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Somon\Downloads\Amazon Top 50 Bestselling Books 2009 - 2019\"/>
    </mc:Choice>
  </mc:AlternateContent>
  <bookViews>
    <workbookView xWindow="0" yWindow="0" windowWidth="24000" windowHeight="9600" activeTab="2"/>
  </bookViews>
  <sheets>
    <sheet name="data" sheetId="1" r:id="rId1"/>
    <sheet name="Sheet2" sheetId="3" r:id="rId2"/>
    <sheet name="Dashboard" sheetId="2" r:id="rId3"/>
  </sheets>
  <definedNames>
    <definedName name="Slicer_Author">#N/A</definedName>
    <definedName name="Slicer_Genre">#N/A</definedName>
    <definedName name="Slicer_Price">#N/A</definedName>
    <definedName name="Slicer_User_Rating">#N/A</definedName>
    <definedName name="Slicer_Year">#N/A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G3" i="2" l="1"/>
  <c r="K3" i="2"/>
</calcChain>
</file>

<file path=xl/sharedStrings.xml><?xml version="1.0" encoding="utf-8"?>
<sst xmlns="http://schemas.openxmlformats.org/spreadsheetml/2006/main" count="1692" uniqueCount="620">
  <si>
    <t>Name</t>
  </si>
  <si>
    <t>Author</t>
  </si>
  <si>
    <t>User Rating</t>
  </si>
  <si>
    <t>Reviews</t>
  </si>
  <si>
    <t>Price</t>
  </si>
  <si>
    <t>Year</t>
  </si>
  <si>
    <t>Genre</t>
  </si>
  <si>
    <t>10-Day Green Smoothie Cleanse</t>
  </si>
  <si>
    <t>JJ Smith</t>
  </si>
  <si>
    <t>Non Fiction</t>
  </si>
  <si>
    <t>11/22/63: A Novel</t>
  </si>
  <si>
    <t>Stephen King</t>
  </si>
  <si>
    <t>Fiction</t>
  </si>
  <si>
    <t>12 Rules for Life: An Antidote to Chaos</t>
  </si>
  <si>
    <t>Jordan B. Peterson</t>
  </si>
  <si>
    <t>1984 (Signet Classics)</t>
  </si>
  <si>
    <t>George Orwell</t>
  </si>
  <si>
    <t>5,000 Awesome Facts (About Everything!) (National Geographic Kids)</t>
  </si>
  <si>
    <t>National Geographic Kids</t>
  </si>
  <si>
    <t>A Dance with Dragons (A Song of Ice and Fire)</t>
  </si>
  <si>
    <t>George R. R. Martin</t>
  </si>
  <si>
    <t>A Game of Thrones / A Clash of Kings / A Storm of Swords / A Feast of Crows / A Dance with Dragons</t>
  </si>
  <si>
    <t>A Gentleman in Moscow: A Novel</t>
  </si>
  <si>
    <t>Amor Towles</t>
  </si>
  <si>
    <t>A Higher Loyalty: Truth, Lies, and Leadership</t>
  </si>
  <si>
    <t>James Comey</t>
  </si>
  <si>
    <t>A Man Called Ove: A Novel</t>
  </si>
  <si>
    <t>Fredrik Backman</t>
  </si>
  <si>
    <t>A Patriot's History of the United States: From Columbus's Great Discovery to the War on Terror</t>
  </si>
  <si>
    <t>Larry Schweikart</t>
  </si>
  <si>
    <t>A Stolen Life: A Memoir</t>
  </si>
  <si>
    <t>Jaycee Dugard</t>
  </si>
  <si>
    <t>A Wrinkle in Time (Time Quintet)</t>
  </si>
  <si>
    <t>Madeleine L'Engle</t>
  </si>
  <si>
    <t>Act Like a Lady, Think Like a Man: What Men Really Think About Love, Relationships, Intimacy, and Commitment</t>
  </si>
  <si>
    <t>Steve Harvey</t>
  </si>
  <si>
    <t>Adult Coloring Book Designs: Stress Relief Coloring Book: Garden Designs, Mandalas, Animals, and Paisley Patterns</t>
  </si>
  <si>
    <t>Adult Coloring Book Designs</t>
  </si>
  <si>
    <t>Adult Coloring Book: Stress Relieving Animal Designs</t>
  </si>
  <si>
    <t>Blue Star Coloring</t>
  </si>
  <si>
    <t>Adult Coloring Book: Stress Relieving Patterns</t>
  </si>
  <si>
    <t>Adult Coloring Books: A Coloring Book for Adults Featuring Mandalas and Henna Inspired Flowers, Animals, and Paisleyâ€¦</t>
  </si>
  <si>
    <t>Coloring Books for Adults</t>
  </si>
  <si>
    <t>Alexander Hamilton</t>
  </si>
  <si>
    <t>Ron Chernow</t>
  </si>
  <si>
    <t>All the Light We Cannot See</t>
  </si>
  <si>
    <t>Anthony Doerr</t>
  </si>
  <si>
    <t>Allegiant</t>
  </si>
  <si>
    <t>Veronica Roth</t>
  </si>
  <si>
    <t>American Sniper: The Autobiography of the Most Lethal Sniper in U.S. Military History</t>
  </si>
  <si>
    <t>Chris Kyle</t>
  </si>
  <si>
    <t>And the Mountains Echoed</t>
  </si>
  <si>
    <t>Khaled Hosseini</t>
  </si>
  <si>
    <t>Arguing with Idiots: How to Stop Small Minds and Big Government</t>
  </si>
  <si>
    <t>Glenn Beck</t>
  </si>
  <si>
    <t>Astrophysics for People in a Hurry</t>
  </si>
  <si>
    <t>Neil deGrasse Tyson</t>
  </si>
  <si>
    <t>Autobiography of Mark Twain, Vol. 1</t>
  </si>
  <si>
    <t>Mark Twain</t>
  </si>
  <si>
    <t>Baby Touch and Feel: Animals</t>
  </si>
  <si>
    <t>DK</t>
  </si>
  <si>
    <t>Balance (Angie's Extreme Stress Menders)</t>
  </si>
  <si>
    <t>Angie Grace</t>
  </si>
  <si>
    <t>Barefoot Contessa Foolproof: Recipes You Can Trust: A Cookbook</t>
  </si>
  <si>
    <t>Ina Garten</t>
  </si>
  <si>
    <t>Barefoot Contessa, How Easy Is That?: Fabulous Recipes &amp; Easy Tips</t>
  </si>
  <si>
    <t>Becoming</t>
  </si>
  <si>
    <t>Michelle Obama</t>
  </si>
  <si>
    <t>Being Mortal: Medicine and What Matters in the End</t>
  </si>
  <si>
    <t>Atul Gawande</t>
  </si>
  <si>
    <t>Between the World and Me</t>
  </si>
  <si>
    <t>Ta-Nehisi Coates</t>
  </si>
  <si>
    <t>Born to Run</t>
  </si>
  <si>
    <t>Bruce Springsteen</t>
  </si>
  <si>
    <t>Breaking Dawn (The Twilight Saga, Book 4)</t>
  </si>
  <si>
    <t>Stephenie Meyer</t>
  </si>
  <si>
    <t>Broke: The Plan to Restore Our Trust, Truth and Treasure</t>
  </si>
  <si>
    <t>Brown Bear, Brown Bear, What Do You See?</t>
  </si>
  <si>
    <t>Bill Martin Jr.</t>
  </si>
  <si>
    <t>Cabin Fever (Diary of a Wimpy Kid, Book 6)</t>
  </si>
  <si>
    <t>Jeff Kinney</t>
  </si>
  <si>
    <t>Calm the F*ck Down: An Irreverent Adult Coloring Book (Irreverent Book Series)</t>
  </si>
  <si>
    <t>Sasha O'Hara</t>
  </si>
  <si>
    <t>Can't Hurt Me: Master Your Mind and Defy the Odds</t>
  </si>
  <si>
    <t>David Goggins</t>
  </si>
  <si>
    <t>Capital in the Twenty First Century</t>
  </si>
  <si>
    <t>Thomas Piketty</t>
  </si>
  <si>
    <t>Catching Fire (The Hunger Games)</t>
  </si>
  <si>
    <t>Suzanne Collins</t>
  </si>
  <si>
    <t>Cravings: Recipes for All the Food You Want to Eat: A Cookbook</t>
  </si>
  <si>
    <t>Chrissy Teigen</t>
  </si>
  <si>
    <t>Crazy Love: Overwhelmed by a Relentless God</t>
  </si>
  <si>
    <t>Francis Chan</t>
  </si>
  <si>
    <t>Crazy Rich Asians (Crazy Rich Asians Trilogy)</t>
  </si>
  <si>
    <t>Kevin Kwan</t>
  </si>
  <si>
    <t>Creative Haven Creative Cats Coloring Book (Adult Coloring)</t>
  </si>
  <si>
    <t>Marjorie Sarnat</t>
  </si>
  <si>
    <t>Creative Haven Owls Coloring Book (Adult Coloring)</t>
  </si>
  <si>
    <t>Cutting for Stone</t>
  </si>
  <si>
    <t>Abraham Verghese</t>
  </si>
  <si>
    <t>Daring Greatly: How the Courage to Be Vulnerable Transforms the Way We Live, Love, Parent, and Lead</t>
  </si>
  <si>
    <t>BreneÌ Brown</t>
  </si>
  <si>
    <t>David and Goliath: Underdogs, Misfits, and the Art of Battling Giants</t>
  </si>
  <si>
    <t>Malcolm Gladwell</t>
  </si>
  <si>
    <t>Dead And Gone: A Sookie Stackhouse Novel (Sookie Stackhouse/True Blood)</t>
  </si>
  <si>
    <t>Charlaine Harris</t>
  </si>
  <si>
    <t>Dead in the Family (Sookie Stackhouse/True Blood, Book 10)</t>
  </si>
  <si>
    <t>Dead Reckoning (Sookie Stackhouse/True Blood, Book 11)</t>
  </si>
  <si>
    <t>Dear Zoo: A Lift-the-Flap Book</t>
  </si>
  <si>
    <t>Rod Campbell</t>
  </si>
  <si>
    <t>Decision Points</t>
  </si>
  <si>
    <t>George W. Bush</t>
  </si>
  <si>
    <t>Delivering Happiness: A Path to Profits, Passion, and Purpose</t>
  </si>
  <si>
    <t>Tony Hsieh</t>
  </si>
  <si>
    <t>Diagnostic and Statistical Manual of Mental Disorders, 5th Edition: DSM-5</t>
  </si>
  <si>
    <t>American Psychiatric Association</t>
  </si>
  <si>
    <t>Diary of a Wimpy Kid: Hard Luck, Book 8</t>
  </si>
  <si>
    <t>Diary of a Wimpy Kid: The Last Straw (Book 3)</t>
  </si>
  <si>
    <t>Diary of a Wimpy Kid: The Long Haul</t>
  </si>
  <si>
    <t>Difficult Riddles For Smart Kids: 300 Difficult Riddles And Brain Teasers Families Will Love (Books for Smart Kids)</t>
  </si>
  <si>
    <t>M Prefontaine</t>
  </si>
  <si>
    <t>Divergent</t>
  </si>
  <si>
    <t>Divergent / Insurgent</t>
  </si>
  <si>
    <t>Divine Soul Mind Body Healing and Transmission System: The Divine Way to Heal You, Humanity, Mother Earth, and Allâ€¦</t>
  </si>
  <si>
    <t>Zhi Gang Sha</t>
  </si>
  <si>
    <t>Doctor Sleep: A Novel</t>
  </si>
  <si>
    <t>Dog Days (Diary of a Wimpy Kid, Book 4) (Volume 4)</t>
  </si>
  <si>
    <t>Dog Man and Cat Kid: From the Creator of Captain Underpants (Dog Man #4)</t>
  </si>
  <si>
    <t>Dav Pilkey</t>
  </si>
  <si>
    <t>Dog Man: A Tale of Two Kitties: From the Creator of Captain Underpants (Dog Man #3)</t>
  </si>
  <si>
    <t>Dog Man: Brawl of the Wild: From the Creator of Captain Underpants (Dog Man #6)</t>
  </si>
  <si>
    <t>Dog Man: Fetch-22: From the Creator of Captain Underpants (Dog Man #8)</t>
  </si>
  <si>
    <t>Dog Man: For Whom the Ball Rolls: From the Creator of Captain Underpants (Dog Man #7)</t>
  </si>
  <si>
    <t>Dog Man: Lord of the Fleas: From the Creator of Captain Underpants (Dog Man #5)</t>
  </si>
  <si>
    <t>Double Down (Diary of a Wimpy Kid #11)</t>
  </si>
  <si>
    <t>Dover Creative Haven Art Nouveau Animal Designs Coloring Book (Creative Haven Coloring Books)</t>
  </si>
  <si>
    <t>Marty Noble</t>
  </si>
  <si>
    <t>Drive: The Surprising Truth About What Motivates Us</t>
  </si>
  <si>
    <t>Daniel H. Pink</t>
  </si>
  <si>
    <t>Eat This Not That! Supermarket Survival Guide: The No-Diet Weight Loss Solution</t>
  </si>
  <si>
    <t>David Zinczenko</t>
  </si>
  <si>
    <t>Eat This, Not That! Thousands of Simple Food Swaps that Can Save You 10, 20, 30 Pounds--or More!</t>
  </si>
  <si>
    <t>Eat to Live: The Amazing Nutrient-Rich Program for Fast and Sustained Weight Loss, Revised Edition</t>
  </si>
  <si>
    <t>Joel Fuhrman MD</t>
  </si>
  <si>
    <t>Eclipse (Twilight Sagas)</t>
  </si>
  <si>
    <t>Eclipse (Twilight)</t>
  </si>
  <si>
    <t>Educated: A Memoir</t>
  </si>
  <si>
    <t>Tara Westover</t>
  </si>
  <si>
    <t>Enchanted Forest: An Inky Quest and Coloring book (Activity Books, Mindfulness and Meditation, Illustrated Floral Printsâ€¦</t>
  </si>
  <si>
    <t>Johanna Basford</t>
  </si>
  <si>
    <t>Fahrenheit 451</t>
  </si>
  <si>
    <t>Ray Bradbury</t>
  </si>
  <si>
    <t>Fantastic Beasts and Where to Find Them: The Original Screenplay (Harry Potter)</t>
  </si>
  <si>
    <t>J.K. Rowling</t>
  </si>
  <si>
    <t>Fear: Trump in the White House</t>
  </si>
  <si>
    <t>Bob Woodward</t>
  </si>
  <si>
    <t>Fifty Shades Darker</t>
  </si>
  <si>
    <t>E L James</t>
  </si>
  <si>
    <t>Fifty Shades Freed: Book Three of the Fifty Shades Trilogy (Fifty Shades of Grey Series) (English Edition)</t>
  </si>
  <si>
    <t>Fifty Shades of Grey: Book One of the Fifty Shades Trilogy (Fifty Shades of Grey Series)</t>
  </si>
  <si>
    <t>Fifty Shades Trilogy (Fifty Shades of Grey / Fifty Shades Darker / Fifty Shades Freed)</t>
  </si>
  <si>
    <t>Fire and Fury: Inside the Trump White House</t>
  </si>
  <si>
    <t>Michael Wolff</t>
  </si>
  <si>
    <t>First 100 Words</t>
  </si>
  <si>
    <t>Roger Priddy</t>
  </si>
  <si>
    <t>Food Rules: An Eater's Manual</t>
  </si>
  <si>
    <t>Michael Pollan</t>
  </si>
  <si>
    <t>Frozen (Little Golden Book)</t>
  </si>
  <si>
    <t>RH Disney</t>
  </si>
  <si>
    <t>Game Change: Obama and the Clintons, McCain and Palin, and the Race of a Lifetime</t>
  </si>
  <si>
    <t>John Heilemann</t>
  </si>
  <si>
    <t>Game of Thrones Boxed Set: A Game of Thrones/A Clash of Kings/A Storm of Swords/A Feast for Crows</t>
  </si>
  <si>
    <t>George R.R. Martin</t>
  </si>
  <si>
    <t>George Washington's Sacred Fire</t>
  </si>
  <si>
    <t>Peter A. Lillback</t>
  </si>
  <si>
    <t>George Washington's Secret Six: The Spy Ring That Saved the American Revolution</t>
  </si>
  <si>
    <t>Brian Kilmeade</t>
  </si>
  <si>
    <t>Giraffes Can't Dance</t>
  </si>
  <si>
    <t>Giles Andreae</t>
  </si>
  <si>
    <t>Girl, Stop Apologizing: A Shame-Free Plan for Embracing and Achieving Your Goals</t>
  </si>
  <si>
    <t>Rachel Hollis</t>
  </si>
  <si>
    <t>Girl, Wash Your Face: Stop Believing the Lies About Who You Are So You Can Become Who You Were Meant to Be</t>
  </si>
  <si>
    <t>Glenn Beck's Common Sense: The Case Against an Out-of-Control Government, Inspired by Thomas Paine</t>
  </si>
  <si>
    <t>Go Set a Watchman: A Novel</t>
  </si>
  <si>
    <t>Harper Lee</t>
  </si>
  <si>
    <t>Go the F**k to Sleep</t>
  </si>
  <si>
    <t>Adam Mansbach</t>
  </si>
  <si>
    <t>Going Rogue: An American Life</t>
  </si>
  <si>
    <t>Sarah Palin</t>
  </si>
  <si>
    <t>Gone Girl</t>
  </si>
  <si>
    <t>Gillian Flynn</t>
  </si>
  <si>
    <t>Good Days Start With Gratitude: A 52 Week Guide To Cultivate An Attitude Of Gratitude: Gratitude Journal</t>
  </si>
  <si>
    <t>Pretty Simple Press</t>
  </si>
  <si>
    <t>Good to Great: Why Some Companies Make the Leap and Others Don't</t>
  </si>
  <si>
    <t>Jim Collins</t>
  </si>
  <si>
    <t>Goodnight Moon</t>
  </si>
  <si>
    <t>Margaret Wise Brown</t>
  </si>
  <si>
    <t>Goodnight, Goodnight Construction Site (Hardcover Books for Toddlers, Preschool Books for Kids)</t>
  </si>
  <si>
    <t>Sherri Duskey Rinker</t>
  </si>
  <si>
    <t>Grain Brain: The Surprising Truth about Wheat, Carbs, and Sugar--Your Brain's Silent Killers</t>
  </si>
  <si>
    <t>David Perlmutter MD</t>
  </si>
  <si>
    <t>Grey: Fifty Shades of Grey as Told by Christian (Fifty Shades of Grey Series)</t>
  </si>
  <si>
    <t>Guts</t>
  </si>
  <si>
    <t>Raina Telgemeier</t>
  </si>
  <si>
    <t>Hamilton: The Revolution</t>
  </si>
  <si>
    <t>Lin-Manuel Miranda</t>
  </si>
  <si>
    <t>Happy, Happy, Happy: My Life and Legacy as the Duck Commander</t>
  </si>
  <si>
    <t>Phil Robertson</t>
  </si>
  <si>
    <t>Harry Potter and the Chamber of Secrets: The Illustrated Edition (Harry Potter, Book 2)</t>
  </si>
  <si>
    <t>Harry Potter and the Cursed Child, Parts 1 &amp; 2, Special Rehearsal Edition Script</t>
  </si>
  <si>
    <t>Harry Potter and the Goblet of Fire: The Illustrated Edition (Harry Potter, Book 4) (4)</t>
  </si>
  <si>
    <t>J. K. Rowling</t>
  </si>
  <si>
    <t>Harry Potter and the Prisoner of Azkaban: The Illustrated Edition (Harry Potter, Book 3)</t>
  </si>
  <si>
    <t>Harry Potter and the Sorcerer's Stone: The Illustrated Edition (Harry Potter, Book 1)</t>
  </si>
  <si>
    <t>Harry Potter Coloring Book</t>
  </si>
  <si>
    <t>Scholastic</t>
  </si>
  <si>
    <t>Harry Potter Paperback Box Set (Books 1-7)</t>
  </si>
  <si>
    <t>Have a Little Faith: A True Story</t>
  </si>
  <si>
    <t>Mitch Albom</t>
  </si>
  <si>
    <t>Heaven is for Real: A Little Boy's Astounding Story of His Trip to Heaven and Back</t>
  </si>
  <si>
    <t>Todd Burpo</t>
  </si>
  <si>
    <t>Hillbilly Elegy: A Memoir of a Family and Culture in Crisis</t>
  </si>
  <si>
    <t>J. D. Vance</t>
  </si>
  <si>
    <t>Homebody: A Guide to Creating Spaces You Never Want to Leave</t>
  </si>
  <si>
    <t>Joanna Gaines</t>
  </si>
  <si>
    <t>How to Win Friends &amp; Influence People</t>
  </si>
  <si>
    <t>Dale Carnegie</t>
  </si>
  <si>
    <t>Howard Stern Comes Again</t>
  </si>
  <si>
    <t>Howard Stern</t>
  </si>
  <si>
    <t>Humans of New York</t>
  </si>
  <si>
    <t>Brandon Stanton</t>
  </si>
  <si>
    <t>Humans of New York : Stories</t>
  </si>
  <si>
    <t>Hyperbole and a Half: Unfortunate Situations, Flawed Coping Mechanisms, Mayhem, and Other Things That Happened</t>
  </si>
  <si>
    <t>Allie Brosh</t>
  </si>
  <si>
    <t>I Am Confident, Brave &amp; Beautiful: A Coloring Book for Girls</t>
  </si>
  <si>
    <t>Hopscotch Girls</t>
  </si>
  <si>
    <t>I, Alex Cross</t>
  </si>
  <si>
    <t>James Patterson</t>
  </si>
  <si>
    <t>If Animals Kissed Good Night</t>
  </si>
  <si>
    <t>Ann Whitford Paul</t>
  </si>
  <si>
    <t>If I Stay</t>
  </si>
  <si>
    <t>Gayle Forman</t>
  </si>
  <si>
    <t>In the Garden of Beasts: Love, Terror, and an American Family in Hitler's Berlin</t>
  </si>
  <si>
    <t>Eric Larson</t>
  </si>
  <si>
    <t>Inferno</t>
  </si>
  <si>
    <t>Dan Brown</t>
  </si>
  <si>
    <t>Inheritance: Book IV (Inheritance Cycle)</t>
  </si>
  <si>
    <t>Christopher Paolini</t>
  </si>
  <si>
    <t>Instant Pot Pressure Cooker Cookbook: 500 Everyday Recipes for Beginners and Advanced Users. Try Easy and Healthyâ€¦</t>
  </si>
  <si>
    <t>Jennifer Smith</t>
  </si>
  <si>
    <t>It's Not Supposed to Be This Way: Finding Unexpected Strength When Disappointments Leave You Shattered</t>
  </si>
  <si>
    <t>Lysa TerKeurst</t>
  </si>
  <si>
    <t>Jesus Calling: Enjoying Peace in His Presence (with Scripture References)</t>
  </si>
  <si>
    <t>Sarah Young</t>
  </si>
  <si>
    <t>JOURNEY TO THE ICE P</t>
  </si>
  <si>
    <t>Joyland (Hard Case Crime)</t>
  </si>
  <si>
    <t>Killers of the Flower Moon: The Osage Murders and the Birth of the FBI</t>
  </si>
  <si>
    <t>David Grann</t>
  </si>
  <si>
    <t>Killing Jesus (Bill O'Reilly's Killing Series)</t>
  </si>
  <si>
    <t>Bill O'Reilly</t>
  </si>
  <si>
    <t>Killing Kennedy: The End of Camelot</t>
  </si>
  <si>
    <t>Killing Lincoln: The Shocking Assassination that Changed America Forever (Bill O'Reilly's Killing Series)</t>
  </si>
  <si>
    <t>Killing Patton: The Strange Death of World War II's Most Audacious General (Bill O'Reilly's Killing Series)</t>
  </si>
  <si>
    <t>Killing Reagan: The Violent Assault That Changed a Presidency (Bill O'Reilly's Killing Series)</t>
  </si>
  <si>
    <t>Killing the Rising Sun: How America Vanquished World War II Japan (Bill O'Reilly's Killing Series)</t>
  </si>
  <si>
    <t>Kitchen Confidential Updated Edition: Adventures in the Culinary Underbelly (P.S.)</t>
  </si>
  <si>
    <t>Anthony Bourdain</t>
  </si>
  <si>
    <t>Knock-Knock Jokes for Kids</t>
  </si>
  <si>
    <t>Rob Elliott</t>
  </si>
  <si>
    <t>Last Week Tonight with John Oliver Presents A Day in the Life of Marlon Bundo (Better Bundo Book, LGBT ChildrenÂ’s Book)</t>
  </si>
  <si>
    <t>Jill Twiss</t>
  </si>
  <si>
    <t>Laugh-Out-Loud Jokes for Kids</t>
  </si>
  <si>
    <t>Lean In: Women, Work, and the Will to Lead</t>
  </si>
  <si>
    <t>Sheryl Sandberg</t>
  </si>
  <si>
    <t>Leonardo da Vinci</t>
  </si>
  <si>
    <t>Walter Isaacson</t>
  </si>
  <si>
    <t>Lettering and Modern Calligraphy: A Beginner's Guide: Learn Hand Lettering and Brush Lettering</t>
  </si>
  <si>
    <t>Paper Peony Press</t>
  </si>
  <si>
    <t>Liberty and Tyranny: A Conservative Manifesto</t>
  </si>
  <si>
    <t>Mark R. Levin</t>
  </si>
  <si>
    <t>Life</t>
  </si>
  <si>
    <t>Keith Richards</t>
  </si>
  <si>
    <t>Little Bee: A Novel</t>
  </si>
  <si>
    <t>Chris Cleave</t>
  </si>
  <si>
    <t>Little Blue Truck</t>
  </si>
  <si>
    <t>Alice Schertle</t>
  </si>
  <si>
    <t>Little Fires Everywhere</t>
  </si>
  <si>
    <t>Celeste Ng</t>
  </si>
  <si>
    <t>Looking for Alaska</t>
  </si>
  <si>
    <t>John Green</t>
  </si>
  <si>
    <t>Love Wins: A Book About Heaven, Hell, and the Fate of Every Person Who Ever Lived</t>
  </si>
  <si>
    <t>Rob Bell</t>
  </si>
  <si>
    <t>Love You Forever</t>
  </si>
  <si>
    <t>Robert Munsch</t>
  </si>
  <si>
    <t>Magnolia Table: A Collection of Recipes for Gathering</t>
  </si>
  <si>
    <t>Make It Ahead: A Barefoot Contessa Cookbook</t>
  </si>
  <si>
    <t>Make Your Bed: Little Things That Can Change Your Life...And Maybe the World</t>
  </si>
  <si>
    <t>Admiral William H. McRaven</t>
  </si>
  <si>
    <t>Mastering the Art of French Cooking, Vol. 2</t>
  </si>
  <si>
    <t>Julia Child</t>
  </si>
  <si>
    <t>Milk and Honey</t>
  </si>
  <si>
    <t>Rupi Kaur</t>
  </si>
  <si>
    <t>Milk and Vine: Inspirational Quotes From Classic Vines</t>
  </si>
  <si>
    <t>Adam Gasiewski</t>
  </si>
  <si>
    <t>Mindset: The New Psychology of Success</t>
  </si>
  <si>
    <t>Carol S. Dweck</t>
  </si>
  <si>
    <t>Mockingjay (The Hunger Games)</t>
  </si>
  <si>
    <t>National Geographic Kids Why?: Over 1,111 Answers to Everything</t>
  </si>
  <si>
    <t>Crispin Boyer</t>
  </si>
  <si>
    <t>National Geographic Little Kids First Big Book of Why (National Geographic Little Kids First Big Books)</t>
  </si>
  <si>
    <t>Amy Shields</t>
  </si>
  <si>
    <t>New Moon (The Twilight Saga)</t>
  </si>
  <si>
    <t>Night (Night)</t>
  </si>
  <si>
    <t>Elie Wiesel</t>
  </si>
  <si>
    <t>No Easy Day: The Autobiography of a Navy Seal: The Firsthand Account of the Mission That Killed Osama Bin Laden</t>
  </si>
  <si>
    <t>Mark Owen</t>
  </si>
  <si>
    <t>Obama: An Intimate Portrait</t>
  </si>
  <si>
    <t>Pete Souza</t>
  </si>
  <si>
    <t>Oh, the Places You'll Go!</t>
  </si>
  <si>
    <t>Dr. Seuss</t>
  </si>
  <si>
    <t>Old School (Diary of a Wimpy Kid #10)</t>
  </si>
  <si>
    <t>Olive Kitteridge</t>
  </si>
  <si>
    <t>Elizabeth Strout</t>
  </si>
  <si>
    <t>One Thousand Gifts: A Dare to Live Fully Right Where You Are</t>
  </si>
  <si>
    <t>Ann Voskamp</t>
  </si>
  <si>
    <t>Option B: Facing Adversity, Building Resilience, and Finding Joy</t>
  </si>
  <si>
    <t>Origin: A Novel (Robert Langdon)</t>
  </si>
  <si>
    <t>Orphan Train</t>
  </si>
  <si>
    <t>Christina Baker Kline</t>
  </si>
  <si>
    <t>Outliers: The Story of Success</t>
  </si>
  <si>
    <t>P is for Potty! (Sesame Street) (Lift-the-Flap)</t>
  </si>
  <si>
    <t>Naomi Kleinberg</t>
  </si>
  <si>
    <t>Percy Jackson and the Olympians Paperback Boxed Set (Books 1-3)</t>
  </si>
  <si>
    <t>Rick Riordan</t>
  </si>
  <si>
    <t>Player's Handbook (Dungeons &amp; Dragons)</t>
  </si>
  <si>
    <t>Wizards RPG Team</t>
  </si>
  <si>
    <t>PokÃ©mon Deluxe Essential Handbook: The Need-to-Know Stats and Facts on Over 700 PokÃ©mon</t>
  </si>
  <si>
    <t>Proof of Heaven: A Neurosurgeon's Journey into the Afterlife</t>
  </si>
  <si>
    <t>Eben Alexander</t>
  </si>
  <si>
    <t>Publication Manual of the American Psychological Association, 6th Edition</t>
  </si>
  <si>
    <t>American Psychological Association</t>
  </si>
  <si>
    <t>Puppy Birthday to You! (Paw Patrol) (Little Golden Book)</t>
  </si>
  <si>
    <t>Golden Books</t>
  </si>
  <si>
    <t>Quiet: The Power of Introverts in a World That Can't Stop Talking</t>
  </si>
  <si>
    <t>Susan Cain</t>
  </si>
  <si>
    <t>Radical: Taking Back Your Faith from the American Dream</t>
  </si>
  <si>
    <t>David Platt</t>
  </si>
  <si>
    <t>Ready Player One: A Novel</t>
  </si>
  <si>
    <t>Ernest Cline</t>
  </si>
  <si>
    <t>Rush Revere and the Brave Pilgrims: Time-Travel Adventures with Exceptional Americans (1)</t>
  </si>
  <si>
    <t>Rush Limbaugh</t>
  </si>
  <si>
    <t>Rush Revere and the First Patriots: Time-Travel Adventures With Exceptional Americans (2)</t>
  </si>
  <si>
    <t>Salt, Fat, Acid, Heat: Mastering the Elements of Good Cooking</t>
  </si>
  <si>
    <t>Samin Nosrat</t>
  </si>
  <si>
    <t>Sarah's Key</t>
  </si>
  <si>
    <t>Tatiana de Rosnay</t>
  </si>
  <si>
    <t>School Zone - Big Preschool Workbook - Ages 4 and Up, Colors, Shapes, Numbers 1-10, Alphabet, Pre-Writing, Pre-Readingâ€¦</t>
  </si>
  <si>
    <t>School Zone</t>
  </si>
  <si>
    <t>Secret Garden: An Inky Treasure Hunt and Coloring Book (For Adults, mindfulness coloring)</t>
  </si>
  <si>
    <t>Sh*t My Dad Says</t>
  </si>
  <si>
    <t>Justin Halpern</t>
  </si>
  <si>
    <t>Ship of Fools: How a Selfish Ruling Class Is Bringing America to the Brink of Revolution</t>
  </si>
  <si>
    <t>Tucker Carlson</t>
  </si>
  <si>
    <t>Shred: The Revolutionary Diet: 6 Weeks 4 Inches 2 Sizes</t>
  </si>
  <si>
    <t>Ian K. Smith M.D.</t>
  </si>
  <si>
    <t>Sookie Stackhouse</t>
  </si>
  <si>
    <t>Soul Healing Miracles: Ancient and New Sacred Wisdom, Knowledge, and Practical Techniques for Healing the Spiritualâ€¦</t>
  </si>
  <si>
    <t>Steve Jobs</t>
  </si>
  <si>
    <t>Strange Planet (Strange Planet Series)</t>
  </si>
  <si>
    <t>Nathan W. Pyle</t>
  </si>
  <si>
    <t>StrengthsFinder 2.0</t>
  </si>
  <si>
    <t>Gallup</t>
  </si>
  <si>
    <t>Super Freakonomics: Global Cooling, Patriotic Prostitutes, and Why Suicide Bombers Should Buy Life Insurance</t>
  </si>
  <si>
    <t>Steven D. Levitt</t>
  </si>
  <si>
    <t>Switch: How to Change Things When Change Is Hard</t>
  </si>
  <si>
    <t>Chip Heath</t>
  </si>
  <si>
    <t>Sycamore Row (Jake Brigance)</t>
  </si>
  <si>
    <t>John Grisham</t>
  </si>
  <si>
    <t>Teach Like a Champion: 49 Techniques that Put Students on the Path to College</t>
  </si>
  <si>
    <t>Doug Lemov</t>
  </si>
  <si>
    <t>The 17 Day Diet: A Doctor's Plan Designed for Rapid Results</t>
  </si>
  <si>
    <t>Mike Moreno</t>
  </si>
  <si>
    <t>The 4 Hour Body: An Uncommon Guide to Rapid Fat Loss, Incredible Sex and Becoming Superhuman</t>
  </si>
  <si>
    <t>Timothy Ferriss</t>
  </si>
  <si>
    <t>The 5 Love Languages: The Secret to Love That Lasts</t>
  </si>
  <si>
    <t>Gary Chapman</t>
  </si>
  <si>
    <t>The 5 Love Languages: The Secret to Love that Lasts</t>
  </si>
  <si>
    <t>The 5000 Year Leap</t>
  </si>
  <si>
    <t>W. Cleon Skousen</t>
  </si>
  <si>
    <t>The 7 Habits of Highly Effective People: Powerful Lessons in Personal Change</t>
  </si>
  <si>
    <t>Stephen R. Covey</t>
  </si>
  <si>
    <t>The Alchemist</t>
  </si>
  <si>
    <t>Paulo Coelho</t>
  </si>
  <si>
    <t>The Amateur</t>
  </si>
  <si>
    <t>Edward Klein</t>
  </si>
  <si>
    <t>The Art of Racing in the Rain: A Novel</t>
  </si>
  <si>
    <t>Garth Stein</t>
  </si>
  <si>
    <t>The Big Short: Inside the Doomsday Machine</t>
  </si>
  <si>
    <t>Michael Lewis</t>
  </si>
  <si>
    <t>The Blood of Olympus (The Heroes of Olympus (5))</t>
  </si>
  <si>
    <t>The Blood Sugar Solution: The UltraHealthy Program for Losing Weight, Preventing Disease, and Feeling Great Now!</t>
  </si>
  <si>
    <t>Mark Hyman M.D.</t>
  </si>
  <si>
    <t>The Body Keeps the Score: Brain, Mind, and Body in the Healing of Trauma</t>
  </si>
  <si>
    <t>Bessel van der Kolk M.D.</t>
  </si>
  <si>
    <t>The Book of Basketball: The NBA According to The Sports Guy</t>
  </si>
  <si>
    <t>Bill Simmons</t>
  </si>
  <si>
    <t>The Book Thief</t>
  </si>
  <si>
    <t>Markus Zusak</t>
  </si>
  <si>
    <t>The Book with No Pictures</t>
  </si>
  <si>
    <t>B. J. Novak</t>
  </si>
  <si>
    <t>The Boys in the Boat: Nine Americans and Their Epic Quest for Gold at the 1936 Berlin Olympics</t>
  </si>
  <si>
    <t>Daniel James Brown</t>
  </si>
  <si>
    <t>The Casual Vacancy</t>
  </si>
  <si>
    <t>The China Study: The Most Comprehensive Study of Nutrition Ever Conducted And the Startling Implications for Dietâ€¦</t>
  </si>
  <si>
    <t>Thomas Campbell</t>
  </si>
  <si>
    <t>The Complete Ketogenic Diet for Beginners: Your Essential Guide to Living the Keto Lifestyle</t>
  </si>
  <si>
    <t>Amy Ramos</t>
  </si>
  <si>
    <t>The Confession: A Novel</t>
  </si>
  <si>
    <t>The Constitution of the United States</t>
  </si>
  <si>
    <t>Delegates of the ConstitutionalÂ…</t>
  </si>
  <si>
    <t>The Daily Show with Jon Stewart Presents Earth (The Book): A Visitor's Guide to the Human Race</t>
  </si>
  <si>
    <t>Jon Stewart</t>
  </si>
  <si>
    <t>The Day the Crayons Quit</t>
  </si>
  <si>
    <t>Drew Daywalt</t>
  </si>
  <si>
    <t>The Dukan Diet: 2 Steps to Lose the Weight, 2 Steps to Keep It Off Forever</t>
  </si>
  <si>
    <t>Pierre Dukan</t>
  </si>
  <si>
    <t>The Elegance of the Hedgehog</t>
  </si>
  <si>
    <t>Muriel Barbery</t>
  </si>
  <si>
    <t>The Fault in Our Stars</t>
  </si>
  <si>
    <t>The Five Dysfunctions of a Team: A Leadership Fable</t>
  </si>
  <si>
    <t>Patrick Lencioni</t>
  </si>
  <si>
    <t>The Five Love Languages: How to Express Heartfelt Commitment to Your Mate</t>
  </si>
  <si>
    <t>The Four Agreements: A Practical Guide to Personal Freedom (A Toltec Wisdom Book)</t>
  </si>
  <si>
    <t>Don Miguel Ruiz</t>
  </si>
  <si>
    <t>The Getaway</t>
  </si>
  <si>
    <t>The Girl on the Train</t>
  </si>
  <si>
    <t>Paula Hawkins</t>
  </si>
  <si>
    <t>The Girl Who Kicked the Hornet's Nest (Millennium Trilogy)</t>
  </si>
  <si>
    <t>Stieg Larsson</t>
  </si>
  <si>
    <t>The Girl Who Played with Fire (Millennium Series)</t>
  </si>
  <si>
    <t>The Girl Who Played with Fire (Millennium)</t>
  </si>
  <si>
    <t>The Girl with the Dragon Tattoo (Millennium Series)</t>
  </si>
  <si>
    <t>The Going-To-Bed Book</t>
  </si>
  <si>
    <t>Sandra Boynton</t>
  </si>
  <si>
    <t>The Goldfinch: A Novel (Pulitzer Prize for Fiction)</t>
  </si>
  <si>
    <t>Donna Tartt</t>
  </si>
  <si>
    <t>The Great Gatsby</t>
  </si>
  <si>
    <t>F. Scott Fitzgerald</t>
  </si>
  <si>
    <t>The Guardians: A Novel</t>
  </si>
  <si>
    <t>The Guernsey Literary and Potato Peel Pie Society</t>
  </si>
  <si>
    <t>Mary Ann Shaffer</t>
  </si>
  <si>
    <t>The Handmaid's Tale</t>
  </si>
  <si>
    <t>Margaret Atwood</t>
  </si>
  <si>
    <t>The Harbinger: The Ancient Mystery that Holds the Secret of America's Future</t>
  </si>
  <si>
    <t>Jonathan Cahn</t>
  </si>
  <si>
    <t>The Hate U Give</t>
  </si>
  <si>
    <t>Angie Thomas</t>
  </si>
  <si>
    <t>The Help</t>
  </si>
  <si>
    <t>Kathryn Stockett</t>
  </si>
  <si>
    <t>The House of Hades (Heroes of Olympus, Book 4)</t>
  </si>
  <si>
    <t>The Hunger Games</t>
  </si>
  <si>
    <t>The Hunger Games (Book 1)</t>
  </si>
  <si>
    <t>The Hunger Games Trilogy Boxed Set (1)</t>
  </si>
  <si>
    <t>The Immortal Life of Henrietta Lacks</t>
  </si>
  <si>
    <t>Rebecca Skloot</t>
  </si>
  <si>
    <t>The Instant Pot Electric Pressure Cooker Cookbook: Easy Recipes for Fast &amp; Healthy Meals</t>
  </si>
  <si>
    <t>Laurel Randolph</t>
  </si>
  <si>
    <t>The Last Lecture</t>
  </si>
  <si>
    <t>Randy Pausch</t>
  </si>
  <si>
    <t>The Last Olympian (Percy Jackson and the Olympians, Book 5)</t>
  </si>
  <si>
    <t>The Legend of Zelda: Hyrule Historia</t>
  </si>
  <si>
    <t>Patrick Thorpe</t>
  </si>
  <si>
    <t>The Lego Ideas Book: Unlock Your Imagination</t>
  </si>
  <si>
    <t>Daniel Lipkowitz</t>
  </si>
  <si>
    <t>The Life-Changing Magic of Tidying Up: The Japanese Art of Decluttering and Organizing</t>
  </si>
  <si>
    <t>Marie KondÅ</t>
  </si>
  <si>
    <t>The Litigators</t>
  </si>
  <si>
    <t>The Lost Hero (Heroes of Olympus, Book 1)</t>
  </si>
  <si>
    <t>The Lost Symbol</t>
  </si>
  <si>
    <t>The Love Dare</t>
  </si>
  <si>
    <t>Stephen Kendrick</t>
  </si>
  <si>
    <t>The Magnolia Story</t>
  </si>
  <si>
    <t>Chip Gaines</t>
  </si>
  <si>
    <t>The Mark of Athena (Heroes of Olympus, Book 3)</t>
  </si>
  <si>
    <t>The Martian</t>
  </si>
  <si>
    <t>Andy Weir</t>
  </si>
  <si>
    <t>The Maze Runner (Book 1)</t>
  </si>
  <si>
    <t>James Dashner</t>
  </si>
  <si>
    <t>The Meltdown (Diary of a Wimpy Kid Book 13)</t>
  </si>
  <si>
    <t>The Mueller Report</t>
  </si>
  <si>
    <t>The Washington Post</t>
  </si>
  <si>
    <t>The Nightingale: A Novel</t>
  </si>
  <si>
    <t>Kristin Hannah</t>
  </si>
  <si>
    <t>The Official SAT Study Guide</t>
  </si>
  <si>
    <t>The College Board</t>
  </si>
  <si>
    <t>The Official SAT Study Guide, 2016 Edition (Official Study Guide for the New Sat)</t>
  </si>
  <si>
    <t>The Paris Wife: A Novel</t>
  </si>
  <si>
    <t>Paula McLain</t>
  </si>
  <si>
    <t>The Pioneer Woman Cooks: A Year of Holidays: 140 Step-by-Step Recipes for Simple, Scrumptious Celebrations</t>
  </si>
  <si>
    <t>Ree Drummond</t>
  </si>
  <si>
    <t>The Pioneer Woman Cooks: Dinnertime - Comfort Classics, Freezer Food, 16-minute Meals, and Other Delicious Ways to Solveâ€¦</t>
  </si>
  <si>
    <t>The Pioneer Woman Cooks: Food from My Frontier</t>
  </si>
  <si>
    <t>The Plant Paradox Cookbook: 100 Delicious Recipes to Help You Lose Weight, Heal Your Gut, and Live Lectin-Free</t>
  </si>
  <si>
    <t>Dr. Steven R Gundry MD</t>
  </si>
  <si>
    <t>The Plant Paradox: The Hidden Dangers in "Healthy" Foods That Cause Disease and Weight Gain</t>
  </si>
  <si>
    <t>The Pout-Pout Fish</t>
  </si>
  <si>
    <t>Deborah Diesen</t>
  </si>
  <si>
    <t>The Power of Habit: Why We Do What We Do in Life and Business</t>
  </si>
  <si>
    <t>Charles Duhigg</t>
  </si>
  <si>
    <t>The President Is Missing: A Novel</t>
  </si>
  <si>
    <t>The Racketeer</t>
  </si>
  <si>
    <t>The Red Pyramid (The Kane Chronicles, Book 1)</t>
  </si>
  <si>
    <t>The Road to Serfdom: Text and Documents--The Definitive Edition (The Collected Works of F. A. Hayek, Volume 2)</t>
  </si>
  <si>
    <t>F. A. Hayek</t>
  </si>
  <si>
    <t>The Serpent's Shadow (The Kane Chronicles, Book 3)</t>
  </si>
  <si>
    <t>The Shack: Where Tragedy Confronts Eternity</t>
  </si>
  <si>
    <t>William P. Young</t>
  </si>
  <si>
    <t>The Short Second Life of Bree Tanner: An Eclipse Novella (The Twilight Saga)</t>
  </si>
  <si>
    <t>The Silent Patient</t>
  </si>
  <si>
    <t>Alex Michaelides</t>
  </si>
  <si>
    <t>The Son of Neptune (Heroes of Olympus, Book 2)</t>
  </si>
  <si>
    <t>The Subtle Art of Not Giving a F*ck: A Counterintuitive Approach to Living a Good Life</t>
  </si>
  <si>
    <t>Mark Manson</t>
  </si>
  <si>
    <t>The Sun and Her Flowers</t>
  </si>
  <si>
    <t>The Third Wheel (Diary of a Wimpy Kid, Book 7)</t>
  </si>
  <si>
    <t>The Throne of Fire (The Kane Chronicles, Book 2)</t>
  </si>
  <si>
    <t>The Time Traveler's Wife</t>
  </si>
  <si>
    <t>Audrey Niffenegger</t>
  </si>
  <si>
    <t>The Tipping Point: How Little Things Can Make a Big Difference</t>
  </si>
  <si>
    <t>The Total Money Makeover: Classic Edition: A Proven Plan for Financial Fitness</t>
  </si>
  <si>
    <t>Dave Ramsey</t>
  </si>
  <si>
    <t>The Twilight Saga Collection</t>
  </si>
  <si>
    <t>The Ugly Truth (Diary of a Wimpy Kid, Book 5)</t>
  </si>
  <si>
    <t>The Unofficial Harry Potter Cookbook: From Cauldron Cakes to Knickerbocker Glory--More Than 150 Magical Recipes forâ€¦</t>
  </si>
  <si>
    <t>Dinah Bucholz</t>
  </si>
  <si>
    <t>The Very Hungry Caterpillar</t>
  </si>
  <si>
    <t>Eric Carle</t>
  </si>
  <si>
    <t>The Whole30: The 30-Day Guide to Total Health and Food Freedom</t>
  </si>
  <si>
    <t>Melissa Hartwig Urban</t>
  </si>
  <si>
    <t>The Wonderful Things You Will Be</t>
  </si>
  <si>
    <t>Emily Winfield Martin</t>
  </si>
  <si>
    <t>The Wonky Donkey</t>
  </si>
  <si>
    <t>Craig Smith</t>
  </si>
  <si>
    <t>The Wright Brothers</t>
  </si>
  <si>
    <t>David McCullough</t>
  </si>
  <si>
    <t>Things That Matter: Three Decades of Passions, Pastimes and Politics [Deckled Edge]</t>
  </si>
  <si>
    <t>Charles Krauthammer</t>
  </si>
  <si>
    <t>Thinking, Fast and Slow</t>
  </si>
  <si>
    <t>Daniel Kahneman</t>
  </si>
  <si>
    <t>Thirteen Reasons Why</t>
  </si>
  <si>
    <t>Jay Asher</t>
  </si>
  <si>
    <t>Thomas Jefferson: The Art of Power</t>
  </si>
  <si>
    <t>Jon Meacham</t>
  </si>
  <si>
    <t>Three Cups of Tea: One Man's Mission to Promote Peace - One School at a Time</t>
  </si>
  <si>
    <t>Greg Mortenson</t>
  </si>
  <si>
    <t>Thug Kitchen: The Official Cookbook: Eat Like You Give a F*ck (Thug Kitchen Cookbooks)</t>
  </si>
  <si>
    <t>Thug Kitchen</t>
  </si>
  <si>
    <t>Tina Fey: Bossypants</t>
  </si>
  <si>
    <t>Tina Fey</t>
  </si>
  <si>
    <t>To Kill a Mockingbird</t>
  </si>
  <si>
    <t>Tools of Titans: The Tactics, Routines, and Habits of Billionaires, Icons, and World-Class Performers</t>
  </si>
  <si>
    <t>Towers of Midnight (Wheel of Time, Book Thirteen)</t>
  </si>
  <si>
    <t>Robert Jordan</t>
  </si>
  <si>
    <t>True Compass: A Memoir</t>
  </si>
  <si>
    <t>Edward M. Kennedy</t>
  </si>
  <si>
    <t>Twilight (The Twilight Saga, Book 1)</t>
  </si>
  <si>
    <t>Ultimate Sticker Book: Frozen: More Than 60 Reusable Full-Color Stickers</t>
  </si>
  <si>
    <t>Unbroken: A World War II Story of Survival, Resilience, and Redemption</t>
  </si>
  <si>
    <t>Laura Hillenbrand</t>
  </si>
  <si>
    <t>Under the Dome: A Novel</t>
  </si>
  <si>
    <t>Unfreedom of the Press</t>
  </si>
  <si>
    <t>Unicorn Coloring Book: For Kids Ages 4-8 (US Edition) (Silly Bear Coloring Books)</t>
  </si>
  <si>
    <t>Silly Bear</t>
  </si>
  <si>
    <t>Uninvited: Living Loved When You Feel Less Than, Left Out, and Lonely</t>
  </si>
  <si>
    <t>Watchmen</t>
  </si>
  <si>
    <t>Alan Moore</t>
  </si>
  <si>
    <t>Water for Elephants: A Novel</t>
  </si>
  <si>
    <t>Sara Gruen</t>
  </si>
  <si>
    <t>What Happened</t>
  </si>
  <si>
    <t>Hillary Rodham Clinton</t>
  </si>
  <si>
    <t>What If?: Serious Scientific Answers to Absurd Hypothetical Questions</t>
  </si>
  <si>
    <t>Randall Munroe</t>
  </si>
  <si>
    <t>What Pet Should I Get? (Classic Seuss)</t>
  </si>
  <si>
    <t>What Should Danny Do? (The Power to Choose Series)</t>
  </si>
  <si>
    <t>Adir Levy</t>
  </si>
  <si>
    <t>What to Expect When You're Expecting</t>
  </si>
  <si>
    <t>Heidi Murkoff</t>
  </si>
  <si>
    <t>Wheat Belly: Lose the Wheat, Lose the Weight, and Find Your Path Back to Health</t>
  </si>
  <si>
    <t>William Davis</t>
  </si>
  <si>
    <t>When Breath Becomes Air</t>
  </si>
  <si>
    <t>Paul Kalanithi</t>
  </si>
  <si>
    <t>Where the Crawdads Sing</t>
  </si>
  <si>
    <t>Delia Owens</t>
  </si>
  <si>
    <t>Where the Wild Things Are</t>
  </si>
  <si>
    <t>Maurice Sendak</t>
  </si>
  <si>
    <t>Whose Boat Is This Boat?: Comments That Don't Help in the Aftermath of a Hurricane</t>
  </si>
  <si>
    <t>The Staff of The Late Show withÂ…</t>
  </si>
  <si>
    <t>Wild: From Lost to Found on the Pacific Crest Trail</t>
  </si>
  <si>
    <t>Cheryl Strayed</t>
  </si>
  <si>
    <t>Winter of the World: Book Two of the Century Trilogy</t>
  </si>
  <si>
    <t>Ken Follett</t>
  </si>
  <si>
    <t>Women Food and God: An Unexpected Path to Almost Everything</t>
  </si>
  <si>
    <t>Geneen Roth</t>
  </si>
  <si>
    <t>Wonder</t>
  </si>
  <si>
    <t>R. J. Palacio</t>
  </si>
  <si>
    <t>Wrecking Ball (Diary of a Wimpy Kid Book 14)</t>
  </si>
  <si>
    <t>You Are a Badass: How to Stop Doubting Your Greatness and Start Living an Awesome Life</t>
  </si>
  <si>
    <t>Jen Sincero</t>
  </si>
  <si>
    <t>Sum of Reviews</t>
  </si>
  <si>
    <t>Sum of Price</t>
  </si>
  <si>
    <t>Amazon Top 50 Bestselling Books from 2009-19</t>
  </si>
  <si>
    <t>Bestselling Books per Categories</t>
  </si>
  <si>
    <t>Ratings</t>
  </si>
  <si>
    <t>Row Labels</t>
  </si>
  <si>
    <t>Grand Total</t>
  </si>
  <si>
    <t>Sum of User Rating</t>
  </si>
  <si>
    <t>Column Labels</t>
  </si>
  <si>
    <t>Count of Genre</t>
  </si>
  <si>
    <t>#240</t>
  </si>
  <si>
    <t>#310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</si>
</sst>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5" formatCode="&quot;$&quot;#,##0_);\(&quot;$&quot;#,##0\)"/>
    <numFmt numFmtId="44" formatCode="_(&quot;$&quot;* #,##0.00_);_(&quot;$&quot;* \(#,##0.00\);_(&quot;$&quot;* &quot;-&quot;??_);_(@_)"/>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Bahnschrift SemiLight"/>
      <family val="2"/>
    </font>
    <font>
      <sz val="12"/>
      <color theme="0"/>
      <name val="Bahnschrift SemiBold"/>
      <family val="2"/>
    </font>
    <font>
      <sz val="20"/>
      <color rgb="FF002060"/>
      <name val="Bahnschrift SemiBold"/>
      <family val="2"/>
    </font>
    <font>
      <sz val="12"/>
      <color theme="1"/>
      <name val="Calibri"/>
      <family val="2"/>
      <scheme val="minor"/>
    </font>
    <font>
      <sz val="12"/>
      <color theme="0"/>
      <name val="Calibri"/>
      <family val="2"/>
      <scheme val="minor"/>
    </font>
    <font>
      <sz val="14"/>
      <color theme="0"/>
      <name val="Calibri"/>
      <family val="2"/>
      <scheme val="minor"/>
    </font>
    <font>
      <sz val="14"/>
      <color theme="0"/>
      <name val="Bahnschrift SemiBold"/>
      <family val="2"/>
    </font>
    <font>
      <b/>
      <sz val="16"/>
      <color theme="0"/>
      <name val="Bahnschrift Semi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cellStyleXfs>
  <cellXfs count="23">
    <xf numFmtId="0" fontId="0" fillId="0" borderId="0" xfId="0"/>
    <xf numFmtId="0" fontId="0" fillId="33" borderId="0" xfId="0" applyFill="1"/>
    <xf numFmtId="0" fontId="18" fillId="0" borderId="0" xfId="0" applyFont="1"/>
    <xf numFmtId="0" fontId="19" fillId="33" borderId="0" xfId="0" applyFont="1" applyFill="1" applyAlignment="1">
      <alignment horizontal="left"/>
    </xf>
    <xf numFmtId="0" fontId="0" fillId="0" borderId="0" xfId="0" applyNumberFormat="1"/>
    <xf numFmtId="0" fontId="0" fillId="33" borderId="0" xfId="0" applyFill="1" applyAlignment="1">
      <alignment horizontal="center" vertical="center"/>
    </xf>
    <xf numFmtId="0" fontId="24" fillId="33" borderId="0" xfId="0" applyFont="1" applyFill="1" applyAlignment="1">
      <alignment horizontal="left" vertical="center"/>
    </xf>
    <xf numFmtId="0" fontId="23" fillId="33" borderId="0" xfId="0" applyFont="1" applyFill="1" applyAlignment="1">
      <alignment vertical="center"/>
    </xf>
    <xf numFmtId="0" fontId="22" fillId="33" borderId="0" xfId="0" applyFont="1" applyFill="1" applyAlignment="1">
      <alignment horizontal="center" vertical="center"/>
    </xf>
    <xf numFmtId="0" fontId="21" fillId="33" borderId="0" xfId="0" applyFont="1" applyFill="1" applyAlignment="1">
      <alignment horizontal="center" vertical="center"/>
    </xf>
    <xf numFmtId="0" fontId="19" fillId="33" borderId="0" xfId="0" applyFont="1" applyFill="1" applyAlignment="1">
      <alignment horizontal="center" vertical="center"/>
    </xf>
    <xf numFmtId="0" fontId="21" fillId="33" borderId="0" xfId="0" applyFont="1" applyFill="1" applyAlignment="1">
      <alignment horizontal="center"/>
    </xf>
    <xf numFmtId="1" fontId="19" fillId="33" borderId="0" xfId="0" applyNumberFormat="1" applyFont="1" applyFill="1" applyAlignment="1">
      <alignment horizontal="center" vertical="center"/>
    </xf>
    <xf numFmtId="5" fontId="19" fillId="33" borderId="0" xfId="42" applyNumberFormat="1" applyFont="1" applyFill="1" applyAlignment="1">
      <alignment horizontal="center" vertical="center"/>
    </xf>
    <xf numFmtId="0" fontId="0" fillId="0" borderId="0" xfId="0" pivotButton="1"/>
    <xf numFmtId="0" fontId="0" fillId="0" borderId="0" xfId="0" applyAlignment="1">
      <alignment horizontal="left"/>
    </xf>
    <xf numFmtId="10" fontId="0" fillId="0" borderId="0" xfId="0" applyNumberFormat="1"/>
    <xf numFmtId="0" fontId="25" fillId="33" borderId="0" xfId="0" applyFont="1" applyFill="1" applyAlignment="1">
      <alignment vertical="center"/>
    </xf>
    <xf numFmtId="2" fontId="0" fillId="0" borderId="0" xfId="0" applyNumberFormat="1"/>
    <xf numFmtId="0" fontId="20" fillId="0" borderId="0" xfId="0" applyFont="1" applyAlignment="1">
      <alignment horizontal="left"/>
    </xf>
    <xf numFmtId="0" fontId="25" fillId="33" borderId="0" xfId="0" applyFont="1" applyFill="1" applyAlignment="1">
      <alignment horizontal="center" vertical="center"/>
    </xf>
    <xf numFmtId="0" fontId="19" fillId="33" borderId="0" xfId="0" applyFont="1" applyFill="1" applyAlignment="1">
      <alignment horizontal="right" vertical="center"/>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2" formatCode="0.00"/>
    </dxf>
    <dxf>
      <numFmt numFmtId="2" formatCode="0.00"/>
    </dxf>
    <dxf>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1"/>
        <color theme="1"/>
        <name val="Bahnschrift SemiLight"/>
        <scheme val="none"/>
      </font>
    </dxf>
    <dxf>
      <font>
        <b val="0"/>
        <i val="0"/>
        <strike val="0"/>
        <condense val="0"/>
        <extend val="0"/>
        <outline val="0"/>
        <shadow val="0"/>
        <u val="none"/>
        <vertAlign val="baseline"/>
        <sz val="11"/>
        <color theme="1"/>
        <name val="Bahnschrift SemiLight"/>
        <scheme val="none"/>
      </font>
    </dxf>
    <dxf>
      <font>
        <b val="0"/>
        <i val="0"/>
        <strike val="0"/>
        <condense val="0"/>
        <extend val="0"/>
        <outline val="0"/>
        <shadow val="0"/>
        <u val="none"/>
        <vertAlign val="baseline"/>
        <sz val="11"/>
        <color theme="1"/>
        <name val="Bahnschrift SemiLight"/>
        <scheme val="none"/>
      </font>
    </dxf>
    <dxf>
      <font>
        <b val="0"/>
        <i val="0"/>
        <strike val="0"/>
        <condense val="0"/>
        <extend val="0"/>
        <outline val="0"/>
        <shadow val="0"/>
        <u val="none"/>
        <vertAlign val="baseline"/>
        <sz val="11"/>
        <color theme="1"/>
        <name val="Bahnschrift SemiLight"/>
        <scheme val="none"/>
      </font>
    </dxf>
    <dxf>
      <font>
        <b val="0"/>
        <i val="0"/>
        <strike val="0"/>
        <condense val="0"/>
        <extend val="0"/>
        <outline val="0"/>
        <shadow val="0"/>
        <u val="none"/>
        <vertAlign val="baseline"/>
        <sz val="11"/>
        <color theme="1"/>
        <name val="Bahnschrift SemiLight"/>
        <scheme val="none"/>
      </font>
    </dxf>
    <dxf>
      <font>
        <b val="0"/>
        <i val="0"/>
        <strike val="0"/>
        <condense val="0"/>
        <extend val="0"/>
        <outline val="0"/>
        <shadow val="0"/>
        <u val="none"/>
        <vertAlign val="baseline"/>
        <sz val="11"/>
        <color theme="1"/>
        <name val="Bahnschrift SemiLight"/>
        <scheme val="none"/>
      </font>
    </dxf>
    <dxf>
      <font>
        <b val="0"/>
        <i val="0"/>
        <strike val="0"/>
        <condense val="0"/>
        <extend val="0"/>
        <outline val="0"/>
        <shadow val="0"/>
        <u val="none"/>
        <vertAlign val="baseline"/>
        <sz val="11"/>
        <color theme="1"/>
        <name val="Bahnschrift SemiLight"/>
        <scheme val="none"/>
      </font>
    </dxf>
    <dxf>
      <font>
        <b val="0"/>
        <i val="0"/>
        <strike val="0"/>
        <condense val="0"/>
        <extend val="0"/>
        <outline val="0"/>
        <shadow val="0"/>
        <u val="none"/>
        <vertAlign val="baseline"/>
        <sz val="11"/>
        <color theme="1"/>
        <name val="Bahnschrift SemiLight"/>
        <scheme val="none"/>
      </font>
    </dxf>
    <dxf>
      <font>
        <b val="0"/>
        <i val="0"/>
        <strike val="0"/>
        <condense val="0"/>
        <extend val="0"/>
        <outline val="0"/>
        <shadow val="0"/>
        <u val="none"/>
        <vertAlign val="baseline"/>
        <sz val="12"/>
        <color theme="0"/>
        <name val="Bahnschrift SemiBold"/>
        <scheme val="none"/>
      </font>
      <fill>
        <patternFill patternType="solid">
          <fgColor indexed="64"/>
          <bgColor rgb="FF002060"/>
        </patternFill>
      </fill>
      <alignment horizontal="left" vertical="bottom" textRotation="0" wrapText="0" indent="0" justifyLastLine="0" shrinkToFit="0" readingOrder="0"/>
    </dxf>
  </dxfs>
  <tableStyles count="0" defaultTableStyle="TableStyleMedium2" defaultPivotStyle="PivotStyleLight16"/>
  <colors>
    <mruColors>
      <color rgb="FFF672D0"/>
      <color rgb="FFC0C0C0"/>
      <color rgb="FFEF75F2"/>
      <color rgb="FFED59E2"/>
      <color rgb="FFD7D71D"/>
      <color rgb="FF9954CC"/>
      <color rgb="FF873A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bestselling books 2009-19_v1.xlsx]Sheet2!PivotTable4</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Sheet2!$A$4:$A$14</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Sheet2!$B$4:$B$14</c:f>
              <c:numCache>
                <c:formatCode>General</c:formatCode>
                <c:ptCount val="11"/>
                <c:pt idx="0">
                  <c:v>770</c:v>
                </c:pt>
                <c:pt idx="1">
                  <c:v>674</c:v>
                </c:pt>
                <c:pt idx="2">
                  <c:v>755</c:v>
                </c:pt>
                <c:pt idx="3">
                  <c:v>765</c:v>
                </c:pt>
                <c:pt idx="4">
                  <c:v>730</c:v>
                </c:pt>
                <c:pt idx="5">
                  <c:v>732</c:v>
                </c:pt>
                <c:pt idx="6">
                  <c:v>521</c:v>
                </c:pt>
                <c:pt idx="7">
                  <c:v>659</c:v>
                </c:pt>
                <c:pt idx="8">
                  <c:v>569</c:v>
                </c:pt>
                <c:pt idx="9">
                  <c:v>526</c:v>
                </c:pt>
                <c:pt idx="10">
                  <c:v>504</c:v>
                </c:pt>
              </c:numCache>
            </c:numRef>
          </c:val>
          <c:extLst>
            <c:ext xmlns:c16="http://schemas.microsoft.com/office/drawing/2014/chart" uri="{C3380CC4-5D6E-409C-BE32-E72D297353CC}">
              <c16:uniqueId val="{00000000-F22C-47FA-8747-C82FFB3F93B5}"/>
            </c:ext>
          </c:extLst>
        </c:ser>
        <c:dLbls>
          <c:showLegendKey val="0"/>
          <c:showVal val="0"/>
          <c:showCatName val="0"/>
          <c:showSerName val="0"/>
          <c:showPercent val="0"/>
          <c:showBubbleSize val="0"/>
        </c:dLbls>
        <c:gapWidth val="219"/>
        <c:overlap val="-27"/>
        <c:axId val="1246031903"/>
        <c:axId val="1246038975"/>
      </c:barChart>
      <c:catAx>
        <c:axId val="124603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038975"/>
        <c:crosses val="autoZero"/>
        <c:auto val="1"/>
        <c:lblAlgn val="ctr"/>
        <c:lblOffset val="100"/>
        <c:noMultiLvlLbl val="0"/>
      </c:catAx>
      <c:valAx>
        <c:axId val="12460389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031903"/>
        <c:crosses val="autoZero"/>
        <c:crossBetween val="between"/>
      </c:valAx>
      <c:spPr>
        <a:noFill/>
        <a:ln w="25400">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bestselling books 2009-19_v1.xlsx]Sheet2!PivotTable13</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Sheet2!$B$17:$B$18</c:f>
              <c:strCache>
                <c:ptCount val="1"/>
                <c:pt idx="0">
                  <c:v>Fiction</c:v>
                </c:pt>
              </c:strCache>
            </c:strRef>
          </c:tx>
          <c:spPr>
            <a:ln w="28575" cap="rnd">
              <a:solidFill>
                <a:schemeClr val="accent1"/>
              </a:solidFill>
              <a:round/>
            </a:ln>
            <a:effectLst/>
          </c:spPr>
          <c:marker>
            <c:symbol val="none"/>
          </c:marker>
          <c:cat>
            <c:strRef>
              <c:f>Sheet2!$A$19:$A$30</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Sheet2!$B$19:$B$30</c:f>
              <c:numCache>
                <c:formatCode>General</c:formatCode>
                <c:ptCount val="11"/>
                <c:pt idx="0">
                  <c:v>110.2</c:v>
                </c:pt>
                <c:pt idx="1">
                  <c:v>92.299999999999983</c:v>
                </c:pt>
                <c:pt idx="2">
                  <c:v>97</c:v>
                </c:pt>
                <c:pt idx="3">
                  <c:v>94.399999999999991</c:v>
                </c:pt>
                <c:pt idx="4">
                  <c:v>109.10000000000001</c:v>
                </c:pt>
                <c:pt idx="5">
                  <c:v>134.30000000000001</c:v>
                </c:pt>
                <c:pt idx="6">
                  <c:v>79.099999999999994</c:v>
                </c:pt>
                <c:pt idx="7">
                  <c:v>89.6</c:v>
                </c:pt>
                <c:pt idx="8">
                  <c:v>113.69999999999997</c:v>
                </c:pt>
                <c:pt idx="9">
                  <c:v>99.499999999999986</c:v>
                </c:pt>
                <c:pt idx="10">
                  <c:v>96.399999999999991</c:v>
                </c:pt>
              </c:numCache>
            </c:numRef>
          </c:val>
          <c:smooth val="0"/>
          <c:extLst>
            <c:ext xmlns:c16="http://schemas.microsoft.com/office/drawing/2014/chart" uri="{C3380CC4-5D6E-409C-BE32-E72D297353CC}">
              <c16:uniqueId val="{00000000-1E7D-4E2E-AE0D-21802582C2F2}"/>
            </c:ext>
          </c:extLst>
        </c:ser>
        <c:ser>
          <c:idx val="1"/>
          <c:order val="1"/>
          <c:tx>
            <c:strRef>
              <c:f>Sheet2!$C$17:$C$18</c:f>
              <c:strCache>
                <c:ptCount val="1"/>
                <c:pt idx="0">
                  <c:v>Non Fiction</c:v>
                </c:pt>
              </c:strCache>
            </c:strRef>
          </c:tx>
          <c:spPr>
            <a:ln w="28575" cap="rnd">
              <a:solidFill>
                <a:schemeClr val="accent2"/>
              </a:solidFill>
              <a:round/>
            </a:ln>
            <a:effectLst/>
          </c:spPr>
          <c:marker>
            <c:symbol val="none"/>
          </c:marker>
          <c:cat>
            <c:strRef>
              <c:f>Sheet2!$A$19:$A$30</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Sheet2!$C$19:$C$30</c:f>
              <c:numCache>
                <c:formatCode>General</c:formatCode>
                <c:ptCount val="11"/>
                <c:pt idx="0">
                  <c:v>118.99999999999999</c:v>
                </c:pt>
                <c:pt idx="1">
                  <c:v>135.6</c:v>
                </c:pt>
                <c:pt idx="2">
                  <c:v>130.9</c:v>
                </c:pt>
                <c:pt idx="3">
                  <c:v>132.19999999999999</c:v>
                </c:pt>
                <c:pt idx="4">
                  <c:v>118.6</c:v>
                </c:pt>
                <c:pt idx="5">
                  <c:v>96.8</c:v>
                </c:pt>
                <c:pt idx="6">
                  <c:v>153.29999999999998</c:v>
                </c:pt>
                <c:pt idx="7">
                  <c:v>144.29999999999998</c:v>
                </c:pt>
                <c:pt idx="8">
                  <c:v>119.29999999999998</c:v>
                </c:pt>
                <c:pt idx="9">
                  <c:v>133.89999999999998</c:v>
                </c:pt>
                <c:pt idx="10">
                  <c:v>140.59999999999997</c:v>
                </c:pt>
              </c:numCache>
            </c:numRef>
          </c:val>
          <c:smooth val="0"/>
          <c:extLst>
            <c:ext xmlns:c16="http://schemas.microsoft.com/office/drawing/2014/chart" uri="{C3380CC4-5D6E-409C-BE32-E72D297353CC}">
              <c16:uniqueId val="{00000000-80DC-4106-AF17-116644186504}"/>
            </c:ext>
          </c:extLst>
        </c:ser>
        <c:dLbls>
          <c:showLegendKey val="0"/>
          <c:showVal val="0"/>
          <c:showCatName val="0"/>
          <c:showSerName val="0"/>
          <c:showPercent val="0"/>
          <c:showBubbleSize val="0"/>
        </c:dLbls>
        <c:smooth val="0"/>
        <c:axId val="4678592"/>
        <c:axId val="4681504"/>
      </c:lineChart>
      <c:catAx>
        <c:axId val="467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1504"/>
        <c:crosses val="autoZero"/>
        <c:auto val="1"/>
        <c:lblAlgn val="ctr"/>
        <c:lblOffset val="100"/>
        <c:noMultiLvlLbl val="0"/>
      </c:catAx>
      <c:valAx>
        <c:axId val="468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85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bestselling books 2009-19_v1.xlsx]Sheet2!PivotTable9</c:name>
    <c:fmtId val="6"/>
  </c:pivotSource>
  <c:chart>
    <c:autoTitleDeleted val="1"/>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C74DA8E0-A91D-456B-836D-FEB7E6935015}" type="CATEGORYNAME">
                  <a:rPr lang="en-US"/>
                  <a:pPr>
                    <a:defRPr/>
                  </a:pPr>
                  <a:t>[CATEGORY NAME]</a:t>
                </a:fld>
                <a:endParaRPr lang="en-US" baseline="0"/>
              </a:p>
              <a:p>
                <a:pPr>
                  <a:defRPr/>
                </a:pPr>
                <a:fld id="{36C3DD9F-661C-4264-95F5-2D5A4D8B12BE}" type="VALUE">
                  <a:rPr lang="en-US" baseline="0"/>
                  <a:pPr>
                    <a:defRPr/>
                  </a:pPr>
                  <a:t>[VALUE]</a:t>
                </a:fld>
                <a:endParaRPr lang="en-US"/>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15:dlblFieldTable/>
              <c15:showDataLabelsRange val="0"/>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EE3057D7-9434-425E-9D2E-D05CAE844E73}" type="CATEGORYNAME">
                  <a:rPr lang="en-US"/>
                  <a:pPr>
                    <a:defRPr/>
                  </a:pPr>
                  <a:t>[CATEGORY NAME]</a:t>
                </a:fld>
                <a:endParaRPr lang="en-US" baseline="0"/>
              </a:p>
              <a:p>
                <a:pPr>
                  <a:defRPr/>
                </a:pPr>
                <a:r>
                  <a:rPr lang="en-US" baseline="0"/>
                  <a:t> </a:t>
                </a:r>
                <a:fld id="{DBF1456C-8901-48EC-9037-7D73D77D9676}" type="VALUE">
                  <a:rPr lang="en-US" baseline="0"/>
                  <a:pPr>
                    <a:defRPr/>
                  </a:pPr>
                  <a:t>[VALUE]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15:dlblFieldTable/>
              <c15:showDataLabelsRange val="0"/>
            </c:ext>
          </c:extLst>
        </c:dLbl>
      </c:pivotFmt>
    </c:pivotFmts>
    <c:plotArea>
      <c:layout/>
      <c:doughnutChart>
        <c:varyColors val="1"/>
        <c:ser>
          <c:idx val="0"/>
          <c:order val="0"/>
          <c:tx>
            <c:strRef>
              <c:f>Sheet2!$L$3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DCFB-428F-8100-3014D2070DB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CFB-428F-8100-3014D2070DBC}"/>
              </c:ext>
            </c:extLst>
          </c:dPt>
          <c:dLbls>
            <c:dLbl>
              <c:idx val="0"/>
              <c:layout/>
              <c:tx>
                <c:rich>
                  <a:bodyPr/>
                  <a:lstStyle/>
                  <a:p>
                    <a:fld id="{EE3057D7-9434-425E-9D2E-D05CAE844E73}" type="CATEGORYNAME">
                      <a:rPr lang="en-US"/>
                      <a:pPr/>
                      <a:t>[CATEGORY NAME]</a:t>
                    </a:fld>
                    <a:endParaRPr lang="en-US" baseline="0"/>
                  </a:p>
                  <a:p>
                    <a:r>
                      <a:rPr lang="en-US" baseline="0"/>
                      <a:t> </a:t>
                    </a:r>
                    <a:fld id="{DBF1456C-8901-48EC-9037-7D73D77D9676}"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CFB-428F-8100-3014D2070DBC}"/>
                </c:ext>
              </c:extLst>
            </c:dLbl>
            <c:dLbl>
              <c:idx val="1"/>
              <c:layout/>
              <c:tx>
                <c:rich>
                  <a:bodyPr/>
                  <a:lstStyle/>
                  <a:p>
                    <a:fld id="{C74DA8E0-A91D-456B-836D-FEB7E6935015}" type="CATEGORYNAME">
                      <a:rPr lang="en-US"/>
                      <a:pPr/>
                      <a:t>[CATEGORY NAME]</a:t>
                    </a:fld>
                    <a:endParaRPr lang="en-US" baseline="0"/>
                  </a:p>
                  <a:p>
                    <a:fld id="{36C3DD9F-661C-4264-95F5-2D5A4D8B12BE}" type="VALUE">
                      <a:rPr lang="en-US" baseline="0"/>
                      <a:pPr/>
                      <a:t>[VALUE]</a:t>
                    </a:fld>
                    <a:endParaRPr lang="en-US"/>
                  </a:p>
                </c:rich>
              </c:tx>
              <c:showLegendKey val="0"/>
              <c:showVal val="1"/>
              <c:showCatName val="1"/>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1-DCFB-428F-8100-3014D2070DBC}"/>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Sheet2!$K$4:$K$6</c:f>
              <c:strCache>
                <c:ptCount val="2"/>
                <c:pt idx="0">
                  <c:v>Fiction</c:v>
                </c:pt>
                <c:pt idx="1">
                  <c:v>Non Fiction</c:v>
                </c:pt>
              </c:strCache>
            </c:strRef>
          </c:cat>
          <c:val>
            <c:numRef>
              <c:f>Sheet2!$L$4:$L$6</c:f>
              <c:numCache>
                <c:formatCode>0.00</c:formatCode>
                <c:ptCount val="2"/>
                <c:pt idx="0">
                  <c:v>0.43919530727136702</c:v>
                </c:pt>
                <c:pt idx="1">
                  <c:v>0.56080469272863309</c:v>
                </c:pt>
              </c:numCache>
            </c:numRef>
          </c:val>
          <c:extLst>
            <c:ext xmlns:c16="http://schemas.microsoft.com/office/drawing/2014/chart" uri="{C3380CC4-5D6E-409C-BE32-E72D297353CC}">
              <c16:uniqueId val="{00000000-DCFB-428F-8100-3014D2070DBC}"/>
            </c:ext>
          </c:extLst>
        </c:ser>
        <c:dLbls>
          <c:showLegendKey val="0"/>
          <c:showVal val="1"/>
          <c:showCatName val="1"/>
          <c:showSerName val="0"/>
          <c:showPercent val="0"/>
          <c:showBubbleSize val="0"/>
          <c:showLeaderLines val="1"/>
        </c:dLbls>
        <c:firstSliceAng val="0"/>
        <c:holeSize val="53"/>
      </c:doughnut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bestselling books 2009-19_v1.xlsx]Sheet2!PivotTable1</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stacked"/>
        <c:varyColors val="0"/>
        <c:ser>
          <c:idx val="0"/>
          <c:order val="0"/>
          <c:tx>
            <c:strRef>
              <c:f>Sheet2!$M$17:$M$18</c:f>
              <c:strCache>
                <c:ptCount val="1"/>
                <c:pt idx="0">
                  <c:v>Fiction</c:v>
                </c:pt>
              </c:strCache>
            </c:strRef>
          </c:tx>
          <c:spPr>
            <a:solidFill>
              <a:schemeClr val="accent1"/>
            </a:solidFill>
            <a:ln>
              <a:noFill/>
            </a:ln>
            <a:effectLst/>
          </c:spPr>
          <c:invertIfNegative val="0"/>
          <c:cat>
            <c:strRef>
              <c:f>Sheet2!$L$19</c:f>
              <c:strCache>
                <c:ptCount val="1"/>
                <c:pt idx="0">
                  <c:v>Total</c:v>
                </c:pt>
              </c:strCache>
            </c:strRef>
          </c:cat>
          <c:val>
            <c:numRef>
              <c:f>Sheet2!$M$19</c:f>
              <c:numCache>
                <c:formatCode>General</c:formatCode>
                <c:ptCount val="1"/>
                <c:pt idx="0">
                  <c:v>3764110</c:v>
                </c:pt>
              </c:numCache>
            </c:numRef>
          </c:val>
          <c:extLst>
            <c:ext xmlns:c16="http://schemas.microsoft.com/office/drawing/2014/chart" uri="{C3380CC4-5D6E-409C-BE32-E72D297353CC}">
              <c16:uniqueId val="{00000000-5290-4298-BE8C-71CBA19A50DF}"/>
            </c:ext>
          </c:extLst>
        </c:ser>
        <c:ser>
          <c:idx val="1"/>
          <c:order val="1"/>
          <c:tx>
            <c:strRef>
              <c:f>Sheet2!$N$17:$N$18</c:f>
              <c:strCache>
                <c:ptCount val="1"/>
                <c:pt idx="0">
                  <c:v>Non Fiction</c:v>
                </c:pt>
              </c:strCache>
            </c:strRef>
          </c:tx>
          <c:spPr>
            <a:solidFill>
              <a:schemeClr val="accent2"/>
            </a:solidFill>
            <a:ln>
              <a:noFill/>
            </a:ln>
            <a:effectLst/>
          </c:spPr>
          <c:invertIfNegative val="0"/>
          <c:cat>
            <c:strRef>
              <c:f>Sheet2!$L$19</c:f>
              <c:strCache>
                <c:ptCount val="1"/>
                <c:pt idx="0">
                  <c:v>Total</c:v>
                </c:pt>
              </c:strCache>
            </c:strRef>
          </c:cat>
          <c:val>
            <c:numRef>
              <c:f>Sheet2!$N$19</c:f>
              <c:numCache>
                <c:formatCode>General</c:formatCode>
                <c:ptCount val="1"/>
                <c:pt idx="0">
                  <c:v>2810195</c:v>
                </c:pt>
              </c:numCache>
            </c:numRef>
          </c:val>
          <c:extLst>
            <c:ext xmlns:c16="http://schemas.microsoft.com/office/drawing/2014/chart" uri="{C3380CC4-5D6E-409C-BE32-E72D297353CC}">
              <c16:uniqueId val="{00000000-3C91-4AB9-95F6-C1FE01DAE631}"/>
            </c:ext>
          </c:extLst>
        </c:ser>
        <c:dLbls>
          <c:showLegendKey val="0"/>
          <c:showVal val="0"/>
          <c:showCatName val="0"/>
          <c:showSerName val="0"/>
          <c:showPercent val="0"/>
          <c:showBubbleSize val="0"/>
        </c:dLbls>
        <c:gapWidth val="150"/>
        <c:overlap val="100"/>
        <c:axId val="927275744"/>
        <c:axId val="927281152"/>
      </c:barChart>
      <c:catAx>
        <c:axId val="927275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281152"/>
        <c:crosses val="autoZero"/>
        <c:auto val="1"/>
        <c:lblAlgn val="ctr"/>
        <c:lblOffset val="100"/>
        <c:noMultiLvlLbl val="0"/>
      </c:catAx>
      <c:valAx>
        <c:axId val="927281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2757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[Amazon bestselling books 2009-19_v1.xlsx]Sheet2!PivotTable4</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solidFill>
                  <a:srgbClr val="002060"/>
                </a:solidFill>
                <a:latin typeface="Bahnschrift SemiBold SemiConden" panose="020B0502040204020203" pitchFamily="34" charset="0"/>
              </a:rPr>
              <a:t>Price of books </a:t>
            </a:r>
          </a:p>
        </c:rich>
      </c:tx>
      <c:layout>
        <c:manualLayout>
          <c:xMode val="edge"/>
          <c:yMode val="edge"/>
          <c:x val="0.40556007898393504"/>
          <c:y val="0"/>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s>
    <c:plotArea>
      <c:layout>
        <c:manualLayout>
          <c:layoutTarget val="inner"/>
          <c:xMode val="edge"/>
          <c:yMode val="edge"/>
          <c:x val="6.8119341269001557E-2"/>
          <c:y val="0.13950586534610915"/>
          <c:w val="0.89019685039370078"/>
          <c:h val="0.74762260575692752"/>
        </c:manualLayout>
      </c:layout>
      <c:barChart>
        <c:barDir val="col"/>
        <c:grouping val="clustered"/>
        <c:varyColors val="0"/>
        <c:ser>
          <c:idx val="0"/>
          <c:order val="0"/>
          <c:tx>
            <c:strRef>
              <c:f>Sheet2!$B$3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Sheet2!$A$4:$A$14</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Sheet2!$B$4:$B$14</c:f>
              <c:numCache>
                <c:formatCode>General</c:formatCode>
                <c:ptCount val="11"/>
                <c:pt idx="0">
                  <c:v>770</c:v>
                </c:pt>
                <c:pt idx="1">
                  <c:v>674</c:v>
                </c:pt>
                <c:pt idx="2">
                  <c:v>755</c:v>
                </c:pt>
                <c:pt idx="3">
                  <c:v>765</c:v>
                </c:pt>
                <c:pt idx="4">
                  <c:v>730</c:v>
                </c:pt>
                <c:pt idx="5">
                  <c:v>732</c:v>
                </c:pt>
                <c:pt idx="6">
                  <c:v>521</c:v>
                </c:pt>
                <c:pt idx="7">
                  <c:v>659</c:v>
                </c:pt>
                <c:pt idx="8">
                  <c:v>569</c:v>
                </c:pt>
                <c:pt idx="9">
                  <c:v>526</c:v>
                </c:pt>
                <c:pt idx="10">
                  <c:v>504</c:v>
                </c:pt>
              </c:numCache>
            </c:numRef>
          </c:val>
          <c:extLst>
            <c:ext xmlns:c16="http://schemas.microsoft.com/office/drawing/2014/chart" uri="{C3380CC4-5D6E-409C-BE32-E72D297353CC}">
              <c16:uniqueId val="{00000000-B3CB-4B3E-905E-34E4F61701CB}"/>
            </c:ext>
          </c:extLst>
        </c:ser>
        <c:dLbls>
          <c:showLegendKey val="0"/>
          <c:showVal val="0"/>
          <c:showCatName val="0"/>
          <c:showSerName val="0"/>
          <c:showPercent val="0"/>
          <c:showBubbleSize val="0"/>
        </c:dLbls>
        <c:gapWidth val="100"/>
        <c:overlap val="-24"/>
        <c:axId val="1246031903"/>
        <c:axId val="1246038975"/>
      </c:barChart>
      <c:catAx>
        <c:axId val="124603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46038975"/>
        <c:crosses val="autoZero"/>
        <c:auto val="1"/>
        <c:lblAlgn val="ctr"/>
        <c:lblOffset val="100"/>
        <c:noMultiLvlLbl val="0"/>
      </c:catAx>
      <c:valAx>
        <c:axId val="12460389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4603190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bestselling books 2009-19_v1.xlsx]Sheet2!PivotTable13</c:name>
    <c:fmtId val="2"/>
  </c:pivotSource>
  <c:chart>
    <c:title>
      <c:tx>
        <c:rich>
          <a:bodyPr rot="0" spcFirstLastPara="1" vertOverflow="ellipsis" vert="horz" wrap="square" anchor="t" anchorCtr="0"/>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baseline="0">
                <a:solidFill>
                  <a:srgbClr val="002060"/>
                </a:solidFill>
                <a:effectLst/>
                <a:latin typeface="Bahnschrift SemiBold SemiConden" panose="020B0502040204020203" pitchFamily="34" charset="0"/>
              </a:rPr>
              <a:t>User rating of books </a:t>
            </a:r>
            <a:endParaRPr lang="en-US" sz="1100">
              <a:solidFill>
                <a:srgbClr val="002060"/>
              </a:solidFill>
              <a:effectLst/>
              <a:latin typeface="Bahnschrift SemiBold SemiConden" panose="020B0502040204020203" pitchFamily="34" charset="0"/>
            </a:endParaRPr>
          </a:p>
        </c:rich>
      </c:tx>
      <c:layout>
        <c:manualLayout>
          <c:xMode val="edge"/>
          <c:yMode val="edge"/>
          <c:x val="0.3796324840428939"/>
          <c:y val="0"/>
        </c:manualLayout>
      </c:layout>
      <c:overlay val="0"/>
      <c:spPr>
        <a:noFill/>
        <a:ln>
          <a:noFill/>
        </a:ln>
        <a:effectLst/>
      </c:spPr>
      <c:txPr>
        <a:bodyPr rot="0" spcFirstLastPara="1" vertOverflow="ellipsis" vert="horz" wrap="square" anchor="t" anchorCtr="0"/>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circle"/>
          <c:size val="6"/>
          <c:spPr>
            <a:solidFill>
              <a:schemeClr val="bg1"/>
            </a:solidFill>
            <a:ln w="12700">
              <a:solidFill>
                <a:srgbClr val="002060"/>
              </a:solidFill>
            </a:ln>
            <a:effectLst/>
          </c:spPr>
        </c:marker>
      </c:pivotFmt>
      <c:pivotFmt>
        <c:idx val="11"/>
        <c:spPr>
          <a:solidFill>
            <a:schemeClr val="accent1"/>
          </a:solidFill>
          <a:ln w="28575" cap="rnd">
            <a:solidFill>
              <a:schemeClr val="accent1"/>
            </a:solidFill>
            <a:round/>
          </a:ln>
          <a:effectLst/>
        </c:spPr>
        <c:marker>
          <c:symbol val="circle"/>
          <c:size val="5"/>
          <c:spPr>
            <a:solidFill>
              <a:schemeClr val="bg1"/>
            </a:solidFill>
            <a:ln w="9525">
              <a:solidFill>
                <a:srgbClr val="C00000"/>
              </a:solidFill>
            </a:ln>
            <a:effectLst/>
          </c:spPr>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38100" cap="rnd">
            <a:solidFill>
              <a:srgbClr val="002060"/>
            </a:solidFill>
            <a:round/>
          </a:ln>
          <a:effectLst/>
        </c:spPr>
        <c:marker>
          <c:symbol val="circle"/>
          <c:size val="6"/>
          <c:spPr>
            <a:solidFill>
              <a:schemeClr val="bg1"/>
            </a:solidFill>
            <a:ln w="12700">
              <a:solidFill>
                <a:srgbClr val="002060"/>
              </a:solidFill>
            </a:ln>
            <a:effectLst/>
          </c:spPr>
        </c:marker>
      </c:pivotFmt>
      <c:pivotFmt>
        <c:idx val="14"/>
        <c:spPr>
          <a:solidFill>
            <a:schemeClr val="accent1"/>
          </a:solidFill>
          <a:ln w="38100" cap="rnd">
            <a:solidFill>
              <a:srgbClr val="C00000"/>
            </a:solidFill>
            <a:round/>
          </a:ln>
          <a:effectLst/>
        </c:spPr>
        <c:marker>
          <c:symbol val="circle"/>
          <c:size val="6"/>
          <c:spPr>
            <a:solidFill>
              <a:schemeClr val="bg1"/>
            </a:solidFill>
            <a:ln w="9525">
              <a:solidFill>
                <a:srgbClr val="C00000"/>
              </a:solidFill>
            </a:ln>
            <a:effectLst/>
          </c:spPr>
        </c:marker>
      </c:pivotFmt>
      <c:pivotFmt>
        <c:idx val="15"/>
        <c:spPr>
          <a:solidFill>
            <a:schemeClr val="accent1"/>
          </a:solidFill>
          <a:ln w="28575" cap="rnd">
            <a:solidFill>
              <a:schemeClr val="accent1"/>
            </a:solidFill>
            <a:round/>
          </a:ln>
          <a:effectLst/>
        </c:spPr>
        <c:marker>
          <c:symbol val="circle"/>
          <c:size val="6"/>
          <c:spPr>
            <a:solidFill>
              <a:schemeClr val="bg1"/>
            </a:solidFill>
            <a:ln w="12700">
              <a:solidFill>
                <a:srgbClr val="002060"/>
              </a:solidFill>
            </a:ln>
            <a:effectLst/>
          </c:spPr>
        </c:marker>
      </c:pivotFmt>
      <c:pivotFmt>
        <c:idx val="16"/>
        <c:spPr>
          <a:solidFill>
            <a:schemeClr val="accent1"/>
          </a:solidFill>
          <a:ln w="28575" cap="rnd">
            <a:solidFill>
              <a:schemeClr val="accent1"/>
            </a:solidFill>
            <a:round/>
          </a:ln>
          <a:effectLst/>
        </c:spPr>
        <c:marker>
          <c:symbol val="circle"/>
          <c:size val="6"/>
          <c:spPr>
            <a:solidFill>
              <a:schemeClr val="bg1"/>
            </a:solidFill>
            <a:ln w="12700">
              <a:solidFill>
                <a:srgbClr val="C00000"/>
              </a:solidFill>
            </a:ln>
            <a:effectLst/>
          </c:spPr>
        </c:marker>
      </c:pivotFmt>
      <c:pivotFmt>
        <c:idx val="17"/>
        <c:spPr>
          <a:ln w="38100" cap="rnd">
            <a:solidFill>
              <a:srgbClr val="002060"/>
            </a:solidFill>
            <a:round/>
          </a:ln>
          <a:effectLst/>
        </c:spPr>
        <c:marker>
          <c:symbol val="circle"/>
          <c:size val="6"/>
          <c:spPr>
            <a:solidFill>
              <a:schemeClr val="bg1"/>
            </a:solidFill>
            <a:ln w="12700">
              <a:solidFill>
                <a:srgbClr val="002060"/>
              </a:solidFill>
            </a:ln>
            <a:effectLst/>
          </c:spPr>
        </c:marker>
      </c:pivotFmt>
      <c:pivotFmt>
        <c:idx val="18"/>
        <c:spPr>
          <a:ln w="38100" cap="rnd">
            <a:solidFill>
              <a:srgbClr val="C00000">
                <a:alpha val="95000"/>
              </a:srgbClr>
            </a:solidFill>
            <a:round/>
          </a:ln>
          <a:effectLst/>
        </c:spPr>
        <c:marker>
          <c:symbol val="circle"/>
          <c:size val="6"/>
          <c:spPr>
            <a:solidFill>
              <a:schemeClr val="bg1"/>
            </a:solidFill>
            <a:ln w="9525">
              <a:solidFill>
                <a:srgbClr val="C00000"/>
              </a:solidFill>
            </a:ln>
            <a:effectLst/>
          </c:spPr>
        </c:marker>
      </c:pivotFmt>
    </c:pivotFmts>
    <c:plotArea>
      <c:layout>
        <c:manualLayout>
          <c:layoutTarget val="inner"/>
          <c:xMode val="edge"/>
          <c:yMode val="edge"/>
          <c:x val="9.5097112860892383E-2"/>
          <c:y val="9.5699945903708603E-2"/>
          <c:w val="0.86823622047244098"/>
          <c:h val="0.66982989721704622"/>
        </c:manualLayout>
      </c:layout>
      <c:lineChart>
        <c:grouping val="standard"/>
        <c:varyColors val="0"/>
        <c:ser>
          <c:idx val="0"/>
          <c:order val="0"/>
          <c:tx>
            <c:strRef>
              <c:f>Sheet2!$B$17:$B$18</c:f>
              <c:strCache>
                <c:ptCount val="1"/>
                <c:pt idx="0">
                  <c:v>Fiction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Sheet2!$A$19:$A$30</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Sheet2!$B$19:$B$30</c:f>
              <c:numCache>
                <c:formatCode>General</c:formatCode>
                <c:ptCount val="11"/>
                <c:pt idx="0">
                  <c:v>110.2</c:v>
                </c:pt>
                <c:pt idx="1">
                  <c:v>92.299999999999983</c:v>
                </c:pt>
                <c:pt idx="2">
                  <c:v>97</c:v>
                </c:pt>
                <c:pt idx="3">
                  <c:v>94.399999999999991</c:v>
                </c:pt>
                <c:pt idx="4">
                  <c:v>109.10000000000001</c:v>
                </c:pt>
                <c:pt idx="5">
                  <c:v>134.30000000000001</c:v>
                </c:pt>
                <c:pt idx="6">
                  <c:v>79.099999999999994</c:v>
                </c:pt>
                <c:pt idx="7">
                  <c:v>89.6</c:v>
                </c:pt>
                <c:pt idx="8">
                  <c:v>113.69999999999997</c:v>
                </c:pt>
                <c:pt idx="9">
                  <c:v>99.499999999999986</c:v>
                </c:pt>
                <c:pt idx="10">
                  <c:v>96.399999999999991</c:v>
                </c:pt>
              </c:numCache>
            </c:numRef>
          </c:val>
          <c:smooth val="1"/>
          <c:extLst>
            <c:ext xmlns:c16="http://schemas.microsoft.com/office/drawing/2014/chart" uri="{C3380CC4-5D6E-409C-BE32-E72D297353CC}">
              <c16:uniqueId val="{00000000-5374-4B0E-AB25-EDED903D118C}"/>
            </c:ext>
          </c:extLst>
        </c:ser>
        <c:ser>
          <c:idx val="1"/>
          <c:order val="1"/>
          <c:tx>
            <c:strRef>
              <c:f>Sheet2!$C$17:$C$18</c:f>
              <c:strCache>
                <c:ptCount val="1"/>
                <c:pt idx="0">
                  <c:v>Non Fiction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Sheet2!$A$19:$A$30</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Sheet2!$C$19:$C$30</c:f>
              <c:numCache>
                <c:formatCode>General</c:formatCode>
                <c:ptCount val="11"/>
                <c:pt idx="0">
                  <c:v>118.99999999999999</c:v>
                </c:pt>
                <c:pt idx="1">
                  <c:v>135.6</c:v>
                </c:pt>
                <c:pt idx="2">
                  <c:v>130.9</c:v>
                </c:pt>
                <c:pt idx="3">
                  <c:v>132.19999999999999</c:v>
                </c:pt>
                <c:pt idx="4">
                  <c:v>118.6</c:v>
                </c:pt>
                <c:pt idx="5">
                  <c:v>96.8</c:v>
                </c:pt>
                <c:pt idx="6">
                  <c:v>153.29999999999998</c:v>
                </c:pt>
                <c:pt idx="7">
                  <c:v>144.29999999999998</c:v>
                </c:pt>
                <c:pt idx="8">
                  <c:v>119.29999999999998</c:v>
                </c:pt>
                <c:pt idx="9">
                  <c:v>133.89999999999998</c:v>
                </c:pt>
                <c:pt idx="10">
                  <c:v>140.59999999999997</c:v>
                </c:pt>
              </c:numCache>
            </c:numRef>
          </c:val>
          <c:smooth val="0"/>
          <c:extLst>
            <c:ext xmlns:c16="http://schemas.microsoft.com/office/drawing/2014/chart" uri="{C3380CC4-5D6E-409C-BE32-E72D297353CC}">
              <c16:uniqueId val="{00000000-4A3F-4757-B207-2F9C38B4B483}"/>
            </c:ext>
          </c:extLst>
        </c:ser>
        <c:dLbls>
          <c:showLegendKey val="0"/>
          <c:showVal val="0"/>
          <c:showCatName val="0"/>
          <c:showSerName val="0"/>
          <c:showPercent val="0"/>
          <c:showBubbleSize val="0"/>
        </c:dLbls>
        <c:marker val="1"/>
        <c:smooth val="0"/>
        <c:axId val="4678592"/>
        <c:axId val="4681504"/>
      </c:lineChart>
      <c:catAx>
        <c:axId val="467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1504"/>
        <c:crosses val="autoZero"/>
        <c:auto val="1"/>
        <c:lblAlgn val="ctr"/>
        <c:lblOffset val="100"/>
        <c:noMultiLvlLbl val="0"/>
      </c:catAx>
      <c:valAx>
        <c:axId val="468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8592"/>
        <c:crosses val="autoZero"/>
        <c:crossBetween val="between"/>
      </c:valAx>
      <c:spPr>
        <a:noFill/>
        <a:ln>
          <a:noFill/>
        </a:ln>
        <a:effectLst/>
      </c:spPr>
    </c:plotArea>
    <c:legend>
      <c:legendPos val="b"/>
      <c:layout>
        <c:manualLayout>
          <c:xMode val="edge"/>
          <c:yMode val="edge"/>
          <c:x val="0.27111889763779529"/>
          <c:y val="0.91412153633467574"/>
          <c:w val="0.28432430440907314"/>
          <c:h val="8.587834881632840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bestselling books 2009-19_v1.xlsx]Sheet2!PivotTable9</c:name>
    <c:fmtId val="8"/>
  </c:pivotSource>
  <c:chart>
    <c:autoTitleDeleted val="1"/>
    <c:pivotFmts>
      <c:pivotFmt>
        <c:idx val="0"/>
      </c:pivotFmt>
      <c:pivotFmt>
        <c:idx val="1"/>
        <c:dLbl>
          <c:idx val="0"/>
          <c:showLegendKey val="0"/>
          <c:showVal val="1"/>
          <c:showCatName val="1"/>
          <c:showSerName val="0"/>
          <c:showPercent val="0"/>
          <c:showBubbleSize val="0"/>
          <c:extLst>
            <c:ext xmlns:c15="http://schemas.microsoft.com/office/drawing/2012/chart" uri="{CE6537A1-D6FC-4f65-9D91-7224C49458BB}"/>
          </c:extLst>
        </c:dLbl>
      </c:pivotFmt>
      <c:pivotFmt>
        <c:idx val="2"/>
        <c:dLbl>
          <c:idx val="0"/>
          <c:tx>
            <c:rich>
              <a:bodyPr/>
              <a:lstStyle/>
              <a:p>
                <a:fld id="{C74DA8E0-A91D-456B-836D-FEB7E6935015}" type="CATEGORYNAME">
                  <a:rPr lang="en-US"/>
                  <a:pPr/>
                  <a:t>[CATEGORY NAME]</a:t>
                </a:fld>
                <a:endParaRPr lang="en-US" baseline="0"/>
              </a:p>
              <a:p>
                <a:fld id="{36C3DD9F-661C-4264-95F5-2D5A4D8B12BE}" type="VALUE">
                  <a:rPr lang="en-US" baseline="0"/>
                  <a:pPr/>
                  <a:t>[VALUE]</a:t>
                </a:fld>
                <a:endParaRPr lang="en-US"/>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
        <c:dLbl>
          <c:idx val="0"/>
          <c:tx>
            <c:rich>
              <a:bodyPr/>
              <a:lstStyle/>
              <a:p>
                <a:fld id="{EE3057D7-9434-425E-9D2E-D05CAE844E73}" type="CATEGORYNAME">
                  <a:rPr lang="en-US"/>
                  <a:pPr/>
                  <a:t>[CATEGORY NAME]</a:t>
                </a:fld>
                <a:endParaRPr lang="en-US" baseline="0"/>
              </a:p>
              <a:p>
                <a:r>
                  <a:rPr lang="en-US" baseline="0"/>
                  <a:t> </a:t>
                </a:r>
                <a:fld id="{DBF1456C-8901-48EC-9037-7D73D77D9676}"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4"/>
        <c:dLbl>
          <c:idx val="0"/>
          <c:showLegendKey val="0"/>
          <c:showVal val="1"/>
          <c:showCatName val="1"/>
          <c:showSerName val="0"/>
          <c:showPercent val="0"/>
          <c:showBubbleSize val="0"/>
          <c:extLst>
            <c:ext xmlns:c15="http://schemas.microsoft.com/office/drawing/2012/chart" uri="{CE6537A1-D6FC-4f65-9D91-7224C49458BB}"/>
          </c:extLst>
        </c:dLbl>
      </c:pivotFmt>
      <c:pivotFmt>
        <c:idx val="5"/>
        <c:dLbl>
          <c:idx val="0"/>
          <c:tx>
            <c:rich>
              <a:bodyPr/>
              <a:lstStyle/>
              <a:p>
                <a:fld id="{EE3057D7-9434-425E-9D2E-D05CAE844E73}" type="CATEGORYNAME">
                  <a:rPr lang="en-US"/>
                  <a:pPr/>
                  <a:t>[CATEGORY NAME]</a:t>
                </a:fld>
                <a:endParaRPr lang="en-US" baseline="0"/>
              </a:p>
              <a:p>
                <a:r>
                  <a:rPr lang="en-US" baseline="0"/>
                  <a:t> </a:t>
                </a:r>
                <a:fld id="{DBF1456C-8901-48EC-9037-7D73D77D9676}"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6"/>
        <c:dLbl>
          <c:idx val="0"/>
          <c:tx>
            <c:rich>
              <a:bodyPr/>
              <a:lstStyle/>
              <a:p>
                <a:fld id="{C74DA8E0-A91D-456B-836D-FEB7E6935015}" type="CATEGORYNAME">
                  <a:rPr lang="en-US"/>
                  <a:pPr/>
                  <a:t>[CATEGORY NAME]</a:t>
                </a:fld>
                <a:endParaRPr lang="en-US" baseline="0"/>
              </a:p>
              <a:p>
                <a:fld id="{36C3DD9F-661C-4264-95F5-2D5A4D8B12BE}" type="VALUE">
                  <a:rPr lang="en-US" baseline="0"/>
                  <a:pPr/>
                  <a:t>[VALUE]</a:t>
                </a:fld>
                <a:endParaRPr lang="en-US"/>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7"/>
        <c:dLbl>
          <c:idx val="0"/>
          <c:showLegendKey val="0"/>
          <c:showVal val="1"/>
          <c:showCatName val="1"/>
          <c:showSerName val="0"/>
          <c:showPercent val="0"/>
          <c:showBubbleSize val="0"/>
          <c:extLst>
            <c:ext xmlns:c15="http://schemas.microsoft.com/office/drawing/2012/chart" uri="{CE6537A1-D6FC-4f65-9D91-7224C49458BB}"/>
          </c:extLst>
        </c:dLbl>
      </c:pivotFmt>
      <c:pivotFmt>
        <c:idx val="8"/>
        <c:dLbl>
          <c:idx val="0"/>
          <c:tx>
            <c:rich>
              <a:bodyPr/>
              <a:lstStyle/>
              <a:p>
                <a:fld id="{EE3057D7-9434-425E-9D2E-D05CAE844E73}" type="CATEGORYNAME">
                  <a:rPr lang="en-US"/>
                  <a:pPr/>
                  <a:t>[CATEGORY NAME]</a:t>
                </a:fld>
                <a:endParaRPr lang="en-US" baseline="0"/>
              </a:p>
              <a:p>
                <a:r>
                  <a:rPr lang="en-US" baseline="0"/>
                  <a:t> </a:t>
                </a:r>
                <a:fld id="{DBF1456C-8901-48EC-9037-7D73D77D9676}"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9"/>
        <c:dLbl>
          <c:idx val="0"/>
          <c:tx>
            <c:rich>
              <a:bodyPr/>
              <a:lstStyle/>
              <a:p>
                <a:fld id="{C74DA8E0-A91D-456B-836D-FEB7E6935015}" type="CATEGORYNAME">
                  <a:rPr lang="en-US"/>
                  <a:pPr/>
                  <a:t>[CATEGORY NAME]</a:t>
                </a:fld>
                <a:endParaRPr lang="en-US" baseline="0"/>
              </a:p>
              <a:p>
                <a:fld id="{36C3DD9F-661C-4264-95F5-2D5A4D8B12BE}" type="VALUE">
                  <a:rPr lang="en-US" baseline="0"/>
                  <a:pPr/>
                  <a:t>[VALUE]</a:t>
                </a:fld>
                <a:endParaRPr lang="en-US"/>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rgbClr val="C00000"/>
          </a:solidFill>
          <a:ln w="9525" cap="flat" cmpd="sng" algn="ctr">
            <a:solidFill>
              <a:srgbClr val="C00000"/>
            </a:solidFill>
            <a:round/>
          </a:ln>
          <a:effectLst/>
        </c:spPr>
      </c:pivotFmt>
      <c:pivotFmt>
        <c:idx val="12"/>
        <c:spPr>
          <a:solidFill>
            <a:srgbClr val="002060"/>
          </a:solidFill>
          <a:ln w="9525" cap="flat" cmpd="sng" algn="ctr">
            <a:solidFill>
              <a:srgbClr val="002060"/>
            </a:solidFill>
            <a:round/>
          </a:ln>
          <a:effectLst/>
        </c:spPr>
      </c:pivotFmt>
      <c:pivotFmt>
        <c:idx val="1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pivotFmt>
      <c:pivotFmt>
        <c:idx val="1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65000"/>
                      <a:lumOff val="35000"/>
                    </a:schemeClr>
                  </a:solidFill>
                  <a:latin typeface="Bahnschrift SemiBold SemiConden" panose="020B0502040204020203"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
        <c:idx val="16"/>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s>
    <c:plotArea>
      <c:layout>
        <c:manualLayout>
          <c:layoutTarget val="inner"/>
          <c:xMode val="edge"/>
          <c:yMode val="edge"/>
          <c:x val="0.10313345102374899"/>
          <c:y val="5.6967360407749856E-2"/>
          <c:w val="0.56998460942619167"/>
          <c:h val="0.88217510155628887"/>
        </c:manualLayout>
      </c:layout>
      <c:doughnutChart>
        <c:varyColors val="1"/>
        <c:ser>
          <c:idx val="0"/>
          <c:order val="0"/>
          <c:tx>
            <c:strRef>
              <c:f>Sheet2!$L$3</c:f>
              <c:strCache>
                <c:ptCount val="1"/>
                <c:pt idx="0">
                  <c:v>Total</c:v>
                </c:pt>
              </c:strCache>
            </c:strRef>
          </c:tx>
          <c:dPt>
            <c:idx val="0"/>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1-F78C-4A9D-B584-A1C0CB620F75}"/>
              </c:ext>
            </c:extLst>
          </c:dPt>
          <c:dPt>
            <c:idx val="1"/>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03-F78C-4A9D-B584-A1C0CB620F75}"/>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65000"/>
                        <a:lumOff val="35000"/>
                      </a:schemeClr>
                    </a:solidFill>
                    <a:latin typeface="Bahnschrift SemiBold SemiConden" panose="020B0502040204020203" pitchFamily="34" charset="0"/>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layout/>
              </c:ext>
            </c:extLst>
          </c:dLbls>
          <c:cat>
            <c:strRef>
              <c:f>Sheet2!$K$4:$K$6</c:f>
              <c:strCache>
                <c:ptCount val="2"/>
                <c:pt idx="0">
                  <c:v>Fiction</c:v>
                </c:pt>
                <c:pt idx="1">
                  <c:v>Non Fiction</c:v>
                </c:pt>
              </c:strCache>
            </c:strRef>
          </c:cat>
          <c:val>
            <c:numRef>
              <c:f>Sheet2!$L$4:$L$6</c:f>
              <c:numCache>
                <c:formatCode>0.00</c:formatCode>
                <c:ptCount val="2"/>
                <c:pt idx="0">
                  <c:v>0.43919530727136702</c:v>
                </c:pt>
                <c:pt idx="1">
                  <c:v>0.56080469272863309</c:v>
                </c:pt>
              </c:numCache>
            </c:numRef>
          </c:val>
          <c:extLst>
            <c:ext xmlns:c16="http://schemas.microsoft.com/office/drawing/2014/chart" uri="{C3380CC4-5D6E-409C-BE32-E72D297353CC}">
              <c16:uniqueId val="{00000004-F78C-4A9D-B584-A1C0CB620F75}"/>
            </c:ext>
          </c:extLst>
        </c:ser>
        <c:dLbls>
          <c:showLegendKey val="0"/>
          <c:showVal val="0"/>
          <c:showCatName val="0"/>
          <c:showSerName val="0"/>
          <c:showPercent val="1"/>
          <c:showBubbleSize val="0"/>
          <c:showLeaderLines val="1"/>
        </c:dLbls>
        <c:firstSliceAng val="0"/>
        <c:holeSize val="60"/>
      </c:doughnutChart>
      <c:spPr>
        <a:noFill/>
        <a:ln>
          <a:noFill/>
        </a:ln>
        <a:effectLst/>
      </c:spPr>
    </c:plotArea>
    <c:legend>
      <c:legendPos val="r"/>
      <c:legendEntry>
        <c:idx val="1"/>
        <c:txPr>
          <a:bodyPr rot="0" spcFirstLastPara="1" vertOverflow="ellipsis" vert="horz" wrap="square" anchor="ctr" anchorCtr="1"/>
          <a:lstStyle/>
          <a:p>
            <a:pPr>
              <a:defRPr sz="1400" b="0" i="0" u="none" strike="noStrike" kern="1200" baseline="0">
                <a:solidFill>
                  <a:srgbClr val="002060"/>
                </a:solidFill>
                <a:latin typeface="Bahnschrift SemiBold SemiConden" panose="020B0502040204020203" pitchFamily="34" charset="0"/>
                <a:ea typeface="+mn-ea"/>
                <a:cs typeface="+mn-cs"/>
              </a:defRPr>
            </a:pPr>
            <a:endParaRPr lang="en-US"/>
          </a:p>
        </c:txPr>
      </c:legendEntry>
      <c:layout/>
      <c:overlay val="0"/>
      <c:spPr>
        <a:noFill/>
        <a:ln>
          <a:noFill/>
        </a:ln>
        <a:effectLst/>
      </c:spPr>
      <c:txPr>
        <a:bodyPr rot="0" spcFirstLastPara="1" vertOverflow="ellipsis" vert="horz" wrap="square" anchor="ctr" anchorCtr="1"/>
        <a:lstStyle/>
        <a:p>
          <a:pPr>
            <a:defRPr sz="1400" b="0" i="0" u="none" strike="noStrike" kern="1200" baseline="0">
              <a:solidFill>
                <a:srgbClr val="002060"/>
              </a:solidFill>
              <a:latin typeface="Bahnschrift SemiBold SemiConden" panose="020B0502040204020203" pitchFamily="34"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bestselling books 2009-19_v1.xlsx]Sheet2!PivotTable1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SemiBold SemiConden" panose="020B0502040204020203" pitchFamily="34" charset="0"/>
                <a:ea typeface="+mn-ea"/>
                <a:cs typeface="+mn-cs"/>
              </a:defRPr>
            </a:pPr>
            <a:r>
              <a:rPr lang="en-US">
                <a:solidFill>
                  <a:srgbClr val="002060"/>
                </a:solidFill>
                <a:latin typeface="Bahnschrift SemiBold SemiConden" panose="020B0502040204020203" pitchFamily="34" charset="0"/>
              </a:rPr>
              <a:t>Reviews of books</a:t>
            </a:r>
          </a:p>
        </c:rich>
      </c:tx>
      <c:layout>
        <c:manualLayout>
          <c:xMode val="edge"/>
          <c:yMode val="edge"/>
          <c:x val="0.33216060987915125"/>
          <c:y val="8.333333333333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SemiBold SemiConden" panose="020B0502040204020203" pitchFamily="34" charset="0"/>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solidFill>
            <a:schemeClr val="accent6"/>
          </a:solidFill>
          <a:ln>
            <a:noFill/>
          </a:ln>
          <a:effectLst/>
        </c:spPr>
        <c:marker>
          <c:symbol val="none"/>
        </c:marker>
      </c:pivotFmt>
      <c:pivotFmt>
        <c:idx val="9"/>
        <c:spPr>
          <a:solidFill>
            <a:schemeClr val="accent6"/>
          </a:solidFill>
          <a:ln>
            <a:noFill/>
          </a:ln>
          <a:effectLst/>
        </c:spPr>
        <c:marker>
          <c:symbol val="none"/>
        </c:marker>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9954CC"/>
          </a:solidFill>
          <a:ln>
            <a:noFill/>
          </a:ln>
          <a:effectLst/>
        </c:spPr>
        <c:marker>
          <c:symbol val="none"/>
        </c:marker>
      </c:pivotFmt>
      <c:pivotFmt>
        <c:idx val="13"/>
        <c:spPr>
          <a:solidFill>
            <a:srgbClr val="D7D71D"/>
          </a:solidFill>
          <a:ln>
            <a:noFill/>
          </a:ln>
          <a:effectLst/>
        </c:spPr>
        <c:marker>
          <c:symbol val="none"/>
        </c:marker>
      </c:pivotFmt>
      <c:pivotFmt>
        <c:idx val="14"/>
        <c:spPr>
          <a:solidFill>
            <a:srgbClr val="F672D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Bahnschrift SemiBold SemiConden"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5">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Bahnschrift SemiBold SemiConden"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chemeClr val="accent6"/>
          </a:solidFill>
          <a:ln>
            <a:noFill/>
          </a:ln>
          <a:effectLst/>
        </c:spPr>
        <c:marker>
          <c:symbol val="none"/>
        </c:marker>
      </c:pivotFmt>
    </c:pivotFmts>
    <c:plotArea>
      <c:layout>
        <c:manualLayout>
          <c:layoutTarget val="inner"/>
          <c:xMode val="edge"/>
          <c:yMode val="edge"/>
          <c:x val="0.1571414247826175"/>
          <c:y val="0.12576071741032371"/>
          <c:w val="0.84271671134941917"/>
          <c:h val="0.71868372703412076"/>
        </c:manualLayout>
      </c:layout>
      <c:barChart>
        <c:barDir val="bar"/>
        <c:grouping val="stacked"/>
        <c:varyColors val="0"/>
        <c:ser>
          <c:idx val="0"/>
          <c:order val="0"/>
          <c:tx>
            <c:strRef>
              <c:f>Sheet2!$M$17:$M$18</c:f>
              <c:strCache>
                <c:ptCount val="1"/>
                <c:pt idx="0">
                  <c:v>Fiction</c:v>
                </c:pt>
              </c:strCache>
            </c:strRef>
          </c:tx>
          <c:spPr>
            <a:solidFill>
              <a:srgbClr val="F672D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Bahnschrift SemiBold SemiConden" panose="020B0502040204020203"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Sheet2!$L$19</c:f>
              <c:strCache>
                <c:ptCount val="1"/>
                <c:pt idx="0">
                  <c:v>Total</c:v>
                </c:pt>
              </c:strCache>
            </c:strRef>
          </c:cat>
          <c:val>
            <c:numRef>
              <c:f>Sheet2!$M$19</c:f>
              <c:numCache>
                <c:formatCode>General</c:formatCode>
                <c:ptCount val="1"/>
                <c:pt idx="0">
                  <c:v>3764110</c:v>
                </c:pt>
              </c:numCache>
            </c:numRef>
          </c:val>
          <c:extLst>
            <c:ext xmlns:c16="http://schemas.microsoft.com/office/drawing/2014/chart" uri="{C3380CC4-5D6E-409C-BE32-E72D297353CC}">
              <c16:uniqueId val="{00000000-EB4C-4BE8-820A-DC89E6B9DDE9}"/>
            </c:ext>
          </c:extLst>
        </c:ser>
        <c:ser>
          <c:idx val="1"/>
          <c:order val="1"/>
          <c:tx>
            <c:strRef>
              <c:f>Sheet2!$N$17:$N$18</c:f>
              <c:strCache>
                <c:ptCount val="1"/>
                <c:pt idx="0">
                  <c:v>Non Fiction</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Bahnschrift SemiBold SemiConden" panose="020B0502040204020203"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Sheet2!$L$19</c:f>
              <c:strCache>
                <c:ptCount val="1"/>
                <c:pt idx="0">
                  <c:v>Total</c:v>
                </c:pt>
              </c:strCache>
            </c:strRef>
          </c:cat>
          <c:val>
            <c:numRef>
              <c:f>Sheet2!$N$19</c:f>
              <c:numCache>
                <c:formatCode>General</c:formatCode>
                <c:ptCount val="1"/>
                <c:pt idx="0">
                  <c:v>2810195</c:v>
                </c:pt>
              </c:numCache>
            </c:numRef>
          </c:val>
          <c:extLst>
            <c:ext xmlns:c16="http://schemas.microsoft.com/office/drawing/2014/chart" uri="{C3380CC4-5D6E-409C-BE32-E72D297353CC}">
              <c16:uniqueId val="{00000000-225D-456C-86EB-DD8ED77C8275}"/>
            </c:ext>
          </c:extLst>
        </c:ser>
        <c:dLbls>
          <c:showLegendKey val="0"/>
          <c:showVal val="1"/>
          <c:showCatName val="0"/>
          <c:showSerName val="0"/>
          <c:showPercent val="0"/>
          <c:showBubbleSize val="0"/>
        </c:dLbls>
        <c:gapWidth val="95"/>
        <c:overlap val="100"/>
        <c:axId val="927275744"/>
        <c:axId val="927281152"/>
      </c:barChart>
      <c:catAx>
        <c:axId val="927275744"/>
        <c:scaling>
          <c:orientation val="minMax"/>
        </c:scaling>
        <c:delete val="1"/>
        <c:axPos val="l"/>
        <c:numFmt formatCode="General" sourceLinked="1"/>
        <c:majorTickMark val="none"/>
        <c:minorTickMark val="none"/>
        <c:tickLblPos val="nextTo"/>
        <c:crossAx val="927281152"/>
        <c:crosses val="autoZero"/>
        <c:auto val="1"/>
        <c:lblAlgn val="ctr"/>
        <c:lblOffset val="100"/>
        <c:noMultiLvlLbl val="0"/>
      </c:catAx>
      <c:valAx>
        <c:axId val="927281152"/>
        <c:scaling>
          <c:orientation val="minMax"/>
        </c:scaling>
        <c:delete val="1"/>
        <c:axPos val="b"/>
        <c:numFmt formatCode="General" sourceLinked="1"/>
        <c:majorTickMark val="none"/>
        <c:minorTickMark val="none"/>
        <c:tickLblPos val="nextTo"/>
        <c:crossAx val="927275744"/>
        <c:crosses val="autoZero"/>
        <c:crossBetween val="between"/>
      </c:valAx>
      <c:spPr>
        <a:noFill/>
        <a:ln>
          <a:noFill/>
        </a:ln>
        <a:effectLst/>
      </c:spPr>
    </c:plotArea>
    <c:legend>
      <c:legendPos val="t"/>
      <c:layout>
        <c:manualLayout>
          <c:xMode val="edge"/>
          <c:yMode val="edge"/>
          <c:x val="0.25121241755546736"/>
          <c:y val="0.8"/>
          <c:w val="0.53972238477901791"/>
          <c:h val="0.12576071741032371"/>
        </c:manualLayout>
      </c:layout>
      <c:overlay val="0"/>
      <c:spPr>
        <a:noFill/>
        <a:ln>
          <a:noFill/>
        </a:ln>
        <a:effectLst/>
      </c:spPr>
      <c:txPr>
        <a:bodyPr rot="0" spcFirstLastPara="1" vertOverflow="ellipsis" vert="horz" wrap="square" anchor="ctr" anchorCtr="1"/>
        <a:lstStyle/>
        <a:p>
          <a:pPr>
            <a:defRPr sz="1400" b="0" i="0" u="none" strike="noStrike" kern="1200" baseline="0">
              <a:solidFill>
                <a:srgbClr val="002060"/>
              </a:solidFill>
              <a:latin typeface="Bahnschrift SemiBold SemiConden" panose="020B0502040204020203" pitchFamily="34"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png"/><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1</xdr:rowOff>
    </xdr:from>
    <xdr:to>
      <xdr:col>8</xdr:col>
      <xdr:colOff>0</xdr:colOff>
      <xdr:row>3</xdr:row>
      <xdr:rowOff>9525</xdr:rowOff>
    </xdr:to>
    <xdr:cxnSp macro="">
      <xdr:nvCxnSpPr>
        <xdr:cNvPr id="6" name="Straight Connector 5"/>
        <xdr:cNvCxnSpPr/>
      </xdr:nvCxnSpPr>
      <xdr:spPr>
        <a:xfrm>
          <a:off x="342900" y="571501"/>
          <a:ext cx="14601825" cy="9524"/>
        </a:xfrm>
        <a:prstGeom prst="line">
          <a:avLst/>
        </a:prstGeom>
        <a:ln>
          <a:solidFill>
            <a:srgbClr val="002060"/>
          </a:solidFill>
        </a:ln>
        <a:effectLst>
          <a:innerShdw blurRad="114300">
            <a:prstClr val="black"/>
          </a:innerShdw>
        </a:effectLst>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400050</xdr:colOff>
      <xdr:row>2</xdr:row>
      <xdr:rowOff>9526</xdr:rowOff>
    </xdr:from>
    <xdr:to>
      <xdr:col>8</xdr:col>
      <xdr:colOff>0</xdr:colOff>
      <xdr:row>14</xdr:row>
      <xdr:rowOff>47626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276225</xdr:colOff>
      <xdr:row>16</xdr:row>
      <xdr:rowOff>9524</xdr:rowOff>
    </xdr:from>
    <xdr:to>
      <xdr:col>10</xdr:col>
      <xdr:colOff>66675</xdr:colOff>
      <xdr:row>29</xdr:row>
      <xdr:rowOff>171449</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742950</xdr:colOff>
      <xdr:row>27</xdr:row>
      <xdr:rowOff>114300</xdr:rowOff>
    </xdr:from>
    <xdr:to>
      <xdr:col>9</xdr:col>
      <xdr:colOff>371475</xdr:colOff>
      <xdr:row>42</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381000</xdr:colOff>
      <xdr:row>20</xdr:row>
      <xdr:rowOff>95250</xdr:rowOff>
    </xdr:from>
    <xdr:to>
      <xdr:col>16</xdr:col>
      <xdr:colOff>19050</xdr:colOff>
      <xdr:row>34</xdr:row>
      <xdr:rowOff>171450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323850</xdr:colOff>
      <xdr:row>0</xdr:row>
      <xdr:rowOff>82959</xdr:rowOff>
    </xdr:from>
    <xdr:to>
      <xdr:col>2</xdr:col>
      <xdr:colOff>276225</xdr:colOff>
      <xdr:row>3</xdr:row>
      <xdr:rowOff>47625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23850" y="82959"/>
          <a:ext cx="1190625" cy="507591"/>
        </a:xfrm>
        <a:prstGeom prst="rect">
          <a:avLst/>
        </a:prstGeom>
        <a:ln>
          <a:noFill/>
        </a:ln>
      </xdr:spPr>
    </xdr:pic>
    <xdr:clientData/>
  </xdr:twoCellAnchor>
  <xdr:twoCellAnchor>
    <xdr:from>
      <xdr:col>3</xdr:col>
      <xdr:colOff>1952625</xdr:colOff>
      <xdr:row>18</xdr:row>
      <xdr:rowOff>0</xdr:rowOff>
    </xdr:from>
    <xdr:to>
      <xdr:col>13</xdr:col>
      <xdr:colOff>314325</xdr:colOff>
      <xdr:row>30</xdr:row>
      <xdr:rowOff>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263310</xdr:colOff>
      <xdr:row>5</xdr:row>
      <xdr:rowOff>68062</xdr:rowOff>
    </xdr:from>
    <xdr:to>
      <xdr:col>2</xdr:col>
      <xdr:colOff>9525</xdr:colOff>
      <xdr:row>14</xdr:row>
      <xdr:rowOff>57150</xdr:rowOff>
    </xdr:to>
    <mc:AlternateContent xmlns:mc="http://schemas.openxmlformats.org/markup-compatibility/2006" xmlns:a14="http://schemas.microsoft.com/office/drawing/2010/main">
      <mc:Choice Requires="a14">
        <xdr:graphicFrame macro="">
          <xdr:nvGraphicFramePr>
            <xdr:cNvPr id="7"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63310" y="934837"/>
              <a:ext cx="984465" cy="17035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155314</xdr:colOff>
      <xdr:row>5</xdr:row>
      <xdr:rowOff>72101</xdr:rowOff>
    </xdr:from>
    <xdr:to>
      <xdr:col>3</xdr:col>
      <xdr:colOff>590551</xdr:colOff>
      <xdr:row>14</xdr:row>
      <xdr:rowOff>66674</xdr:rowOff>
    </xdr:to>
    <mc:AlternateContent xmlns:mc="http://schemas.openxmlformats.org/markup-compatibility/2006" xmlns:a14="http://schemas.microsoft.com/office/drawing/2010/main">
      <mc:Choice Requires="a14">
        <xdr:graphicFrame macro="">
          <xdr:nvGraphicFramePr>
            <xdr:cNvPr id="10" name="User Rating"/>
            <xdr:cNvGraphicFramePr/>
          </xdr:nvGraphicFramePr>
          <xdr:xfrm>
            <a:off x="0" y="0"/>
            <a:ext cx="0" cy="0"/>
          </xdr:xfrm>
          <a:graphic>
            <a:graphicData uri="http://schemas.microsoft.com/office/drawing/2010/slicer">
              <sle:slicer xmlns:sle="http://schemas.microsoft.com/office/drawing/2010/slicer" name="User Rating"/>
            </a:graphicData>
          </a:graphic>
        </xdr:graphicFrame>
      </mc:Choice>
      <mc:Fallback xmlns="">
        <xdr:sp macro="" textlink="">
          <xdr:nvSpPr>
            <xdr:cNvPr id="0" name=""/>
            <xdr:cNvSpPr>
              <a:spLocks noTextEdit="1"/>
            </xdr:cNvSpPr>
          </xdr:nvSpPr>
          <xdr:spPr>
            <a:xfrm>
              <a:off x="1393564" y="938876"/>
              <a:ext cx="1054362" cy="17090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743494</xdr:colOff>
      <xdr:row>5</xdr:row>
      <xdr:rowOff>84798</xdr:rowOff>
    </xdr:from>
    <xdr:to>
      <xdr:col>3</xdr:col>
      <xdr:colOff>1752599</xdr:colOff>
      <xdr:row>14</xdr:row>
      <xdr:rowOff>85725</xdr:rowOff>
    </xdr:to>
    <mc:AlternateContent xmlns:mc="http://schemas.openxmlformats.org/markup-compatibility/2006" xmlns:a14="http://schemas.microsoft.com/office/drawing/2010/main">
      <mc:Choice Requires="a14">
        <xdr:graphicFrame macro="">
          <xdr:nvGraphicFramePr>
            <xdr:cNvPr id="12" name="Price"/>
            <xdr:cNvGraphicFramePr/>
          </xdr:nvGraphicFramePr>
          <xdr:xfrm>
            <a:off x="0" y="0"/>
            <a:ext cx="0" cy="0"/>
          </xdr:xfrm>
          <a:graphic>
            <a:graphicData uri="http://schemas.microsoft.com/office/drawing/2010/slicer">
              <sle:slicer xmlns:sle="http://schemas.microsoft.com/office/drawing/2010/slicer" name="Price"/>
            </a:graphicData>
          </a:graphic>
        </xdr:graphicFrame>
      </mc:Choice>
      <mc:Fallback xmlns="">
        <xdr:sp macro="" textlink="">
          <xdr:nvSpPr>
            <xdr:cNvPr id="0" name=""/>
            <xdr:cNvSpPr>
              <a:spLocks noTextEdit="1"/>
            </xdr:cNvSpPr>
          </xdr:nvSpPr>
          <xdr:spPr>
            <a:xfrm>
              <a:off x="2600869" y="951573"/>
              <a:ext cx="1009105" cy="17154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257174</xdr:colOff>
      <xdr:row>26</xdr:row>
      <xdr:rowOff>21331</xdr:rowOff>
    </xdr:from>
    <xdr:to>
      <xdr:col>3</xdr:col>
      <xdr:colOff>1762124</xdr:colOff>
      <xdr:row>29</xdr:row>
      <xdr:rowOff>105334</xdr:rowOff>
    </xdr:to>
    <mc:AlternateContent xmlns:mc="http://schemas.openxmlformats.org/markup-compatibility/2006" xmlns:a14="http://schemas.microsoft.com/office/drawing/2010/main">
      <mc:Choice Requires="a14">
        <xdr:graphicFrame macro="">
          <xdr:nvGraphicFramePr>
            <xdr:cNvPr id="14" name="Genre"/>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257174" y="4888606"/>
              <a:ext cx="3362325" cy="6555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1781174</xdr:colOff>
      <xdr:row>5</xdr:row>
      <xdr:rowOff>19050</xdr:rowOff>
    </xdr:from>
    <xdr:to>
      <xdr:col>13</xdr:col>
      <xdr:colOff>123825</xdr:colOff>
      <xdr:row>17</xdr:row>
      <xdr:rowOff>9526</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276226</xdr:colOff>
      <xdr:row>4</xdr:row>
      <xdr:rowOff>180975</xdr:rowOff>
    </xdr:from>
    <xdr:to>
      <xdr:col>20</xdr:col>
      <xdr:colOff>28575</xdr:colOff>
      <xdr:row>17</xdr:row>
      <xdr:rowOff>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257174</xdr:colOff>
      <xdr:row>15</xdr:row>
      <xdr:rowOff>56995</xdr:rowOff>
    </xdr:from>
    <xdr:to>
      <xdr:col>3</xdr:col>
      <xdr:colOff>1743075</xdr:colOff>
      <xdr:row>25</xdr:row>
      <xdr:rowOff>123825</xdr:rowOff>
    </xdr:to>
    <mc:AlternateContent xmlns:mc="http://schemas.openxmlformats.org/markup-compatibility/2006" xmlns:a14="http://schemas.microsoft.com/office/drawing/2010/main">
      <mc:Choice Requires="a14">
        <xdr:graphicFrame macro="">
          <xdr:nvGraphicFramePr>
            <xdr:cNvPr id="5" name="Author"/>
            <xdr:cNvGraphicFramePr/>
          </xdr:nvGraphicFramePr>
          <xdr:xfrm>
            <a:off x="0" y="0"/>
            <a:ext cx="0" cy="0"/>
          </xdr:xfrm>
          <a:graphic>
            <a:graphicData uri="http://schemas.microsoft.com/office/drawing/2010/slicer">
              <sle:slicer xmlns:sle="http://schemas.microsoft.com/office/drawing/2010/slicer" name="Author"/>
            </a:graphicData>
          </a:graphic>
        </xdr:graphicFrame>
      </mc:Choice>
      <mc:Fallback xmlns="">
        <xdr:sp macro="" textlink="">
          <xdr:nvSpPr>
            <xdr:cNvPr id="0" name=""/>
            <xdr:cNvSpPr>
              <a:spLocks noTextEdit="1"/>
            </xdr:cNvSpPr>
          </xdr:nvSpPr>
          <xdr:spPr>
            <a:xfrm>
              <a:off x="257174" y="2828770"/>
              <a:ext cx="3343276" cy="19718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209549</xdr:colOff>
      <xdr:row>18</xdr:row>
      <xdr:rowOff>57151</xdr:rowOff>
    </xdr:from>
    <xdr:to>
      <xdr:col>20</xdr:col>
      <xdr:colOff>9525</xdr:colOff>
      <xdr:row>30</xdr:row>
      <xdr:rowOff>57151</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47625</xdr:colOff>
      <xdr:row>9</xdr:row>
      <xdr:rowOff>171451</xdr:rowOff>
    </xdr:from>
    <xdr:to>
      <xdr:col>17</xdr:col>
      <xdr:colOff>171450</xdr:colOff>
      <xdr:row>12</xdr:row>
      <xdr:rowOff>133351</xdr:rowOff>
    </xdr:to>
    <xdr:sp macro="" textlink="">
      <xdr:nvSpPr>
        <xdr:cNvPr id="2" name="TextBox 1"/>
        <xdr:cNvSpPr txBox="1"/>
      </xdr:nvSpPr>
      <xdr:spPr>
        <a:xfrm>
          <a:off x="11020425" y="1800226"/>
          <a:ext cx="74295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rgbClr val="002060"/>
              </a:solidFill>
              <a:latin typeface="Bahnschrift SemiBold SemiConden" panose="020B0502040204020203" pitchFamily="34" charset="0"/>
            </a:rPr>
            <a:t>Genre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omon" refreshedDate="44981.07907673611" createdVersion="6" refreshedVersion="6" minRefreshableVersion="3" recordCount="550">
  <cacheSource type="worksheet">
    <worksheetSource name="Table1"/>
  </cacheSource>
  <cacheFields count="7">
    <cacheField name="Name" numFmtId="0">
      <sharedItems count="350">
        <s v="10-Day Green Smoothie Cleanse"/>
        <s v="11/22/63: A Novel"/>
        <s v="12 Rules for Life: An Antidote to Chaos"/>
        <s v="1984 (Signet Classics)"/>
        <s v="5,000 Awesome Facts (About Everything!) (National Geographic Kids)"/>
        <s v="A Dance with Dragons (A Song of Ice and Fire)"/>
        <s v="A Game of Thrones / A Clash of Kings / A Storm of Swords / A Feast of Crows / A Dance with Dragons"/>
        <s v="A Gentleman in Moscow: A Novel"/>
        <s v="A Higher Loyalty: Truth, Lies, and Leadership"/>
        <s v="A Man Called Ove: A Novel"/>
        <s v="A Patriot's History of the United States: From Columbus's Great Discovery to the War on Terror"/>
        <s v="A Stolen Life: A Memoir"/>
        <s v="A Wrinkle in Time (Time Quintet)"/>
        <s v="Act Like a Lady, Think Like a Man: What Men Really Think About Love, Relationships, Intimacy, and Commitment"/>
        <s v="Adult Coloring Book Designs: Stress Relief Coloring Book: Garden Designs, Mandalas, Animals, and Paisley Patterns"/>
        <s v="Adult Coloring Book: Stress Relieving Animal Designs"/>
        <s v="Adult Coloring Book: Stress Relieving Patterns"/>
        <s v="Adult Coloring Books: A Coloring Book for Adults Featuring Mandalas and Henna Inspired Flowers, Animals, and Paisleyâ€¦"/>
        <s v="Alexander Hamilton"/>
        <s v="All the Light We Cannot See"/>
        <s v="Allegiant"/>
        <s v="American Sniper: The Autobiography of the Most Lethal Sniper in U.S. Military History"/>
        <s v="And the Mountains Echoed"/>
        <s v="Arguing with Idiots: How to Stop Small Minds and Big Government"/>
        <s v="Astrophysics for People in a Hurry"/>
        <s v="Autobiography of Mark Twain, Vol. 1"/>
        <s v="Baby Touch and Feel: Animals"/>
        <s v="Balance (Angie's Extreme Stress Menders)"/>
        <s v="Barefoot Contessa Foolproof: Recipes You Can Trust: A Cookbook"/>
        <s v="Barefoot Contessa, How Easy Is That?: Fabulous Recipes &amp; Easy Tips"/>
        <s v="Becoming"/>
        <s v="Being Mortal: Medicine and What Matters in the End"/>
        <s v="Between the World and Me"/>
        <s v="Born to Run"/>
        <s v="Breaking Dawn (The Twilight Saga, Book 4)"/>
        <s v="Broke: The Plan to Restore Our Trust, Truth and Treasure"/>
        <s v="Brown Bear, Brown Bear, What Do You See?"/>
        <s v="Cabin Fever (Diary of a Wimpy Kid, Book 6)"/>
        <s v="Calm the F*ck Down: An Irreverent Adult Coloring Book (Irreverent Book Series)"/>
        <s v="Can't Hurt Me: Master Your Mind and Defy the Odds"/>
        <s v="Capital in the Twenty First Century"/>
        <s v="Catching Fire (The Hunger Games)"/>
        <s v="Cravings: Recipes for All the Food You Want to Eat: A Cookbook"/>
        <s v="Crazy Love: Overwhelmed by a Relentless God"/>
        <s v="Crazy Rich Asians (Crazy Rich Asians Trilogy)"/>
        <s v="Creative Haven Creative Cats Coloring Book (Adult Coloring)"/>
        <s v="Creative Haven Owls Coloring Book (Adult Coloring)"/>
        <s v="Cutting for Stone"/>
        <s v="Daring Greatly: How the Courage to Be Vulnerable Transforms the Way We Live, Love, Parent, and Lead"/>
        <s v="David and Goliath: Underdogs, Misfits, and the Art of Battling Giants"/>
        <s v="Dead And Gone: A Sookie Stackhouse Novel (Sookie Stackhouse/True Blood)"/>
        <s v="Dead in the Family (Sookie Stackhouse/True Blood, Book 10)"/>
        <s v="Dead Reckoning (Sookie Stackhouse/True Blood, Book 11)"/>
        <s v="Dear Zoo: A Lift-the-Flap Book"/>
        <s v="Decision Points"/>
        <s v="Delivering Happiness: A Path to Profits, Passion, and Purpose"/>
        <s v="Diagnostic and Statistical Manual of Mental Disorders, 5th Edition: DSM-5"/>
        <s v="Diary of a Wimpy Kid: Hard Luck, Book 8"/>
        <s v="Diary of a Wimpy Kid: The Last Straw (Book 3)"/>
        <s v="Diary of a Wimpy Kid: The Long Haul"/>
        <s v="Difficult Riddles For Smart Kids: 300 Difficult Riddles And Brain Teasers Families Will Love (Books for Smart Kids)"/>
        <s v="Divergent"/>
        <s v="Divergent / Insurgent"/>
        <s v="Divine Soul Mind Body Healing and Transmission System: The Divine Way to Heal You, Humanity, Mother Earth, and Allâ€¦"/>
        <s v="Doctor Sleep: A Novel"/>
        <s v="Dog Days (Diary of a Wimpy Kid, Book 4) (Volume 4)"/>
        <s v="Dog Man and Cat Kid: From the Creator of Captain Underpants (Dog Man #4)"/>
        <s v="Dog Man: A Tale of Two Kitties: From the Creator of Captain Underpants (Dog Man #3)"/>
        <s v="Dog Man: Brawl of the Wild: From the Creator of Captain Underpants (Dog Man #6)"/>
        <s v="Dog Man: Fetch-22: From the Creator of Captain Underpants (Dog Man #8)"/>
        <s v="Dog Man: For Whom the Ball Rolls: From the Creator of Captain Underpants (Dog Man #7)"/>
        <s v="Dog Man: Lord of the Fleas: From the Creator of Captain Underpants (Dog Man #5)"/>
        <s v="Double Down (Diary of a Wimpy Kid #11)"/>
        <s v="Dover Creative Haven Art Nouveau Animal Designs Coloring Book (Creative Haven Coloring Books)"/>
        <s v="Drive: The Surprising Truth About What Motivates Us"/>
        <s v="Eat This Not That! Supermarket Survival Guide: The No-Diet Weight Loss Solution"/>
        <s v="Eat This, Not That! Thousands of Simple Food Swaps that Can Save You 10, 20, 30 Pounds--or More!"/>
        <s v="Eat to Live: The Amazing Nutrient-Rich Program for Fast and Sustained Weight Loss, Revised Edition"/>
        <s v="Eclipse (Twilight Sagas)"/>
        <s v="Eclipse (Twilight)"/>
        <s v="Educated: A Memoir"/>
        <s v="Enchanted Forest: An Inky Quest and Coloring book (Activity Books, Mindfulness and Meditation, Illustrated Floral Printsâ€¦"/>
        <s v="Fahrenheit 451"/>
        <s v="Fantastic Beasts and Where to Find Them: The Original Screenplay (Harry Potter)"/>
        <s v="Fear: Trump in the White House"/>
        <s v="Fifty Shades Darker"/>
        <s v="Fifty Shades Freed: Book Three of the Fifty Shades Trilogy (Fifty Shades of Grey Series) (English Edition)"/>
        <s v="Fifty Shades of Grey: Book One of the Fifty Shades Trilogy (Fifty Shades of Grey Series)"/>
        <s v="Fifty Shades Trilogy (Fifty Shades of Grey / Fifty Shades Darker / Fifty Shades Freed)"/>
        <s v="Fire and Fury: Inside the Trump White House"/>
        <s v="First 100 Words"/>
        <s v="Food Rules: An Eater's Manual"/>
        <s v="Frozen (Little Golden Book)"/>
        <s v="Game Change: Obama and the Clintons, McCain and Palin, and the Race of a Lifetime"/>
        <s v="Game of Thrones Boxed Set: A Game of Thrones/A Clash of Kings/A Storm of Swords/A Feast for Crows"/>
        <s v="George Washington's Sacred Fire"/>
        <s v="George Washington's Secret Six: The Spy Ring That Saved the American Revolution"/>
        <s v="Giraffes Can't Dance"/>
        <s v="Girl, Stop Apologizing: A Shame-Free Plan for Embracing and Achieving Your Goals"/>
        <s v="Girl, Wash Your Face: Stop Believing the Lies About Who You Are So You Can Become Who You Were Meant to Be"/>
        <s v="Glenn Beck's Common Sense: The Case Against an Out-of-Control Government, Inspired by Thomas Paine"/>
        <s v="Go Set a Watchman: A Novel"/>
        <s v="Go the F**k to Sleep"/>
        <s v="Going Rogue: An American Life"/>
        <s v="Gone Girl"/>
        <s v="Good Days Start With Gratitude: A 52 Week Guide To Cultivate An Attitude Of Gratitude: Gratitude Journal"/>
        <s v="Good to Great: Why Some Companies Make the Leap and Others Don't"/>
        <s v="Goodnight Moon"/>
        <s v="Goodnight, Goodnight Construction Site (Hardcover Books for Toddlers, Preschool Books for Kids)"/>
        <s v="Grain Brain: The Surprising Truth about Wheat, Carbs, and Sugar--Your Brain's Silent Killers"/>
        <s v="Grey: Fifty Shades of Grey as Told by Christian (Fifty Shades of Grey Series)"/>
        <s v="Guts"/>
        <s v="Hamilton: The Revolution"/>
        <s v="Happy, Happy, Happy: My Life and Legacy as the Duck Commander"/>
        <s v="Harry Potter and the Chamber of Secrets: The Illustrated Edition (Harry Potter, Book 2)"/>
        <s v="Harry Potter and the Cursed Child, Parts 1 &amp; 2, Special Rehearsal Edition Script"/>
        <s v="Harry Potter and the Goblet of Fire: The Illustrated Edition (Harry Potter, Book 4) (4)"/>
        <s v="Harry Potter and the Prisoner of Azkaban: The Illustrated Edition (Harry Potter, Book 3)"/>
        <s v="Harry Potter and the Sorcerer's Stone: The Illustrated Edition (Harry Potter, Book 1)"/>
        <s v="Harry Potter Coloring Book"/>
        <s v="Harry Potter Paperback Box Set (Books 1-7)"/>
        <s v="Have a Little Faith: A True Story"/>
        <s v="Heaven is for Real: A Little Boy's Astounding Story of His Trip to Heaven and Back"/>
        <s v="Hillbilly Elegy: A Memoir of a Family and Culture in Crisis"/>
        <s v="Homebody: A Guide to Creating Spaces You Never Want to Leave"/>
        <s v="How to Win Friends &amp; Influence People"/>
        <s v="Howard Stern Comes Again"/>
        <s v="Humans of New York"/>
        <s v="Humans of New York : Stories"/>
        <s v="Hyperbole and a Half: Unfortunate Situations, Flawed Coping Mechanisms, Mayhem, and Other Things That Happened"/>
        <s v="I Am Confident, Brave &amp; Beautiful: A Coloring Book for Girls"/>
        <s v="I, Alex Cross"/>
        <s v="If Animals Kissed Good Night"/>
        <s v="If I Stay"/>
        <s v="In the Garden of Beasts: Love, Terror, and an American Family in Hitler's Berlin"/>
        <s v="Inferno"/>
        <s v="Inheritance: Book IV (Inheritance Cycle)"/>
        <s v="Instant Pot Pressure Cooker Cookbook: 500 Everyday Recipes for Beginners and Advanced Users. Try Easy and Healthyâ€¦"/>
        <s v="It's Not Supposed to Be This Way: Finding Unexpected Strength When Disappointments Leave You Shattered"/>
        <s v="Jesus Calling: Enjoying Peace in His Presence (with Scripture References)"/>
        <s v="JOURNEY TO THE ICE P"/>
        <s v="Joyland (Hard Case Crime)"/>
        <s v="Killers of the Flower Moon: The Osage Murders and the Birth of the FBI"/>
        <s v="Killing Jesus (Bill O'Reilly's Killing Series)"/>
        <s v="Killing Kennedy: The End of Camelot"/>
        <s v="Killing Lincoln: The Shocking Assassination that Changed America Forever (Bill O'Reilly's Killing Series)"/>
        <s v="Killing Patton: The Strange Death of World War II's Most Audacious General (Bill O'Reilly's Killing Series)"/>
        <s v="Killing Reagan: The Violent Assault That Changed a Presidency (Bill O'Reilly's Killing Series)"/>
        <s v="Killing the Rising Sun: How America Vanquished World War II Japan (Bill O'Reilly's Killing Series)"/>
        <s v="Kitchen Confidential Updated Edition: Adventures in the Culinary Underbelly (P.S.)"/>
        <s v="Knock-Knock Jokes for Kids"/>
        <s v="Last Week Tonight with John Oliver Presents A Day in the Life of Marlon Bundo (Better Bundo Book, LGBT ChildrenÂ’s Book)"/>
        <s v="Laugh-Out-Loud Jokes for Kids"/>
        <s v="Lean In: Women, Work, and the Will to Lead"/>
        <s v="Leonardo da Vinci"/>
        <s v="Lettering and Modern Calligraphy: A Beginner's Guide: Learn Hand Lettering and Brush Lettering"/>
        <s v="Liberty and Tyranny: A Conservative Manifesto"/>
        <s v="Life"/>
        <s v="Little Bee: A Novel"/>
        <s v="Little Blue Truck"/>
        <s v="Little Fires Everywhere"/>
        <s v="Looking for Alaska"/>
        <s v="Love Wins: A Book About Heaven, Hell, and the Fate of Every Person Who Ever Lived"/>
        <s v="Love You Forever"/>
        <s v="Magnolia Table: A Collection of Recipes for Gathering"/>
        <s v="Make It Ahead: A Barefoot Contessa Cookbook"/>
        <s v="Make Your Bed: Little Things That Can Change Your Life...And Maybe the World"/>
        <s v="Mastering the Art of French Cooking, Vol. 2"/>
        <s v="Milk and Honey"/>
        <s v="Milk and Vine: Inspirational Quotes From Classic Vines"/>
        <s v="Mindset: The New Psychology of Success"/>
        <s v="Mockingjay (The Hunger Games)"/>
        <s v="National Geographic Kids Why?: Over 1,111 Answers to Everything"/>
        <s v="National Geographic Little Kids First Big Book of Why (National Geographic Little Kids First Big Books)"/>
        <s v="New Moon (The Twilight Saga)"/>
        <s v="Night (Night)"/>
        <s v="No Easy Day: The Autobiography of a Navy Seal: The Firsthand Account of the Mission That Killed Osama Bin Laden"/>
        <s v="Obama: An Intimate Portrait"/>
        <s v="Oh, the Places You'll Go!"/>
        <s v="Old School (Diary of a Wimpy Kid #10)"/>
        <s v="Olive Kitteridge"/>
        <s v="One Thousand Gifts: A Dare to Live Fully Right Where You Are"/>
        <s v="Option B: Facing Adversity, Building Resilience, and Finding Joy"/>
        <s v="Origin: A Novel (Robert Langdon)"/>
        <s v="Orphan Train"/>
        <s v="Outliers: The Story of Success"/>
        <s v="P is for Potty! (Sesame Street) (Lift-the-Flap)"/>
        <s v="Percy Jackson and the Olympians Paperback Boxed Set (Books 1-3)"/>
        <s v="Player's Handbook (Dungeons &amp; Dragons)"/>
        <s v="PokÃ©mon Deluxe Essential Handbook: The Need-to-Know Stats and Facts on Over 700 PokÃ©mon"/>
        <s v="Proof of Heaven: A Neurosurgeon's Journey into the Afterlife"/>
        <s v="Publication Manual of the American Psychological Association, 6th Edition"/>
        <s v="Puppy Birthday to You! (Paw Patrol) (Little Golden Book)"/>
        <s v="Quiet: The Power of Introverts in a World That Can't Stop Talking"/>
        <s v="Radical: Taking Back Your Faith from the American Dream"/>
        <s v="Ready Player One: A Novel"/>
        <s v="Rush Revere and the Brave Pilgrims: Time-Travel Adventures with Exceptional Americans (1)"/>
        <s v="Rush Revere and the First Patriots: Time-Travel Adventures With Exceptional Americans (2)"/>
        <s v="Salt, Fat, Acid, Heat: Mastering the Elements of Good Cooking"/>
        <s v="Sarah's Key"/>
        <s v="School Zone - Big Preschool Workbook - Ages 4 and Up, Colors, Shapes, Numbers 1-10, Alphabet, Pre-Writing, Pre-Readingâ€¦"/>
        <s v="Secret Garden: An Inky Treasure Hunt and Coloring Book (For Adults, mindfulness coloring)"/>
        <s v="Sh*t My Dad Says"/>
        <s v="Ship of Fools: How a Selfish Ruling Class Is Bringing America to the Brink of Revolution"/>
        <s v="Shred: The Revolutionary Diet: 6 Weeks 4 Inches 2 Sizes"/>
        <s v="Sookie Stackhouse"/>
        <s v="Soul Healing Miracles: Ancient and New Sacred Wisdom, Knowledge, and Practical Techniques for Healing the Spiritualâ€¦"/>
        <s v="Steve Jobs"/>
        <s v="Strange Planet (Strange Planet Series)"/>
        <s v="StrengthsFinder 2.0"/>
        <s v="Super Freakonomics: Global Cooling, Patriotic Prostitutes, and Why Suicide Bombers Should Buy Life Insurance"/>
        <s v="Switch: How to Change Things When Change Is Hard"/>
        <s v="Sycamore Row (Jake Brigance)"/>
        <s v="Teach Like a Champion: 49 Techniques that Put Students on the Path to College"/>
        <s v="The 17 Day Diet: A Doctor's Plan Designed for Rapid Results"/>
        <s v="The 4 Hour Body: An Uncommon Guide to Rapid Fat Loss, Incredible Sex and Becoming Superhuman"/>
        <s v="The 5 Love Languages: The Secret to Love That Lasts"/>
        <s v="The 5000 Year Leap"/>
        <s v="The 7 Habits of Highly Effective People: Powerful Lessons in Personal Change"/>
        <s v="The Alchemist"/>
        <s v="The Amateur"/>
        <s v="The Art of Racing in the Rain: A Novel"/>
        <s v="The Big Short: Inside the Doomsday Machine"/>
        <s v="The Blood of Olympus (The Heroes of Olympus (5))"/>
        <s v="The Blood Sugar Solution: The UltraHealthy Program for Losing Weight, Preventing Disease, and Feeling Great Now!"/>
        <s v="The Body Keeps the Score: Brain, Mind, and Body in the Healing of Trauma"/>
        <s v="The Book of Basketball: The NBA According to The Sports Guy"/>
        <s v="The Book Thief"/>
        <s v="The Book with No Pictures"/>
        <s v="The Boys in the Boat: Nine Americans and Their Epic Quest for Gold at the 1936 Berlin Olympics"/>
        <s v="The Casual Vacancy"/>
        <s v="The China Study: The Most Comprehensive Study of Nutrition Ever Conducted And the Startling Implications for Dietâ€¦"/>
        <s v="The Complete Ketogenic Diet for Beginners: Your Essential Guide to Living the Keto Lifestyle"/>
        <s v="The Confession: A Novel"/>
        <s v="The Constitution of the United States"/>
        <s v="The Daily Show with Jon Stewart Presents Earth (The Book): A Visitor's Guide to the Human Race"/>
        <s v="The Day the Crayons Quit"/>
        <s v="The Dukan Diet: 2 Steps to Lose the Weight, 2 Steps to Keep It Off Forever"/>
        <s v="The Elegance of the Hedgehog"/>
        <s v="The Fault in Our Stars"/>
        <s v="The Five Dysfunctions of a Team: A Leadership Fable"/>
        <s v="The Five Love Languages: How to Express Heartfelt Commitment to Your Mate"/>
        <s v="The Four Agreements: A Practical Guide to Personal Freedom (A Toltec Wisdom Book)"/>
        <s v="The Getaway"/>
        <s v="The Girl on the Train"/>
        <s v="The Girl Who Kicked the Hornet's Nest (Millennium Trilogy)"/>
        <s v="The Girl Who Played with Fire (Millennium Series)"/>
        <s v="The Girl Who Played with Fire (Millennium)"/>
        <s v="The Girl with the Dragon Tattoo (Millennium Series)"/>
        <s v="The Going-To-Bed Book"/>
        <s v="The Goldfinch: A Novel (Pulitzer Prize for Fiction)"/>
        <s v="The Great Gatsby"/>
        <s v="The Guardians: A Novel"/>
        <s v="The Guernsey Literary and Potato Peel Pie Society"/>
        <s v="The Handmaid's Tale"/>
        <s v="The Harbinger: The Ancient Mystery that Holds the Secret of America's Future"/>
        <s v="The Hate U Give"/>
        <s v="The Help"/>
        <s v="The House of Hades (Heroes of Olympus, Book 4)"/>
        <s v="The Hunger Games"/>
        <s v="The Hunger Games (Book 1)"/>
        <s v="The Hunger Games Trilogy Boxed Set (1)"/>
        <s v="The Immortal Life of Henrietta Lacks"/>
        <s v="The Instant Pot Electric Pressure Cooker Cookbook: Easy Recipes for Fast &amp; Healthy Meals"/>
        <s v="The Last Lecture"/>
        <s v="The Last Olympian (Percy Jackson and the Olympians, Book 5)"/>
        <s v="The Legend of Zelda: Hyrule Historia"/>
        <s v="The Lego Ideas Book: Unlock Your Imagination"/>
        <s v="The Life-Changing Magic of Tidying Up: The Japanese Art of Decluttering and Organizing"/>
        <s v="The Litigators"/>
        <s v="The Lost Hero (Heroes of Olympus, Book 1)"/>
        <s v="The Lost Symbol"/>
        <s v="The Love Dare"/>
        <s v="The Magnolia Story"/>
        <s v="The Mark of Athena (Heroes of Olympus, Book 3)"/>
        <s v="The Martian"/>
        <s v="The Maze Runner (Book 1)"/>
        <s v="The Meltdown (Diary of a Wimpy Kid Book 13)"/>
        <s v="The Mueller Report"/>
        <s v="The Nightingale: A Novel"/>
        <s v="The Official SAT Study Guide"/>
        <s v="The Official SAT Study Guide, 2016 Edition (Official Study Guide for the New Sat)"/>
        <s v="The Paris Wife: A Novel"/>
        <s v="The Pioneer Woman Cooks: A Year of Holidays: 140 Step-by-Step Recipes for Simple, Scrumptious Celebrations"/>
        <s v="The Pioneer Woman Cooks: Dinnertime - Comfort Classics, Freezer Food, 16-minute Meals, and Other Delicious Ways to Solveâ€¦"/>
        <s v="The Pioneer Woman Cooks: Food from My Frontier"/>
        <s v="The Plant Paradox Cookbook: 100 Delicious Recipes to Help You Lose Weight, Heal Your Gut, and Live Lectin-Free"/>
        <s v="The Plant Paradox: The Hidden Dangers in &quot;Healthy&quot; Foods That Cause Disease and Weight Gain"/>
        <s v="The Pout-Pout Fish"/>
        <s v="The Power of Habit: Why We Do What We Do in Life and Business"/>
        <s v="The President Is Missing: A Novel"/>
        <s v="The Racketeer"/>
        <s v="The Red Pyramid (The Kane Chronicles, Book 1)"/>
        <s v="The Road to Serfdom: Text and Documents--The Definitive Edition (The Collected Works of F. A. Hayek, Volume 2)"/>
        <s v="The Serpent's Shadow (The Kane Chronicles, Book 3)"/>
        <s v="The Shack: Where Tragedy Confronts Eternity"/>
        <s v="The Short Second Life of Bree Tanner: An Eclipse Novella (The Twilight Saga)"/>
        <s v="The Silent Patient"/>
        <s v="The Son of Neptune (Heroes of Olympus, Book 2)"/>
        <s v="The Subtle Art of Not Giving a F*ck: A Counterintuitive Approach to Living a Good Life"/>
        <s v="The Sun and Her Flowers"/>
        <s v="The Third Wheel (Diary of a Wimpy Kid, Book 7)"/>
        <s v="The Throne of Fire (The Kane Chronicles, Book 2)"/>
        <s v="The Time Traveler's Wife"/>
        <s v="The Tipping Point: How Little Things Can Make a Big Difference"/>
        <s v="The Total Money Makeover: Classic Edition: A Proven Plan for Financial Fitness"/>
        <s v="The Twilight Saga Collection"/>
        <s v="The Ugly Truth (Diary of a Wimpy Kid, Book 5)"/>
        <s v="The Unofficial Harry Potter Cookbook: From Cauldron Cakes to Knickerbocker Glory--More Than 150 Magical Recipes forâ€¦"/>
        <s v="The Very Hungry Caterpillar"/>
        <s v="The Whole30: The 30-Day Guide to Total Health and Food Freedom"/>
        <s v="The Wonderful Things You Will Be"/>
        <s v="The Wonky Donkey"/>
        <s v="The Wright Brothers"/>
        <s v="Things That Matter: Three Decades of Passions, Pastimes and Politics [Deckled Edge]"/>
        <s v="Thinking, Fast and Slow"/>
        <s v="Thirteen Reasons Why"/>
        <s v="Thomas Jefferson: The Art of Power"/>
        <s v="Three Cups of Tea: One Man's Mission to Promote Peace - One School at a Time"/>
        <s v="Thug Kitchen: The Official Cookbook: Eat Like You Give a F*ck (Thug Kitchen Cookbooks)"/>
        <s v="Tina Fey: Bossypants"/>
        <s v="To Kill a Mockingbird"/>
        <s v="Tools of Titans: The Tactics, Routines, and Habits of Billionaires, Icons, and World-Class Performers"/>
        <s v="Towers of Midnight (Wheel of Time, Book Thirteen)"/>
        <s v="True Compass: A Memoir"/>
        <s v="Twilight (The Twilight Saga, Book 1)"/>
        <s v="Ultimate Sticker Book: Frozen: More Than 60 Reusable Full-Color Stickers"/>
        <s v="Unbroken: A World War II Story of Survival, Resilience, and Redemption"/>
        <s v="Under the Dome: A Novel"/>
        <s v="Unfreedom of the Press"/>
        <s v="Unicorn Coloring Book: For Kids Ages 4-8 (US Edition) (Silly Bear Coloring Books)"/>
        <s v="Uninvited: Living Loved When You Feel Less Than, Left Out, and Lonely"/>
        <s v="Watchmen"/>
        <s v="Water for Elephants: A Novel"/>
        <s v="What Happened"/>
        <s v="What If?: Serious Scientific Answers to Absurd Hypothetical Questions"/>
        <s v="What Pet Should I Get? (Classic Seuss)"/>
        <s v="What Should Danny Do? (The Power to Choose Series)"/>
        <s v="What to Expect When You're Expecting"/>
        <s v="Wheat Belly: Lose the Wheat, Lose the Weight, and Find Your Path Back to Health"/>
        <s v="When Breath Becomes Air"/>
        <s v="Where the Crawdads Sing"/>
        <s v="Where the Wild Things Are"/>
        <s v="Whose Boat Is This Boat?: Comments That Don't Help in the Aftermath of a Hurricane"/>
        <s v="Wild: From Lost to Found on the Pacific Crest Trail"/>
        <s v="Winter of the World: Book Two of the Century Trilogy"/>
        <s v="Women Food and God: An Unexpected Path to Almost Everything"/>
        <s v="Wonder"/>
        <s v="Wrecking Ball (Diary of a Wimpy Kid Book 14)"/>
        <s v="You Are a Badass: How to Stop Doubting Your Greatness and Start Living an Awesome Life"/>
      </sharedItems>
    </cacheField>
    <cacheField name="Author" numFmtId="0">
      <sharedItems count="248">
        <s v="JJ Smith"/>
        <s v="Stephen King"/>
        <s v="Jordan B. Peterson"/>
        <s v="George Orwell"/>
        <s v="National Geographic Kids"/>
        <s v="George R. R. Martin"/>
        <s v="Amor Towles"/>
        <s v="James Comey"/>
        <s v="Fredrik Backman"/>
        <s v="Larry Schweikart"/>
        <s v="Jaycee Dugard"/>
        <s v="Madeleine L'Engle"/>
        <s v="Steve Harvey"/>
        <s v="Adult Coloring Book Designs"/>
        <s v="Blue Star Coloring"/>
        <s v="Coloring Books for Adults"/>
        <s v="Ron Chernow"/>
        <s v="Anthony Doerr"/>
        <s v="Veronica Roth"/>
        <s v="Chris Kyle"/>
        <s v="Khaled Hosseini"/>
        <s v="Glenn Beck"/>
        <s v="Neil deGrasse Tyson"/>
        <s v="Mark Twain"/>
        <s v="DK"/>
        <s v="Angie Grace"/>
        <s v="Ina Garten"/>
        <s v="Michelle Obama"/>
        <s v="Atul Gawande"/>
        <s v="Ta-Nehisi Coates"/>
        <s v="Bruce Springsteen"/>
        <s v="Stephenie Meyer"/>
        <s v="Bill Martin Jr."/>
        <s v="Jeff Kinney"/>
        <s v="Sasha O'Hara"/>
        <s v="David Goggins"/>
        <s v="Thomas Piketty"/>
        <s v="Suzanne Collins"/>
        <s v="Chrissy Teigen"/>
        <s v="Francis Chan"/>
        <s v="Kevin Kwan"/>
        <s v="Marjorie Sarnat"/>
        <s v="Abraham Verghese"/>
        <s v="BreneÌ Brown"/>
        <s v="Malcolm Gladwell"/>
        <s v="Charlaine Harris"/>
        <s v="Rod Campbell"/>
        <s v="George W. Bush"/>
        <s v="Tony Hsieh"/>
        <s v="American Psychiatric Association"/>
        <s v="M Prefontaine"/>
        <s v="Zhi Gang Sha"/>
        <s v="Dav Pilkey"/>
        <s v="Marty Noble"/>
        <s v="Daniel H. Pink"/>
        <s v="David Zinczenko"/>
        <s v="Joel Fuhrman MD"/>
        <s v="Tara Westover"/>
        <s v="Johanna Basford"/>
        <s v="Ray Bradbury"/>
        <s v="J.K. Rowling"/>
        <s v="Bob Woodward"/>
        <s v="E L James"/>
        <s v="Michael Wolff"/>
        <s v="Roger Priddy"/>
        <s v="Michael Pollan"/>
        <s v="RH Disney"/>
        <s v="John Heilemann"/>
        <s v="George R.R. Martin"/>
        <s v="Peter A. Lillback"/>
        <s v="Brian Kilmeade"/>
        <s v="Giles Andreae"/>
        <s v="Rachel Hollis"/>
        <s v="Harper Lee"/>
        <s v="Adam Mansbach"/>
        <s v="Sarah Palin"/>
        <s v="Gillian Flynn"/>
        <s v="Pretty Simple Press"/>
        <s v="Jim Collins"/>
        <s v="Margaret Wise Brown"/>
        <s v="Sherri Duskey Rinker"/>
        <s v="David Perlmutter MD"/>
        <s v="Raina Telgemeier"/>
        <s v="Lin-Manuel Miranda"/>
        <s v="Phil Robertson"/>
        <s v="J. K. Rowling"/>
        <s v="Scholastic"/>
        <s v="Mitch Albom"/>
        <s v="Todd Burpo"/>
        <s v="J. D. Vance"/>
        <s v="Joanna Gaines"/>
        <s v="Dale Carnegie"/>
        <s v="Howard Stern"/>
        <s v="Brandon Stanton"/>
        <s v="Allie Brosh"/>
        <s v="Hopscotch Girls"/>
        <s v="James Patterson"/>
        <s v="Ann Whitford Paul"/>
        <s v="Gayle Forman"/>
        <s v="Eric Larson"/>
        <s v="Dan Brown"/>
        <s v="Christopher Paolini"/>
        <s v="Jennifer Smith"/>
        <s v="Lysa TerKeurst"/>
        <s v="Sarah Young"/>
        <s v="David Grann"/>
        <s v="Bill O'Reilly"/>
        <s v="Anthony Bourdain"/>
        <s v="Rob Elliott"/>
        <s v="Jill Twiss"/>
        <s v="Sheryl Sandberg"/>
        <s v="Walter Isaacson"/>
        <s v="Paper Peony Press"/>
        <s v="Mark R. Levin"/>
        <s v="Keith Richards"/>
        <s v="Chris Cleave"/>
        <s v="Alice Schertle"/>
        <s v="Celeste Ng"/>
        <s v="John Green"/>
        <s v="Rob Bell"/>
        <s v="Robert Munsch"/>
        <s v="Admiral William H. McRaven"/>
        <s v="Julia Child"/>
        <s v="Rupi Kaur"/>
        <s v="Adam Gasiewski"/>
        <s v="Carol S. Dweck"/>
        <s v="Crispin Boyer"/>
        <s v="Amy Shields"/>
        <s v="Elie Wiesel"/>
        <s v="Mark Owen"/>
        <s v="Pete Souza"/>
        <s v="Dr. Seuss"/>
        <s v="Elizabeth Strout"/>
        <s v="Ann Voskamp"/>
        <s v="Christina Baker Kline"/>
        <s v="Naomi Kleinberg"/>
        <s v="Rick Riordan"/>
        <s v="Wizards RPG Team"/>
        <s v="Eben Alexander"/>
        <s v="American Psychological Association"/>
        <s v="Golden Books"/>
        <s v="Susan Cain"/>
        <s v="David Platt"/>
        <s v="Ernest Cline"/>
        <s v="Rush Limbaugh"/>
        <s v="Samin Nosrat"/>
        <s v="Tatiana de Rosnay"/>
        <s v="School Zone"/>
        <s v="Justin Halpern"/>
        <s v="Tucker Carlson"/>
        <s v="Ian K. Smith M.D."/>
        <s v="Nathan W. Pyle"/>
        <s v="Gallup"/>
        <s v="Steven D. Levitt"/>
        <s v="Chip Heath"/>
        <s v="John Grisham"/>
        <s v="Doug Lemov"/>
        <s v="Mike Moreno"/>
        <s v="Timothy Ferriss"/>
        <s v="Gary Chapman"/>
        <s v="W. Cleon Skousen"/>
        <s v="Stephen R. Covey"/>
        <s v="Paulo Coelho"/>
        <s v="Edward Klein"/>
        <s v="Garth Stein"/>
        <s v="Michael Lewis"/>
        <s v="Mark Hyman M.D."/>
        <s v="Bessel van der Kolk M.D."/>
        <s v="Bill Simmons"/>
        <s v="Markus Zusak"/>
        <s v="B. J. Novak"/>
        <s v="Daniel James Brown"/>
        <s v="Thomas Campbell"/>
        <s v="Amy Ramos"/>
        <s v="Delegates of the ConstitutionalÂ…"/>
        <s v="Jon Stewart"/>
        <s v="Drew Daywalt"/>
        <s v="Pierre Dukan"/>
        <s v="Muriel Barbery"/>
        <s v="Patrick Lencioni"/>
        <s v="Don Miguel Ruiz"/>
        <s v="Paula Hawkins"/>
        <s v="Stieg Larsson"/>
        <s v="Sandra Boynton"/>
        <s v="Donna Tartt"/>
        <s v="F. Scott Fitzgerald"/>
        <s v="Mary Ann Shaffer"/>
        <s v="Margaret Atwood"/>
        <s v="Jonathan Cahn"/>
        <s v="Angie Thomas"/>
        <s v="Kathryn Stockett"/>
        <s v="Rebecca Skloot"/>
        <s v="Laurel Randolph"/>
        <s v="Randy Pausch"/>
        <s v="Patrick Thorpe"/>
        <s v="Daniel Lipkowitz"/>
        <s v="Marie KondÅ"/>
        <s v="Stephen Kendrick"/>
        <s v="Chip Gaines"/>
        <s v="Andy Weir"/>
        <s v="James Dashner"/>
        <s v="The Washington Post"/>
        <s v="Kristin Hannah"/>
        <s v="The College Board"/>
        <s v="Paula McLain"/>
        <s v="Ree Drummond"/>
        <s v="Dr. Steven R Gundry MD"/>
        <s v="Deborah Diesen"/>
        <s v="Charles Duhigg"/>
        <s v="F. A. Hayek"/>
        <s v="William P. Young"/>
        <s v="Alex Michaelides"/>
        <s v="Mark Manson"/>
        <s v="Audrey Niffenegger"/>
        <s v="Dave Ramsey"/>
        <s v="Dinah Bucholz"/>
        <s v="Eric Carle"/>
        <s v="Melissa Hartwig Urban"/>
        <s v="Emily Winfield Martin"/>
        <s v="Craig Smith"/>
        <s v="David McCullough"/>
        <s v="Charles Krauthammer"/>
        <s v="Daniel Kahneman"/>
        <s v="Jay Asher"/>
        <s v="Jon Meacham"/>
        <s v="Greg Mortenson"/>
        <s v="Thug Kitchen"/>
        <s v="Tina Fey"/>
        <s v="Robert Jordan"/>
        <s v="Edward M. Kennedy"/>
        <s v="Laura Hillenbrand"/>
        <s v="Silly Bear"/>
        <s v="Alan Moore"/>
        <s v="Sara Gruen"/>
        <s v="Hillary Rodham Clinton"/>
        <s v="Randall Munroe"/>
        <s v="Adir Levy"/>
        <s v="Heidi Murkoff"/>
        <s v="William Davis"/>
        <s v="Paul Kalanithi"/>
        <s v="Delia Owens"/>
        <s v="Maurice Sendak"/>
        <s v="The Staff of The Late Show withÂ…"/>
        <s v="Cheryl Strayed"/>
        <s v="Ken Follett"/>
        <s v="Geneen Roth"/>
        <s v="R. J. Palacio"/>
        <s v="Jen Sincero"/>
      </sharedItems>
    </cacheField>
    <cacheField name="User Rating" numFmtId="0">
      <sharedItems containsSemiMixedTypes="0" containsString="0" containsNumber="1" minValue="3.3" maxValue="4.9000000000000004" count="14">
        <n v="4.7"/>
        <n v="4.5999999999999996"/>
        <n v="4.8"/>
        <n v="4.4000000000000004"/>
        <n v="4.5"/>
        <n v="3.9"/>
        <n v="4.3"/>
        <n v="4.2"/>
        <n v="4.9000000000000004"/>
        <n v="3.8"/>
        <n v="3.6"/>
        <n v="4"/>
        <n v="4.0999999999999996"/>
        <n v="3.3"/>
      </sharedItems>
    </cacheField>
    <cacheField name="Reviews" numFmtId="0">
      <sharedItems containsSemiMixedTypes="0" containsString="0" containsNumber="1" containsInteger="1" minValue="37" maxValue="87841" count="346">
        <n v="17350"/>
        <n v="2052"/>
        <n v="18979"/>
        <n v="21424"/>
        <n v="7665"/>
        <n v="12643"/>
        <n v="19735"/>
        <n v="19699"/>
        <n v="5983"/>
        <n v="23848"/>
        <n v="460"/>
        <n v="4149"/>
        <n v="5153"/>
        <n v="5013"/>
        <n v="2313"/>
        <n v="2925"/>
        <n v="2951"/>
        <n v="2426"/>
        <n v="9198"/>
        <n v="36348"/>
        <n v="6310"/>
        <n v="15921"/>
        <n v="12159"/>
        <n v="798"/>
        <n v="9374"/>
        <n v="491"/>
        <n v="5360"/>
        <n v="1909"/>
        <n v="1296"/>
        <n v="615"/>
        <n v="61133"/>
        <n v="11113"/>
        <n v="10070"/>
        <n v="3729"/>
        <n v="9769"/>
        <n v="471"/>
        <n v="14344"/>
        <n v="4505"/>
        <n v="10369"/>
        <n v="16244"/>
        <n v="2884"/>
        <n v="22614"/>
        <n v="4761"/>
        <n v="1542"/>
        <n v="6143"/>
        <n v="4022"/>
        <n v="3871"/>
        <n v="4866"/>
        <n v="1329"/>
        <n v="4642"/>
        <n v="1541"/>
        <n v="1924"/>
        <n v="2094"/>
        <n v="10922"/>
        <n v="2137"/>
        <n v="1651"/>
        <n v="6679"/>
        <n v="6812"/>
        <n v="3837"/>
        <n v="6540"/>
        <n v="7955"/>
        <n v="27098"/>
        <n v="17684"/>
        <n v="37"/>
        <n v="15845"/>
        <n v="3181"/>
        <n v="5062"/>
        <n v="4786"/>
        <n v="7235"/>
        <n v="12619"/>
        <n v="9089"/>
        <n v="5470"/>
        <n v="5118"/>
        <n v="2134"/>
        <n v="2525"/>
        <n v="720"/>
        <n v="956"/>
        <n v="6346"/>
        <n v="5505"/>
        <n v="28729"/>
        <n v="5413"/>
        <n v="10721"/>
        <n v="4370"/>
        <n v="6042"/>
        <n v="23631"/>
        <n v="20262"/>
        <n v="47265"/>
        <n v="13964"/>
        <n v="13677"/>
        <n v="17323"/>
        <n v="1555"/>
        <n v="3642"/>
        <n v="1215"/>
        <n v="5594"/>
        <n v="408"/>
        <n v="4799"/>
        <n v="14038"/>
        <n v="7660"/>
        <n v="22288"/>
        <n v="1365"/>
        <n v="14982"/>
        <n v="9568"/>
        <n v="1636"/>
        <n v="57271"/>
        <n v="10141"/>
        <n v="3457"/>
        <n v="8837"/>
        <n v="7038"/>
        <n v="5972"/>
        <n v="25624"/>
        <n v="5476"/>
        <n v="5867"/>
        <n v="4148"/>
        <n v="19622"/>
        <n v="23973"/>
        <n v="7758"/>
        <n v="3146"/>
        <n v="10052"/>
        <n v="3564"/>
        <n v="13471"/>
        <n v="1930"/>
        <n v="15779"/>
        <n v="15526"/>
        <n v="3776"/>
        <n v="25001"/>
        <n v="5272"/>
        <n v="3490"/>
        <n v="2812"/>
        <n v="4896"/>
        <n v="9737"/>
        <n v="1320"/>
        <n v="16643"/>
        <n v="7153"/>
        <n v="4571"/>
        <n v="29651"/>
        <n v="5299"/>
        <n v="7396"/>
        <n v="7062"/>
        <n v="19576"/>
        <n v="978"/>
        <n v="4748"/>
        <n v="8393"/>
        <n v="11391"/>
        <n v="8634"/>
        <n v="9342"/>
        <n v="10927"/>
        <n v="5235"/>
        <n v="8916"/>
        <n v="2507"/>
        <n v="3673"/>
        <n v="11881"/>
        <n v="6990"/>
        <n v="6132"/>
        <n v="3014"/>
        <n v="7550"/>
        <n v="3828"/>
        <n v="2752"/>
        <n v="1467"/>
        <n v="1884"/>
        <n v="25706"/>
        <n v="8491"/>
        <n v="1649"/>
        <n v="18613"/>
        <n v="9867"/>
        <n v="1386"/>
        <n v="10199"/>
        <n v="2926"/>
        <n v="17739"/>
        <n v="3113"/>
        <n v="5542"/>
        <n v="26741"/>
        <n v="5347"/>
        <n v="7866"/>
        <n v="5680"/>
        <n v="5178"/>
        <n v="8093"/>
        <n v="3192"/>
        <n v="21834"/>
        <n v="6169"/>
        <n v="4519"/>
        <n v="3163"/>
        <n v="1831"/>
        <n v="18904"/>
        <n v="21930"/>
        <n v="10426"/>
        <n v="10820"/>
        <n v="548"/>
        <n v="16990"/>
        <n v="3503"/>
        <n v="13616"/>
        <n v="8580"/>
        <n v="4757"/>
        <n v="10009"/>
        <n v="1985"/>
        <n v="22536"/>
        <n v="7150"/>
        <n v="3836"/>
        <n v="7802"/>
        <n v="3619"/>
        <n v="23047"/>
        <n v="9366"/>
        <n v="1265"/>
        <n v="3923"/>
        <n v="2272"/>
        <n v="973"/>
        <n v="220"/>
        <n v="7827"/>
        <n v="9382"/>
        <n v="5069"/>
        <n v="1583"/>
        <n v="1907"/>
        <n v="23114"/>
        <n v="637"/>
        <n v="2314"/>
        <n v="4587"/>
        <n v="3477"/>
        <n v="25554"/>
        <n v="1680"/>
        <n v="9325"/>
        <n v="4725"/>
        <n v="35799"/>
        <n v="2580"/>
        <n v="11813"/>
        <n v="3536"/>
        <n v="6600"/>
        <n v="1789"/>
        <n v="12361"/>
        <n v="858"/>
        <n v="23148"/>
        <n v="8081"/>
        <n v="23358"/>
        <n v="9372"/>
        <n v="4633"/>
        <n v="13061"/>
        <n v="3523"/>
        <n v="2774"/>
        <n v="440"/>
        <n v="8922"/>
        <n v="2023"/>
        <n v="1859"/>
        <n v="50482"/>
        <n v="3207"/>
        <n v="803"/>
        <n v="23308"/>
        <n v="5836"/>
        <n v="79446"/>
        <n v="7747"/>
        <n v="7251"/>
        <n v="10559"/>
        <n v="5249"/>
        <n v="33844"/>
        <n v="11616"/>
        <n v="13609"/>
        <n v="8587"/>
        <n v="29442"/>
        <n v="11098"/>
        <n v="9947"/>
        <n v="13871"/>
        <n v="6982"/>
        <n v="32122"/>
        <n v="16949"/>
        <n v="9289"/>
        <n v="7368"/>
        <n v="4028"/>
        <n v="4628"/>
        <n v="5396"/>
        <n v="4247"/>
        <n v="22641"/>
        <n v="6222"/>
        <n v="4506"/>
        <n v="8747"/>
        <n v="1655"/>
        <n v="7861"/>
        <n v="6247"/>
        <n v="39459"/>
        <n v="10101"/>
        <n v="5898"/>
        <n v="2744"/>
        <n v="49288"/>
        <n v="1201"/>
        <n v="807"/>
        <n v="3759"/>
        <n v="2663"/>
        <n v="3428"/>
        <n v="2876"/>
        <n v="3601"/>
        <n v="7058"/>
        <n v="9784"/>
        <n v="10795"/>
        <n v="10191"/>
        <n v="14493"/>
        <n v="2186"/>
        <n v="1204"/>
        <n v="2091"/>
        <n v="19720"/>
        <n v="2122"/>
        <n v="27536"/>
        <n v="4290"/>
        <n v="26490"/>
        <n v="5487"/>
        <n v="6377"/>
        <n v="1463"/>
        <n v="11550"/>
        <n v="3801"/>
        <n v="3796"/>
        <n v="9030"/>
        <n v="19546"/>
        <n v="7508"/>
        <n v="8842"/>
        <n v="30183"/>
        <n v="7034"/>
        <n v="11034"/>
        <n v="7932"/>
        <n v="1904"/>
        <n v="3319"/>
        <n v="11128"/>
        <n v="5977"/>
        <n v="26234"/>
        <n v="4360"/>
        <n v="2282"/>
        <n v="438"/>
        <n v="11676"/>
        <n v="2586"/>
        <n v="29673"/>
        <n v="6740"/>
        <n v="5956"/>
        <n v="6108"/>
        <n v="4585"/>
        <n v="3829"/>
        <n v="8958"/>
        <n v="5492"/>
        <n v="9292"/>
        <n v="1873"/>
        <n v="8170"/>
        <n v="3341"/>
        <n v="7497"/>
        <n v="13779"/>
        <n v="87841"/>
        <n v="9967"/>
        <n v="6669"/>
        <n v="17044"/>
        <n v="10760"/>
        <n v="1302"/>
        <n v="21625"/>
        <n v="9413"/>
        <n v="14331"/>
      </sharedItems>
    </cacheField>
    <cacheField name="Price" numFmtId="0">
      <sharedItems containsSemiMixedTypes="0" containsString="0" containsNumber="1" containsInteger="1" minValue="0" maxValue="105" count="40">
        <n v="8"/>
        <n v="22"/>
        <n v="15"/>
        <n v="6"/>
        <n v="12"/>
        <n v="11"/>
        <n v="30"/>
        <n v="3"/>
        <n v="2"/>
        <n v="32"/>
        <n v="5"/>
        <n v="17"/>
        <n v="4"/>
        <n v="13"/>
        <n v="14"/>
        <n v="9"/>
        <n v="24"/>
        <n v="21"/>
        <n v="18"/>
        <n v="0"/>
        <n v="28"/>
        <n v="16"/>
        <n v="10"/>
        <n v="105"/>
        <n v="20"/>
        <n v="1"/>
        <n v="7"/>
        <n v="19"/>
        <n v="54"/>
        <n v="52"/>
        <n v="25"/>
        <n v="27"/>
        <n v="46"/>
        <n v="39"/>
        <n v="53"/>
        <n v="40"/>
        <n v="36"/>
        <n v="82"/>
        <n v="23"/>
        <n v="42"/>
      </sharedItems>
    </cacheField>
    <cacheField name="Year" numFmtId="0">
      <sharedItems containsSemiMixedTypes="0" containsString="0" containsNumber="1" containsInteger="1" minValue="2009" maxValue="2019" count="11">
        <n v="2016"/>
        <n v="2011"/>
        <n v="2018"/>
        <n v="2017"/>
        <n v="2019"/>
        <n v="2014"/>
        <n v="2010"/>
        <n v="2009"/>
        <n v="2015"/>
        <n v="2013"/>
        <n v="2012"/>
      </sharedItems>
    </cacheField>
    <cacheField name="Genre" numFmtId="0">
      <sharedItems count="2">
        <s v="Non Fiction"/>
        <s v="Fiction"/>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50">
  <r>
    <x v="0"/>
    <x v="0"/>
    <x v="0"/>
    <x v="0"/>
    <x v="0"/>
    <x v="0"/>
    <x v="0"/>
  </r>
  <r>
    <x v="1"/>
    <x v="1"/>
    <x v="1"/>
    <x v="1"/>
    <x v="1"/>
    <x v="1"/>
    <x v="1"/>
  </r>
  <r>
    <x v="2"/>
    <x v="2"/>
    <x v="0"/>
    <x v="2"/>
    <x v="2"/>
    <x v="2"/>
    <x v="0"/>
  </r>
  <r>
    <x v="3"/>
    <x v="3"/>
    <x v="0"/>
    <x v="3"/>
    <x v="3"/>
    <x v="3"/>
    <x v="1"/>
  </r>
  <r>
    <x v="4"/>
    <x v="4"/>
    <x v="2"/>
    <x v="4"/>
    <x v="4"/>
    <x v="4"/>
    <x v="0"/>
  </r>
  <r>
    <x v="5"/>
    <x v="5"/>
    <x v="3"/>
    <x v="5"/>
    <x v="5"/>
    <x v="1"/>
    <x v="1"/>
  </r>
  <r>
    <x v="6"/>
    <x v="5"/>
    <x v="0"/>
    <x v="6"/>
    <x v="6"/>
    <x v="5"/>
    <x v="1"/>
  </r>
  <r>
    <x v="7"/>
    <x v="6"/>
    <x v="0"/>
    <x v="7"/>
    <x v="2"/>
    <x v="3"/>
    <x v="1"/>
  </r>
  <r>
    <x v="8"/>
    <x v="7"/>
    <x v="0"/>
    <x v="8"/>
    <x v="7"/>
    <x v="2"/>
    <x v="0"/>
  </r>
  <r>
    <x v="9"/>
    <x v="8"/>
    <x v="1"/>
    <x v="9"/>
    <x v="0"/>
    <x v="0"/>
    <x v="1"/>
  </r>
  <r>
    <x v="9"/>
    <x v="8"/>
    <x v="1"/>
    <x v="9"/>
    <x v="0"/>
    <x v="3"/>
    <x v="1"/>
  </r>
  <r>
    <x v="10"/>
    <x v="9"/>
    <x v="1"/>
    <x v="10"/>
    <x v="8"/>
    <x v="6"/>
    <x v="0"/>
  </r>
  <r>
    <x v="11"/>
    <x v="10"/>
    <x v="1"/>
    <x v="11"/>
    <x v="9"/>
    <x v="1"/>
    <x v="0"/>
  </r>
  <r>
    <x v="12"/>
    <x v="11"/>
    <x v="4"/>
    <x v="12"/>
    <x v="10"/>
    <x v="2"/>
    <x v="1"/>
  </r>
  <r>
    <x v="13"/>
    <x v="12"/>
    <x v="1"/>
    <x v="13"/>
    <x v="11"/>
    <x v="7"/>
    <x v="0"/>
  </r>
  <r>
    <x v="14"/>
    <x v="13"/>
    <x v="4"/>
    <x v="14"/>
    <x v="12"/>
    <x v="0"/>
    <x v="0"/>
  </r>
  <r>
    <x v="15"/>
    <x v="14"/>
    <x v="1"/>
    <x v="15"/>
    <x v="3"/>
    <x v="8"/>
    <x v="0"/>
  </r>
  <r>
    <x v="16"/>
    <x v="14"/>
    <x v="3"/>
    <x v="16"/>
    <x v="3"/>
    <x v="8"/>
    <x v="0"/>
  </r>
  <r>
    <x v="17"/>
    <x v="15"/>
    <x v="4"/>
    <x v="17"/>
    <x v="0"/>
    <x v="8"/>
    <x v="0"/>
  </r>
  <r>
    <x v="18"/>
    <x v="16"/>
    <x v="2"/>
    <x v="18"/>
    <x v="13"/>
    <x v="0"/>
    <x v="0"/>
  </r>
  <r>
    <x v="19"/>
    <x v="17"/>
    <x v="1"/>
    <x v="19"/>
    <x v="14"/>
    <x v="5"/>
    <x v="1"/>
  </r>
  <r>
    <x v="19"/>
    <x v="17"/>
    <x v="1"/>
    <x v="19"/>
    <x v="14"/>
    <x v="8"/>
    <x v="1"/>
  </r>
  <r>
    <x v="20"/>
    <x v="18"/>
    <x v="5"/>
    <x v="20"/>
    <x v="13"/>
    <x v="9"/>
    <x v="1"/>
  </r>
  <r>
    <x v="21"/>
    <x v="19"/>
    <x v="1"/>
    <x v="21"/>
    <x v="15"/>
    <x v="8"/>
    <x v="0"/>
  </r>
  <r>
    <x v="22"/>
    <x v="20"/>
    <x v="6"/>
    <x v="22"/>
    <x v="13"/>
    <x v="9"/>
    <x v="1"/>
  </r>
  <r>
    <x v="23"/>
    <x v="21"/>
    <x v="1"/>
    <x v="23"/>
    <x v="10"/>
    <x v="7"/>
    <x v="0"/>
  </r>
  <r>
    <x v="24"/>
    <x v="22"/>
    <x v="0"/>
    <x v="24"/>
    <x v="15"/>
    <x v="3"/>
    <x v="0"/>
  </r>
  <r>
    <x v="25"/>
    <x v="23"/>
    <x v="7"/>
    <x v="25"/>
    <x v="14"/>
    <x v="6"/>
    <x v="0"/>
  </r>
  <r>
    <x v="26"/>
    <x v="24"/>
    <x v="1"/>
    <x v="26"/>
    <x v="10"/>
    <x v="8"/>
    <x v="0"/>
  </r>
  <r>
    <x v="27"/>
    <x v="25"/>
    <x v="1"/>
    <x v="27"/>
    <x v="5"/>
    <x v="8"/>
    <x v="0"/>
  </r>
  <r>
    <x v="28"/>
    <x v="26"/>
    <x v="2"/>
    <x v="28"/>
    <x v="16"/>
    <x v="10"/>
    <x v="0"/>
  </r>
  <r>
    <x v="29"/>
    <x v="26"/>
    <x v="0"/>
    <x v="29"/>
    <x v="17"/>
    <x v="6"/>
    <x v="0"/>
  </r>
  <r>
    <x v="30"/>
    <x v="27"/>
    <x v="2"/>
    <x v="30"/>
    <x v="5"/>
    <x v="2"/>
    <x v="0"/>
  </r>
  <r>
    <x v="30"/>
    <x v="27"/>
    <x v="2"/>
    <x v="30"/>
    <x v="5"/>
    <x v="4"/>
    <x v="0"/>
  </r>
  <r>
    <x v="31"/>
    <x v="28"/>
    <x v="2"/>
    <x v="31"/>
    <x v="2"/>
    <x v="8"/>
    <x v="0"/>
  </r>
  <r>
    <x v="32"/>
    <x v="29"/>
    <x v="0"/>
    <x v="32"/>
    <x v="13"/>
    <x v="8"/>
    <x v="0"/>
  </r>
  <r>
    <x v="32"/>
    <x v="29"/>
    <x v="0"/>
    <x v="32"/>
    <x v="13"/>
    <x v="0"/>
    <x v="0"/>
  </r>
  <r>
    <x v="33"/>
    <x v="30"/>
    <x v="0"/>
    <x v="33"/>
    <x v="18"/>
    <x v="0"/>
    <x v="0"/>
  </r>
  <r>
    <x v="34"/>
    <x v="31"/>
    <x v="1"/>
    <x v="34"/>
    <x v="13"/>
    <x v="7"/>
    <x v="1"/>
  </r>
  <r>
    <x v="35"/>
    <x v="21"/>
    <x v="4"/>
    <x v="35"/>
    <x v="0"/>
    <x v="6"/>
    <x v="0"/>
  </r>
  <r>
    <x v="36"/>
    <x v="32"/>
    <x v="8"/>
    <x v="36"/>
    <x v="10"/>
    <x v="3"/>
    <x v="1"/>
  </r>
  <r>
    <x v="36"/>
    <x v="32"/>
    <x v="8"/>
    <x v="36"/>
    <x v="10"/>
    <x v="4"/>
    <x v="1"/>
  </r>
  <r>
    <x v="37"/>
    <x v="33"/>
    <x v="2"/>
    <x v="37"/>
    <x v="19"/>
    <x v="1"/>
    <x v="1"/>
  </r>
  <r>
    <x v="38"/>
    <x v="34"/>
    <x v="1"/>
    <x v="38"/>
    <x v="12"/>
    <x v="0"/>
    <x v="0"/>
  </r>
  <r>
    <x v="39"/>
    <x v="35"/>
    <x v="2"/>
    <x v="39"/>
    <x v="18"/>
    <x v="4"/>
    <x v="0"/>
  </r>
  <r>
    <x v="40"/>
    <x v="36"/>
    <x v="4"/>
    <x v="40"/>
    <x v="20"/>
    <x v="5"/>
    <x v="0"/>
  </r>
  <r>
    <x v="41"/>
    <x v="37"/>
    <x v="0"/>
    <x v="41"/>
    <x v="5"/>
    <x v="6"/>
    <x v="1"/>
  </r>
  <r>
    <x v="41"/>
    <x v="37"/>
    <x v="0"/>
    <x v="41"/>
    <x v="5"/>
    <x v="1"/>
    <x v="1"/>
  </r>
  <r>
    <x v="41"/>
    <x v="37"/>
    <x v="0"/>
    <x v="41"/>
    <x v="5"/>
    <x v="10"/>
    <x v="1"/>
  </r>
  <r>
    <x v="42"/>
    <x v="38"/>
    <x v="0"/>
    <x v="42"/>
    <x v="21"/>
    <x v="0"/>
    <x v="0"/>
  </r>
  <r>
    <x v="43"/>
    <x v="39"/>
    <x v="0"/>
    <x v="43"/>
    <x v="14"/>
    <x v="7"/>
    <x v="0"/>
  </r>
  <r>
    <x v="43"/>
    <x v="39"/>
    <x v="0"/>
    <x v="43"/>
    <x v="14"/>
    <x v="6"/>
    <x v="0"/>
  </r>
  <r>
    <x v="43"/>
    <x v="39"/>
    <x v="0"/>
    <x v="43"/>
    <x v="14"/>
    <x v="1"/>
    <x v="0"/>
  </r>
  <r>
    <x v="44"/>
    <x v="40"/>
    <x v="6"/>
    <x v="44"/>
    <x v="0"/>
    <x v="2"/>
    <x v="1"/>
  </r>
  <r>
    <x v="45"/>
    <x v="41"/>
    <x v="2"/>
    <x v="45"/>
    <x v="12"/>
    <x v="8"/>
    <x v="0"/>
  </r>
  <r>
    <x v="46"/>
    <x v="41"/>
    <x v="2"/>
    <x v="46"/>
    <x v="10"/>
    <x v="8"/>
    <x v="0"/>
  </r>
  <r>
    <x v="47"/>
    <x v="42"/>
    <x v="1"/>
    <x v="47"/>
    <x v="5"/>
    <x v="6"/>
    <x v="1"/>
  </r>
  <r>
    <x v="47"/>
    <x v="42"/>
    <x v="1"/>
    <x v="47"/>
    <x v="5"/>
    <x v="1"/>
    <x v="1"/>
  </r>
  <r>
    <x v="48"/>
    <x v="43"/>
    <x v="2"/>
    <x v="48"/>
    <x v="22"/>
    <x v="9"/>
    <x v="0"/>
  </r>
  <r>
    <x v="49"/>
    <x v="44"/>
    <x v="3"/>
    <x v="49"/>
    <x v="13"/>
    <x v="9"/>
    <x v="0"/>
  </r>
  <r>
    <x v="50"/>
    <x v="45"/>
    <x v="1"/>
    <x v="50"/>
    <x v="12"/>
    <x v="7"/>
    <x v="1"/>
  </r>
  <r>
    <x v="51"/>
    <x v="45"/>
    <x v="6"/>
    <x v="51"/>
    <x v="0"/>
    <x v="6"/>
    <x v="1"/>
  </r>
  <r>
    <x v="52"/>
    <x v="45"/>
    <x v="7"/>
    <x v="52"/>
    <x v="12"/>
    <x v="1"/>
    <x v="1"/>
  </r>
  <r>
    <x v="53"/>
    <x v="46"/>
    <x v="2"/>
    <x v="53"/>
    <x v="10"/>
    <x v="8"/>
    <x v="1"/>
  </r>
  <r>
    <x v="53"/>
    <x v="46"/>
    <x v="2"/>
    <x v="53"/>
    <x v="10"/>
    <x v="0"/>
    <x v="1"/>
  </r>
  <r>
    <x v="53"/>
    <x v="46"/>
    <x v="2"/>
    <x v="53"/>
    <x v="10"/>
    <x v="3"/>
    <x v="1"/>
  </r>
  <r>
    <x v="53"/>
    <x v="46"/>
    <x v="2"/>
    <x v="53"/>
    <x v="10"/>
    <x v="2"/>
    <x v="1"/>
  </r>
  <r>
    <x v="54"/>
    <x v="47"/>
    <x v="1"/>
    <x v="54"/>
    <x v="11"/>
    <x v="6"/>
    <x v="0"/>
  </r>
  <r>
    <x v="55"/>
    <x v="48"/>
    <x v="1"/>
    <x v="55"/>
    <x v="2"/>
    <x v="6"/>
    <x v="0"/>
  </r>
  <r>
    <x v="56"/>
    <x v="49"/>
    <x v="4"/>
    <x v="56"/>
    <x v="23"/>
    <x v="9"/>
    <x v="0"/>
  </r>
  <r>
    <x v="56"/>
    <x v="49"/>
    <x v="4"/>
    <x v="56"/>
    <x v="23"/>
    <x v="5"/>
    <x v="0"/>
  </r>
  <r>
    <x v="57"/>
    <x v="33"/>
    <x v="2"/>
    <x v="57"/>
    <x v="19"/>
    <x v="9"/>
    <x v="1"/>
  </r>
  <r>
    <x v="58"/>
    <x v="33"/>
    <x v="2"/>
    <x v="58"/>
    <x v="2"/>
    <x v="7"/>
    <x v="1"/>
  </r>
  <r>
    <x v="59"/>
    <x v="33"/>
    <x v="2"/>
    <x v="59"/>
    <x v="1"/>
    <x v="5"/>
    <x v="1"/>
  </r>
  <r>
    <x v="60"/>
    <x v="50"/>
    <x v="1"/>
    <x v="60"/>
    <x v="10"/>
    <x v="4"/>
    <x v="0"/>
  </r>
  <r>
    <x v="61"/>
    <x v="18"/>
    <x v="1"/>
    <x v="61"/>
    <x v="2"/>
    <x v="9"/>
    <x v="1"/>
  </r>
  <r>
    <x v="61"/>
    <x v="18"/>
    <x v="1"/>
    <x v="61"/>
    <x v="2"/>
    <x v="5"/>
    <x v="1"/>
  </r>
  <r>
    <x v="62"/>
    <x v="18"/>
    <x v="4"/>
    <x v="62"/>
    <x v="3"/>
    <x v="5"/>
    <x v="1"/>
  </r>
  <r>
    <x v="63"/>
    <x v="51"/>
    <x v="1"/>
    <x v="63"/>
    <x v="3"/>
    <x v="7"/>
    <x v="0"/>
  </r>
  <r>
    <x v="64"/>
    <x v="1"/>
    <x v="0"/>
    <x v="64"/>
    <x v="13"/>
    <x v="9"/>
    <x v="1"/>
  </r>
  <r>
    <x v="65"/>
    <x v="33"/>
    <x v="2"/>
    <x v="65"/>
    <x v="4"/>
    <x v="7"/>
    <x v="1"/>
  </r>
  <r>
    <x v="66"/>
    <x v="52"/>
    <x v="8"/>
    <x v="66"/>
    <x v="3"/>
    <x v="2"/>
    <x v="1"/>
  </r>
  <r>
    <x v="67"/>
    <x v="52"/>
    <x v="8"/>
    <x v="67"/>
    <x v="0"/>
    <x v="3"/>
    <x v="1"/>
  </r>
  <r>
    <x v="68"/>
    <x v="52"/>
    <x v="8"/>
    <x v="68"/>
    <x v="12"/>
    <x v="2"/>
    <x v="1"/>
  </r>
  <r>
    <x v="68"/>
    <x v="52"/>
    <x v="8"/>
    <x v="68"/>
    <x v="12"/>
    <x v="4"/>
    <x v="1"/>
  </r>
  <r>
    <x v="69"/>
    <x v="52"/>
    <x v="8"/>
    <x v="69"/>
    <x v="0"/>
    <x v="4"/>
    <x v="1"/>
  </r>
  <r>
    <x v="70"/>
    <x v="52"/>
    <x v="8"/>
    <x v="70"/>
    <x v="0"/>
    <x v="4"/>
    <x v="1"/>
  </r>
  <r>
    <x v="71"/>
    <x v="52"/>
    <x v="8"/>
    <x v="71"/>
    <x v="3"/>
    <x v="2"/>
    <x v="1"/>
  </r>
  <r>
    <x v="72"/>
    <x v="33"/>
    <x v="2"/>
    <x v="72"/>
    <x v="24"/>
    <x v="0"/>
    <x v="1"/>
  </r>
  <r>
    <x v="73"/>
    <x v="53"/>
    <x v="1"/>
    <x v="73"/>
    <x v="10"/>
    <x v="8"/>
    <x v="0"/>
  </r>
  <r>
    <x v="74"/>
    <x v="54"/>
    <x v="4"/>
    <x v="74"/>
    <x v="21"/>
    <x v="6"/>
    <x v="0"/>
  </r>
  <r>
    <x v="75"/>
    <x v="55"/>
    <x v="4"/>
    <x v="75"/>
    <x v="25"/>
    <x v="7"/>
    <x v="0"/>
  </r>
  <r>
    <x v="76"/>
    <x v="55"/>
    <x v="6"/>
    <x v="76"/>
    <x v="14"/>
    <x v="7"/>
    <x v="0"/>
  </r>
  <r>
    <x v="77"/>
    <x v="56"/>
    <x v="4"/>
    <x v="77"/>
    <x v="15"/>
    <x v="1"/>
    <x v="0"/>
  </r>
  <r>
    <x v="77"/>
    <x v="56"/>
    <x v="4"/>
    <x v="77"/>
    <x v="15"/>
    <x v="10"/>
    <x v="0"/>
  </r>
  <r>
    <x v="78"/>
    <x v="31"/>
    <x v="0"/>
    <x v="78"/>
    <x v="26"/>
    <x v="7"/>
    <x v="1"/>
  </r>
  <r>
    <x v="79"/>
    <x v="31"/>
    <x v="0"/>
    <x v="78"/>
    <x v="18"/>
    <x v="7"/>
    <x v="1"/>
  </r>
  <r>
    <x v="80"/>
    <x v="57"/>
    <x v="0"/>
    <x v="79"/>
    <x v="2"/>
    <x v="2"/>
    <x v="0"/>
  </r>
  <r>
    <x v="80"/>
    <x v="57"/>
    <x v="0"/>
    <x v="79"/>
    <x v="2"/>
    <x v="4"/>
    <x v="0"/>
  </r>
  <r>
    <x v="81"/>
    <x v="58"/>
    <x v="0"/>
    <x v="80"/>
    <x v="15"/>
    <x v="8"/>
    <x v="0"/>
  </r>
  <r>
    <x v="82"/>
    <x v="59"/>
    <x v="1"/>
    <x v="81"/>
    <x v="0"/>
    <x v="0"/>
    <x v="1"/>
  </r>
  <r>
    <x v="82"/>
    <x v="59"/>
    <x v="1"/>
    <x v="81"/>
    <x v="0"/>
    <x v="2"/>
    <x v="1"/>
  </r>
  <r>
    <x v="83"/>
    <x v="60"/>
    <x v="0"/>
    <x v="82"/>
    <x v="2"/>
    <x v="0"/>
    <x v="1"/>
  </r>
  <r>
    <x v="84"/>
    <x v="61"/>
    <x v="3"/>
    <x v="83"/>
    <x v="8"/>
    <x v="2"/>
    <x v="0"/>
  </r>
  <r>
    <x v="85"/>
    <x v="62"/>
    <x v="3"/>
    <x v="84"/>
    <x v="26"/>
    <x v="10"/>
    <x v="1"/>
  </r>
  <r>
    <x v="86"/>
    <x v="62"/>
    <x v="4"/>
    <x v="85"/>
    <x v="5"/>
    <x v="10"/>
    <x v="1"/>
  </r>
  <r>
    <x v="87"/>
    <x v="62"/>
    <x v="9"/>
    <x v="86"/>
    <x v="14"/>
    <x v="10"/>
    <x v="1"/>
  </r>
  <r>
    <x v="87"/>
    <x v="62"/>
    <x v="9"/>
    <x v="86"/>
    <x v="14"/>
    <x v="9"/>
    <x v="1"/>
  </r>
  <r>
    <x v="88"/>
    <x v="62"/>
    <x v="4"/>
    <x v="87"/>
    <x v="9"/>
    <x v="10"/>
    <x v="1"/>
  </r>
  <r>
    <x v="89"/>
    <x v="63"/>
    <x v="7"/>
    <x v="88"/>
    <x v="3"/>
    <x v="2"/>
    <x v="0"/>
  </r>
  <r>
    <x v="90"/>
    <x v="64"/>
    <x v="0"/>
    <x v="89"/>
    <x v="12"/>
    <x v="5"/>
    <x v="0"/>
  </r>
  <r>
    <x v="90"/>
    <x v="64"/>
    <x v="0"/>
    <x v="89"/>
    <x v="12"/>
    <x v="8"/>
    <x v="0"/>
  </r>
  <r>
    <x v="90"/>
    <x v="64"/>
    <x v="0"/>
    <x v="89"/>
    <x v="12"/>
    <x v="0"/>
    <x v="0"/>
  </r>
  <r>
    <x v="90"/>
    <x v="64"/>
    <x v="0"/>
    <x v="89"/>
    <x v="12"/>
    <x v="3"/>
    <x v="0"/>
  </r>
  <r>
    <x v="90"/>
    <x v="64"/>
    <x v="0"/>
    <x v="89"/>
    <x v="12"/>
    <x v="2"/>
    <x v="0"/>
  </r>
  <r>
    <x v="91"/>
    <x v="65"/>
    <x v="3"/>
    <x v="90"/>
    <x v="15"/>
    <x v="6"/>
    <x v="0"/>
  </r>
  <r>
    <x v="92"/>
    <x v="66"/>
    <x v="0"/>
    <x v="91"/>
    <x v="19"/>
    <x v="5"/>
    <x v="1"/>
  </r>
  <r>
    <x v="93"/>
    <x v="67"/>
    <x v="3"/>
    <x v="92"/>
    <x v="15"/>
    <x v="6"/>
    <x v="0"/>
  </r>
  <r>
    <x v="94"/>
    <x v="68"/>
    <x v="1"/>
    <x v="93"/>
    <x v="10"/>
    <x v="1"/>
    <x v="1"/>
  </r>
  <r>
    <x v="94"/>
    <x v="68"/>
    <x v="1"/>
    <x v="93"/>
    <x v="10"/>
    <x v="10"/>
    <x v="1"/>
  </r>
  <r>
    <x v="94"/>
    <x v="68"/>
    <x v="1"/>
    <x v="93"/>
    <x v="10"/>
    <x v="9"/>
    <x v="1"/>
  </r>
  <r>
    <x v="95"/>
    <x v="69"/>
    <x v="4"/>
    <x v="94"/>
    <x v="24"/>
    <x v="6"/>
    <x v="0"/>
  </r>
  <r>
    <x v="96"/>
    <x v="70"/>
    <x v="1"/>
    <x v="95"/>
    <x v="21"/>
    <x v="9"/>
    <x v="0"/>
  </r>
  <r>
    <x v="97"/>
    <x v="71"/>
    <x v="2"/>
    <x v="96"/>
    <x v="12"/>
    <x v="8"/>
    <x v="1"/>
  </r>
  <r>
    <x v="97"/>
    <x v="71"/>
    <x v="2"/>
    <x v="96"/>
    <x v="12"/>
    <x v="0"/>
    <x v="1"/>
  </r>
  <r>
    <x v="97"/>
    <x v="71"/>
    <x v="2"/>
    <x v="96"/>
    <x v="12"/>
    <x v="3"/>
    <x v="1"/>
  </r>
  <r>
    <x v="97"/>
    <x v="71"/>
    <x v="2"/>
    <x v="96"/>
    <x v="12"/>
    <x v="2"/>
    <x v="1"/>
  </r>
  <r>
    <x v="97"/>
    <x v="71"/>
    <x v="2"/>
    <x v="96"/>
    <x v="12"/>
    <x v="4"/>
    <x v="1"/>
  </r>
  <r>
    <x v="98"/>
    <x v="72"/>
    <x v="1"/>
    <x v="97"/>
    <x v="4"/>
    <x v="4"/>
    <x v="0"/>
  </r>
  <r>
    <x v="99"/>
    <x v="72"/>
    <x v="1"/>
    <x v="98"/>
    <x v="4"/>
    <x v="2"/>
    <x v="0"/>
  </r>
  <r>
    <x v="99"/>
    <x v="72"/>
    <x v="1"/>
    <x v="98"/>
    <x v="4"/>
    <x v="4"/>
    <x v="0"/>
  </r>
  <r>
    <x v="100"/>
    <x v="21"/>
    <x v="1"/>
    <x v="99"/>
    <x v="5"/>
    <x v="7"/>
    <x v="0"/>
  </r>
  <r>
    <x v="101"/>
    <x v="73"/>
    <x v="10"/>
    <x v="100"/>
    <x v="27"/>
    <x v="8"/>
    <x v="1"/>
  </r>
  <r>
    <x v="102"/>
    <x v="74"/>
    <x v="2"/>
    <x v="101"/>
    <x v="15"/>
    <x v="1"/>
    <x v="1"/>
  </r>
  <r>
    <x v="103"/>
    <x v="75"/>
    <x v="1"/>
    <x v="102"/>
    <x v="3"/>
    <x v="7"/>
    <x v="0"/>
  </r>
  <r>
    <x v="104"/>
    <x v="76"/>
    <x v="11"/>
    <x v="103"/>
    <x v="22"/>
    <x v="10"/>
    <x v="1"/>
  </r>
  <r>
    <x v="104"/>
    <x v="76"/>
    <x v="11"/>
    <x v="103"/>
    <x v="22"/>
    <x v="9"/>
    <x v="1"/>
  </r>
  <r>
    <x v="104"/>
    <x v="76"/>
    <x v="11"/>
    <x v="103"/>
    <x v="15"/>
    <x v="5"/>
    <x v="1"/>
  </r>
  <r>
    <x v="105"/>
    <x v="77"/>
    <x v="1"/>
    <x v="104"/>
    <x v="3"/>
    <x v="4"/>
    <x v="0"/>
  </r>
  <r>
    <x v="106"/>
    <x v="78"/>
    <x v="4"/>
    <x v="105"/>
    <x v="14"/>
    <x v="7"/>
    <x v="0"/>
  </r>
  <r>
    <x v="106"/>
    <x v="78"/>
    <x v="4"/>
    <x v="105"/>
    <x v="14"/>
    <x v="6"/>
    <x v="0"/>
  </r>
  <r>
    <x v="106"/>
    <x v="78"/>
    <x v="4"/>
    <x v="105"/>
    <x v="14"/>
    <x v="1"/>
    <x v="0"/>
  </r>
  <r>
    <x v="106"/>
    <x v="78"/>
    <x v="4"/>
    <x v="105"/>
    <x v="14"/>
    <x v="10"/>
    <x v="0"/>
  </r>
  <r>
    <x v="107"/>
    <x v="79"/>
    <x v="2"/>
    <x v="106"/>
    <x v="10"/>
    <x v="3"/>
    <x v="1"/>
  </r>
  <r>
    <x v="107"/>
    <x v="79"/>
    <x v="2"/>
    <x v="106"/>
    <x v="10"/>
    <x v="2"/>
    <x v="1"/>
  </r>
  <r>
    <x v="107"/>
    <x v="79"/>
    <x v="2"/>
    <x v="106"/>
    <x v="10"/>
    <x v="4"/>
    <x v="1"/>
  </r>
  <r>
    <x v="108"/>
    <x v="80"/>
    <x v="8"/>
    <x v="107"/>
    <x v="26"/>
    <x v="10"/>
    <x v="1"/>
  </r>
  <r>
    <x v="108"/>
    <x v="80"/>
    <x v="8"/>
    <x v="107"/>
    <x v="26"/>
    <x v="9"/>
    <x v="1"/>
  </r>
  <r>
    <x v="109"/>
    <x v="81"/>
    <x v="1"/>
    <x v="108"/>
    <x v="22"/>
    <x v="5"/>
    <x v="0"/>
  </r>
  <r>
    <x v="110"/>
    <x v="62"/>
    <x v="3"/>
    <x v="109"/>
    <x v="14"/>
    <x v="8"/>
    <x v="1"/>
  </r>
  <r>
    <x v="111"/>
    <x v="82"/>
    <x v="2"/>
    <x v="110"/>
    <x v="26"/>
    <x v="4"/>
    <x v="0"/>
  </r>
  <r>
    <x v="112"/>
    <x v="83"/>
    <x v="8"/>
    <x v="111"/>
    <x v="28"/>
    <x v="0"/>
    <x v="0"/>
  </r>
  <r>
    <x v="113"/>
    <x v="84"/>
    <x v="2"/>
    <x v="112"/>
    <x v="5"/>
    <x v="9"/>
    <x v="0"/>
  </r>
  <r>
    <x v="114"/>
    <x v="60"/>
    <x v="8"/>
    <x v="113"/>
    <x v="6"/>
    <x v="0"/>
    <x v="1"/>
  </r>
  <r>
    <x v="115"/>
    <x v="60"/>
    <x v="11"/>
    <x v="114"/>
    <x v="4"/>
    <x v="0"/>
    <x v="1"/>
  </r>
  <r>
    <x v="116"/>
    <x v="85"/>
    <x v="8"/>
    <x v="115"/>
    <x v="18"/>
    <x v="4"/>
    <x v="1"/>
  </r>
  <r>
    <x v="117"/>
    <x v="60"/>
    <x v="8"/>
    <x v="116"/>
    <x v="6"/>
    <x v="3"/>
    <x v="1"/>
  </r>
  <r>
    <x v="118"/>
    <x v="60"/>
    <x v="8"/>
    <x v="117"/>
    <x v="1"/>
    <x v="0"/>
    <x v="1"/>
  </r>
  <r>
    <x v="119"/>
    <x v="86"/>
    <x v="0"/>
    <x v="118"/>
    <x v="15"/>
    <x v="8"/>
    <x v="0"/>
  </r>
  <r>
    <x v="120"/>
    <x v="85"/>
    <x v="2"/>
    <x v="119"/>
    <x v="29"/>
    <x v="0"/>
    <x v="1"/>
  </r>
  <r>
    <x v="121"/>
    <x v="87"/>
    <x v="2"/>
    <x v="120"/>
    <x v="12"/>
    <x v="7"/>
    <x v="0"/>
  </r>
  <r>
    <x v="122"/>
    <x v="88"/>
    <x v="0"/>
    <x v="121"/>
    <x v="22"/>
    <x v="1"/>
    <x v="0"/>
  </r>
  <r>
    <x v="122"/>
    <x v="88"/>
    <x v="0"/>
    <x v="121"/>
    <x v="22"/>
    <x v="10"/>
    <x v="0"/>
  </r>
  <r>
    <x v="123"/>
    <x v="89"/>
    <x v="3"/>
    <x v="122"/>
    <x v="14"/>
    <x v="0"/>
    <x v="0"/>
  </r>
  <r>
    <x v="123"/>
    <x v="89"/>
    <x v="3"/>
    <x v="122"/>
    <x v="14"/>
    <x v="3"/>
    <x v="0"/>
  </r>
  <r>
    <x v="124"/>
    <x v="90"/>
    <x v="2"/>
    <x v="123"/>
    <x v="1"/>
    <x v="2"/>
    <x v="0"/>
  </r>
  <r>
    <x v="125"/>
    <x v="91"/>
    <x v="0"/>
    <x v="124"/>
    <x v="5"/>
    <x v="5"/>
    <x v="0"/>
  </r>
  <r>
    <x v="125"/>
    <x v="91"/>
    <x v="0"/>
    <x v="124"/>
    <x v="5"/>
    <x v="8"/>
    <x v="0"/>
  </r>
  <r>
    <x v="125"/>
    <x v="91"/>
    <x v="0"/>
    <x v="124"/>
    <x v="5"/>
    <x v="0"/>
    <x v="0"/>
  </r>
  <r>
    <x v="125"/>
    <x v="91"/>
    <x v="0"/>
    <x v="124"/>
    <x v="5"/>
    <x v="3"/>
    <x v="0"/>
  </r>
  <r>
    <x v="125"/>
    <x v="91"/>
    <x v="0"/>
    <x v="124"/>
    <x v="5"/>
    <x v="2"/>
    <x v="0"/>
  </r>
  <r>
    <x v="126"/>
    <x v="92"/>
    <x v="6"/>
    <x v="125"/>
    <x v="21"/>
    <x v="4"/>
    <x v="0"/>
  </r>
  <r>
    <x v="127"/>
    <x v="93"/>
    <x v="2"/>
    <x v="126"/>
    <x v="2"/>
    <x v="9"/>
    <x v="0"/>
  </r>
  <r>
    <x v="127"/>
    <x v="93"/>
    <x v="2"/>
    <x v="126"/>
    <x v="2"/>
    <x v="5"/>
    <x v="0"/>
  </r>
  <r>
    <x v="128"/>
    <x v="93"/>
    <x v="8"/>
    <x v="127"/>
    <x v="11"/>
    <x v="8"/>
    <x v="0"/>
  </r>
  <r>
    <x v="129"/>
    <x v="94"/>
    <x v="0"/>
    <x v="128"/>
    <x v="11"/>
    <x v="9"/>
    <x v="0"/>
  </r>
  <r>
    <x v="130"/>
    <x v="95"/>
    <x v="2"/>
    <x v="129"/>
    <x v="26"/>
    <x v="4"/>
    <x v="0"/>
  </r>
  <r>
    <x v="131"/>
    <x v="96"/>
    <x v="1"/>
    <x v="130"/>
    <x v="26"/>
    <x v="7"/>
    <x v="1"/>
  </r>
  <r>
    <x v="132"/>
    <x v="97"/>
    <x v="2"/>
    <x v="131"/>
    <x v="12"/>
    <x v="3"/>
    <x v="1"/>
  </r>
  <r>
    <x v="132"/>
    <x v="97"/>
    <x v="2"/>
    <x v="131"/>
    <x v="12"/>
    <x v="4"/>
    <x v="1"/>
  </r>
  <r>
    <x v="133"/>
    <x v="98"/>
    <x v="6"/>
    <x v="132"/>
    <x v="15"/>
    <x v="5"/>
    <x v="1"/>
  </r>
  <r>
    <x v="134"/>
    <x v="99"/>
    <x v="3"/>
    <x v="133"/>
    <x v="17"/>
    <x v="1"/>
    <x v="0"/>
  </r>
  <r>
    <x v="135"/>
    <x v="100"/>
    <x v="12"/>
    <x v="134"/>
    <x v="14"/>
    <x v="9"/>
    <x v="1"/>
  </r>
  <r>
    <x v="136"/>
    <x v="101"/>
    <x v="1"/>
    <x v="135"/>
    <x v="24"/>
    <x v="1"/>
    <x v="1"/>
  </r>
  <r>
    <x v="137"/>
    <x v="102"/>
    <x v="3"/>
    <x v="136"/>
    <x v="13"/>
    <x v="4"/>
    <x v="0"/>
  </r>
  <r>
    <x v="137"/>
    <x v="102"/>
    <x v="3"/>
    <x v="136"/>
    <x v="13"/>
    <x v="2"/>
    <x v="0"/>
  </r>
  <r>
    <x v="138"/>
    <x v="103"/>
    <x v="2"/>
    <x v="137"/>
    <x v="4"/>
    <x v="4"/>
    <x v="0"/>
  </r>
  <r>
    <x v="139"/>
    <x v="104"/>
    <x v="8"/>
    <x v="138"/>
    <x v="0"/>
    <x v="1"/>
    <x v="0"/>
  </r>
  <r>
    <x v="139"/>
    <x v="104"/>
    <x v="8"/>
    <x v="138"/>
    <x v="0"/>
    <x v="10"/>
    <x v="0"/>
  </r>
  <r>
    <x v="139"/>
    <x v="104"/>
    <x v="8"/>
    <x v="138"/>
    <x v="0"/>
    <x v="9"/>
    <x v="0"/>
  </r>
  <r>
    <x v="139"/>
    <x v="104"/>
    <x v="8"/>
    <x v="138"/>
    <x v="0"/>
    <x v="5"/>
    <x v="0"/>
  </r>
  <r>
    <x v="139"/>
    <x v="104"/>
    <x v="8"/>
    <x v="138"/>
    <x v="0"/>
    <x v="8"/>
    <x v="0"/>
  </r>
  <r>
    <x v="139"/>
    <x v="104"/>
    <x v="8"/>
    <x v="138"/>
    <x v="0"/>
    <x v="0"/>
    <x v="0"/>
  </r>
  <r>
    <x v="140"/>
    <x v="66"/>
    <x v="1"/>
    <x v="139"/>
    <x v="19"/>
    <x v="5"/>
    <x v="1"/>
  </r>
  <r>
    <x v="141"/>
    <x v="1"/>
    <x v="4"/>
    <x v="140"/>
    <x v="4"/>
    <x v="9"/>
    <x v="1"/>
  </r>
  <r>
    <x v="142"/>
    <x v="105"/>
    <x v="1"/>
    <x v="141"/>
    <x v="11"/>
    <x v="3"/>
    <x v="0"/>
  </r>
  <r>
    <x v="143"/>
    <x v="106"/>
    <x v="4"/>
    <x v="142"/>
    <x v="4"/>
    <x v="9"/>
    <x v="0"/>
  </r>
  <r>
    <x v="144"/>
    <x v="106"/>
    <x v="1"/>
    <x v="143"/>
    <x v="30"/>
    <x v="10"/>
    <x v="0"/>
  </r>
  <r>
    <x v="145"/>
    <x v="106"/>
    <x v="0"/>
    <x v="144"/>
    <x v="22"/>
    <x v="1"/>
    <x v="0"/>
  </r>
  <r>
    <x v="145"/>
    <x v="106"/>
    <x v="0"/>
    <x v="144"/>
    <x v="22"/>
    <x v="10"/>
    <x v="0"/>
  </r>
  <r>
    <x v="146"/>
    <x v="106"/>
    <x v="1"/>
    <x v="145"/>
    <x v="3"/>
    <x v="5"/>
    <x v="0"/>
  </r>
  <r>
    <x v="147"/>
    <x v="106"/>
    <x v="1"/>
    <x v="146"/>
    <x v="10"/>
    <x v="8"/>
    <x v="0"/>
  </r>
  <r>
    <x v="148"/>
    <x v="106"/>
    <x v="2"/>
    <x v="147"/>
    <x v="3"/>
    <x v="0"/>
    <x v="0"/>
  </r>
  <r>
    <x v="149"/>
    <x v="107"/>
    <x v="2"/>
    <x v="148"/>
    <x v="0"/>
    <x v="2"/>
    <x v="0"/>
  </r>
  <r>
    <x v="150"/>
    <x v="108"/>
    <x v="4"/>
    <x v="149"/>
    <x v="12"/>
    <x v="9"/>
    <x v="0"/>
  </r>
  <r>
    <x v="150"/>
    <x v="108"/>
    <x v="4"/>
    <x v="149"/>
    <x v="12"/>
    <x v="5"/>
    <x v="0"/>
  </r>
  <r>
    <x v="150"/>
    <x v="108"/>
    <x v="4"/>
    <x v="149"/>
    <x v="12"/>
    <x v="8"/>
    <x v="0"/>
  </r>
  <r>
    <x v="151"/>
    <x v="109"/>
    <x v="8"/>
    <x v="150"/>
    <x v="13"/>
    <x v="2"/>
    <x v="1"/>
  </r>
  <r>
    <x v="152"/>
    <x v="108"/>
    <x v="1"/>
    <x v="151"/>
    <x v="12"/>
    <x v="9"/>
    <x v="0"/>
  </r>
  <r>
    <x v="152"/>
    <x v="108"/>
    <x v="1"/>
    <x v="151"/>
    <x v="12"/>
    <x v="5"/>
    <x v="0"/>
  </r>
  <r>
    <x v="152"/>
    <x v="108"/>
    <x v="1"/>
    <x v="151"/>
    <x v="12"/>
    <x v="8"/>
    <x v="0"/>
  </r>
  <r>
    <x v="152"/>
    <x v="108"/>
    <x v="1"/>
    <x v="151"/>
    <x v="12"/>
    <x v="0"/>
    <x v="0"/>
  </r>
  <r>
    <x v="152"/>
    <x v="108"/>
    <x v="1"/>
    <x v="151"/>
    <x v="12"/>
    <x v="3"/>
    <x v="0"/>
  </r>
  <r>
    <x v="153"/>
    <x v="110"/>
    <x v="4"/>
    <x v="152"/>
    <x v="13"/>
    <x v="9"/>
    <x v="0"/>
  </r>
  <r>
    <x v="154"/>
    <x v="111"/>
    <x v="4"/>
    <x v="153"/>
    <x v="17"/>
    <x v="3"/>
    <x v="0"/>
  </r>
  <r>
    <x v="155"/>
    <x v="112"/>
    <x v="3"/>
    <x v="154"/>
    <x v="3"/>
    <x v="2"/>
    <x v="0"/>
  </r>
  <r>
    <x v="156"/>
    <x v="113"/>
    <x v="2"/>
    <x v="155"/>
    <x v="2"/>
    <x v="7"/>
    <x v="0"/>
  </r>
  <r>
    <x v="157"/>
    <x v="114"/>
    <x v="4"/>
    <x v="156"/>
    <x v="18"/>
    <x v="6"/>
    <x v="0"/>
  </r>
  <r>
    <x v="158"/>
    <x v="115"/>
    <x v="12"/>
    <x v="157"/>
    <x v="22"/>
    <x v="6"/>
    <x v="1"/>
  </r>
  <r>
    <x v="159"/>
    <x v="116"/>
    <x v="8"/>
    <x v="158"/>
    <x v="19"/>
    <x v="5"/>
    <x v="1"/>
  </r>
  <r>
    <x v="160"/>
    <x v="117"/>
    <x v="4"/>
    <x v="159"/>
    <x v="4"/>
    <x v="2"/>
    <x v="1"/>
  </r>
  <r>
    <x v="161"/>
    <x v="118"/>
    <x v="4"/>
    <x v="160"/>
    <x v="26"/>
    <x v="5"/>
    <x v="1"/>
  </r>
  <r>
    <x v="162"/>
    <x v="119"/>
    <x v="7"/>
    <x v="161"/>
    <x v="13"/>
    <x v="1"/>
    <x v="0"/>
  </r>
  <r>
    <x v="163"/>
    <x v="120"/>
    <x v="2"/>
    <x v="162"/>
    <x v="10"/>
    <x v="5"/>
    <x v="1"/>
  </r>
  <r>
    <x v="163"/>
    <x v="120"/>
    <x v="2"/>
    <x v="162"/>
    <x v="10"/>
    <x v="8"/>
    <x v="1"/>
  </r>
  <r>
    <x v="164"/>
    <x v="90"/>
    <x v="2"/>
    <x v="163"/>
    <x v="21"/>
    <x v="2"/>
    <x v="0"/>
  </r>
  <r>
    <x v="165"/>
    <x v="26"/>
    <x v="4"/>
    <x v="164"/>
    <x v="24"/>
    <x v="5"/>
    <x v="0"/>
  </r>
  <r>
    <x v="166"/>
    <x v="121"/>
    <x v="0"/>
    <x v="165"/>
    <x v="5"/>
    <x v="3"/>
    <x v="0"/>
  </r>
  <r>
    <x v="167"/>
    <x v="122"/>
    <x v="2"/>
    <x v="166"/>
    <x v="31"/>
    <x v="7"/>
    <x v="0"/>
  </r>
  <r>
    <x v="168"/>
    <x v="123"/>
    <x v="0"/>
    <x v="167"/>
    <x v="0"/>
    <x v="0"/>
    <x v="0"/>
  </r>
  <r>
    <x v="168"/>
    <x v="123"/>
    <x v="0"/>
    <x v="167"/>
    <x v="0"/>
    <x v="3"/>
    <x v="0"/>
  </r>
  <r>
    <x v="168"/>
    <x v="123"/>
    <x v="0"/>
    <x v="167"/>
    <x v="0"/>
    <x v="2"/>
    <x v="0"/>
  </r>
  <r>
    <x v="169"/>
    <x v="124"/>
    <x v="3"/>
    <x v="168"/>
    <x v="3"/>
    <x v="3"/>
    <x v="0"/>
  </r>
  <r>
    <x v="170"/>
    <x v="125"/>
    <x v="1"/>
    <x v="169"/>
    <x v="22"/>
    <x v="5"/>
    <x v="0"/>
  </r>
  <r>
    <x v="170"/>
    <x v="125"/>
    <x v="1"/>
    <x v="169"/>
    <x v="22"/>
    <x v="8"/>
    <x v="0"/>
  </r>
  <r>
    <x v="170"/>
    <x v="125"/>
    <x v="1"/>
    <x v="169"/>
    <x v="22"/>
    <x v="0"/>
    <x v="0"/>
  </r>
  <r>
    <x v="171"/>
    <x v="37"/>
    <x v="4"/>
    <x v="170"/>
    <x v="0"/>
    <x v="6"/>
    <x v="1"/>
  </r>
  <r>
    <x v="171"/>
    <x v="37"/>
    <x v="4"/>
    <x v="170"/>
    <x v="0"/>
    <x v="1"/>
    <x v="1"/>
  </r>
  <r>
    <x v="171"/>
    <x v="37"/>
    <x v="4"/>
    <x v="170"/>
    <x v="0"/>
    <x v="10"/>
    <x v="1"/>
  </r>
  <r>
    <x v="172"/>
    <x v="126"/>
    <x v="2"/>
    <x v="171"/>
    <x v="21"/>
    <x v="4"/>
    <x v="0"/>
  </r>
  <r>
    <x v="173"/>
    <x v="127"/>
    <x v="2"/>
    <x v="172"/>
    <x v="5"/>
    <x v="4"/>
    <x v="0"/>
  </r>
  <r>
    <x v="174"/>
    <x v="31"/>
    <x v="1"/>
    <x v="173"/>
    <x v="22"/>
    <x v="7"/>
    <x v="1"/>
  </r>
  <r>
    <x v="175"/>
    <x v="128"/>
    <x v="0"/>
    <x v="174"/>
    <x v="15"/>
    <x v="0"/>
    <x v="0"/>
  </r>
  <r>
    <x v="176"/>
    <x v="129"/>
    <x v="1"/>
    <x v="175"/>
    <x v="14"/>
    <x v="10"/>
    <x v="0"/>
  </r>
  <r>
    <x v="177"/>
    <x v="130"/>
    <x v="8"/>
    <x v="176"/>
    <x v="1"/>
    <x v="3"/>
    <x v="0"/>
  </r>
  <r>
    <x v="178"/>
    <x v="131"/>
    <x v="8"/>
    <x v="177"/>
    <x v="0"/>
    <x v="10"/>
    <x v="1"/>
  </r>
  <r>
    <x v="178"/>
    <x v="131"/>
    <x v="8"/>
    <x v="177"/>
    <x v="0"/>
    <x v="9"/>
    <x v="1"/>
  </r>
  <r>
    <x v="178"/>
    <x v="131"/>
    <x v="8"/>
    <x v="177"/>
    <x v="0"/>
    <x v="5"/>
    <x v="1"/>
  </r>
  <r>
    <x v="178"/>
    <x v="131"/>
    <x v="8"/>
    <x v="177"/>
    <x v="0"/>
    <x v="8"/>
    <x v="1"/>
  </r>
  <r>
    <x v="178"/>
    <x v="131"/>
    <x v="8"/>
    <x v="177"/>
    <x v="0"/>
    <x v="0"/>
    <x v="1"/>
  </r>
  <r>
    <x v="178"/>
    <x v="131"/>
    <x v="8"/>
    <x v="177"/>
    <x v="0"/>
    <x v="3"/>
    <x v="1"/>
  </r>
  <r>
    <x v="178"/>
    <x v="131"/>
    <x v="8"/>
    <x v="177"/>
    <x v="0"/>
    <x v="2"/>
    <x v="1"/>
  </r>
  <r>
    <x v="178"/>
    <x v="131"/>
    <x v="8"/>
    <x v="177"/>
    <x v="0"/>
    <x v="4"/>
    <x v="1"/>
  </r>
  <r>
    <x v="179"/>
    <x v="33"/>
    <x v="2"/>
    <x v="178"/>
    <x v="26"/>
    <x v="8"/>
    <x v="1"/>
  </r>
  <r>
    <x v="180"/>
    <x v="132"/>
    <x v="7"/>
    <x v="179"/>
    <x v="4"/>
    <x v="7"/>
    <x v="1"/>
  </r>
  <r>
    <x v="181"/>
    <x v="133"/>
    <x v="1"/>
    <x v="180"/>
    <x v="13"/>
    <x v="1"/>
    <x v="0"/>
  </r>
  <r>
    <x v="181"/>
    <x v="133"/>
    <x v="1"/>
    <x v="180"/>
    <x v="13"/>
    <x v="10"/>
    <x v="0"/>
  </r>
  <r>
    <x v="182"/>
    <x v="110"/>
    <x v="4"/>
    <x v="181"/>
    <x v="15"/>
    <x v="3"/>
    <x v="0"/>
  </r>
  <r>
    <x v="183"/>
    <x v="100"/>
    <x v="6"/>
    <x v="182"/>
    <x v="13"/>
    <x v="3"/>
    <x v="1"/>
  </r>
  <r>
    <x v="184"/>
    <x v="134"/>
    <x v="1"/>
    <x v="183"/>
    <x v="5"/>
    <x v="5"/>
    <x v="1"/>
  </r>
  <r>
    <x v="185"/>
    <x v="44"/>
    <x v="1"/>
    <x v="184"/>
    <x v="24"/>
    <x v="7"/>
    <x v="0"/>
  </r>
  <r>
    <x v="185"/>
    <x v="44"/>
    <x v="1"/>
    <x v="184"/>
    <x v="24"/>
    <x v="6"/>
    <x v="0"/>
  </r>
  <r>
    <x v="186"/>
    <x v="135"/>
    <x v="0"/>
    <x v="185"/>
    <x v="10"/>
    <x v="2"/>
    <x v="0"/>
  </r>
  <r>
    <x v="186"/>
    <x v="135"/>
    <x v="0"/>
    <x v="185"/>
    <x v="10"/>
    <x v="4"/>
    <x v="0"/>
  </r>
  <r>
    <x v="187"/>
    <x v="136"/>
    <x v="2"/>
    <x v="186"/>
    <x v="8"/>
    <x v="6"/>
    <x v="1"/>
  </r>
  <r>
    <x v="188"/>
    <x v="137"/>
    <x v="2"/>
    <x v="187"/>
    <x v="31"/>
    <x v="3"/>
    <x v="1"/>
  </r>
  <r>
    <x v="188"/>
    <x v="137"/>
    <x v="2"/>
    <x v="187"/>
    <x v="31"/>
    <x v="2"/>
    <x v="1"/>
  </r>
  <r>
    <x v="188"/>
    <x v="137"/>
    <x v="2"/>
    <x v="187"/>
    <x v="31"/>
    <x v="4"/>
    <x v="1"/>
  </r>
  <r>
    <x v="189"/>
    <x v="86"/>
    <x v="0"/>
    <x v="188"/>
    <x v="15"/>
    <x v="0"/>
    <x v="1"/>
  </r>
  <r>
    <x v="190"/>
    <x v="138"/>
    <x v="6"/>
    <x v="189"/>
    <x v="22"/>
    <x v="10"/>
    <x v="0"/>
  </r>
  <r>
    <x v="190"/>
    <x v="138"/>
    <x v="6"/>
    <x v="189"/>
    <x v="22"/>
    <x v="9"/>
    <x v="0"/>
  </r>
  <r>
    <x v="191"/>
    <x v="139"/>
    <x v="4"/>
    <x v="190"/>
    <x v="32"/>
    <x v="7"/>
    <x v="0"/>
  </r>
  <r>
    <x v="191"/>
    <x v="139"/>
    <x v="4"/>
    <x v="190"/>
    <x v="32"/>
    <x v="6"/>
    <x v="0"/>
  </r>
  <r>
    <x v="191"/>
    <x v="139"/>
    <x v="4"/>
    <x v="190"/>
    <x v="32"/>
    <x v="1"/>
    <x v="0"/>
  </r>
  <r>
    <x v="191"/>
    <x v="139"/>
    <x v="4"/>
    <x v="190"/>
    <x v="32"/>
    <x v="10"/>
    <x v="0"/>
  </r>
  <r>
    <x v="191"/>
    <x v="139"/>
    <x v="4"/>
    <x v="190"/>
    <x v="32"/>
    <x v="9"/>
    <x v="0"/>
  </r>
  <r>
    <x v="191"/>
    <x v="139"/>
    <x v="4"/>
    <x v="190"/>
    <x v="32"/>
    <x v="5"/>
    <x v="0"/>
  </r>
  <r>
    <x v="191"/>
    <x v="139"/>
    <x v="4"/>
    <x v="190"/>
    <x v="32"/>
    <x v="8"/>
    <x v="0"/>
  </r>
  <r>
    <x v="191"/>
    <x v="139"/>
    <x v="4"/>
    <x v="190"/>
    <x v="32"/>
    <x v="0"/>
    <x v="0"/>
  </r>
  <r>
    <x v="191"/>
    <x v="139"/>
    <x v="4"/>
    <x v="190"/>
    <x v="32"/>
    <x v="3"/>
    <x v="0"/>
  </r>
  <r>
    <x v="191"/>
    <x v="139"/>
    <x v="4"/>
    <x v="190"/>
    <x v="32"/>
    <x v="2"/>
    <x v="0"/>
  </r>
  <r>
    <x v="192"/>
    <x v="140"/>
    <x v="2"/>
    <x v="191"/>
    <x v="12"/>
    <x v="3"/>
    <x v="1"/>
  </r>
  <r>
    <x v="193"/>
    <x v="141"/>
    <x v="1"/>
    <x v="192"/>
    <x v="24"/>
    <x v="10"/>
    <x v="0"/>
  </r>
  <r>
    <x v="193"/>
    <x v="141"/>
    <x v="1"/>
    <x v="192"/>
    <x v="26"/>
    <x v="9"/>
    <x v="0"/>
  </r>
  <r>
    <x v="194"/>
    <x v="142"/>
    <x v="0"/>
    <x v="193"/>
    <x v="15"/>
    <x v="6"/>
    <x v="0"/>
  </r>
  <r>
    <x v="194"/>
    <x v="142"/>
    <x v="0"/>
    <x v="193"/>
    <x v="15"/>
    <x v="1"/>
    <x v="0"/>
  </r>
  <r>
    <x v="195"/>
    <x v="143"/>
    <x v="1"/>
    <x v="194"/>
    <x v="4"/>
    <x v="3"/>
    <x v="1"/>
  </r>
  <r>
    <x v="195"/>
    <x v="143"/>
    <x v="1"/>
    <x v="194"/>
    <x v="4"/>
    <x v="2"/>
    <x v="1"/>
  </r>
  <r>
    <x v="196"/>
    <x v="144"/>
    <x v="8"/>
    <x v="195"/>
    <x v="4"/>
    <x v="9"/>
    <x v="1"/>
  </r>
  <r>
    <x v="197"/>
    <x v="144"/>
    <x v="8"/>
    <x v="196"/>
    <x v="4"/>
    <x v="5"/>
    <x v="1"/>
  </r>
  <r>
    <x v="198"/>
    <x v="145"/>
    <x v="2"/>
    <x v="197"/>
    <x v="24"/>
    <x v="2"/>
    <x v="0"/>
  </r>
  <r>
    <x v="198"/>
    <x v="145"/>
    <x v="2"/>
    <x v="197"/>
    <x v="24"/>
    <x v="4"/>
    <x v="0"/>
  </r>
  <r>
    <x v="199"/>
    <x v="146"/>
    <x v="1"/>
    <x v="198"/>
    <x v="22"/>
    <x v="6"/>
    <x v="1"/>
  </r>
  <r>
    <x v="200"/>
    <x v="147"/>
    <x v="2"/>
    <x v="199"/>
    <x v="3"/>
    <x v="2"/>
    <x v="0"/>
  </r>
  <r>
    <x v="200"/>
    <x v="147"/>
    <x v="2"/>
    <x v="199"/>
    <x v="3"/>
    <x v="4"/>
    <x v="0"/>
  </r>
  <r>
    <x v="201"/>
    <x v="58"/>
    <x v="0"/>
    <x v="200"/>
    <x v="15"/>
    <x v="8"/>
    <x v="0"/>
  </r>
  <r>
    <x v="202"/>
    <x v="148"/>
    <x v="0"/>
    <x v="201"/>
    <x v="5"/>
    <x v="6"/>
    <x v="0"/>
  </r>
  <r>
    <x v="203"/>
    <x v="149"/>
    <x v="2"/>
    <x v="202"/>
    <x v="21"/>
    <x v="2"/>
    <x v="0"/>
  </r>
  <r>
    <x v="204"/>
    <x v="150"/>
    <x v="12"/>
    <x v="203"/>
    <x v="3"/>
    <x v="9"/>
    <x v="0"/>
  </r>
  <r>
    <x v="205"/>
    <x v="45"/>
    <x v="0"/>
    <x v="204"/>
    <x v="30"/>
    <x v="7"/>
    <x v="1"/>
  </r>
  <r>
    <x v="206"/>
    <x v="51"/>
    <x v="1"/>
    <x v="205"/>
    <x v="11"/>
    <x v="9"/>
    <x v="0"/>
  </r>
  <r>
    <x v="207"/>
    <x v="111"/>
    <x v="1"/>
    <x v="206"/>
    <x v="24"/>
    <x v="1"/>
    <x v="0"/>
  </r>
  <r>
    <x v="207"/>
    <x v="111"/>
    <x v="1"/>
    <x v="206"/>
    <x v="24"/>
    <x v="10"/>
    <x v="0"/>
  </r>
  <r>
    <x v="208"/>
    <x v="151"/>
    <x v="8"/>
    <x v="207"/>
    <x v="3"/>
    <x v="4"/>
    <x v="1"/>
  </r>
  <r>
    <x v="209"/>
    <x v="152"/>
    <x v="11"/>
    <x v="208"/>
    <x v="11"/>
    <x v="7"/>
    <x v="0"/>
  </r>
  <r>
    <x v="209"/>
    <x v="152"/>
    <x v="11"/>
    <x v="208"/>
    <x v="11"/>
    <x v="6"/>
    <x v="0"/>
  </r>
  <r>
    <x v="209"/>
    <x v="152"/>
    <x v="11"/>
    <x v="208"/>
    <x v="11"/>
    <x v="1"/>
    <x v="0"/>
  </r>
  <r>
    <x v="209"/>
    <x v="152"/>
    <x v="11"/>
    <x v="208"/>
    <x v="11"/>
    <x v="10"/>
    <x v="0"/>
  </r>
  <r>
    <x v="209"/>
    <x v="152"/>
    <x v="11"/>
    <x v="208"/>
    <x v="11"/>
    <x v="9"/>
    <x v="0"/>
  </r>
  <r>
    <x v="209"/>
    <x v="152"/>
    <x v="11"/>
    <x v="208"/>
    <x v="11"/>
    <x v="5"/>
    <x v="0"/>
  </r>
  <r>
    <x v="209"/>
    <x v="152"/>
    <x v="11"/>
    <x v="208"/>
    <x v="11"/>
    <x v="8"/>
    <x v="0"/>
  </r>
  <r>
    <x v="209"/>
    <x v="152"/>
    <x v="11"/>
    <x v="208"/>
    <x v="11"/>
    <x v="0"/>
    <x v="0"/>
  </r>
  <r>
    <x v="209"/>
    <x v="152"/>
    <x v="11"/>
    <x v="208"/>
    <x v="11"/>
    <x v="3"/>
    <x v="0"/>
  </r>
  <r>
    <x v="210"/>
    <x v="153"/>
    <x v="4"/>
    <x v="209"/>
    <x v="18"/>
    <x v="7"/>
    <x v="0"/>
  </r>
  <r>
    <x v="211"/>
    <x v="154"/>
    <x v="1"/>
    <x v="210"/>
    <x v="13"/>
    <x v="6"/>
    <x v="0"/>
  </r>
  <r>
    <x v="212"/>
    <x v="155"/>
    <x v="4"/>
    <x v="211"/>
    <x v="18"/>
    <x v="9"/>
    <x v="1"/>
  </r>
  <r>
    <x v="213"/>
    <x v="156"/>
    <x v="3"/>
    <x v="212"/>
    <x v="24"/>
    <x v="6"/>
    <x v="0"/>
  </r>
  <r>
    <x v="213"/>
    <x v="156"/>
    <x v="3"/>
    <x v="212"/>
    <x v="24"/>
    <x v="1"/>
    <x v="0"/>
  </r>
  <r>
    <x v="214"/>
    <x v="157"/>
    <x v="6"/>
    <x v="213"/>
    <x v="1"/>
    <x v="1"/>
    <x v="0"/>
  </r>
  <r>
    <x v="215"/>
    <x v="158"/>
    <x v="6"/>
    <x v="214"/>
    <x v="17"/>
    <x v="1"/>
    <x v="0"/>
  </r>
  <r>
    <x v="216"/>
    <x v="159"/>
    <x v="0"/>
    <x v="215"/>
    <x v="20"/>
    <x v="6"/>
    <x v="0"/>
  </r>
  <r>
    <x v="216"/>
    <x v="159"/>
    <x v="0"/>
    <x v="215"/>
    <x v="20"/>
    <x v="1"/>
    <x v="0"/>
  </r>
  <r>
    <x v="216"/>
    <x v="159"/>
    <x v="0"/>
    <x v="215"/>
    <x v="20"/>
    <x v="10"/>
    <x v="0"/>
  </r>
  <r>
    <x v="216"/>
    <x v="159"/>
    <x v="0"/>
    <x v="215"/>
    <x v="20"/>
    <x v="9"/>
    <x v="0"/>
  </r>
  <r>
    <x v="216"/>
    <x v="159"/>
    <x v="0"/>
    <x v="215"/>
    <x v="20"/>
    <x v="5"/>
    <x v="0"/>
  </r>
  <r>
    <x v="216"/>
    <x v="159"/>
    <x v="2"/>
    <x v="216"/>
    <x v="0"/>
    <x v="8"/>
    <x v="0"/>
  </r>
  <r>
    <x v="216"/>
    <x v="159"/>
    <x v="2"/>
    <x v="216"/>
    <x v="0"/>
    <x v="0"/>
    <x v="0"/>
  </r>
  <r>
    <x v="216"/>
    <x v="159"/>
    <x v="2"/>
    <x v="216"/>
    <x v="0"/>
    <x v="3"/>
    <x v="0"/>
  </r>
  <r>
    <x v="216"/>
    <x v="159"/>
    <x v="2"/>
    <x v="216"/>
    <x v="0"/>
    <x v="2"/>
    <x v="0"/>
  </r>
  <r>
    <x v="216"/>
    <x v="159"/>
    <x v="2"/>
    <x v="216"/>
    <x v="0"/>
    <x v="4"/>
    <x v="0"/>
  </r>
  <r>
    <x v="217"/>
    <x v="160"/>
    <x v="2"/>
    <x v="217"/>
    <x v="4"/>
    <x v="7"/>
    <x v="0"/>
  </r>
  <r>
    <x v="218"/>
    <x v="161"/>
    <x v="1"/>
    <x v="218"/>
    <x v="16"/>
    <x v="7"/>
    <x v="0"/>
  </r>
  <r>
    <x v="218"/>
    <x v="161"/>
    <x v="1"/>
    <x v="218"/>
    <x v="16"/>
    <x v="1"/>
    <x v="0"/>
  </r>
  <r>
    <x v="218"/>
    <x v="161"/>
    <x v="1"/>
    <x v="218"/>
    <x v="16"/>
    <x v="10"/>
    <x v="0"/>
  </r>
  <r>
    <x v="218"/>
    <x v="161"/>
    <x v="1"/>
    <x v="218"/>
    <x v="16"/>
    <x v="9"/>
    <x v="0"/>
  </r>
  <r>
    <x v="218"/>
    <x v="161"/>
    <x v="0"/>
    <x v="219"/>
    <x v="21"/>
    <x v="8"/>
    <x v="0"/>
  </r>
  <r>
    <x v="218"/>
    <x v="161"/>
    <x v="0"/>
    <x v="219"/>
    <x v="21"/>
    <x v="0"/>
    <x v="0"/>
  </r>
  <r>
    <x v="218"/>
    <x v="161"/>
    <x v="0"/>
    <x v="219"/>
    <x v="21"/>
    <x v="3"/>
    <x v="0"/>
  </r>
  <r>
    <x v="219"/>
    <x v="162"/>
    <x v="0"/>
    <x v="220"/>
    <x v="33"/>
    <x v="5"/>
    <x v="1"/>
  </r>
  <r>
    <x v="220"/>
    <x v="163"/>
    <x v="1"/>
    <x v="221"/>
    <x v="15"/>
    <x v="10"/>
    <x v="0"/>
  </r>
  <r>
    <x v="221"/>
    <x v="164"/>
    <x v="0"/>
    <x v="222"/>
    <x v="22"/>
    <x v="6"/>
    <x v="1"/>
  </r>
  <r>
    <x v="221"/>
    <x v="164"/>
    <x v="0"/>
    <x v="222"/>
    <x v="22"/>
    <x v="1"/>
    <x v="1"/>
  </r>
  <r>
    <x v="222"/>
    <x v="165"/>
    <x v="0"/>
    <x v="223"/>
    <x v="11"/>
    <x v="6"/>
    <x v="0"/>
  </r>
  <r>
    <x v="223"/>
    <x v="136"/>
    <x v="2"/>
    <x v="224"/>
    <x v="5"/>
    <x v="5"/>
    <x v="1"/>
  </r>
  <r>
    <x v="224"/>
    <x v="166"/>
    <x v="7"/>
    <x v="225"/>
    <x v="14"/>
    <x v="10"/>
    <x v="0"/>
  </r>
  <r>
    <x v="225"/>
    <x v="167"/>
    <x v="2"/>
    <x v="226"/>
    <x v="4"/>
    <x v="4"/>
    <x v="0"/>
  </r>
  <r>
    <x v="226"/>
    <x v="168"/>
    <x v="0"/>
    <x v="227"/>
    <x v="34"/>
    <x v="7"/>
    <x v="0"/>
  </r>
  <r>
    <x v="227"/>
    <x v="169"/>
    <x v="1"/>
    <x v="228"/>
    <x v="3"/>
    <x v="9"/>
    <x v="1"/>
  </r>
  <r>
    <x v="227"/>
    <x v="169"/>
    <x v="1"/>
    <x v="228"/>
    <x v="3"/>
    <x v="5"/>
    <x v="1"/>
  </r>
  <r>
    <x v="228"/>
    <x v="170"/>
    <x v="2"/>
    <x v="229"/>
    <x v="0"/>
    <x v="5"/>
    <x v="1"/>
  </r>
  <r>
    <x v="228"/>
    <x v="170"/>
    <x v="2"/>
    <x v="229"/>
    <x v="0"/>
    <x v="8"/>
    <x v="1"/>
  </r>
  <r>
    <x v="229"/>
    <x v="171"/>
    <x v="2"/>
    <x v="230"/>
    <x v="4"/>
    <x v="5"/>
    <x v="0"/>
  </r>
  <r>
    <x v="229"/>
    <x v="171"/>
    <x v="2"/>
    <x v="230"/>
    <x v="4"/>
    <x v="8"/>
    <x v="0"/>
  </r>
  <r>
    <x v="230"/>
    <x v="60"/>
    <x v="13"/>
    <x v="231"/>
    <x v="4"/>
    <x v="10"/>
    <x v="1"/>
  </r>
  <r>
    <x v="231"/>
    <x v="172"/>
    <x v="0"/>
    <x v="232"/>
    <x v="17"/>
    <x v="1"/>
    <x v="0"/>
  </r>
  <r>
    <x v="232"/>
    <x v="173"/>
    <x v="6"/>
    <x v="233"/>
    <x v="3"/>
    <x v="2"/>
    <x v="0"/>
  </r>
  <r>
    <x v="232"/>
    <x v="173"/>
    <x v="6"/>
    <x v="233"/>
    <x v="3"/>
    <x v="4"/>
    <x v="0"/>
  </r>
  <r>
    <x v="233"/>
    <x v="155"/>
    <x v="6"/>
    <x v="234"/>
    <x v="13"/>
    <x v="6"/>
    <x v="1"/>
  </r>
  <r>
    <x v="234"/>
    <x v="174"/>
    <x v="2"/>
    <x v="235"/>
    <x v="19"/>
    <x v="0"/>
    <x v="0"/>
  </r>
  <r>
    <x v="235"/>
    <x v="175"/>
    <x v="3"/>
    <x v="236"/>
    <x v="5"/>
    <x v="6"/>
    <x v="0"/>
  </r>
  <r>
    <x v="236"/>
    <x v="176"/>
    <x v="2"/>
    <x v="237"/>
    <x v="15"/>
    <x v="9"/>
    <x v="1"/>
  </r>
  <r>
    <x v="236"/>
    <x v="176"/>
    <x v="2"/>
    <x v="237"/>
    <x v="15"/>
    <x v="5"/>
    <x v="1"/>
  </r>
  <r>
    <x v="236"/>
    <x v="176"/>
    <x v="2"/>
    <x v="237"/>
    <x v="15"/>
    <x v="8"/>
    <x v="1"/>
  </r>
  <r>
    <x v="237"/>
    <x v="177"/>
    <x v="12"/>
    <x v="238"/>
    <x v="2"/>
    <x v="1"/>
    <x v="0"/>
  </r>
  <r>
    <x v="238"/>
    <x v="178"/>
    <x v="11"/>
    <x v="239"/>
    <x v="5"/>
    <x v="7"/>
    <x v="1"/>
  </r>
  <r>
    <x v="239"/>
    <x v="118"/>
    <x v="0"/>
    <x v="240"/>
    <x v="13"/>
    <x v="10"/>
    <x v="1"/>
  </r>
  <r>
    <x v="239"/>
    <x v="118"/>
    <x v="0"/>
    <x v="240"/>
    <x v="13"/>
    <x v="9"/>
    <x v="1"/>
  </r>
  <r>
    <x v="239"/>
    <x v="118"/>
    <x v="0"/>
    <x v="240"/>
    <x v="26"/>
    <x v="5"/>
    <x v="1"/>
  </r>
  <r>
    <x v="239"/>
    <x v="118"/>
    <x v="0"/>
    <x v="240"/>
    <x v="13"/>
    <x v="5"/>
    <x v="1"/>
  </r>
  <r>
    <x v="240"/>
    <x v="179"/>
    <x v="1"/>
    <x v="241"/>
    <x v="3"/>
    <x v="7"/>
    <x v="0"/>
  </r>
  <r>
    <x v="240"/>
    <x v="179"/>
    <x v="1"/>
    <x v="241"/>
    <x v="3"/>
    <x v="6"/>
    <x v="0"/>
  </r>
  <r>
    <x v="240"/>
    <x v="179"/>
    <x v="1"/>
    <x v="241"/>
    <x v="3"/>
    <x v="1"/>
    <x v="0"/>
  </r>
  <r>
    <x v="240"/>
    <x v="179"/>
    <x v="1"/>
    <x v="241"/>
    <x v="3"/>
    <x v="10"/>
    <x v="0"/>
  </r>
  <r>
    <x v="240"/>
    <x v="179"/>
    <x v="1"/>
    <x v="241"/>
    <x v="3"/>
    <x v="9"/>
    <x v="0"/>
  </r>
  <r>
    <x v="241"/>
    <x v="159"/>
    <x v="1"/>
    <x v="242"/>
    <x v="15"/>
    <x v="7"/>
    <x v="0"/>
  </r>
  <r>
    <x v="242"/>
    <x v="180"/>
    <x v="0"/>
    <x v="243"/>
    <x v="3"/>
    <x v="9"/>
    <x v="0"/>
  </r>
  <r>
    <x v="242"/>
    <x v="180"/>
    <x v="0"/>
    <x v="243"/>
    <x v="3"/>
    <x v="8"/>
    <x v="0"/>
  </r>
  <r>
    <x v="242"/>
    <x v="180"/>
    <x v="0"/>
    <x v="243"/>
    <x v="3"/>
    <x v="0"/>
    <x v="0"/>
  </r>
  <r>
    <x v="242"/>
    <x v="180"/>
    <x v="0"/>
    <x v="243"/>
    <x v="3"/>
    <x v="3"/>
    <x v="0"/>
  </r>
  <r>
    <x v="242"/>
    <x v="180"/>
    <x v="0"/>
    <x v="243"/>
    <x v="3"/>
    <x v="2"/>
    <x v="0"/>
  </r>
  <r>
    <x v="242"/>
    <x v="180"/>
    <x v="0"/>
    <x v="243"/>
    <x v="3"/>
    <x v="4"/>
    <x v="0"/>
  </r>
  <r>
    <x v="243"/>
    <x v="33"/>
    <x v="2"/>
    <x v="244"/>
    <x v="19"/>
    <x v="3"/>
    <x v="1"/>
  </r>
  <r>
    <x v="244"/>
    <x v="181"/>
    <x v="12"/>
    <x v="245"/>
    <x v="18"/>
    <x v="8"/>
    <x v="1"/>
  </r>
  <r>
    <x v="244"/>
    <x v="181"/>
    <x v="12"/>
    <x v="245"/>
    <x v="26"/>
    <x v="0"/>
    <x v="1"/>
  </r>
  <r>
    <x v="245"/>
    <x v="182"/>
    <x v="0"/>
    <x v="246"/>
    <x v="14"/>
    <x v="6"/>
    <x v="1"/>
  </r>
  <r>
    <x v="245"/>
    <x v="182"/>
    <x v="0"/>
    <x v="246"/>
    <x v="14"/>
    <x v="1"/>
    <x v="1"/>
  </r>
  <r>
    <x v="246"/>
    <x v="182"/>
    <x v="0"/>
    <x v="247"/>
    <x v="15"/>
    <x v="6"/>
    <x v="1"/>
  </r>
  <r>
    <x v="247"/>
    <x v="182"/>
    <x v="0"/>
    <x v="247"/>
    <x v="21"/>
    <x v="7"/>
    <x v="1"/>
  </r>
  <r>
    <x v="248"/>
    <x v="182"/>
    <x v="3"/>
    <x v="248"/>
    <x v="8"/>
    <x v="7"/>
    <x v="1"/>
  </r>
  <r>
    <x v="248"/>
    <x v="182"/>
    <x v="3"/>
    <x v="248"/>
    <x v="8"/>
    <x v="6"/>
    <x v="1"/>
  </r>
  <r>
    <x v="249"/>
    <x v="183"/>
    <x v="2"/>
    <x v="249"/>
    <x v="10"/>
    <x v="0"/>
    <x v="1"/>
  </r>
  <r>
    <x v="249"/>
    <x v="183"/>
    <x v="2"/>
    <x v="249"/>
    <x v="10"/>
    <x v="3"/>
    <x v="1"/>
  </r>
  <r>
    <x v="250"/>
    <x v="184"/>
    <x v="5"/>
    <x v="250"/>
    <x v="24"/>
    <x v="9"/>
    <x v="1"/>
  </r>
  <r>
    <x v="250"/>
    <x v="184"/>
    <x v="5"/>
    <x v="250"/>
    <x v="24"/>
    <x v="5"/>
    <x v="1"/>
  </r>
  <r>
    <x v="251"/>
    <x v="185"/>
    <x v="3"/>
    <x v="251"/>
    <x v="26"/>
    <x v="10"/>
    <x v="1"/>
  </r>
  <r>
    <x v="251"/>
    <x v="185"/>
    <x v="3"/>
    <x v="251"/>
    <x v="26"/>
    <x v="9"/>
    <x v="1"/>
  </r>
  <r>
    <x v="251"/>
    <x v="185"/>
    <x v="3"/>
    <x v="251"/>
    <x v="26"/>
    <x v="5"/>
    <x v="1"/>
  </r>
  <r>
    <x v="252"/>
    <x v="155"/>
    <x v="4"/>
    <x v="252"/>
    <x v="14"/>
    <x v="4"/>
    <x v="1"/>
  </r>
  <r>
    <x v="253"/>
    <x v="186"/>
    <x v="0"/>
    <x v="253"/>
    <x v="22"/>
    <x v="7"/>
    <x v="1"/>
  </r>
  <r>
    <x v="254"/>
    <x v="187"/>
    <x v="6"/>
    <x v="254"/>
    <x v="26"/>
    <x v="3"/>
    <x v="1"/>
  </r>
  <r>
    <x v="255"/>
    <x v="188"/>
    <x v="1"/>
    <x v="255"/>
    <x v="13"/>
    <x v="10"/>
    <x v="1"/>
  </r>
  <r>
    <x v="256"/>
    <x v="189"/>
    <x v="2"/>
    <x v="256"/>
    <x v="5"/>
    <x v="2"/>
    <x v="1"/>
  </r>
  <r>
    <x v="257"/>
    <x v="190"/>
    <x v="2"/>
    <x v="257"/>
    <x v="3"/>
    <x v="7"/>
    <x v="1"/>
  </r>
  <r>
    <x v="257"/>
    <x v="190"/>
    <x v="2"/>
    <x v="257"/>
    <x v="3"/>
    <x v="6"/>
    <x v="1"/>
  </r>
  <r>
    <x v="257"/>
    <x v="190"/>
    <x v="2"/>
    <x v="257"/>
    <x v="0"/>
    <x v="1"/>
    <x v="1"/>
  </r>
  <r>
    <x v="257"/>
    <x v="190"/>
    <x v="2"/>
    <x v="257"/>
    <x v="26"/>
    <x v="1"/>
    <x v="1"/>
  </r>
  <r>
    <x v="258"/>
    <x v="136"/>
    <x v="2"/>
    <x v="258"/>
    <x v="14"/>
    <x v="9"/>
    <x v="1"/>
  </r>
  <r>
    <x v="259"/>
    <x v="37"/>
    <x v="0"/>
    <x v="259"/>
    <x v="14"/>
    <x v="6"/>
    <x v="1"/>
  </r>
  <r>
    <x v="260"/>
    <x v="37"/>
    <x v="0"/>
    <x v="259"/>
    <x v="0"/>
    <x v="1"/>
    <x v="1"/>
  </r>
  <r>
    <x v="260"/>
    <x v="37"/>
    <x v="0"/>
    <x v="259"/>
    <x v="0"/>
    <x v="10"/>
    <x v="1"/>
  </r>
  <r>
    <x v="261"/>
    <x v="37"/>
    <x v="2"/>
    <x v="260"/>
    <x v="6"/>
    <x v="1"/>
    <x v="1"/>
  </r>
  <r>
    <x v="261"/>
    <x v="37"/>
    <x v="2"/>
    <x v="260"/>
    <x v="6"/>
    <x v="10"/>
    <x v="1"/>
  </r>
  <r>
    <x v="262"/>
    <x v="191"/>
    <x v="0"/>
    <x v="261"/>
    <x v="13"/>
    <x v="6"/>
    <x v="0"/>
  </r>
  <r>
    <x v="262"/>
    <x v="191"/>
    <x v="0"/>
    <x v="261"/>
    <x v="15"/>
    <x v="1"/>
    <x v="0"/>
  </r>
  <r>
    <x v="262"/>
    <x v="191"/>
    <x v="0"/>
    <x v="261"/>
    <x v="15"/>
    <x v="10"/>
    <x v="0"/>
  </r>
  <r>
    <x v="263"/>
    <x v="192"/>
    <x v="6"/>
    <x v="262"/>
    <x v="26"/>
    <x v="3"/>
    <x v="0"/>
  </r>
  <r>
    <x v="263"/>
    <x v="192"/>
    <x v="6"/>
    <x v="262"/>
    <x v="26"/>
    <x v="2"/>
    <x v="0"/>
  </r>
  <r>
    <x v="264"/>
    <x v="193"/>
    <x v="0"/>
    <x v="263"/>
    <x v="15"/>
    <x v="7"/>
    <x v="0"/>
  </r>
  <r>
    <x v="265"/>
    <x v="136"/>
    <x v="2"/>
    <x v="264"/>
    <x v="26"/>
    <x v="7"/>
    <x v="1"/>
  </r>
  <r>
    <x v="265"/>
    <x v="136"/>
    <x v="2"/>
    <x v="264"/>
    <x v="26"/>
    <x v="6"/>
    <x v="1"/>
  </r>
  <r>
    <x v="266"/>
    <x v="194"/>
    <x v="8"/>
    <x v="265"/>
    <x v="24"/>
    <x v="9"/>
    <x v="1"/>
  </r>
  <r>
    <x v="267"/>
    <x v="195"/>
    <x v="3"/>
    <x v="266"/>
    <x v="13"/>
    <x v="1"/>
    <x v="0"/>
  </r>
  <r>
    <x v="267"/>
    <x v="195"/>
    <x v="3"/>
    <x v="266"/>
    <x v="13"/>
    <x v="10"/>
    <x v="0"/>
  </r>
  <r>
    <x v="268"/>
    <x v="196"/>
    <x v="4"/>
    <x v="267"/>
    <x v="5"/>
    <x v="8"/>
    <x v="0"/>
  </r>
  <r>
    <x v="268"/>
    <x v="196"/>
    <x v="4"/>
    <x v="267"/>
    <x v="5"/>
    <x v="0"/>
    <x v="0"/>
  </r>
  <r>
    <x v="268"/>
    <x v="196"/>
    <x v="4"/>
    <x v="267"/>
    <x v="5"/>
    <x v="3"/>
    <x v="0"/>
  </r>
  <r>
    <x v="268"/>
    <x v="196"/>
    <x v="4"/>
    <x v="267"/>
    <x v="5"/>
    <x v="4"/>
    <x v="0"/>
  </r>
  <r>
    <x v="269"/>
    <x v="155"/>
    <x v="3"/>
    <x v="268"/>
    <x v="18"/>
    <x v="1"/>
    <x v="1"/>
  </r>
  <r>
    <x v="270"/>
    <x v="136"/>
    <x v="2"/>
    <x v="269"/>
    <x v="14"/>
    <x v="6"/>
    <x v="1"/>
  </r>
  <r>
    <x v="271"/>
    <x v="100"/>
    <x v="7"/>
    <x v="270"/>
    <x v="27"/>
    <x v="7"/>
    <x v="1"/>
  </r>
  <r>
    <x v="272"/>
    <x v="197"/>
    <x v="2"/>
    <x v="271"/>
    <x v="13"/>
    <x v="7"/>
    <x v="0"/>
  </r>
  <r>
    <x v="273"/>
    <x v="198"/>
    <x v="8"/>
    <x v="272"/>
    <x v="10"/>
    <x v="0"/>
    <x v="0"/>
  </r>
  <r>
    <x v="274"/>
    <x v="136"/>
    <x v="2"/>
    <x v="273"/>
    <x v="22"/>
    <x v="10"/>
    <x v="1"/>
  </r>
  <r>
    <x v="275"/>
    <x v="199"/>
    <x v="0"/>
    <x v="274"/>
    <x v="15"/>
    <x v="8"/>
    <x v="1"/>
  </r>
  <r>
    <x v="276"/>
    <x v="200"/>
    <x v="4"/>
    <x v="275"/>
    <x v="0"/>
    <x v="5"/>
    <x v="1"/>
  </r>
  <r>
    <x v="277"/>
    <x v="33"/>
    <x v="2"/>
    <x v="276"/>
    <x v="0"/>
    <x v="2"/>
    <x v="1"/>
  </r>
  <r>
    <x v="278"/>
    <x v="201"/>
    <x v="1"/>
    <x v="277"/>
    <x v="4"/>
    <x v="4"/>
    <x v="0"/>
  </r>
  <r>
    <x v="279"/>
    <x v="202"/>
    <x v="2"/>
    <x v="278"/>
    <x v="5"/>
    <x v="8"/>
    <x v="1"/>
  </r>
  <r>
    <x v="279"/>
    <x v="202"/>
    <x v="2"/>
    <x v="278"/>
    <x v="5"/>
    <x v="0"/>
    <x v="1"/>
  </r>
  <r>
    <x v="280"/>
    <x v="203"/>
    <x v="3"/>
    <x v="279"/>
    <x v="35"/>
    <x v="6"/>
    <x v="0"/>
  </r>
  <r>
    <x v="280"/>
    <x v="203"/>
    <x v="3"/>
    <x v="279"/>
    <x v="35"/>
    <x v="1"/>
    <x v="0"/>
  </r>
  <r>
    <x v="280"/>
    <x v="203"/>
    <x v="3"/>
    <x v="279"/>
    <x v="35"/>
    <x v="10"/>
    <x v="0"/>
  </r>
  <r>
    <x v="280"/>
    <x v="203"/>
    <x v="3"/>
    <x v="279"/>
    <x v="35"/>
    <x v="9"/>
    <x v="0"/>
  </r>
  <r>
    <x v="280"/>
    <x v="203"/>
    <x v="3"/>
    <x v="279"/>
    <x v="35"/>
    <x v="5"/>
    <x v="0"/>
  </r>
  <r>
    <x v="281"/>
    <x v="203"/>
    <x v="6"/>
    <x v="280"/>
    <x v="36"/>
    <x v="0"/>
    <x v="0"/>
  </r>
  <r>
    <x v="282"/>
    <x v="204"/>
    <x v="6"/>
    <x v="281"/>
    <x v="21"/>
    <x v="1"/>
    <x v="1"/>
  </r>
  <r>
    <x v="283"/>
    <x v="205"/>
    <x v="2"/>
    <x v="282"/>
    <x v="11"/>
    <x v="9"/>
    <x v="0"/>
  </r>
  <r>
    <x v="284"/>
    <x v="205"/>
    <x v="2"/>
    <x v="283"/>
    <x v="14"/>
    <x v="8"/>
    <x v="0"/>
  </r>
  <r>
    <x v="285"/>
    <x v="205"/>
    <x v="2"/>
    <x v="284"/>
    <x v="17"/>
    <x v="10"/>
    <x v="0"/>
  </r>
  <r>
    <x v="286"/>
    <x v="206"/>
    <x v="4"/>
    <x v="285"/>
    <x v="18"/>
    <x v="2"/>
    <x v="0"/>
  </r>
  <r>
    <x v="287"/>
    <x v="206"/>
    <x v="3"/>
    <x v="286"/>
    <x v="11"/>
    <x v="2"/>
    <x v="0"/>
  </r>
  <r>
    <x v="288"/>
    <x v="207"/>
    <x v="2"/>
    <x v="287"/>
    <x v="10"/>
    <x v="3"/>
    <x v="1"/>
  </r>
  <r>
    <x v="288"/>
    <x v="207"/>
    <x v="2"/>
    <x v="287"/>
    <x v="10"/>
    <x v="2"/>
    <x v="1"/>
  </r>
  <r>
    <x v="289"/>
    <x v="208"/>
    <x v="1"/>
    <x v="288"/>
    <x v="17"/>
    <x v="10"/>
    <x v="0"/>
  </r>
  <r>
    <x v="290"/>
    <x v="96"/>
    <x v="6"/>
    <x v="289"/>
    <x v="18"/>
    <x v="2"/>
    <x v="1"/>
  </r>
  <r>
    <x v="291"/>
    <x v="155"/>
    <x v="6"/>
    <x v="290"/>
    <x v="18"/>
    <x v="10"/>
    <x v="1"/>
  </r>
  <r>
    <x v="292"/>
    <x v="136"/>
    <x v="1"/>
    <x v="291"/>
    <x v="4"/>
    <x v="6"/>
    <x v="1"/>
  </r>
  <r>
    <x v="293"/>
    <x v="209"/>
    <x v="1"/>
    <x v="292"/>
    <x v="14"/>
    <x v="6"/>
    <x v="0"/>
  </r>
  <r>
    <x v="294"/>
    <x v="136"/>
    <x v="2"/>
    <x v="293"/>
    <x v="4"/>
    <x v="10"/>
    <x v="1"/>
  </r>
  <r>
    <x v="295"/>
    <x v="210"/>
    <x v="1"/>
    <x v="294"/>
    <x v="0"/>
    <x v="7"/>
    <x v="1"/>
  </r>
  <r>
    <x v="295"/>
    <x v="210"/>
    <x v="1"/>
    <x v="294"/>
    <x v="0"/>
    <x v="3"/>
    <x v="1"/>
  </r>
  <r>
    <x v="296"/>
    <x v="31"/>
    <x v="1"/>
    <x v="295"/>
    <x v="19"/>
    <x v="6"/>
    <x v="1"/>
  </r>
  <r>
    <x v="297"/>
    <x v="211"/>
    <x v="4"/>
    <x v="296"/>
    <x v="14"/>
    <x v="4"/>
    <x v="1"/>
  </r>
  <r>
    <x v="298"/>
    <x v="136"/>
    <x v="2"/>
    <x v="297"/>
    <x v="22"/>
    <x v="1"/>
    <x v="1"/>
  </r>
  <r>
    <x v="299"/>
    <x v="212"/>
    <x v="1"/>
    <x v="298"/>
    <x v="2"/>
    <x v="3"/>
    <x v="0"/>
  </r>
  <r>
    <x v="299"/>
    <x v="212"/>
    <x v="1"/>
    <x v="298"/>
    <x v="2"/>
    <x v="2"/>
    <x v="0"/>
  </r>
  <r>
    <x v="299"/>
    <x v="212"/>
    <x v="1"/>
    <x v="298"/>
    <x v="2"/>
    <x v="4"/>
    <x v="0"/>
  </r>
  <r>
    <x v="300"/>
    <x v="123"/>
    <x v="0"/>
    <x v="299"/>
    <x v="15"/>
    <x v="3"/>
    <x v="0"/>
  </r>
  <r>
    <x v="301"/>
    <x v="33"/>
    <x v="0"/>
    <x v="300"/>
    <x v="26"/>
    <x v="10"/>
    <x v="1"/>
  </r>
  <r>
    <x v="302"/>
    <x v="136"/>
    <x v="0"/>
    <x v="301"/>
    <x v="22"/>
    <x v="1"/>
    <x v="1"/>
  </r>
  <r>
    <x v="303"/>
    <x v="213"/>
    <x v="3"/>
    <x v="281"/>
    <x v="3"/>
    <x v="7"/>
    <x v="1"/>
  </r>
  <r>
    <x v="304"/>
    <x v="44"/>
    <x v="3"/>
    <x v="188"/>
    <x v="15"/>
    <x v="7"/>
    <x v="0"/>
  </r>
  <r>
    <x v="305"/>
    <x v="214"/>
    <x v="0"/>
    <x v="302"/>
    <x v="22"/>
    <x v="4"/>
    <x v="0"/>
  </r>
  <r>
    <x v="306"/>
    <x v="31"/>
    <x v="0"/>
    <x v="303"/>
    <x v="37"/>
    <x v="7"/>
    <x v="1"/>
  </r>
  <r>
    <x v="307"/>
    <x v="33"/>
    <x v="2"/>
    <x v="304"/>
    <x v="4"/>
    <x v="6"/>
    <x v="1"/>
  </r>
  <r>
    <x v="308"/>
    <x v="215"/>
    <x v="0"/>
    <x v="305"/>
    <x v="22"/>
    <x v="4"/>
    <x v="0"/>
  </r>
  <r>
    <x v="309"/>
    <x v="216"/>
    <x v="8"/>
    <x v="306"/>
    <x v="10"/>
    <x v="9"/>
    <x v="1"/>
  </r>
  <r>
    <x v="309"/>
    <x v="216"/>
    <x v="8"/>
    <x v="306"/>
    <x v="10"/>
    <x v="5"/>
    <x v="1"/>
  </r>
  <r>
    <x v="309"/>
    <x v="216"/>
    <x v="8"/>
    <x v="306"/>
    <x v="10"/>
    <x v="8"/>
    <x v="1"/>
  </r>
  <r>
    <x v="309"/>
    <x v="216"/>
    <x v="8"/>
    <x v="306"/>
    <x v="10"/>
    <x v="0"/>
    <x v="1"/>
  </r>
  <r>
    <x v="309"/>
    <x v="216"/>
    <x v="8"/>
    <x v="306"/>
    <x v="10"/>
    <x v="3"/>
    <x v="1"/>
  </r>
  <r>
    <x v="309"/>
    <x v="216"/>
    <x v="8"/>
    <x v="306"/>
    <x v="10"/>
    <x v="2"/>
    <x v="1"/>
  </r>
  <r>
    <x v="309"/>
    <x v="216"/>
    <x v="8"/>
    <x v="306"/>
    <x v="10"/>
    <x v="4"/>
    <x v="1"/>
  </r>
  <r>
    <x v="310"/>
    <x v="217"/>
    <x v="1"/>
    <x v="307"/>
    <x v="21"/>
    <x v="8"/>
    <x v="0"/>
  </r>
  <r>
    <x v="310"/>
    <x v="217"/>
    <x v="1"/>
    <x v="307"/>
    <x v="21"/>
    <x v="0"/>
    <x v="0"/>
  </r>
  <r>
    <x v="310"/>
    <x v="217"/>
    <x v="1"/>
    <x v="307"/>
    <x v="21"/>
    <x v="3"/>
    <x v="0"/>
  </r>
  <r>
    <x v="311"/>
    <x v="218"/>
    <x v="8"/>
    <x v="308"/>
    <x v="22"/>
    <x v="0"/>
    <x v="1"/>
  </r>
  <r>
    <x v="311"/>
    <x v="218"/>
    <x v="8"/>
    <x v="308"/>
    <x v="22"/>
    <x v="3"/>
    <x v="1"/>
  </r>
  <r>
    <x v="311"/>
    <x v="218"/>
    <x v="8"/>
    <x v="308"/>
    <x v="22"/>
    <x v="2"/>
    <x v="1"/>
  </r>
  <r>
    <x v="311"/>
    <x v="218"/>
    <x v="8"/>
    <x v="308"/>
    <x v="22"/>
    <x v="4"/>
    <x v="1"/>
  </r>
  <r>
    <x v="312"/>
    <x v="219"/>
    <x v="2"/>
    <x v="309"/>
    <x v="12"/>
    <x v="2"/>
    <x v="1"/>
  </r>
  <r>
    <x v="312"/>
    <x v="219"/>
    <x v="2"/>
    <x v="309"/>
    <x v="12"/>
    <x v="4"/>
    <x v="1"/>
  </r>
  <r>
    <x v="313"/>
    <x v="220"/>
    <x v="0"/>
    <x v="178"/>
    <x v="21"/>
    <x v="8"/>
    <x v="0"/>
  </r>
  <r>
    <x v="314"/>
    <x v="221"/>
    <x v="0"/>
    <x v="310"/>
    <x v="2"/>
    <x v="9"/>
    <x v="0"/>
  </r>
  <r>
    <x v="315"/>
    <x v="222"/>
    <x v="1"/>
    <x v="311"/>
    <x v="27"/>
    <x v="1"/>
    <x v="0"/>
  </r>
  <r>
    <x v="315"/>
    <x v="222"/>
    <x v="1"/>
    <x v="311"/>
    <x v="27"/>
    <x v="10"/>
    <x v="0"/>
  </r>
  <r>
    <x v="316"/>
    <x v="223"/>
    <x v="4"/>
    <x v="312"/>
    <x v="15"/>
    <x v="3"/>
    <x v="1"/>
  </r>
  <r>
    <x v="317"/>
    <x v="224"/>
    <x v="4"/>
    <x v="313"/>
    <x v="38"/>
    <x v="10"/>
    <x v="0"/>
  </r>
  <r>
    <x v="318"/>
    <x v="225"/>
    <x v="6"/>
    <x v="314"/>
    <x v="5"/>
    <x v="7"/>
    <x v="0"/>
  </r>
  <r>
    <x v="318"/>
    <x v="225"/>
    <x v="6"/>
    <x v="314"/>
    <x v="5"/>
    <x v="6"/>
    <x v="0"/>
  </r>
  <r>
    <x v="319"/>
    <x v="226"/>
    <x v="1"/>
    <x v="315"/>
    <x v="38"/>
    <x v="5"/>
    <x v="0"/>
  </r>
  <r>
    <x v="319"/>
    <x v="226"/>
    <x v="1"/>
    <x v="315"/>
    <x v="38"/>
    <x v="8"/>
    <x v="0"/>
  </r>
  <r>
    <x v="319"/>
    <x v="226"/>
    <x v="1"/>
    <x v="315"/>
    <x v="38"/>
    <x v="0"/>
    <x v="0"/>
  </r>
  <r>
    <x v="319"/>
    <x v="226"/>
    <x v="1"/>
    <x v="315"/>
    <x v="38"/>
    <x v="3"/>
    <x v="0"/>
  </r>
  <r>
    <x v="320"/>
    <x v="227"/>
    <x v="6"/>
    <x v="316"/>
    <x v="4"/>
    <x v="1"/>
    <x v="0"/>
  </r>
  <r>
    <x v="321"/>
    <x v="73"/>
    <x v="2"/>
    <x v="317"/>
    <x v="19"/>
    <x v="9"/>
    <x v="1"/>
  </r>
  <r>
    <x v="321"/>
    <x v="73"/>
    <x v="2"/>
    <x v="317"/>
    <x v="19"/>
    <x v="5"/>
    <x v="1"/>
  </r>
  <r>
    <x v="321"/>
    <x v="73"/>
    <x v="2"/>
    <x v="317"/>
    <x v="19"/>
    <x v="8"/>
    <x v="1"/>
  </r>
  <r>
    <x v="321"/>
    <x v="73"/>
    <x v="2"/>
    <x v="317"/>
    <x v="19"/>
    <x v="0"/>
    <x v="1"/>
  </r>
  <r>
    <x v="321"/>
    <x v="73"/>
    <x v="2"/>
    <x v="317"/>
    <x v="26"/>
    <x v="4"/>
    <x v="1"/>
  </r>
  <r>
    <x v="322"/>
    <x v="158"/>
    <x v="1"/>
    <x v="318"/>
    <x v="17"/>
    <x v="3"/>
    <x v="0"/>
  </r>
  <r>
    <x v="323"/>
    <x v="228"/>
    <x v="2"/>
    <x v="319"/>
    <x v="17"/>
    <x v="6"/>
    <x v="1"/>
  </r>
  <r>
    <x v="324"/>
    <x v="229"/>
    <x v="4"/>
    <x v="320"/>
    <x v="2"/>
    <x v="7"/>
    <x v="0"/>
  </r>
  <r>
    <x v="325"/>
    <x v="31"/>
    <x v="0"/>
    <x v="321"/>
    <x v="15"/>
    <x v="7"/>
    <x v="1"/>
  </r>
  <r>
    <x v="326"/>
    <x v="24"/>
    <x v="4"/>
    <x v="322"/>
    <x v="10"/>
    <x v="5"/>
    <x v="1"/>
  </r>
  <r>
    <x v="327"/>
    <x v="230"/>
    <x v="2"/>
    <x v="323"/>
    <x v="21"/>
    <x v="6"/>
    <x v="0"/>
  </r>
  <r>
    <x v="327"/>
    <x v="230"/>
    <x v="2"/>
    <x v="323"/>
    <x v="21"/>
    <x v="1"/>
    <x v="0"/>
  </r>
  <r>
    <x v="327"/>
    <x v="230"/>
    <x v="2"/>
    <x v="323"/>
    <x v="21"/>
    <x v="10"/>
    <x v="0"/>
  </r>
  <r>
    <x v="327"/>
    <x v="230"/>
    <x v="2"/>
    <x v="323"/>
    <x v="13"/>
    <x v="5"/>
    <x v="0"/>
  </r>
  <r>
    <x v="327"/>
    <x v="230"/>
    <x v="2"/>
    <x v="323"/>
    <x v="21"/>
    <x v="5"/>
    <x v="0"/>
  </r>
  <r>
    <x v="328"/>
    <x v="1"/>
    <x v="6"/>
    <x v="324"/>
    <x v="24"/>
    <x v="7"/>
    <x v="1"/>
  </r>
  <r>
    <x v="329"/>
    <x v="113"/>
    <x v="8"/>
    <x v="325"/>
    <x v="5"/>
    <x v="4"/>
    <x v="0"/>
  </r>
  <r>
    <x v="330"/>
    <x v="231"/>
    <x v="2"/>
    <x v="326"/>
    <x v="12"/>
    <x v="4"/>
    <x v="0"/>
  </r>
  <r>
    <x v="331"/>
    <x v="103"/>
    <x v="0"/>
    <x v="327"/>
    <x v="15"/>
    <x v="0"/>
    <x v="0"/>
  </r>
  <r>
    <x v="332"/>
    <x v="232"/>
    <x v="2"/>
    <x v="328"/>
    <x v="39"/>
    <x v="7"/>
    <x v="1"/>
  </r>
  <r>
    <x v="333"/>
    <x v="233"/>
    <x v="4"/>
    <x v="329"/>
    <x v="4"/>
    <x v="1"/>
    <x v="1"/>
  </r>
  <r>
    <x v="334"/>
    <x v="234"/>
    <x v="1"/>
    <x v="330"/>
    <x v="18"/>
    <x v="3"/>
    <x v="0"/>
  </r>
  <r>
    <x v="335"/>
    <x v="235"/>
    <x v="0"/>
    <x v="331"/>
    <x v="11"/>
    <x v="5"/>
    <x v="0"/>
  </r>
  <r>
    <x v="336"/>
    <x v="131"/>
    <x v="0"/>
    <x v="332"/>
    <x v="14"/>
    <x v="8"/>
    <x v="1"/>
  </r>
  <r>
    <x v="337"/>
    <x v="236"/>
    <x v="2"/>
    <x v="333"/>
    <x v="13"/>
    <x v="4"/>
    <x v="1"/>
  </r>
  <r>
    <x v="338"/>
    <x v="237"/>
    <x v="3"/>
    <x v="334"/>
    <x v="15"/>
    <x v="1"/>
    <x v="0"/>
  </r>
  <r>
    <x v="339"/>
    <x v="238"/>
    <x v="3"/>
    <x v="335"/>
    <x v="3"/>
    <x v="10"/>
    <x v="0"/>
  </r>
  <r>
    <x v="339"/>
    <x v="238"/>
    <x v="3"/>
    <x v="335"/>
    <x v="3"/>
    <x v="9"/>
    <x v="0"/>
  </r>
  <r>
    <x v="340"/>
    <x v="239"/>
    <x v="2"/>
    <x v="336"/>
    <x v="14"/>
    <x v="0"/>
    <x v="0"/>
  </r>
  <r>
    <x v="341"/>
    <x v="240"/>
    <x v="2"/>
    <x v="337"/>
    <x v="2"/>
    <x v="4"/>
    <x v="1"/>
  </r>
  <r>
    <x v="342"/>
    <x v="241"/>
    <x v="2"/>
    <x v="338"/>
    <x v="13"/>
    <x v="7"/>
    <x v="1"/>
  </r>
  <r>
    <x v="343"/>
    <x v="242"/>
    <x v="1"/>
    <x v="339"/>
    <x v="4"/>
    <x v="2"/>
    <x v="0"/>
  </r>
  <r>
    <x v="344"/>
    <x v="243"/>
    <x v="3"/>
    <x v="340"/>
    <x v="18"/>
    <x v="10"/>
    <x v="0"/>
  </r>
  <r>
    <x v="345"/>
    <x v="244"/>
    <x v="4"/>
    <x v="341"/>
    <x v="2"/>
    <x v="10"/>
    <x v="1"/>
  </r>
  <r>
    <x v="346"/>
    <x v="245"/>
    <x v="7"/>
    <x v="342"/>
    <x v="5"/>
    <x v="6"/>
    <x v="0"/>
  </r>
  <r>
    <x v="347"/>
    <x v="246"/>
    <x v="2"/>
    <x v="343"/>
    <x v="15"/>
    <x v="9"/>
    <x v="1"/>
  </r>
  <r>
    <x v="347"/>
    <x v="246"/>
    <x v="2"/>
    <x v="343"/>
    <x v="15"/>
    <x v="5"/>
    <x v="1"/>
  </r>
  <r>
    <x v="347"/>
    <x v="246"/>
    <x v="2"/>
    <x v="343"/>
    <x v="15"/>
    <x v="8"/>
    <x v="1"/>
  </r>
  <r>
    <x v="347"/>
    <x v="246"/>
    <x v="2"/>
    <x v="343"/>
    <x v="15"/>
    <x v="0"/>
    <x v="1"/>
  </r>
  <r>
    <x v="347"/>
    <x v="246"/>
    <x v="2"/>
    <x v="343"/>
    <x v="15"/>
    <x v="3"/>
    <x v="1"/>
  </r>
  <r>
    <x v="348"/>
    <x v="33"/>
    <x v="8"/>
    <x v="344"/>
    <x v="0"/>
    <x v="4"/>
    <x v="1"/>
  </r>
  <r>
    <x v="349"/>
    <x v="247"/>
    <x v="0"/>
    <x v="345"/>
    <x v="0"/>
    <x v="0"/>
    <x v="0"/>
  </r>
  <r>
    <x v="349"/>
    <x v="247"/>
    <x v="0"/>
    <x v="345"/>
    <x v="0"/>
    <x v="3"/>
    <x v="0"/>
  </r>
  <r>
    <x v="349"/>
    <x v="247"/>
    <x v="0"/>
    <x v="345"/>
    <x v="0"/>
    <x v="2"/>
    <x v="0"/>
  </r>
  <r>
    <x v="349"/>
    <x v="247"/>
    <x v="0"/>
    <x v="345"/>
    <x v="0"/>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P3:P4" firstHeaderRow="1" firstDataRow="1" firstDataCol="0"/>
  <pivotFields count="7">
    <pivotField showAll="0"/>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items count="15">
        <item x="13"/>
        <item x="10"/>
        <item x="9"/>
        <item x="5"/>
        <item x="11"/>
        <item x="12"/>
        <item x="7"/>
        <item x="6"/>
        <item x="3"/>
        <item x="4"/>
        <item x="1"/>
        <item x="0"/>
        <item x="2"/>
        <item x="8"/>
        <item t="default"/>
      </items>
    </pivotField>
    <pivotField dataField="1" showAll="0"/>
    <pivotField showAll="0"/>
    <pivotField showAll="0">
      <items count="12">
        <item x="7"/>
        <item x="6"/>
        <item x="1"/>
        <item x="10"/>
        <item x="9"/>
        <item x="5"/>
        <item x="8"/>
        <item x="0"/>
        <item x="3"/>
        <item x="2"/>
        <item x="4"/>
        <item t="default"/>
      </items>
    </pivotField>
    <pivotField showAll="0">
      <items count="3">
        <item x="1"/>
        <item x="0"/>
        <item t="default"/>
      </items>
    </pivotField>
  </pivotFields>
  <rowItems count="1">
    <i/>
  </rowItems>
  <colItems count="1">
    <i/>
  </colItems>
  <dataFields count="1">
    <dataField name="Sum of Review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N3:N4" firstHeaderRow="1" firstDataRow="1" firstDataCol="0"/>
  <pivotFields count="7">
    <pivotField showAll="0"/>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items count="15">
        <item x="13"/>
        <item x="10"/>
        <item x="9"/>
        <item x="5"/>
        <item x="11"/>
        <item x="12"/>
        <item x="7"/>
        <item x="6"/>
        <item x="3"/>
        <item x="4"/>
        <item x="1"/>
        <item x="0"/>
        <item x="2"/>
        <item x="8"/>
        <item t="default"/>
      </items>
    </pivotField>
    <pivotField showAll="0"/>
    <pivotField dataField="1" showAll="0"/>
    <pivotField showAll="0">
      <items count="12">
        <item x="7"/>
        <item x="6"/>
        <item x="1"/>
        <item x="10"/>
        <item x="9"/>
        <item x="5"/>
        <item x="8"/>
        <item x="0"/>
        <item x="3"/>
        <item x="2"/>
        <item x="4"/>
        <item t="default"/>
      </items>
    </pivotField>
    <pivotField showAll="0">
      <items count="3">
        <item x="1"/>
        <item x="0"/>
        <item t="default"/>
      </items>
    </pivotField>
  </pivotFields>
  <rowItems count="1">
    <i/>
  </rowItems>
  <colItems count="1">
    <i/>
  </colItems>
  <dataFields count="1">
    <dataField name="Sum of Pric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B14" firstHeaderRow="1" firstDataRow="1" firstDataCol="1"/>
  <pivotFields count="7">
    <pivotField showAl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items count="15">
        <item x="13"/>
        <item x="10"/>
        <item x="9"/>
        <item x="5"/>
        <item x="11"/>
        <item x="12"/>
        <item x="7"/>
        <item x="6"/>
        <item x="3"/>
        <item x="4"/>
        <item x="1"/>
        <item x="0"/>
        <item x="2"/>
        <item x="8"/>
        <item t="default"/>
      </items>
    </pivotField>
    <pivotField showAll="0">
      <items count="347">
        <item x="63"/>
        <item x="205"/>
        <item x="94"/>
        <item x="320"/>
        <item x="236"/>
        <item x="10"/>
        <item x="35"/>
        <item x="25"/>
        <item x="186"/>
        <item x="29"/>
        <item x="212"/>
        <item x="75"/>
        <item x="23"/>
        <item x="242"/>
        <item x="280"/>
        <item x="227"/>
        <item x="76"/>
        <item x="204"/>
        <item x="139"/>
        <item x="279"/>
        <item x="292"/>
        <item x="92"/>
        <item x="201"/>
        <item x="28"/>
        <item x="342"/>
        <item x="130"/>
        <item x="48"/>
        <item x="99"/>
        <item x="164"/>
        <item x="301"/>
        <item x="157"/>
        <item x="50"/>
        <item x="43"/>
        <item x="90"/>
        <item x="209"/>
        <item x="102"/>
        <item x="161"/>
        <item x="55"/>
        <item x="271"/>
        <item x="217"/>
        <item x="225"/>
        <item x="181"/>
        <item x="239"/>
        <item x="332"/>
        <item x="158"/>
        <item x="313"/>
        <item x="210"/>
        <item x="27"/>
        <item x="51"/>
        <item x="120"/>
        <item x="193"/>
        <item x="238"/>
        <item x="1"/>
        <item x="293"/>
        <item x="52"/>
        <item x="295"/>
        <item x="73"/>
        <item x="54"/>
        <item x="291"/>
        <item x="203"/>
        <item x="319"/>
        <item x="14"/>
        <item x="213"/>
        <item x="17"/>
        <item x="148"/>
        <item x="74"/>
        <item x="221"/>
        <item x="322"/>
        <item x="282"/>
        <item x="277"/>
        <item x="156"/>
        <item x="235"/>
        <item x="127"/>
        <item x="284"/>
        <item x="40"/>
        <item x="15"/>
        <item x="166"/>
        <item x="16"/>
        <item x="153"/>
        <item x="168"/>
        <item x="116"/>
        <item x="180"/>
        <item x="65"/>
        <item x="176"/>
        <item x="241"/>
        <item x="314"/>
        <item x="334"/>
        <item x="283"/>
        <item x="105"/>
        <item x="215"/>
        <item x="126"/>
        <item x="188"/>
        <item x="234"/>
        <item x="223"/>
        <item x="118"/>
        <item x="285"/>
        <item x="198"/>
        <item x="91"/>
        <item x="149"/>
        <item x="33"/>
        <item x="281"/>
        <item x="123"/>
        <item x="304"/>
        <item x="303"/>
        <item x="155"/>
        <item x="328"/>
        <item x="196"/>
        <item x="58"/>
        <item x="46"/>
        <item x="202"/>
        <item x="45"/>
        <item x="263"/>
        <item x="112"/>
        <item x="11"/>
        <item x="266"/>
        <item x="297"/>
        <item x="318"/>
        <item x="82"/>
        <item x="37"/>
        <item x="269"/>
        <item x="179"/>
        <item x="133"/>
        <item x="327"/>
        <item x="214"/>
        <item x="264"/>
        <item x="232"/>
        <item x="49"/>
        <item x="219"/>
        <item x="140"/>
        <item x="191"/>
        <item x="42"/>
        <item x="67"/>
        <item x="95"/>
        <item x="47"/>
        <item x="128"/>
        <item x="13"/>
        <item x="66"/>
        <item x="208"/>
        <item x="72"/>
        <item x="12"/>
        <item x="174"/>
        <item x="146"/>
        <item x="249"/>
        <item x="125"/>
        <item x="135"/>
        <item x="171"/>
        <item x="26"/>
        <item x="265"/>
        <item x="80"/>
        <item x="71"/>
        <item x="110"/>
        <item x="299"/>
        <item x="330"/>
        <item x="78"/>
        <item x="169"/>
        <item x="93"/>
        <item x="173"/>
        <item x="244"/>
        <item x="111"/>
        <item x="276"/>
        <item x="325"/>
        <item x="108"/>
        <item x="316"/>
        <item x="8"/>
        <item x="83"/>
        <item x="326"/>
        <item x="152"/>
        <item x="44"/>
        <item x="178"/>
        <item x="268"/>
        <item x="273"/>
        <item x="20"/>
        <item x="77"/>
        <item x="300"/>
        <item x="59"/>
        <item x="224"/>
        <item x="339"/>
        <item x="56"/>
        <item x="324"/>
        <item x="57"/>
        <item x="258"/>
        <item x="151"/>
        <item x="310"/>
        <item x="107"/>
        <item x="286"/>
        <item x="137"/>
        <item x="195"/>
        <item x="132"/>
        <item x="68"/>
        <item x="247"/>
        <item x="262"/>
        <item x="136"/>
        <item x="335"/>
        <item x="307"/>
        <item x="154"/>
        <item x="97"/>
        <item x="4"/>
        <item x="246"/>
        <item x="115"/>
        <item x="197"/>
        <item x="206"/>
        <item x="272"/>
        <item x="172"/>
        <item x="312"/>
        <item x="60"/>
        <item x="229"/>
        <item x="175"/>
        <item x="333"/>
        <item x="141"/>
        <item x="160"/>
        <item x="190"/>
        <item x="253"/>
        <item x="143"/>
        <item x="270"/>
        <item x="106"/>
        <item x="308"/>
        <item x="147"/>
        <item x="237"/>
        <item x="329"/>
        <item x="305"/>
        <item x="70"/>
        <item x="18"/>
        <item x="261"/>
        <item x="331"/>
        <item x="218"/>
        <item x="144"/>
        <item x="200"/>
        <item x="231"/>
        <item x="24"/>
        <item x="207"/>
        <item x="344"/>
        <item x="101"/>
        <item x="129"/>
        <item x="34"/>
        <item x="287"/>
        <item x="163"/>
        <item x="256"/>
        <item x="338"/>
        <item x="192"/>
        <item x="117"/>
        <item x="32"/>
        <item x="275"/>
        <item x="104"/>
        <item x="289"/>
        <item x="165"/>
        <item x="38"/>
        <item x="184"/>
        <item x="248"/>
        <item x="81"/>
        <item x="341"/>
        <item x="288"/>
        <item x="185"/>
        <item x="53"/>
        <item x="145"/>
        <item x="311"/>
        <item x="255"/>
        <item x="31"/>
        <item x="315"/>
        <item x="142"/>
        <item x="302"/>
        <item x="251"/>
        <item x="321"/>
        <item x="222"/>
        <item x="150"/>
        <item x="22"/>
        <item x="226"/>
        <item x="69"/>
        <item x="5"/>
        <item x="233"/>
        <item x="119"/>
        <item x="252"/>
        <item x="189"/>
        <item x="88"/>
        <item x="336"/>
        <item x="257"/>
        <item x="87"/>
        <item x="96"/>
        <item x="345"/>
        <item x="36"/>
        <item x="290"/>
        <item x="100"/>
        <item x="122"/>
        <item x="121"/>
        <item x="64"/>
        <item x="21"/>
        <item x="39"/>
        <item x="131"/>
        <item x="260"/>
        <item x="187"/>
        <item x="340"/>
        <item x="89"/>
        <item x="0"/>
        <item x="62"/>
        <item x="167"/>
        <item x="162"/>
        <item x="182"/>
        <item x="2"/>
        <item x="306"/>
        <item x="138"/>
        <item x="113"/>
        <item x="7"/>
        <item x="294"/>
        <item x="6"/>
        <item x="85"/>
        <item x="3"/>
        <item x="343"/>
        <item x="177"/>
        <item x="183"/>
        <item x="98"/>
        <item x="194"/>
        <item x="41"/>
        <item x="267"/>
        <item x="199"/>
        <item x="211"/>
        <item x="228"/>
        <item x="243"/>
        <item x="230"/>
        <item x="84"/>
        <item x="9"/>
        <item x="114"/>
        <item x="124"/>
        <item x="216"/>
        <item x="109"/>
        <item x="159"/>
        <item x="317"/>
        <item x="298"/>
        <item x="170"/>
        <item x="61"/>
        <item x="296"/>
        <item x="79"/>
        <item x="254"/>
        <item x="134"/>
        <item x="323"/>
        <item x="309"/>
        <item x="259"/>
        <item x="250"/>
        <item x="220"/>
        <item x="19"/>
        <item x="274"/>
        <item x="86"/>
        <item x="278"/>
        <item x="240"/>
        <item x="103"/>
        <item x="30"/>
        <item x="245"/>
        <item x="337"/>
        <item t="default"/>
      </items>
    </pivotField>
    <pivotField dataField="1" showAll="0">
      <items count="41">
        <item x="19"/>
        <item x="25"/>
        <item x="8"/>
        <item x="7"/>
        <item x="12"/>
        <item x="10"/>
        <item x="3"/>
        <item x="26"/>
        <item x="0"/>
        <item x="15"/>
        <item x="22"/>
        <item x="5"/>
        <item x="4"/>
        <item x="13"/>
        <item x="14"/>
        <item x="2"/>
        <item x="21"/>
        <item x="11"/>
        <item x="18"/>
        <item x="27"/>
        <item x="24"/>
        <item x="17"/>
        <item x="1"/>
        <item x="38"/>
        <item x="16"/>
        <item x="30"/>
        <item x="31"/>
        <item x="20"/>
        <item x="6"/>
        <item x="9"/>
        <item x="36"/>
        <item x="33"/>
        <item x="35"/>
        <item x="39"/>
        <item x="32"/>
        <item x="29"/>
        <item x="34"/>
        <item x="28"/>
        <item x="37"/>
        <item x="23"/>
        <item t="default"/>
      </items>
    </pivotField>
    <pivotField axis="axisRow" showAll="0">
      <items count="12">
        <item x="7"/>
        <item x="6"/>
        <item x="1"/>
        <item x="10"/>
        <item x="9"/>
        <item x="5"/>
        <item x="8"/>
        <item x="0"/>
        <item x="3"/>
        <item x="2"/>
        <item x="4"/>
        <item t="default"/>
      </items>
    </pivotField>
    <pivotField showAll="0">
      <items count="3">
        <item x="1"/>
        <item x="0"/>
        <item t="default"/>
      </items>
    </pivotField>
  </pivotFields>
  <rowFields count="1">
    <field x="5"/>
  </rowFields>
  <rowItems count="11">
    <i>
      <x/>
    </i>
    <i>
      <x v="1"/>
    </i>
    <i>
      <x v="2"/>
    </i>
    <i>
      <x v="3"/>
    </i>
    <i>
      <x v="4"/>
    </i>
    <i>
      <x v="5"/>
    </i>
    <i>
      <x v="6"/>
    </i>
    <i>
      <x v="7"/>
    </i>
    <i>
      <x v="8"/>
    </i>
    <i>
      <x v="9"/>
    </i>
    <i>
      <x v="10"/>
    </i>
  </rowItems>
  <colItems count="1">
    <i/>
  </colItems>
  <dataFields count="1">
    <dataField name="Sum of Price" fld="4" baseField="0" baseItem="1"/>
  </dataFields>
  <chartFormats count="2">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L17:O19" firstHeaderRow="1" firstDataRow="2" firstDataCol="1"/>
  <pivotFields count="7">
    <pivotField showAl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items count="15">
        <item x="13"/>
        <item x="10"/>
        <item x="9"/>
        <item x="5"/>
        <item x="11"/>
        <item x="12"/>
        <item x="7"/>
        <item x="6"/>
        <item x="3"/>
        <item x="4"/>
        <item x="1"/>
        <item x="0"/>
        <item x="2"/>
        <item x="8"/>
        <item t="default"/>
      </items>
    </pivotField>
    <pivotField dataField="1" showAll="0">
      <items count="347">
        <item x="63"/>
        <item x="205"/>
        <item x="94"/>
        <item x="320"/>
        <item x="236"/>
        <item x="10"/>
        <item x="35"/>
        <item x="25"/>
        <item x="186"/>
        <item x="29"/>
        <item x="212"/>
        <item x="75"/>
        <item x="23"/>
        <item x="242"/>
        <item x="280"/>
        <item x="227"/>
        <item x="76"/>
        <item x="204"/>
        <item x="139"/>
        <item x="279"/>
        <item x="292"/>
        <item x="92"/>
        <item x="201"/>
        <item x="28"/>
        <item x="342"/>
        <item x="130"/>
        <item x="48"/>
        <item x="99"/>
        <item x="164"/>
        <item x="301"/>
        <item x="157"/>
        <item x="50"/>
        <item x="43"/>
        <item x="90"/>
        <item x="209"/>
        <item x="102"/>
        <item x="161"/>
        <item x="55"/>
        <item x="271"/>
        <item x="217"/>
        <item x="225"/>
        <item x="181"/>
        <item x="239"/>
        <item x="332"/>
        <item x="158"/>
        <item x="313"/>
        <item x="210"/>
        <item x="27"/>
        <item x="51"/>
        <item x="120"/>
        <item x="193"/>
        <item x="238"/>
        <item x="1"/>
        <item x="293"/>
        <item x="52"/>
        <item x="295"/>
        <item x="73"/>
        <item x="54"/>
        <item x="291"/>
        <item x="203"/>
        <item x="319"/>
        <item x="14"/>
        <item x="213"/>
        <item x="17"/>
        <item x="148"/>
        <item x="74"/>
        <item x="221"/>
        <item x="322"/>
        <item x="282"/>
        <item x="277"/>
        <item x="156"/>
        <item x="235"/>
        <item x="127"/>
        <item x="284"/>
        <item x="40"/>
        <item x="15"/>
        <item x="166"/>
        <item x="16"/>
        <item x="153"/>
        <item x="168"/>
        <item x="116"/>
        <item x="180"/>
        <item x="65"/>
        <item x="176"/>
        <item x="241"/>
        <item x="314"/>
        <item x="334"/>
        <item x="283"/>
        <item x="105"/>
        <item x="215"/>
        <item x="126"/>
        <item x="188"/>
        <item x="234"/>
        <item x="223"/>
        <item x="118"/>
        <item x="285"/>
        <item x="198"/>
        <item x="91"/>
        <item x="149"/>
        <item x="33"/>
        <item x="281"/>
        <item x="123"/>
        <item x="304"/>
        <item x="303"/>
        <item x="155"/>
        <item x="328"/>
        <item x="196"/>
        <item x="58"/>
        <item x="46"/>
        <item x="202"/>
        <item x="45"/>
        <item x="263"/>
        <item x="112"/>
        <item x="11"/>
        <item x="266"/>
        <item x="297"/>
        <item x="318"/>
        <item x="82"/>
        <item x="37"/>
        <item x="269"/>
        <item x="179"/>
        <item x="133"/>
        <item x="327"/>
        <item x="214"/>
        <item x="264"/>
        <item x="232"/>
        <item x="49"/>
        <item x="219"/>
        <item x="140"/>
        <item x="191"/>
        <item x="42"/>
        <item x="67"/>
        <item x="95"/>
        <item x="47"/>
        <item x="128"/>
        <item x="13"/>
        <item x="66"/>
        <item x="208"/>
        <item x="72"/>
        <item x="12"/>
        <item x="174"/>
        <item x="146"/>
        <item x="249"/>
        <item x="125"/>
        <item x="135"/>
        <item x="171"/>
        <item x="26"/>
        <item x="265"/>
        <item x="80"/>
        <item x="71"/>
        <item x="110"/>
        <item x="299"/>
        <item x="330"/>
        <item x="78"/>
        <item x="169"/>
        <item x="93"/>
        <item x="173"/>
        <item x="244"/>
        <item x="111"/>
        <item x="276"/>
        <item x="325"/>
        <item x="108"/>
        <item x="316"/>
        <item x="8"/>
        <item x="83"/>
        <item x="326"/>
        <item x="152"/>
        <item x="44"/>
        <item x="178"/>
        <item x="268"/>
        <item x="273"/>
        <item x="20"/>
        <item x="77"/>
        <item x="300"/>
        <item x="59"/>
        <item x="224"/>
        <item x="339"/>
        <item x="56"/>
        <item x="324"/>
        <item x="57"/>
        <item x="258"/>
        <item x="151"/>
        <item x="310"/>
        <item x="107"/>
        <item x="286"/>
        <item x="137"/>
        <item x="195"/>
        <item x="132"/>
        <item x="68"/>
        <item x="247"/>
        <item x="262"/>
        <item x="136"/>
        <item x="335"/>
        <item x="307"/>
        <item x="154"/>
        <item x="97"/>
        <item x="4"/>
        <item x="246"/>
        <item x="115"/>
        <item x="197"/>
        <item x="206"/>
        <item x="272"/>
        <item x="172"/>
        <item x="312"/>
        <item x="60"/>
        <item x="229"/>
        <item x="175"/>
        <item x="333"/>
        <item x="141"/>
        <item x="160"/>
        <item x="190"/>
        <item x="253"/>
        <item x="143"/>
        <item x="270"/>
        <item x="106"/>
        <item x="308"/>
        <item x="147"/>
        <item x="237"/>
        <item x="329"/>
        <item x="305"/>
        <item x="70"/>
        <item x="18"/>
        <item x="261"/>
        <item x="331"/>
        <item x="218"/>
        <item x="144"/>
        <item x="200"/>
        <item x="231"/>
        <item x="24"/>
        <item x="207"/>
        <item x="344"/>
        <item x="101"/>
        <item x="129"/>
        <item x="34"/>
        <item x="287"/>
        <item x="163"/>
        <item x="256"/>
        <item x="338"/>
        <item x="192"/>
        <item x="117"/>
        <item x="32"/>
        <item x="275"/>
        <item x="104"/>
        <item x="289"/>
        <item x="165"/>
        <item x="38"/>
        <item x="184"/>
        <item x="248"/>
        <item x="81"/>
        <item x="341"/>
        <item x="288"/>
        <item x="185"/>
        <item x="53"/>
        <item x="145"/>
        <item x="311"/>
        <item x="255"/>
        <item x="31"/>
        <item x="315"/>
        <item x="142"/>
        <item x="302"/>
        <item x="251"/>
        <item x="321"/>
        <item x="222"/>
        <item x="150"/>
        <item x="22"/>
        <item x="226"/>
        <item x="69"/>
        <item x="5"/>
        <item x="233"/>
        <item x="119"/>
        <item x="252"/>
        <item x="189"/>
        <item x="88"/>
        <item x="336"/>
        <item x="257"/>
        <item x="87"/>
        <item x="96"/>
        <item x="345"/>
        <item x="36"/>
        <item x="290"/>
        <item x="100"/>
        <item x="122"/>
        <item x="121"/>
        <item x="64"/>
        <item x="21"/>
        <item x="39"/>
        <item x="131"/>
        <item x="260"/>
        <item x="187"/>
        <item x="340"/>
        <item x="89"/>
        <item x="0"/>
        <item x="62"/>
        <item x="167"/>
        <item x="162"/>
        <item x="182"/>
        <item x="2"/>
        <item x="306"/>
        <item x="138"/>
        <item x="113"/>
        <item x="7"/>
        <item x="294"/>
        <item x="6"/>
        <item x="85"/>
        <item x="3"/>
        <item x="343"/>
        <item x="177"/>
        <item x="183"/>
        <item x="98"/>
        <item x="194"/>
        <item x="41"/>
        <item x="267"/>
        <item x="199"/>
        <item x="211"/>
        <item x="228"/>
        <item x="243"/>
        <item x="230"/>
        <item x="84"/>
        <item x="9"/>
        <item x="114"/>
        <item x="124"/>
        <item x="216"/>
        <item x="109"/>
        <item x="159"/>
        <item x="317"/>
        <item x="298"/>
        <item x="170"/>
        <item x="61"/>
        <item x="296"/>
        <item x="79"/>
        <item x="254"/>
        <item x="134"/>
        <item x="323"/>
        <item x="309"/>
        <item x="259"/>
        <item x="250"/>
        <item x="220"/>
        <item x="19"/>
        <item x="274"/>
        <item x="86"/>
        <item x="278"/>
        <item x="240"/>
        <item x="103"/>
        <item x="30"/>
        <item x="245"/>
        <item x="337"/>
        <item t="default"/>
      </items>
    </pivotField>
    <pivotField showAll="0">
      <items count="41">
        <item x="19"/>
        <item x="25"/>
        <item x="8"/>
        <item x="7"/>
        <item x="12"/>
        <item x="10"/>
        <item x="3"/>
        <item x="26"/>
        <item x="0"/>
        <item x="15"/>
        <item x="22"/>
        <item x="5"/>
        <item x="4"/>
        <item x="13"/>
        <item x="14"/>
        <item x="2"/>
        <item x="21"/>
        <item x="11"/>
        <item x="18"/>
        <item x="27"/>
        <item x="24"/>
        <item x="17"/>
        <item x="1"/>
        <item x="38"/>
        <item x="16"/>
        <item x="30"/>
        <item x="31"/>
        <item x="20"/>
        <item x="6"/>
        <item x="9"/>
        <item x="36"/>
        <item x="33"/>
        <item x="35"/>
        <item x="39"/>
        <item x="32"/>
        <item x="29"/>
        <item x="34"/>
        <item x="28"/>
        <item x="37"/>
        <item x="23"/>
        <item t="default"/>
      </items>
    </pivotField>
    <pivotField showAll="0">
      <items count="12">
        <item x="7"/>
        <item x="6"/>
        <item x="1"/>
        <item x="10"/>
        <item x="9"/>
        <item x="5"/>
        <item x="8"/>
        <item x="0"/>
        <item x="3"/>
        <item x="2"/>
        <item x="4"/>
        <item t="default"/>
      </items>
    </pivotField>
    <pivotField axis="axisCol" showAll="0">
      <items count="3">
        <item x="1"/>
        <item x="0"/>
        <item t="default"/>
      </items>
    </pivotField>
  </pivotFields>
  <rowItems count="1">
    <i/>
  </rowItems>
  <colFields count="1">
    <field x="6"/>
  </colFields>
  <colItems count="3">
    <i>
      <x/>
    </i>
    <i>
      <x v="1"/>
    </i>
    <i t="grand">
      <x/>
    </i>
  </colItems>
  <dataFields count="1">
    <dataField name="Sum of Reviews" fld="3" baseField="0" baseItem="0"/>
  </dataFields>
  <chartFormats count="6">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1">
          <reference field="4294967294" count="1" selected="0">
            <x v="0"/>
          </reference>
        </references>
      </pivotArea>
    </chartFormat>
    <chartFormat chart="3" format="14" series="1">
      <pivotArea type="data" outline="0" fieldPosition="0">
        <references count="2">
          <reference field="4294967294" count="1" selected="0">
            <x v="0"/>
          </reference>
          <reference field="6" count="1" selected="0">
            <x v="0"/>
          </reference>
        </references>
      </pivotArea>
    </chartFormat>
    <chartFormat chart="3" format="15" series="1">
      <pivotArea type="data" outline="0" fieldPosition="0">
        <references count="2">
          <reference field="4294967294" count="1" selected="0">
            <x v="0"/>
          </reference>
          <reference field="6" count="1" selected="0">
            <x v="1"/>
          </reference>
        </references>
      </pivotArea>
    </chartFormat>
    <chartFormat chart="3"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N10:O13" firstHeaderRow="1" firstDataRow="1" firstDataCol="1"/>
  <pivotFields count="7">
    <pivotField showAll="0"/>
    <pivotField showAll="0"/>
    <pivotField showAll="0"/>
    <pivotField showAll="0"/>
    <pivotField showAll="0"/>
    <pivotField showAll="0"/>
    <pivotField axis="axisRow" dataField="1" showAll="0">
      <items count="3">
        <item x="1"/>
        <item x="0"/>
        <item t="default"/>
      </items>
    </pivotField>
  </pivotFields>
  <rowFields count="1">
    <field x="6"/>
  </rowFields>
  <rowItems count="3">
    <i>
      <x/>
    </i>
    <i>
      <x v="1"/>
    </i>
    <i t="grand">
      <x/>
    </i>
  </rowItems>
  <colItems count="1">
    <i/>
  </colItems>
  <dataFields count="1">
    <dataField name="Count of Genr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7:D30" firstHeaderRow="1" firstDataRow="2" firstDataCol="1"/>
  <pivotFields count="7">
    <pivotField showAl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dataField="1" showAll="0">
      <items count="15">
        <item x="13"/>
        <item x="10"/>
        <item x="9"/>
        <item x="5"/>
        <item x="11"/>
        <item x="12"/>
        <item x="7"/>
        <item x="6"/>
        <item x="3"/>
        <item x="4"/>
        <item x="1"/>
        <item x="0"/>
        <item x="2"/>
        <item x="8"/>
        <item t="default"/>
      </items>
    </pivotField>
    <pivotField showAll="0">
      <items count="347">
        <item x="63"/>
        <item x="205"/>
        <item x="94"/>
        <item x="320"/>
        <item x="236"/>
        <item x="10"/>
        <item x="35"/>
        <item x="25"/>
        <item x="186"/>
        <item x="29"/>
        <item x="212"/>
        <item x="75"/>
        <item x="23"/>
        <item x="242"/>
        <item x="280"/>
        <item x="227"/>
        <item x="76"/>
        <item x="204"/>
        <item x="139"/>
        <item x="279"/>
        <item x="292"/>
        <item x="92"/>
        <item x="201"/>
        <item x="28"/>
        <item x="342"/>
        <item x="130"/>
        <item x="48"/>
        <item x="99"/>
        <item x="164"/>
        <item x="301"/>
        <item x="157"/>
        <item x="50"/>
        <item x="43"/>
        <item x="90"/>
        <item x="209"/>
        <item x="102"/>
        <item x="161"/>
        <item x="55"/>
        <item x="271"/>
        <item x="217"/>
        <item x="225"/>
        <item x="181"/>
        <item x="239"/>
        <item x="332"/>
        <item x="158"/>
        <item x="313"/>
        <item x="210"/>
        <item x="27"/>
        <item x="51"/>
        <item x="120"/>
        <item x="193"/>
        <item x="238"/>
        <item x="1"/>
        <item x="293"/>
        <item x="52"/>
        <item x="295"/>
        <item x="73"/>
        <item x="54"/>
        <item x="291"/>
        <item x="203"/>
        <item x="319"/>
        <item x="14"/>
        <item x="213"/>
        <item x="17"/>
        <item x="148"/>
        <item x="74"/>
        <item x="221"/>
        <item x="322"/>
        <item x="282"/>
        <item x="277"/>
        <item x="156"/>
        <item x="235"/>
        <item x="127"/>
        <item x="284"/>
        <item x="40"/>
        <item x="15"/>
        <item x="166"/>
        <item x="16"/>
        <item x="153"/>
        <item x="168"/>
        <item x="116"/>
        <item x="180"/>
        <item x="65"/>
        <item x="176"/>
        <item x="241"/>
        <item x="314"/>
        <item x="334"/>
        <item x="283"/>
        <item x="105"/>
        <item x="215"/>
        <item x="126"/>
        <item x="188"/>
        <item x="234"/>
        <item x="223"/>
        <item x="118"/>
        <item x="285"/>
        <item x="198"/>
        <item x="91"/>
        <item x="149"/>
        <item x="33"/>
        <item x="281"/>
        <item x="123"/>
        <item x="304"/>
        <item x="303"/>
        <item x="155"/>
        <item x="328"/>
        <item x="196"/>
        <item x="58"/>
        <item x="46"/>
        <item x="202"/>
        <item x="45"/>
        <item x="263"/>
        <item x="112"/>
        <item x="11"/>
        <item x="266"/>
        <item x="297"/>
        <item x="318"/>
        <item x="82"/>
        <item x="37"/>
        <item x="269"/>
        <item x="179"/>
        <item x="133"/>
        <item x="327"/>
        <item x="214"/>
        <item x="264"/>
        <item x="232"/>
        <item x="49"/>
        <item x="219"/>
        <item x="140"/>
        <item x="191"/>
        <item x="42"/>
        <item x="67"/>
        <item x="95"/>
        <item x="47"/>
        <item x="128"/>
        <item x="13"/>
        <item x="66"/>
        <item x="208"/>
        <item x="72"/>
        <item x="12"/>
        <item x="174"/>
        <item x="146"/>
        <item x="249"/>
        <item x="125"/>
        <item x="135"/>
        <item x="171"/>
        <item x="26"/>
        <item x="265"/>
        <item x="80"/>
        <item x="71"/>
        <item x="110"/>
        <item x="299"/>
        <item x="330"/>
        <item x="78"/>
        <item x="169"/>
        <item x="93"/>
        <item x="173"/>
        <item x="244"/>
        <item x="111"/>
        <item x="276"/>
        <item x="325"/>
        <item x="108"/>
        <item x="316"/>
        <item x="8"/>
        <item x="83"/>
        <item x="326"/>
        <item x="152"/>
        <item x="44"/>
        <item x="178"/>
        <item x="268"/>
        <item x="273"/>
        <item x="20"/>
        <item x="77"/>
        <item x="300"/>
        <item x="59"/>
        <item x="224"/>
        <item x="339"/>
        <item x="56"/>
        <item x="324"/>
        <item x="57"/>
        <item x="258"/>
        <item x="151"/>
        <item x="310"/>
        <item x="107"/>
        <item x="286"/>
        <item x="137"/>
        <item x="195"/>
        <item x="132"/>
        <item x="68"/>
        <item x="247"/>
        <item x="262"/>
        <item x="136"/>
        <item x="335"/>
        <item x="307"/>
        <item x="154"/>
        <item x="97"/>
        <item x="4"/>
        <item x="246"/>
        <item x="115"/>
        <item x="197"/>
        <item x="206"/>
        <item x="272"/>
        <item x="172"/>
        <item x="312"/>
        <item x="60"/>
        <item x="229"/>
        <item x="175"/>
        <item x="333"/>
        <item x="141"/>
        <item x="160"/>
        <item x="190"/>
        <item x="253"/>
        <item x="143"/>
        <item x="270"/>
        <item x="106"/>
        <item x="308"/>
        <item x="147"/>
        <item x="237"/>
        <item x="329"/>
        <item x="305"/>
        <item x="70"/>
        <item x="18"/>
        <item x="261"/>
        <item x="331"/>
        <item x="218"/>
        <item x="144"/>
        <item x="200"/>
        <item x="231"/>
        <item x="24"/>
        <item x="207"/>
        <item x="344"/>
        <item x="101"/>
        <item x="129"/>
        <item x="34"/>
        <item x="287"/>
        <item x="163"/>
        <item x="256"/>
        <item x="338"/>
        <item x="192"/>
        <item x="117"/>
        <item x="32"/>
        <item x="275"/>
        <item x="104"/>
        <item x="289"/>
        <item x="165"/>
        <item x="38"/>
        <item x="184"/>
        <item x="248"/>
        <item x="81"/>
        <item x="341"/>
        <item x="288"/>
        <item x="185"/>
        <item x="53"/>
        <item x="145"/>
        <item x="311"/>
        <item x="255"/>
        <item x="31"/>
        <item x="315"/>
        <item x="142"/>
        <item x="302"/>
        <item x="251"/>
        <item x="321"/>
        <item x="222"/>
        <item x="150"/>
        <item x="22"/>
        <item x="226"/>
        <item x="69"/>
        <item x="5"/>
        <item x="233"/>
        <item x="119"/>
        <item x="252"/>
        <item x="189"/>
        <item x="88"/>
        <item x="336"/>
        <item x="257"/>
        <item x="87"/>
        <item x="96"/>
        <item x="345"/>
        <item x="36"/>
        <item x="290"/>
        <item x="100"/>
        <item x="122"/>
        <item x="121"/>
        <item x="64"/>
        <item x="21"/>
        <item x="39"/>
        <item x="131"/>
        <item x="260"/>
        <item x="187"/>
        <item x="340"/>
        <item x="89"/>
        <item x="0"/>
        <item x="62"/>
        <item x="167"/>
        <item x="162"/>
        <item x="182"/>
        <item x="2"/>
        <item x="306"/>
        <item x="138"/>
        <item x="113"/>
        <item x="7"/>
        <item x="294"/>
        <item x="6"/>
        <item x="85"/>
        <item x="3"/>
        <item x="343"/>
        <item x="177"/>
        <item x="183"/>
        <item x="98"/>
        <item x="194"/>
        <item x="41"/>
        <item x="267"/>
        <item x="199"/>
        <item x="211"/>
        <item x="228"/>
        <item x="243"/>
        <item x="230"/>
        <item x="84"/>
        <item x="9"/>
        <item x="114"/>
        <item x="124"/>
        <item x="216"/>
        <item x="109"/>
        <item x="159"/>
        <item x="317"/>
        <item x="298"/>
        <item x="170"/>
        <item x="61"/>
        <item x="296"/>
        <item x="79"/>
        <item x="254"/>
        <item x="134"/>
        <item x="323"/>
        <item x="309"/>
        <item x="259"/>
        <item x="250"/>
        <item x="220"/>
        <item x="19"/>
        <item x="274"/>
        <item x="86"/>
        <item x="278"/>
        <item x="240"/>
        <item x="103"/>
        <item x="30"/>
        <item x="245"/>
        <item x="337"/>
        <item t="default"/>
      </items>
    </pivotField>
    <pivotField showAll="0">
      <items count="41">
        <item x="19"/>
        <item x="25"/>
        <item x="8"/>
        <item x="7"/>
        <item x="12"/>
        <item x="10"/>
        <item x="3"/>
        <item x="26"/>
        <item x="0"/>
        <item x="15"/>
        <item x="22"/>
        <item x="5"/>
        <item x="4"/>
        <item x="13"/>
        <item x="14"/>
        <item x="2"/>
        <item x="21"/>
        <item x="11"/>
        <item x="18"/>
        <item x="27"/>
        <item x="24"/>
        <item x="17"/>
        <item x="1"/>
        <item x="38"/>
        <item x="16"/>
        <item x="30"/>
        <item x="31"/>
        <item x="20"/>
        <item x="6"/>
        <item x="9"/>
        <item x="36"/>
        <item x="33"/>
        <item x="35"/>
        <item x="39"/>
        <item x="32"/>
        <item x="29"/>
        <item x="34"/>
        <item x="28"/>
        <item x="37"/>
        <item x="23"/>
        <item t="default"/>
      </items>
    </pivotField>
    <pivotField axis="axisRow" showAll="0">
      <items count="12">
        <item x="7"/>
        <item x="6"/>
        <item x="1"/>
        <item x="10"/>
        <item x="9"/>
        <item x="5"/>
        <item x="8"/>
        <item x="0"/>
        <item x="3"/>
        <item x="2"/>
        <item x="4"/>
        <item t="default"/>
      </items>
    </pivotField>
    <pivotField axis="axisCol" showAll="0">
      <items count="3">
        <item x="1"/>
        <item x="0"/>
        <item t="default"/>
      </items>
    </pivotField>
  </pivotFields>
  <rowFields count="1">
    <field x="5"/>
  </rowFields>
  <rowItems count="12">
    <i>
      <x/>
    </i>
    <i>
      <x v="1"/>
    </i>
    <i>
      <x v="2"/>
    </i>
    <i>
      <x v="3"/>
    </i>
    <i>
      <x v="4"/>
    </i>
    <i>
      <x v="5"/>
    </i>
    <i>
      <x v="6"/>
    </i>
    <i>
      <x v="7"/>
    </i>
    <i>
      <x v="8"/>
    </i>
    <i>
      <x v="9"/>
    </i>
    <i>
      <x v="10"/>
    </i>
    <i t="grand">
      <x/>
    </i>
  </rowItems>
  <colFields count="1">
    <field x="6"/>
  </colFields>
  <colItems count="3">
    <i>
      <x/>
    </i>
    <i>
      <x v="1"/>
    </i>
    <i t="grand">
      <x/>
    </i>
  </colItems>
  <dataFields count="1">
    <dataField name="Sum of User Rating" fld="2"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1">
          <reference field="4294967294" count="1" selected="0">
            <x v="0"/>
          </reference>
        </references>
      </pivotArea>
    </chartFormat>
    <chartFormat chart="2" format="19" series="1">
      <pivotArea type="data" outline="0" fieldPosition="0">
        <references count="2">
          <reference field="4294967294" count="1" selected="0">
            <x v="0"/>
          </reference>
          <reference field="6" count="1" selected="0">
            <x v="0"/>
          </reference>
        </references>
      </pivotArea>
    </chartFormat>
    <chartFormat chart="2" format="2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K3:L6" firstHeaderRow="1" firstDataRow="1" firstDataCol="1"/>
  <pivotFields count="7">
    <pivotField showAll="0"/>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dataField="1" showAll="0">
      <items count="15">
        <item x="13"/>
        <item x="10"/>
        <item x="9"/>
        <item x="5"/>
        <item x="11"/>
        <item x="12"/>
        <item x="7"/>
        <item x="6"/>
        <item x="3"/>
        <item x="4"/>
        <item x="1"/>
        <item x="0"/>
        <item x="2"/>
        <item x="8"/>
        <item t="default"/>
      </items>
    </pivotField>
    <pivotField showAll="0">
      <items count="347">
        <item x="63"/>
        <item x="205"/>
        <item x="94"/>
        <item x="320"/>
        <item x="236"/>
        <item x="10"/>
        <item x="35"/>
        <item x="25"/>
        <item x="186"/>
        <item x="29"/>
        <item x="212"/>
        <item x="75"/>
        <item x="23"/>
        <item x="242"/>
        <item x="280"/>
        <item x="227"/>
        <item x="76"/>
        <item x="204"/>
        <item x="139"/>
        <item x="279"/>
        <item x="292"/>
        <item x="92"/>
        <item x="201"/>
        <item x="28"/>
        <item x="342"/>
        <item x="130"/>
        <item x="48"/>
        <item x="99"/>
        <item x="164"/>
        <item x="301"/>
        <item x="157"/>
        <item x="50"/>
        <item x="43"/>
        <item x="90"/>
        <item x="209"/>
        <item x="102"/>
        <item x="161"/>
        <item x="55"/>
        <item x="271"/>
        <item x="217"/>
        <item x="225"/>
        <item x="181"/>
        <item x="239"/>
        <item x="332"/>
        <item x="158"/>
        <item x="313"/>
        <item x="210"/>
        <item x="27"/>
        <item x="51"/>
        <item x="120"/>
        <item x="193"/>
        <item x="238"/>
        <item x="1"/>
        <item x="293"/>
        <item x="52"/>
        <item x="295"/>
        <item x="73"/>
        <item x="54"/>
        <item x="291"/>
        <item x="203"/>
        <item x="319"/>
        <item x="14"/>
        <item x="213"/>
        <item x="17"/>
        <item x="148"/>
        <item x="74"/>
        <item x="221"/>
        <item x="322"/>
        <item x="282"/>
        <item x="277"/>
        <item x="156"/>
        <item x="235"/>
        <item x="127"/>
        <item x="284"/>
        <item x="40"/>
        <item x="15"/>
        <item x="166"/>
        <item x="16"/>
        <item x="153"/>
        <item x="168"/>
        <item x="116"/>
        <item x="180"/>
        <item x="65"/>
        <item x="176"/>
        <item x="241"/>
        <item x="314"/>
        <item x="334"/>
        <item x="283"/>
        <item x="105"/>
        <item x="215"/>
        <item x="126"/>
        <item x="188"/>
        <item x="234"/>
        <item x="223"/>
        <item x="118"/>
        <item x="285"/>
        <item x="198"/>
        <item x="91"/>
        <item x="149"/>
        <item x="33"/>
        <item x="281"/>
        <item x="123"/>
        <item x="304"/>
        <item x="303"/>
        <item x="155"/>
        <item x="328"/>
        <item x="196"/>
        <item x="58"/>
        <item x="46"/>
        <item x="202"/>
        <item x="45"/>
        <item x="263"/>
        <item x="112"/>
        <item x="11"/>
        <item x="266"/>
        <item x="297"/>
        <item x="318"/>
        <item x="82"/>
        <item x="37"/>
        <item x="269"/>
        <item x="179"/>
        <item x="133"/>
        <item x="327"/>
        <item x="214"/>
        <item x="264"/>
        <item x="232"/>
        <item x="49"/>
        <item x="219"/>
        <item x="140"/>
        <item x="191"/>
        <item x="42"/>
        <item x="67"/>
        <item x="95"/>
        <item x="47"/>
        <item x="128"/>
        <item x="13"/>
        <item x="66"/>
        <item x="208"/>
        <item x="72"/>
        <item x="12"/>
        <item x="174"/>
        <item x="146"/>
        <item x="249"/>
        <item x="125"/>
        <item x="135"/>
        <item x="171"/>
        <item x="26"/>
        <item x="265"/>
        <item x="80"/>
        <item x="71"/>
        <item x="110"/>
        <item x="299"/>
        <item x="330"/>
        <item x="78"/>
        <item x="169"/>
        <item x="93"/>
        <item x="173"/>
        <item x="244"/>
        <item x="111"/>
        <item x="276"/>
        <item x="325"/>
        <item x="108"/>
        <item x="316"/>
        <item x="8"/>
        <item x="83"/>
        <item x="326"/>
        <item x="152"/>
        <item x="44"/>
        <item x="178"/>
        <item x="268"/>
        <item x="273"/>
        <item x="20"/>
        <item x="77"/>
        <item x="300"/>
        <item x="59"/>
        <item x="224"/>
        <item x="339"/>
        <item x="56"/>
        <item x="324"/>
        <item x="57"/>
        <item x="258"/>
        <item x="151"/>
        <item x="310"/>
        <item x="107"/>
        <item x="286"/>
        <item x="137"/>
        <item x="195"/>
        <item x="132"/>
        <item x="68"/>
        <item x="247"/>
        <item x="262"/>
        <item x="136"/>
        <item x="335"/>
        <item x="307"/>
        <item x="154"/>
        <item x="97"/>
        <item x="4"/>
        <item x="246"/>
        <item x="115"/>
        <item x="197"/>
        <item x="206"/>
        <item x="272"/>
        <item x="172"/>
        <item x="312"/>
        <item x="60"/>
        <item x="229"/>
        <item x="175"/>
        <item x="333"/>
        <item x="141"/>
        <item x="160"/>
        <item x="190"/>
        <item x="253"/>
        <item x="143"/>
        <item x="270"/>
        <item x="106"/>
        <item x="308"/>
        <item x="147"/>
        <item x="237"/>
        <item x="329"/>
        <item x="305"/>
        <item x="70"/>
        <item x="18"/>
        <item x="261"/>
        <item x="331"/>
        <item x="218"/>
        <item x="144"/>
        <item x="200"/>
        <item x="231"/>
        <item x="24"/>
        <item x="207"/>
        <item x="344"/>
        <item x="101"/>
        <item x="129"/>
        <item x="34"/>
        <item x="287"/>
        <item x="163"/>
        <item x="256"/>
        <item x="338"/>
        <item x="192"/>
        <item x="117"/>
        <item x="32"/>
        <item x="275"/>
        <item x="104"/>
        <item x="289"/>
        <item x="165"/>
        <item x="38"/>
        <item x="184"/>
        <item x="248"/>
        <item x="81"/>
        <item x="341"/>
        <item x="288"/>
        <item x="185"/>
        <item x="53"/>
        <item x="145"/>
        <item x="311"/>
        <item x="255"/>
        <item x="31"/>
        <item x="315"/>
        <item x="142"/>
        <item x="302"/>
        <item x="251"/>
        <item x="321"/>
        <item x="222"/>
        <item x="150"/>
        <item x="22"/>
        <item x="226"/>
        <item x="69"/>
        <item x="5"/>
        <item x="233"/>
        <item x="119"/>
        <item x="252"/>
        <item x="189"/>
        <item x="88"/>
        <item x="336"/>
        <item x="257"/>
        <item x="87"/>
        <item x="96"/>
        <item x="345"/>
        <item x="36"/>
        <item x="290"/>
        <item x="100"/>
        <item x="122"/>
        <item x="121"/>
        <item x="64"/>
        <item x="21"/>
        <item x="39"/>
        <item x="131"/>
        <item x="260"/>
        <item x="187"/>
        <item x="340"/>
        <item x="89"/>
        <item x="0"/>
        <item x="62"/>
        <item x="167"/>
        <item x="162"/>
        <item x="182"/>
        <item x="2"/>
        <item x="306"/>
        <item x="138"/>
        <item x="113"/>
        <item x="7"/>
        <item x="294"/>
        <item x="6"/>
        <item x="85"/>
        <item x="3"/>
        <item x="343"/>
        <item x="177"/>
        <item x="183"/>
        <item x="98"/>
        <item x="194"/>
        <item x="41"/>
        <item x="267"/>
        <item x="199"/>
        <item x="211"/>
        <item x="228"/>
        <item x="243"/>
        <item x="230"/>
        <item x="84"/>
        <item x="9"/>
        <item x="114"/>
        <item x="124"/>
        <item x="216"/>
        <item x="109"/>
        <item x="159"/>
        <item x="317"/>
        <item x="298"/>
        <item x="170"/>
        <item x="61"/>
        <item x="296"/>
        <item x="79"/>
        <item x="254"/>
        <item x="134"/>
        <item x="323"/>
        <item x="309"/>
        <item x="259"/>
        <item x="250"/>
        <item x="220"/>
        <item x="19"/>
        <item x="274"/>
        <item x="86"/>
        <item x="278"/>
        <item x="240"/>
        <item x="103"/>
        <item x="30"/>
        <item x="245"/>
        <item x="337"/>
        <item t="default"/>
      </items>
    </pivotField>
    <pivotField showAll="0">
      <items count="41">
        <item x="19"/>
        <item x="25"/>
        <item x="8"/>
        <item x="7"/>
        <item x="12"/>
        <item x="10"/>
        <item x="3"/>
        <item x="26"/>
        <item x="0"/>
        <item x="15"/>
        <item x="22"/>
        <item x="5"/>
        <item x="4"/>
        <item x="13"/>
        <item x="14"/>
        <item x="2"/>
        <item x="21"/>
        <item x="11"/>
        <item x="18"/>
        <item x="27"/>
        <item x="24"/>
        <item x="17"/>
        <item x="1"/>
        <item x="38"/>
        <item x="16"/>
        <item x="30"/>
        <item x="31"/>
        <item x="20"/>
        <item x="6"/>
        <item x="9"/>
        <item x="36"/>
        <item x="33"/>
        <item x="35"/>
        <item x="39"/>
        <item x="32"/>
        <item x="29"/>
        <item x="34"/>
        <item x="28"/>
        <item x="37"/>
        <item x="23"/>
        <item t="default"/>
      </items>
    </pivotField>
    <pivotField showAll="0">
      <items count="12">
        <item x="7"/>
        <item x="6"/>
        <item x="1"/>
        <item x="10"/>
        <item x="9"/>
        <item x="5"/>
        <item x="8"/>
        <item x="0"/>
        <item x="3"/>
        <item x="2"/>
        <item x="4"/>
        <item t="default"/>
      </items>
    </pivotField>
    <pivotField axis="axisRow" showAll="0">
      <items count="3">
        <item x="1"/>
        <item x="0"/>
        <item t="default"/>
      </items>
    </pivotField>
  </pivotFields>
  <rowFields count="1">
    <field x="6"/>
  </rowFields>
  <rowItems count="3">
    <i>
      <x/>
    </i>
    <i>
      <x v="1"/>
    </i>
    <i t="grand">
      <x/>
    </i>
  </rowItems>
  <colItems count="1">
    <i/>
  </colItems>
  <dataFields count="1">
    <dataField name="Sum of User Rating" fld="2" baseField="0" baseItem="0" numFmtId="10">
      <extLst>
        <ext xmlns:x14="http://schemas.microsoft.com/office/spreadsheetml/2009/9/main" uri="{E15A36E0-9728-4e99-A89B-3F7291B0FE68}">
          <x14:dataField pivotShowAs="percentOfParentRow"/>
        </ext>
      </extLst>
    </dataField>
  </dataFields>
  <formats count="3">
    <format dxfId="29">
      <pivotArea collapsedLevelsAreSubtotals="1" fieldPosition="0">
        <references count="1">
          <reference field="6" count="0"/>
        </references>
      </pivotArea>
    </format>
    <format dxfId="28">
      <pivotArea collapsedLevelsAreSubtotals="1" fieldPosition="0">
        <references count="1">
          <reference field="6" count="0"/>
        </references>
      </pivotArea>
    </format>
    <format dxfId="27">
      <pivotArea collapsedLevelsAreSubtotals="1" fieldPosition="0">
        <references count="1">
          <reference field="6" count="0"/>
        </references>
      </pivotArea>
    </format>
  </formats>
  <chartFormats count="9">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6" count="1" selected="0">
            <x v="1"/>
          </reference>
        </references>
      </pivotArea>
    </chartFormat>
    <chartFormat chart="6" format="3">
      <pivotArea type="data" outline="0" fieldPosition="0">
        <references count="2">
          <reference field="4294967294" count="1" selected="0">
            <x v="0"/>
          </reference>
          <reference field="6"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6" count="1" selected="0">
            <x v="0"/>
          </reference>
        </references>
      </pivotArea>
    </chartFormat>
    <chartFormat chart="7" format="6">
      <pivotArea type="data" outline="0" fieldPosition="0">
        <references count="2">
          <reference field="4294967294" count="1" selected="0">
            <x v="0"/>
          </reference>
          <reference field="6" count="1" selected="0">
            <x v="1"/>
          </reference>
        </references>
      </pivotArea>
    </chartFormat>
    <chartFormat chart="8" format="14" series="1">
      <pivotArea type="data" outline="0" fieldPosition="0">
        <references count="1">
          <reference field="4294967294" count="1" selected="0">
            <x v="0"/>
          </reference>
        </references>
      </pivotArea>
    </chartFormat>
    <chartFormat chart="8" format="15">
      <pivotArea type="data" outline="0" fieldPosition="0">
        <references count="2">
          <reference field="4294967294" count="1" selected="0">
            <x v="0"/>
          </reference>
          <reference field="6" count="1" selected="0">
            <x v="0"/>
          </reference>
        </references>
      </pivotArea>
    </chartFormat>
    <chartFormat chart="8" format="16">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3" name="PivotTable4"/>
    <pivotTable tabId="3" name="PivotTable13"/>
    <pivotTable tabId="3" name="PivotTable9"/>
    <pivotTable tabId="3" name="PivotTable1"/>
  </pivotTables>
  <data>
    <tabular pivotCacheId="1">
      <items count="11">
        <i x="7" s="1"/>
        <i x="6" s="1"/>
        <i x="1" s="1"/>
        <i x="10" s="1"/>
        <i x="9" s="1"/>
        <i x="5" s="1"/>
        <i x="8" s="1"/>
        <i x="0" s="1"/>
        <i x="3" s="1"/>
        <i x="2"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User_Rating" sourceName="User Rating">
  <pivotTables>
    <pivotTable tabId="3" name="PivotTable4"/>
    <pivotTable tabId="3" name="PivotTable13"/>
    <pivotTable tabId="3" name="PivotTable9"/>
    <pivotTable tabId="3" name="PivotTable1"/>
  </pivotTables>
  <data>
    <tabular pivotCacheId="1">
      <items count="14">
        <i x="13" s="1"/>
        <i x="10" s="1"/>
        <i x="9" s="1"/>
        <i x="5" s="1"/>
        <i x="11" s="1"/>
        <i x="12" s="1"/>
        <i x="7" s="1"/>
        <i x="6" s="1"/>
        <i x="3" s="1"/>
        <i x="4" s="1"/>
        <i x="1" s="1"/>
        <i x="0" s="1"/>
        <i x="2" s="1"/>
        <i x="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ice" sourceName="Price">
  <pivotTables>
    <pivotTable tabId="3" name="PivotTable4"/>
    <pivotTable tabId="3" name="PivotTable13"/>
    <pivotTable tabId="3" name="PivotTable9"/>
    <pivotTable tabId="3" name="PivotTable1"/>
  </pivotTables>
  <data>
    <tabular pivotCacheId="1">
      <items count="40">
        <i x="19" s="1"/>
        <i x="25" s="1"/>
        <i x="8" s="1"/>
        <i x="7" s="1"/>
        <i x="12" s="1"/>
        <i x="10" s="1"/>
        <i x="3" s="1"/>
        <i x="26" s="1"/>
        <i x="0" s="1"/>
        <i x="15" s="1"/>
        <i x="22" s="1"/>
        <i x="5" s="1"/>
        <i x="4" s="1"/>
        <i x="13" s="1"/>
        <i x="14" s="1"/>
        <i x="2" s="1"/>
        <i x="21" s="1"/>
        <i x="11" s="1"/>
        <i x="18" s="1"/>
        <i x="27" s="1"/>
        <i x="24" s="1"/>
        <i x="17" s="1"/>
        <i x="1" s="1"/>
        <i x="38" s="1"/>
        <i x="16" s="1"/>
        <i x="30" s="1"/>
        <i x="31" s="1"/>
        <i x="20" s="1"/>
        <i x="6" s="1"/>
        <i x="9" s="1"/>
        <i x="36" s="1"/>
        <i x="33" s="1"/>
        <i x="35" s="1"/>
        <i x="39" s="1"/>
        <i x="32" s="1"/>
        <i x="29" s="1"/>
        <i x="34" s="1"/>
        <i x="28" s="1"/>
        <i x="37" s="1"/>
        <i x="2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Genre" sourceName="Genre">
  <pivotTables>
    <pivotTable tabId="3" name="PivotTable4"/>
    <pivotTable tabId="3" name="PivotTable13"/>
    <pivotTable tabId="3" name="PivotTable9"/>
    <pivotTable tabId="3" name="PivotTable1"/>
  </pivotTables>
  <data>
    <tabular pivotCacheId="1">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Author" sourceName="Author">
  <pivotTables>
    <pivotTable tabId="3" name="PivotTable13"/>
    <pivotTable tabId="3" name="PivotTable9"/>
    <pivotTable tabId="3" name="PivotTable4"/>
    <pivotTable tabId="3" name="PivotTable1"/>
  </pivotTables>
  <data>
    <tabular pivotCacheId="1">
      <items count="248">
        <i x="42" s="1"/>
        <i x="124" s="1"/>
        <i x="74" s="1"/>
        <i x="236" s="1"/>
        <i x="121" s="1"/>
        <i x="13" s="1"/>
        <i x="232" s="1"/>
        <i x="211" s="1"/>
        <i x="116" s="1"/>
        <i x="94" s="1"/>
        <i x="49" s="1"/>
        <i x="139" s="1"/>
        <i x="6" s="1"/>
        <i x="173" s="1"/>
        <i x="127" s="1"/>
        <i x="199" s="1"/>
        <i x="25" s="1"/>
        <i x="189" s="1"/>
        <i x="133" s="1"/>
        <i x="97" s="1"/>
        <i x="107" s="1"/>
        <i x="17" s="1"/>
        <i x="28" s="1"/>
        <i x="213" s="1"/>
        <i x="170" s="1"/>
        <i x="167" s="1"/>
        <i x="32" s="1"/>
        <i x="106" s="1"/>
        <i x="168" s="1"/>
        <i x="14" s="1"/>
        <i x="61" s="1"/>
        <i x="93" s="1"/>
        <i x="43" s="1"/>
        <i x="70" s="1"/>
        <i x="30" s="1"/>
        <i x="125" s="1"/>
        <i x="117" s="1"/>
        <i x="45" s="1"/>
        <i x="208" s="1"/>
        <i x="221" s="1"/>
        <i x="243" s="1"/>
        <i x="198" s="1"/>
        <i x="154" s="1"/>
        <i x="115" s="1"/>
        <i x="19" s="1"/>
        <i x="38" s="1"/>
        <i x="134" s="1"/>
        <i x="101" s="1"/>
        <i x="15" s="1"/>
        <i x="219" s="1"/>
        <i x="126" s="1"/>
        <i x="91" s="1"/>
        <i x="100" s="1"/>
        <i x="54" s="1"/>
        <i x="171" s="1"/>
        <i x="222" s="1"/>
        <i x="195" s="1"/>
        <i x="52" s="1"/>
        <i x="214" s="1"/>
        <i x="35" s="1"/>
        <i x="105" s="1"/>
        <i x="220" s="1"/>
        <i x="81" s="1"/>
        <i x="142" s="1"/>
        <i x="55" s="1"/>
        <i x="207" s="1"/>
        <i x="174" s="1"/>
        <i x="240" s="1"/>
        <i x="215" s="1"/>
        <i x="24" s="1"/>
        <i x="180" s="1"/>
        <i x="184" s="1"/>
        <i x="156" s="1"/>
        <i x="131" s="1"/>
        <i x="206" s="1"/>
        <i x="176" s="1"/>
        <i x="62" s="1"/>
        <i x="138" s="1"/>
        <i x="163" s="1"/>
        <i x="229" s="1"/>
        <i x="128" s="1"/>
        <i x="132" s="1"/>
        <i x="218" s="1"/>
        <i x="216" s="1"/>
        <i x="99" s="1"/>
        <i x="143" s="1"/>
        <i x="209" s="1"/>
        <i x="185" s="1"/>
        <i x="39" s="1"/>
        <i x="8" s="1"/>
        <i x="152" s="1"/>
        <i x="164" s="1"/>
        <i x="159" s="1"/>
        <i x="98" s="1"/>
        <i x="245" s="1"/>
        <i x="3" s="1"/>
        <i x="5" s="1"/>
        <i x="68" s="1"/>
        <i x="47" s="1"/>
        <i x="71" s="1"/>
        <i x="76" s="1"/>
        <i x="21" s="1"/>
        <i x="140" s="1"/>
        <i x="225" s="1"/>
        <i x="73" s="1"/>
        <i x="237" s="1"/>
        <i x="234" s="1"/>
        <i x="95" s="1"/>
        <i x="92" s="1"/>
        <i x="150" s="1"/>
        <i x="26" s="1"/>
        <i x="89" s="1"/>
        <i x="85" s="1"/>
        <i x="60" s="1"/>
        <i x="7" s="1"/>
        <i x="200" s="1"/>
        <i x="96" s="1"/>
        <i x="223" s="1"/>
        <i x="10" s="1"/>
        <i x="33" s="1"/>
        <i x="247" s="1"/>
        <i x="102" s="1"/>
        <i x="109" s="1"/>
        <i x="78" s="1"/>
        <i x="0" s="1"/>
        <i x="90" s="1"/>
        <i x="56" s="1"/>
        <i x="58" s="1"/>
        <i x="118" s="1"/>
        <i x="155" s="1"/>
        <i x="67" s="1"/>
        <i x="224" s="1"/>
        <i x="175" s="1"/>
        <i x="188" s="1"/>
        <i x="2" s="1"/>
        <i x="122" s="1"/>
        <i x="148" s="1"/>
        <i x="190" s="1"/>
        <i x="114" s="1"/>
        <i x="244" s="1"/>
        <i x="40" s="1"/>
        <i x="20" s="1"/>
        <i x="202" s="1"/>
        <i x="9" s="1"/>
        <i x="230" s="1"/>
        <i x="192" s="1"/>
        <i x="83" s="1"/>
        <i x="103" s="1"/>
        <i x="50" s="1"/>
        <i x="11" s="1"/>
        <i x="44" s="1"/>
        <i x="187" s="1"/>
        <i x="79" s="1"/>
        <i x="196" s="1"/>
        <i x="41" s="1"/>
        <i x="166" s="1"/>
        <i x="212" s="1"/>
        <i x="129" s="1"/>
        <i x="113" s="1"/>
        <i x="23" s="1"/>
        <i x="169" s="1"/>
        <i x="53" s="1"/>
        <i x="186" s="1"/>
        <i x="241" s="1"/>
        <i x="217" s="1"/>
        <i x="165" s="1"/>
        <i x="65" s="1"/>
        <i x="63" s="1"/>
        <i x="27" s="1"/>
        <i x="157" s="1"/>
        <i x="87" s="1"/>
        <i x="178" s="1"/>
        <i x="135" s="1"/>
        <i x="151" s="1"/>
        <i x="4" s="1"/>
        <i x="22" s="1"/>
        <i x="112" s="1"/>
        <i x="179" s="1"/>
        <i x="194" s="1"/>
        <i x="239" s="1"/>
        <i x="181" s="1"/>
        <i x="204" s="1"/>
        <i x="162" s="1"/>
        <i x="130" s="1"/>
        <i x="69" s="1"/>
        <i x="84" s="1"/>
        <i x="177" s="1"/>
        <i x="77" s="1"/>
        <i x="246" s="1"/>
        <i x="72" s="1"/>
        <i x="82" s="1"/>
        <i x="235" s="1"/>
        <i x="193" s="1"/>
        <i x="59" s="1"/>
        <i x="191" s="1"/>
        <i x="205" s="1"/>
        <i x="66" s="1"/>
        <i x="136" s="1"/>
        <i x="119" s="1"/>
        <i x="108" s="1"/>
        <i x="228" s="1"/>
        <i x="120" s="1"/>
        <i x="46" s="1"/>
        <i x="64" s="1"/>
        <i x="16" s="1"/>
        <i x="123" s="1"/>
        <i x="144" s="1"/>
        <i x="145" s="1"/>
        <i x="183" s="1"/>
        <i x="233" s="1"/>
        <i x="75" s="1"/>
        <i x="104" s="1"/>
        <i x="34" s="1"/>
        <i x="86" s="1"/>
        <i x="147" s="1"/>
        <i x="80" s="1"/>
        <i x="110" s="1"/>
        <i x="231" s="1"/>
        <i x="197" s="1"/>
        <i x="1" s="1"/>
        <i x="161" s="1"/>
        <i x="31" s="1"/>
        <i x="12" s="1"/>
        <i x="153" s="1"/>
        <i x="182" s="1"/>
        <i x="141" s="1"/>
        <i x="37" s="1"/>
        <i x="29" s="1"/>
        <i x="57" s="1"/>
        <i x="146" s="1"/>
        <i x="203" s="1"/>
        <i x="242" s="1"/>
        <i x="201" s="1"/>
        <i x="172" s="1"/>
        <i x="36" s="1"/>
        <i x="226" s="1"/>
        <i x="158" s="1"/>
        <i x="227" s="1"/>
        <i x="88" s="1"/>
        <i x="48" s="1"/>
        <i x="149" s="1"/>
        <i x="18" s="1"/>
        <i x="160" s="1"/>
        <i x="111" s="1"/>
        <i x="238" s="1"/>
        <i x="210" s="1"/>
        <i x="137" s="1"/>
        <i x="5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rowHeight="241300"/>
  <slicer name="User Rating" cache="Slicer_User_Rating" caption="Rating" startItem="5" rowHeight="241300"/>
  <slicer name="Price" cache="Slicer_Price" caption="Price" rowHeight="241300"/>
  <slicer name="Genre" cache="Slicer_Genre" caption="Genre" columnCount="2" rowHeight="241300"/>
  <slicer name="Author" cache="Slicer_Author" caption="Author" rowHeight="241300"/>
</slicers>
</file>

<file path=xl/tables/table1.xml><?xml version="1.0" encoding="utf-8"?>
<table xmlns="http://schemas.openxmlformats.org/spreadsheetml/2006/main" id="1" name="Table1" displayName="Table1" ref="B5:H555" totalsRowShown="0" headerRowDxfId="38" dataDxfId="37">
  <autoFilter ref="B5:H555"/>
  <tableColumns count="7">
    <tableColumn id="1" name="Name" dataDxfId="36"/>
    <tableColumn id="2" name="Author" dataDxfId="35"/>
    <tableColumn id="3" name="User Rating" dataDxfId="34"/>
    <tableColumn id="4" name="Reviews" dataDxfId="33"/>
    <tableColumn id="5" name="Price" dataDxfId="32"/>
    <tableColumn id="6" name="Year" dataDxfId="31"/>
    <tableColumn id="7" name="Genre" dataDxfId="3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555"/>
  <sheetViews>
    <sheetView showGridLines="0" zoomScaleNormal="100" workbookViewId="0">
      <selection activeCell="B31" sqref="B31"/>
    </sheetView>
  </sheetViews>
  <sheetFormatPr defaultRowHeight="15" x14ac:dyDescent="0.25"/>
  <cols>
    <col min="1" max="1" width="5.140625" customWidth="1"/>
    <col min="2" max="2" width="127.28515625" bestFit="1" customWidth="1"/>
    <col min="3" max="3" width="36.42578125" bestFit="1" customWidth="1"/>
    <col min="4" max="4" width="15.140625" customWidth="1"/>
    <col min="5" max="5" width="11.7109375" customWidth="1"/>
    <col min="6" max="6" width="8.5703125" customWidth="1"/>
    <col min="7" max="7" width="7.85546875" customWidth="1"/>
    <col min="8" max="8" width="12" bestFit="1" customWidth="1"/>
  </cols>
  <sheetData>
    <row r="2" spans="2:8" x14ac:dyDescent="0.25">
      <c r="B2" s="19" t="s">
        <v>610</v>
      </c>
    </row>
    <row r="3" spans="2:8" x14ac:dyDescent="0.25">
      <c r="B3" s="19"/>
    </row>
    <row r="5" spans="2:8" ht="15.75" x14ac:dyDescent="0.25">
      <c r="B5" s="3" t="s">
        <v>0</v>
      </c>
      <c r="C5" s="3" t="s">
        <v>1</v>
      </c>
      <c r="D5" s="3" t="s">
        <v>2</v>
      </c>
      <c r="E5" s="3" t="s">
        <v>3</v>
      </c>
      <c r="F5" s="3" t="s">
        <v>4</v>
      </c>
      <c r="G5" s="3" t="s">
        <v>5</v>
      </c>
      <c r="H5" s="3" t="s">
        <v>6</v>
      </c>
    </row>
    <row r="6" spans="2:8" x14ac:dyDescent="0.25">
      <c r="B6" s="2" t="s">
        <v>7</v>
      </c>
      <c r="C6" s="2" t="s">
        <v>8</v>
      </c>
      <c r="D6" s="2">
        <v>4.7</v>
      </c>
      <c r="E6" s="2">
        <v>17350</v>
      </c>
      <c r="F6" s="2">
        <v>8</v>
      </c>
      <c r="G6" s="2">
        <v>2016</v>
      </c>
      <c r="H6" s="2" t="s">
        <v>9</v>
      </c>
    </row>
    <row r="7" spans="2:8" x14ac:dyDescent="0.25">
      <c r="B7" s="2" t="s">
        <v>10</v>
      </c>
      <c r="C7" s="2" t="s">
        <v>11</v>
      </c>
      <c r="D7" s="2">
        <v>4.5999999999999996</v>
      </c>
      <c r="E7" s="2">
        <v>2052</v>
      </c>
      <c r="F7" s="2">
        <v>22</v>
      </c>
      <c r="G7" s="2">
        <v>2011</v>
      </c>
      <c r="H7" s="2" t="s">
        <v>12</v>
      </c>
    </row>
    <row r="8" spans="2:8" x14ac:dyDescent="0.25">
      <c r="B8" s="2" t="s">
        <v>13</v>
      </c>
      <c r="C8" s="2" t="s">
        <v>14</v>
      </c>
      <c r="D8" s="2">
        <v>4.7</v>
      </c>
      <c r="E8" s="2">
        <v>18979</v>
      </c>
      <c r="F8" s="2">
        <v>15</v>
      </c>
      <c r="G8" s="2">
        <v>2018</v>
      </c>
      <c r="H8" s="2" t="s">
        <v>9</v>
      </c>
    </row>
    <row r="9" spans="2:8" x14ac:dyDescent="0.25">
      <c r="B9" s="2" t="s">
        <v>15</v>
      </c>
      <c r="C9" s="2" t="s">
        <v>16</v>
      </c>
      <c r="D9" s="2">
        <v>4.7</v>
      </c>
      <c r="E9" s="2">
        <v>21424</v>
      </c>
      <c r="F9" s="2">
        <v>6</v>
      </c>
      <c r="G9" s="2">
        <v>2017</v>
      </c>
      <c r="H9" s="2" t="s">
        <v>12</v>
      </c>
    </row>
    <row r="10" spans="2:8" x14ac:dyDescent="0.25">
      <c r="B10" s="2" t="s">
        <v>17</v>
      </c>
      <c r="C10" s="2" t="s">
        <v>18</v>
      </c>
      <c r="D10" s="2">
        <v>4.8</v>
      </c>
      <c r="E10" s="2">
        <v>7665</v>
      </c>
      <c r="F10" s="2">
        <v>12</v>
      </c>
      <c r="G10" s="2">
        <v>2019</v>
      </c>
      <c r="H10" s="2" t="s">
        <v>9</v>
      </c>
    </row>
    <row r="11" spans="2:8" x14ac:dyDescent="0.25">
      <c r="B11" s="2" t="s">
        <v>19</v>
      </c>
      <c r="C11" s="2" t="s">
        <v>20</v>
      </c>
      <c r="D11" s="2">
        <v>4.4000000000000004</v>
      </c>
      <c r="E11" s="2">
        <v>12643</v>
      </c>
      <c r="F11" s="2">
        <v>11</v>
      </c>
      <c r="G11" s="2">
        <v>2011</v>
      </c>
      <c r="H11" s="2" t="s">
        <v>12</v>
      </c>
    </row>
    <row r="12" spans="2:8" x14ac:dyDescent="0.25">
      <c r="B12" s="2" t="s">
        <v>21</v>
      </c>
      <c r="C12" s="2" t="s">
        <v>20</v>
      </c>
      <c r="D12" s="2">
        <v>4.7</v>
      </c>
      <c r="E12" s="2">
        <v>19735</v>
      </c>
      <c r="F12" s="2">
        <v>30</v>
      </c>
      <c r="G12" s="2">
        <v>2014</v>
      </c>
      <c r="H12" s="2" t="s">
        <v>12</v>
      </c>
    </row>
    <row r="13" spans="2:8" x14ac:dyDescent="0.25">
      <c r="B13" s="2" t="s">
        <v>22</v>
      </c>
      <c r="C13" s="2" t="s">
        <v>23</v>
      </c>
      <c r="D13" s="2">
        <v>4.7</v>
      </c>
      <c r="E13" s="2">
        <v>19699</v>
      </c>
      <c r="F13" s="2">
        <v>15</v>
      </c>
      <c r="G13" s="2">
        <v>2017</v>
      </c>
      <c r="H13" s="2" t="s">
        <v>12</v>
      </c>
    </row>
    <row r="14" spans="2:8" x14ac:dyDescent="0.25">
      <c r="B14" s="2" t="s">
        <v>24</v>
      </c>
      <c r="C14" s="2" t="s">
        <v>25</v>
      </c>
      <c r="D14" s="2">
        <v>4.7</v>
      </c>
      <c r="E14" s="2">
        <v>5983</v>
      </c>
      <c r="F14" s="2">
        <v>3</v>
      </c>
      <c r="G14" s="2">
        <v>2018</v>
      </c>
      <c r="H14" s="2" t="s">
        <v>9</v>
      </c>
    </row>
    <row r="15" spans="2:8" x14ac:dyDescent="0.25">
      <c r="B15" s="2" t="s">
        <v>26</v>
      </c>
      <c r="C15" s="2" t="s">
        <v>27</v>
      </c>
      <c r="D15" s="2">
        <v>4.5999999999999996</v>
      </c>
      <c r="E15" s="2">
        <v>23848</v>
      </c>
      <c r="F15" s="2">
        <v>8</v>
      </c>
      <c r="G15" s="2">
        <v>2016</v>
      </c>
      <c r="H15" s="2" t="s">
        <v>12</v>
      </c>
    </row>
    <row r="16" spans="2:8" x14ac:dyDescent="0.25">
      <c r="B16" s="2" t="s">
        <v>26</v>
      </c>
      <c r="C16" s="2" t="s">
        <v>27</v>
      </c>
      <c r="D16" s="2">
        <v>4.5999999999999996</v>
      </c>
      <c r="E16" s="2">
        <v>23848</v>
      </c>
      <c r="F16" s="2">
        <v>8</v>
      </c>
      <c r="G16" s="2">
        <v>2017</v>
      </c>
      <c r="H16" s="2" t="s">
        <v>12</v>
      </c>
    </row>
    <row r="17" spans="2:8" x14ac:dyDescent="0.25">
      <c r="B17" s="2" t="s">
        <v>28</v>
      </c>
      <c r="C17" s="2" t="s">
        <v>29</v>
      </c>
      <c r="D17" s="2">
        <v>4.5999999999999996</v>
      </c>
      <c r="E17" s="2">
        <v>460</v>
      </c>
      <c r="F17" s="2">
        <v>2</v>
      </c>
      <c r="G17" s="2">
        <v>2010</v>
      </c>
      <c r="H17" s="2" t="s">
        <v>9</v>
      </c>
    </row>
    <row r="18" spans="2:8" x14ac:dyDescent="0.25">
      <c r="B18" s="2" t="s">
        <v>30</v>
      </c>
      <c r="C18" s="2" t="s">
        <v>31</v>
      </c>
      <c r="D18" s="2">
        <v>4.5999999999999996</v>
      </c>
      <c r="E18" s="2">
        <v>4149</v>
      </c>
      <c r="F18" s="2">
        <v>32</v>
      </c>
      <c r="G18" s="2">
        <v>2011</v>
      </c>
      <c r="H18" s="2" t="s">
        <v>9</v>
      </c>
    </row>
    <row r="19" spans="2:8" x14ac:dyDescent="0.25">
      <c r="B19" s="2" t="s">
        <v>32</v>
      </c>
      <c r="C19" s="2" t="s">
        <v>33</v>
      </c>
      <c r="D19" s="2">
        <v>4.5</v>
      </c>
      <c r="E19" s="2">
        <v>5153</v>
      </c>
      <c r="F19" s="2">
        <v>5</v>
      </c>
      <c r="G19" s="2">
        <v>2018</v>
      </c>
      <c r="H19" s="2" t="s">
        <v>12</v>
      </c>
    </row>
    <row r="20" spans="2:8" x14ac:dyDescent="0.25">
      <c r="B20" s="2" t="s">
        <v>34</v>
      </c>
      <c r="C20" s="2" t="s">
        <v>35</v>
      </c>
      <c r="D20" s="2">
        <v>4.5999999999999996</v>
      </c>
      <c r="E20" s="2">
        <v>5013</v>
      </c>
      <c r="F20" s="2">
        <v>17</v>
      </c>
      <c r="G20" s="2">
        <v>2009</v>
      </c>
      <c r="H20" s="2" t="s">
        <v>9</v>
      </c>
    </row>
    <row r="21" spans="2:8" x14ac:dyDescent="0.25">
      <c r="B21" s="2" t="s">
        <v>36</v>
      </c>
      <c r="C21" s="2" t="s">
        <v>37</v>
      </c>
      <c r="D21" s="2">
        <v>4.5</v>
      </c>
      <c r="E21" s="2">
        <v>2313</v>
      </c>
      <c r="F21" s="2">
        <v>4</v>
      </c>
      <c r="G21" s="2">
        <v>2016</v>
      </c>
      <c r="H21" s="2" t="s">
        <v>9</v>
      </c>
    </row>
    <row r="22" spans="2:8" x14ac:dyDescent="0.25">
      <c r="B22" s="2" t="s">
        <v>38</v>
      </c>
      <c r="C22" s="2" t="s">
        <v>39</v>
      </c>
      <c r="D22" s="2">
        <v>4.5999999999999996</v>
      </c>
      <c r="E22" s="2">
        <v>2925</v>
      </c>
      <c r="F22" s="2">
        <v>6</v>
      </c>
      <c r="G22" s="2">
        <v>2015</v>
      </c>
      <c r="H22" s="2" t="s">
        <v>9</v>
      </c>
    </row>
    <row r="23" spans="2:8" x14ac:dyDescent="0.25">
      <c r="B23" s="2" t="s">
        <v>40</v>
      </c>
      <c r="C23" s="2" t="s">
        <v>39</v>
      </c>
      <c r="D23" s="2">
        <v>4.4000000000000004</v>
      </c>
      <c r="E23" s="2">
        <v>2951</v>
      </c>
      <c r="F23" s="2">
        <v>6</v>
      </c>
      <c r="G23" s="2">
        <v>2015</v>
      </c>
      <c r="H23" s="2" t="s">
        <v>9</v>
      </c>
    </row>
    <row r="24" spans="2:8" x14ac:dyDescent="0.25">
      <c r="B24" s="2" t="s">
        <v>41</v>
      </c>
      <c r="C24" s="2" t="s">
        <v>42</v>
      </c>
      <c r="D24" s="2">
        <v>4.5</v>
      </c>
      <c r="E24" s="2">
        <v>2426</v>
      </c>
      <c r="F24" s="2">
        <v>8</v>
      </c>
      <c r="G24" s="2">
        <v>2015</v>
      </c>
      <c r="H24" s="2" t="s">
        <v>9</v>
      </c>
    </row>
    <row r="25" spans="2:8" x14ac:dyDescent="0.25">
      <c r="B25" s="2" t="s">
        <v>43</v>
      </c>
      <c r="C25" s="2" t="s">
        <v>44</v>
      </c>
      <c r="D25" s="2">
        <v>4.8</v>
      </c>
      <c r="E25" s="2">
        <v>9198</v>
      </c>
      <c r="F25" s="2">
        <v>13</v>
      </c>
      <c r="G25" s="2">
        <v>2016</v>
      </c>
      <c r="H25" s="2" t="s">
        <v>9</v>
      </c>
    </row>
    <row r="26" spans="2:8" x14ac:dyDescent="0.25">
      <c r="B26" s="2" t="s">
        <v>45</v>
      </c>
      <c r="C26" s="2" t="s">
        <v>46</v>
      </c>
      <c r="D26" s="2">
        <v>4.5999999999999996</v>
      </c>
      <c r="E26" s="2">
        <v>36348</v>
      </c>
      <c r="F26" s="2">
        <v>14</v>
      </c>
      <c r="G26" s="2">
        <v>2014</v>
      </c>
      <c r="H26" s="2" t="s">
        <v>12</v>
      </c>
    </row>
    <row r="27" spans="2:8" x14ac:dyDescent="0.25">
      <c r="B27" s="2" t="s">
        <v>45</v>
      </c>
      <c r="C27" s="2" t="s">
        <v>46</v>
      </c>
      <c r="D27" s="2">
        <v>4.5999999999999996</v>
      </c>
      <c r="E27" s="2">
        <v>36348</v>
      </c>
      <c r="F27" s="2">
        <v>14</v>
      </c>
      <c r="G27" s="2">
        <v>2015</v>
      </c>
      <c r="H27" s="2" t="s">
        <v>12</v>
      </c>
    </row>
    <row r="28" spans="2:8" x14ac:dyDescent="0.25">
      <c r="B28" s="2" t="s">
        <v>47</v>
      </c>
      <c r="C28" s="2" t="s">
        <v>48</v>
      </c>
      <c r="D28" s="2">
        <v>3.9</v>
      </c>
      <c r="E28" s="2">
        <v>6310</v>
      </c>
      <c r="F28" s="2">
        <v>13</v>
      </c>
      <c r="G28" s="2">
        <v>2013</v>
      </c>
      <c r="H28" s="2" t="s">
        <v>12</v>
      </c>
    </row>
    <row r="29" spans="2:8" x14ac:dyDescent="0.25">
      <c r="B29" s="2" t="s">
        <v>49</v>
      </c>
      <c r="C29" s="2" t="s">
        <v>50</v>
      </c>
      <c r="D29" s="2">
        <v>4.5999999999999996</v>
      </c>
      <c r="E29" s="2">
        <v>15921</v>
      </c>
      <c r="F29" s="2">
        <v>9</v>
      </c>
      <c r="G29" s="2">
        <v>2015</v>
      </c>
      <c r="H29" s="2" t="s">
        <v>9</v>
      </c>
    </row>
    <row r="30" spans="2:8" x14ac:dyDescent="0.25">
      <c r="B30" s="2" t="s">
        <v>51</v>
      </c>
      <c r="C30" s="2" t="s">
        <v>52</v>
      </c>
      <c r="D30" s="2">
        <v>4.3</v>
      </c>
      <c r="E30" s="2">
        <v>12159</v>
      </c>
      <c r="F30" s="2">
        <v>13</v>
      </c>
      <c r="G30" s="2">
        <v>2013</v>
      </c>
      <c r="H30" s="2" t="s">
        <v>12</v>
      </c>
    </row>
    <row r="31" spans="2:8" x14ac:dyDescent="0.25">
      <c r="B31" s="2" t="s">
        <v>53</v>
      </c>
      <c r="C31" s="2" t="s">
        <v>54</v>
      </c>
      <c r="D31" s="2">
        <v>4.5999999999999996</v>
      </c>
      <c r="E31" s="2">
        <v>798</v>
      </c>
      <c r="F31" s="2">
        <v>5</v>
      </c>
      <c r="G31" s="2">
        <v>2009</v>
      </c>
      <c r="H31" s="2" t="s">
        <v>9</v>
      </c>
    </row>
    <row r="32" spans="2:8" x14ac:dyDescent="0.25">
      <c r="B32" s="2" t="s">
        <v>55</v>
      </c>
      <c r="C32" s="2" t="s">
        <v>56</v>
      </c>
      <c r="D32" s="2">
        <v>4.7</v>
      </c>
      <c r="E32" s="2">
        <v>9374</v>
      </c>
      <c r="F32" s="2">
        <v>9</v>
      </c>
      <c r="G32" s="2">
        <v>2017</v>
      </c>
      <c r="H32" s="2" t="s">
        <v>9</v>
      </c>
    </row>
    <row r="33" spans="2:8" x14ac:dyDescent="0.25">
      <c r="B33" s="2" t="s">
        <v>57</v>
      </c>
      <c r="C33" s="2" t="s">
        <v>58</v>
      </c>
      <c r="D33" s="2">
        <v>4.2</v>
      </c>
      <c r="E33" s="2">
        <v>491</v>
      </c>
      <c r="F33" s="2">
        <v>14</v>
      </c>
      <c r="G33" s="2">
        <v>2010</v>
      </c>
      <c r="H33" s="2" t="s">
        <v>9</v>
      </c>
    </row>
    <row r="34" spans="2:8" x14ac:dyDescent="0.25">
      <c r="B34" s="2" t="s">
        <v>59</v>
      </c>
      <c r="C34" s="2" t="s">
        <v>60</v>
      </c>
      <c r="D34" s="2">
        <v>4.5999999999999996</v>
      </c>
      <c r="E34" s="2">
        <v>5360</v>
      </c>
      <c r="F34" s="2">
        <v>5</v>
      </c>
      <c r="G34" s="2">
        <v>2015</v>
      </c>
      <c r="H34" s="2" t="s">
        <v>9</v>
      </c>
    </row>
    <row r="35" spans="2:8" x14ac:dyDescent="0.25">
      <c r="B35" s="2" t="s">
        <v>61</v>
      </c>
      <c r="C35" s="2" t="s">
        <v>62</v>
      </c>
      <c r="D35" s="2">
        <v>4.5999999999999996</v>
      </c>
      <c r="E35" s="2">
        <v>1909</v>
      </c>
      <c r="F35" s="2">
        <v>11</v>
      </c>
      <c r="G35" s="2">
        <v>2015</v>
      </c>
      <c r="H35" s="2" t="s">
        <v>9</v>
      </c>
    </row>
    <row r="36" spans="2:8" x14ac:dyDescent="0.25">
      <c r="B36" s="2" t="s">
        <v>63</v>
      </c>
      <c r="C36" s="2" t="s">
        <v>64</v>
      </c>
      <c r="D36" s="2">
        <v>4.8</v>
      </c>
      <c r="E36" s="2">
        <v>1296</v>
      </c>
      <c r="F36" s="2">
        <v>24</v>
      </c>
      <c r="G36" s="2">
        <v>2012</v>
      </c>
      <c r="H36" s="2" t="s">
        <v>9</v>
      </c>
    </row>
    <row r="37" spans="2:8" x14ac:dyDescent="0.25">
      <c r="B37" s="2" t="s">
        <v>65</v>
      </c>
      <c r="C37" s="2" t="s">
        <v>64</v>
      </c>
      <c r="D37" s="2">
        <v>4.7</v>
      </c>
      <c r="E37" s="2">
        <v>615</v>
      </c>
      <c r="F37" s="2">
        <v>21</v>
      </c>
      <c r="G37" s="2">
        <v>2010</v>
      </c>
      <c r="H37" s="2" t="s">
        <v>9</v>
      </c>
    </row>
    <row r="38" spans="2:8" x14ac:dyDescent="0.25">
      <c r="B38" s="2" t="s">
        <v>66</v>
      </c>
      <c r="C38" s="2" t="s">
        <v>67</v>
      </c>
      <c r="D38" s="2">
        <v>4.8</v>
      </c>
      <c r="E38" s="2">
        <v>61133</v>
      </c>
      <c r="F38" s="2">
        <v>11</v>
      </c>
      <c r="G38" s="2">
        <v>2018</v>
      </c>
      <c r="H38" s="2" t="s">
        <v>9</v>
      </c>
    </row>
    <row r="39" spans="2:8" x14ac:dyDescent="0.25">
      <c r="B39" s="2" t="s">
        <v>66</v>
      </c>
      <c r="C39" s="2" t="s">
        <v>67</v>
      </c>
      <c r="D39" s="2">
        <v>4.8</v>
      </c>
      <c r="E39" s="2">
        <v>61133</v>
      </c>
      <c r="F39" s="2">
        <v>11</v>
      </c>
      <c r="G39" s="2">
        <v>2019</v>
      </c>
      <c r="H39" s="2" t="s">
        <v>9</v>
      </c>
    </row>
    <row r="40" spans="2:8" x14ac:dyDescent="0.25">
      <c r="B40" s="2" t="s">
        <v>68</v>
      </c>
      <c r="C40" s="2" t="s">
        <v>69</v>
      </c>
      <c r="D40" s="2">
        <v>4.8</v>
      </c>
      <c r="E40" s="2">
        <v>11113</v>
      </c>
      <c r="F40" s="2">
        <v>15</v>
      </c>
      <c r="G40" s="2">
        <v>2015</v>
      </c>
      <c r="H40" s="2" t="s">
        <v>9</v>
      </c>
    </row>
    <row r="41" spans="2:8" x14ac:dyDescent="0.25">
      <c r="B41" s="2" t="s">
        <v>70</v>
      </c>
      <c r="C41" s="2" t="s">
        <v>71</v>
      </c>
      <c r="D41" s="2">
        <v>4.7</v>
      </c>
      <c r="E41" s="2">
        <v>10070</v>
      </c>
      <c r="F41" s="2">
        <v>13</v>
      </c>
      <c r="G41" s="2">
        <v>2015</v>
      </c>
      <c r="H41" s="2" t="s">
        <v>9</v>
      </c>
    </row>
    <row r="42" spans="2:8" x14ac:dyDescent="0.25">
      <c r="B42" s="2" t="s">
        <v>70</v>
      </c>
      <c r="C42" s="2" t="s">
        <v>71</v>
      </c>
      <c r="D42" s="2">
        <v>4.7</v>
      </c>
      <c r="E42" s="2">
        <v>10070</v>
      </c>
      <c r="F42" s="2">
        <v>13</v>
      </c>
      <c r="G42" s="2">
        <v>2016</v>
      </c>
      <c r="H42" s="2" t="s">
        <v>9</v>
      </c>
    </row>
    <row r="43" spans="2:8" x14ac:dyDescent="0.25">
      <c r="B43" s="2" t="s">
        <v>72</v>
      </c>
      <c r="C43" s="2" t="s">
        <v>73</v>
      </c>
      <c r="D43" s="2">
        <v>4.7</v>
      </c>
      <c r="E43" s="2">
        <v>3729</v>
      </c>
      <c r="F43" s="2">
        <v>18</v>
      </c>
      <c r="G43" s="2">
        <v>2016</v>
      </c>
      <c r="H43" s="2" t="s">
        <v>9</v>
      </c>
    </row>
    <row r="44" spans="2:8" x14ac:dyDescent="0.25">
      <c r="B44" s="2" t="s">
        <v>74</v>
      </c>
      <c r="C44" s="2" t="s">
        <v>75</v>
      </c>
      <c r="D44" s="2">
        <v>4.5999999999999996</v>
      </c>
      <c r="E44" s="2">
        <v>9769</v>
      </c>
      <c r="F44" s="2">
        <v>13</v>
      </c>
      <c r="G44" s="2">
        <v>2009</v>
      </c>
      <c r="H44" s="2" t="s">
        <v>12</v>
      </c>
    </row>
    <row r="45" spans="2:8" x14ac:dyDescent="0.25">
      <c r="B45" s="2" t="s">
        <v>76</v>
      </c>
      <c r="C45" s="2" t="s">
        <v>54</v>
      </c>
      <c r="D45" s="2">
        <v>4.5</v>
      </c>
      <c r="E45" s="2">
        <v>471</v>
      </c>
      <c r="F45" s="2">
        <v>8</v>
      </c>
      <c r="G45" s="2">
        <v>2010</v>
      </c>
      <c r="H45" s="2" t="s">
        <v>9</v>
      </c>
    </row>
    <row r="46" spans="2:8" x14ac:dyDescent="0.25">
      <c r="B46" s="2" t="s">
        <v>77</v>
      </c>
      <c r="C46" s="2" t="s">
        <v>78</v>
      </c>
      <c r="D46" s="2">
        <v>4.9000000000000004</v>
      </c>
      <c r="E46" s="2">
        <v>14344</v>
      </c>
      <c r="F46" s="2">
        <v>5</v>
      </c>
      <c r="G46" s="2">
        <v>2017</v>
      </c>
      <c r="H46" s="2" t="s">
        <v>12</v>
      </c>
    </row>
    <row r="47" spans="2:8" x14ac:dyDescent="0.25">
      <c r="B47" s="2" t="s">
        <v>77</v>
      </c>
      <c r="C47" s="2" t="s">
        <v>78</v>
      </c>
      <c r="D47" s="2">
        <v>4.9000000000000004</v>
      </c>
      <c r="E47" s="2">
        <v>14344</v>
      </c>
      <c r="F47" s="2">
        <v>5</v>
      </c>
      <c r="G47" s="2">
        <v>2019</v>
      </c>
      <c r="H47" s="2" t="s">
        <v>12</v>
      </c>
    </row>
    <row r="48" spans="2:8" x14ac:dyDescent="0.25">
      <c r="B48" s="2" t="s">
        <v>79</v>
      </c>
      <c r="C48" s="2" t="s">
        <v>80</v>
      </c>
      <c r="D48" s="2">
        <v>4.8</v>
      </c>
      <c r="E48" s="2">
        <v>4505</v>
      </c>
      <c r="F48" s="2">
        <v>0</v>
      </c>
      <c r="G48" s="2">
        <v>2011</v>
      </c>
      <c r="H48" s="2" t="s">
        <v>12</v>
      </c>
    </row>
    <row r="49" spans="2:8" x14ac:dyDescent="0.25">
      <c r="B49" s="2" t="s">
        <v>81</v>
      </c>
      <c r="C49" s="2" t="s">
        <v>82</v>
      </c>
      <c r="D49" s="2">
        <v>4.5999999999999996</v>
      </c>
      <c r="E49" s="2">
        <v>10369</v>
      </c>
      <c r="F49" s="2">
        <v>4</v>
      </c>
      <c r="G49" s="2">
        <v>2016</v>
      </c>
      <c r="H49" s="2" t="s">
        <v>9</v>
      </c>
    </row>
    <row r="50" spans="2:8" x14ac:dyDescent="0.25">
      <c r="B50" s="2" t="s">
        <v>83</v>
      </c>
      <c r="C50" s="2" t="s">
        <v>84</v>
      </c>
      <c r="D50" s="2">
        <v>4.8</v>
      </c>
      <c r="E50" s="2">
        <v>16244</v>
      </c>
      <c r="F50" s="2">
        <v>18</v>
      </c>
      <c r="G50" s="2">
        <v>2019</v>
      </c>
      <c r="H50" s="2" t="s">
        <v>9</v>
      </c>
    </row>
    <row r="51" spans="2:8" x14ac:dyDescent="0.25">
      <c r="B51" s="2" t="s">
        <v>85</v>
      </c>
      <c r="C51" s="2" t="s">
        <v>86</v>
      </c>
      <c r="D51" s="2">
        <v>4.5</v>
      </c>
      <c r="E51" s="2">
        <v>2884</v>
      </c>
      <c r="F51" s="2">
        <v>28</v>
      </c>
      <c r="G51" s="2">
        <v>2014</v>
      </c>
      <c r="H51" s="2" t="s">
        <v>9</v>
      </c>
    </row>
    <row r="52" spans="2:8" x14ac:dyDescent="0.25">
      <c r="B52" s="2" t="s">
        <v>87</v>
      </c>
      <c r="C52" s="2" t="s">
        <v>88</v>
      </c>
      <c r="D52" s="2">
        <v>4.7</v>
      </c>
      <c r="E52" s="2">
        <v>22614</v>
      </c>
      <c r="F52" s="2">
        <v>11</v>
      </c>
      <c r="G52" s="2">
        <v>2010</v>
      </c>
      <c r="H52" s="2" t="s">
        <v>12</v>
      </c>
    </row>
    <row r="53" spans="2:8" x14ac:dyDescent="0.25">
      <c r="B53" s="2" t="s">
        <v>87</v>
      </c>
      <c r="C53" s="2" t="s">
        <v>88</v>
      </c>
      <c r="D53" s="2">
        <v>4.7</v>
      </c>
      <c r="E53" s="2">
        <v>22614</v>
      </c>
      <c r="F53" s="2">
        <v>11</v>
      </c>
      <c r="G53" s="2">
        <v>2011</v>
      </c>
      <c r="H53" s="2" t="s">
        <v>12</v>
      </c>
    </row>
    <row r="54" spans="2:8" x14ac:dyDescent="0.25">
      <c r="B54" s="2" t="s">
        <v>87</v>
      </c>
      <c r="C54" s="2" t="s">
        <v>88</v>
      </c>
      <c r="D54" s="2">
        <v>4.7</v>
      </c>
      <c r="E54" s="2">
        <v>22614</v>
      </c>
      <c r="F54" s="2">
        <v>11</v>
      </c>
      <c r="G54" s="2">
        <v>2012</v>
      </c>
      <c r="H54" s="2" t="s">
        <v>12</v>
      </c>
    </row>
    <row r="55" spans="2:8" x14ac:dyDescent="0.25">
      <c r="B55" s="2" t="s">
        <v>89</v>
      </c>
      <c r="C55" s="2" t="s">
        <v>90</v>
      </c>
      <c r="D55" s="2">
        <v>4.7</v>
      </c>
      <c r="E55" s="2">
        <v>4761</v>
      </c>
      <c r="F55" s="2">
        <v>16</v>
      </c>
      <c r="G55" s="2">
        <v>2016</v>
      </c>
      <c r="H55" s="2" t="s">
        <v>9</v>
      </c>
    </row>
    <row r="56" spans="2:8" x14ac:dyDescent="0.25">
      <c r="B56" s="2" t="s">
        <v>91</v>
      </c>
      <c r="C56" s="2" t="s">
        <v>92</v>
      </c>
      <c r="D56" s="2">
        <v>4.7</v>
      </c>
      <c r="E56" s="2">
        <v>1542</v>
      </c>
      <c r="F56" s="2">
        <v>14</v>
      </c>
      <c r="G56" s="2">
        <v>2009</v>
      </c>
      <c r="H56" s="2" t="s">
        <v>9</v>
      </c>
    </row>
    <row r="57" spans="2:8" x14ac:dyDescent="0.25">
      <c r="B57" s="2" t="s">
        <v>91</v>
      </c>
      <c r="C57" s="2" t="s">
        <v>92</v>
      </c>
      <c r="D57" s="2">
        <v>4.7</v>
      </c>
      <c r="E57" s="2">
        <v>1542</v>
      </c>
      <c r="F57" s="2">
        <v>14</v>
      </c>
      <c r="G57" s="2">
        <v>2010</v>
      </c>
      <c r="H57" s="2" t="s">
        <v>9</v>
      </c>
    </row>
    <row r="58" spans="2:8" x14ac:dyDescent="0.25">
      <c r="B58" s="2" t="s">
        <v>91</v>
      </c>
      <c r="C58" s="2" t="s">
        <v>92</v>
      </c>
      <c r="D58" s="2">
        <v>4.7</v>
      </c>
      <c r="E58" s="2">
        <v>1542</v>
      </c>
      <c r="F58" s="2">
        <v>14</v>
      </c>
      <c r="G58" s="2">
        <v>2011</v>
      </c>
      <c r="H58" s="2" t="s">
        <v>9</v>
      </c>
    </row>
    <row r="59" spans="2:8" x14ac:dyDescent="0.25">
      <c r="B59" s="2" t="s">
        <v>93</v>
      </c>
      <c r="C59" s="2" t="s">
        <v>94</v>
      </c>
      <c r="D59" s="2">
        <v>4.3</v>
      </c>
      <c r="E59" s="2">
        <v>6143</v>
      </c>
      <c r="F59" s="2">
        <v>8</v>
      </c>
      <c r="G59" s="2">
        <v>2018</v>
      </c>
      <c r="H59" s="2" t="s">
        <v>12</v>
      </c>
    </row>
    <row r="60" spans="2:8" x14ac:dyDescent="0.25">
      <c r="B60" s="2" t="s">
        <v>95</v>
      </c>
      <c r="C60" s="2" t="s">
        <v>96</v>
      </c>
      <c r="D60" s="2">
        <v>4.8</v>
      </c>
      <c r="E60" s="2">
        <v>4022</v>
      </c>
      <c r="F60" s="2">
        <v>4</v>
      </c>
      <c r="G60" s="2">
        <v>2015</v>
      </c>
      <c r="H60" s="2" t="s">
        <v>9</v>
      </c>
    </row>
    <row r="61" spans="2:8" x14ac:dyDescent="0.25">
      <c r="B61" s="2" t="s">
        <v>97</v>
      </c>
      <c r="C61" s="2" t="s">
        <v>96</v>
      </c>
      <c r="D61" s="2">
        <v>4.8</v>
      </c>
      <c r="E61" s="2">
        <v>3871</v>
      </c>
      <c r="F61" s="2">
        <v>5</v>
      </c>
      <c r="G61" s="2">
        <v>2015</v>
      </c>
      <c r="H61" s="2" t="s">
        <v>9</v>
      </c>
    </row>
    <row r="62" spans="2:8" x14ac:dyDescent="0.25">
      <c r="B62" s="2" t="s">
        <v>98</v>
      </c>
      <c r="C62" s="2" t="s">
        <v>99</v>
      </c>
      <c r="D62" s="2">
        <v>4.5999999999999996</v>
      </c>
      <c r="E62" s="2">
        <v>4866</v>
      </c>
      <c r="F62" s="2">
        <v>11</v>
      </c>
      <c r="G62" s="2">
        <v>2010</v>
      </c>
      <c r="H62" s="2" t="s">
        <v>12</v>
      </c>
    </row>
    <row r="63" spans="2:8" x14ac:dyDescent="0.25">
      <c r="B63" s="2" t="s">
        <v>98</v>
      </c>
      <c r="C63" s="2" t="s">
        <v>99</v>
      </c>
      <c r="D63" s="2">
        <v>4.5999999999999996</v>
      </c>
      <c r="E63" s="2">
        <v>4866</v>
      </c>
      <c r="F63" s="2">
        <v>11</v>
      </c>
      <c r="G63" s="2">
        <v>2011</v>
      </c>
      <c r="H63" s="2" t="s">
        <v>12</v>
      </c>
    </row>
    <row r="64" spans="2:8" x14ac:dyDescent="0.25">
      <c r="B64" s="2" t="s">
        <v>100</v>
      </c>
      <c r="C64" s="2" t="s">
        <v>101</v>
      </c>
      <c r="D64" s="2">
        <v>4.8</v>
      </c>
      <c r="E64" s="2">
        <v>1329</v>
      </c>
      <c r="F64" s="2">
        <v>10</v>
      </c>
      <c r="G64" s="2">
        <v>2013</v>
      </c>
      <c r="H64" s="2" t="s">
        <v>9</v>
      </c>
    </row>
    <row r="65" spans="2:8" x14ac:dyDescent="0.25">
      <c r="B65" s="2" t="s">
        <v>102</v>
      </c>
      <c r="C65" s="2" t="s">
        <v>103</v>
      </c>
      <c r="D65" s="2">
        <v>4.4000000000000004</v>
      </c>
      <c r="E65" s="2">
        <v>4642</v>
      </c>
      <c r="F65" s="2">
        <v>13</v>
      </c>
      <c r="G65" s="2">
        <v>2013</v>
      </c>
      <c r="H65" s="2" t="s">
        <v>9</v>
      </c>
    </row>
    <row r="66" spans="2:8" x14ac:dyDescent="0.25">
      <c r="B66" s="2" t="s">
        <v>104</v>
      </c>
      <c r="C66" s="2" t="s">
        <v>105</v>
      </c>
      <c r="D66" s="2">
        <v>4.5999999999999996</v>
      </c>
      <c r="E66" s="2">
        <v>1541</v>
      </c>
      <c r="F66" s="2">
        <v>4</v>
      </c>
      <c r="G66" s="2">
        <v>2009</v>
      </c>
      <c r="H66" s="2" t="s">
        <v>12</v>
      </c>
    </row>
    <row r="67" spans="2:8" x14ac:dyDescent="0.25">
      <c r="B67" s="2" t="s">
        <v>106</v>
      </c>
      <c r="C67" s="2" t="s">
        <v>105</v>
      </c>
      <c r="D67" s="2">
        <v>4.3</v>
      </c>
      <c r="E67" s="2">
        <v>1924</v>
      </c>
      <c r="F67" s="2">
        <v>8</v>
      </c>
      <c r="G67" s="2">
        <v>2010</v>
      </c>
      <c r="H67" s="2" t="s">
        <v>12</v>
      </c>
    </row>
    <row r="68" spans="2:8" x14ac:dyDescent="0.25">
      <c r="B68" s="2" t="s">
        <v>107</v>
      </c>
      <c r="C68" s="2" t="s">
        <v>105</v>
      </c>
      <c r="D68" s="2">
        <v>4.2</v>
      </c>
      <c r="E68" s="2">
        <v>2094</v>
      </c>
      <c r="F68" s="2">
        <v>4</v>
      </c>
      <c r="G68" s="2">
        <v>2011</v>
      </c>
      <c r="H68" s="2" t="s">
        <v>12</v>
      </c>
    </row>
    <row r="69" spans="2:8" x14ac:dyDescent="0.25">
      <c r="B69" s="2" t="s">
        <v>108</v>
      </c>
      <c r="C69" s="2" t="s">
        <v>109</v>
      </c>
      <c r="D69" s="2">
        <v>4.8</v>
      </c>
      <c r="E69" s="2">
        <v>10922</v>
      </c>
      <c r="F69" s="2">
        <v>5</v>
      </c>
      <c r="G69" s="2">
        <v>2015</v>
      </c>
      <c r="H69" s="2" t="s">
        <v>12</v>
      </c>
    </row>
    <row r="70" spans="2:8" x14ac:dyDescent="0.25">
      <c r="B70" s="2" t="s">
        <v>108</v>
      </c>
      <c r="C70" s="2" t="s">
        <v>109</v>
      </c>
      <c r="D70" s="2">
        <v>4.8</v>
      </c>
      <c r="E70" s="2">
        <v>10922</v>
      </c>
      <c r="F70" s="2">
        <v>5</v>
      </c>
      <c r="G70" s="2">
        <v>2016</v>
      </c>
      <c r="H70" s="2" t="s">
        <v>12</v>
      </c>
    </row>
    <row r="71" spans="2:8" x14ac:dyDescent="0.25">
      <c r="B71" s="2" t="s">
        <v>108</v>
      </c>
      <c r="C71" s="2" t="s">
        <v>109</v>
      </c>
      <c r="D71" s="2">
        <v>4.8</v>
      </c>
      <c r="E71" s="2">
        <v>10922</v>
      </c>
      <c r="F71" s="2">
        <v>5</v>
      </c>
      <c r="G71" s="2">
        <v>2017</v>
      </c>
      <c r="H71" s="2" t="s">
        <v>12</v>
      </c>
    </row>
    <row r="72" spans="2:8" x14ac:dyDescent="0.25">
      <c r="B72" s="2" t="s">
        <v>108</v>
      </c>
      <c r="C72" s="2" t="s">
        <v>109</v>
      </c>
      <c r="D72" s="2">
        <v>4.8</v>
      </c>
      <c r="E72" s="2">
        <v>10922</v>
      </c>
      <c r="F72" s="2">
        <v>5</v>
      </c>
      <c r="G72" s="2">
        <v>2018</v>
      </c>
      <c r="H72" s="2" t="s">
        <v>12</v>
      </c>
    </row>
    <row r="73" spans="2:8" x14ac:dyDescent="0.25">
      <c r="B73" s="2" t="s">
        <v>110</v>
      </c>
      <c r="C73" s="2" t="s">
        <v>111</v>
      </c>
      <c r="D73" s="2">
        <v>4.5999999999999996</v>
      </c>
      <c r="E73" s="2">
        <v>2137</v>
      </c>
      <c r="F73" s="2">
        <v>17</v>
      </c>
      <c r="G73" s="2">
        <v>2010</v>
      </c>
      <c r="H73" s="2" t="s">
        <v>9</v>
      </c>
    </row>
    <row r="74" spans="2:8" x14ac:dyDescent="0.25">
      <c r="B74" s="2" t="s">
        <v>112</v>
      </c>
      <c r="C74" s="2" t="s">
        <v>113</v>
      </c>
      <c r="D74" s="2">
        <v>4.5999999999999996</v>
      </c>
      <c r="E74" s="2">
        <v>1651</v>
      </c>
      <c r="F74" s="2">
        <v>15</v>
      </c>
      <c r="G74" s="2">
        <v>2010</v>
      </c>
      <c r="H74" s="2" t="s">
        <v>9</v>
      </c>
    </row>
    <row r="75" spans="2:8" x14ac:dyDescent="0.25">
      <c r="B75" s="2" t="s">
        <v>114</v>
      </c>
      <c r="C75" s="2" t="s">
        <v>115</v>
      </c>
      <c r="D75" s="2">
        <v>4.5</v>
      </c>
      <c r="E75" s="2">
        <v>6679</v>
      </c>
      <c r="F75" s="2">
        <v>105</v>
      </c>
      <c r="G75" s="2">
        <v>2013</v>
      </c>
      <c r="H75" s="2" t="s">
        <v>9</v>
      </c>
    </row>
    <row r="76" spans="2:8" x14ac:dyDescent="0.25">
      <c r="B76" s="2" t="s">
        <v>114</v>
      </c>
      <c r="C76" s="2" t="s">
        <v>115</v>
      </c>
      <c r="D76" s="2">
        <v>4.5</v>
      </c>
      <c r="E76" s="2">
        <v>6679</v>
      </c>
      <c r="F76" s="2">
        <v>105</v>
      </c>
      <c r="G76" s="2">
        <v>2014</v>
      </c>
      <c r="H76" s="2" t="s">
        <v>9</v>
      </c>
    </row>
    <row r="77" spans="2:8" x14ac:dyDescent="0.25">
      <c r="B77" s="2" t="s">
        <v>116</v>
      </c>
      <c r="C77" s="2" t="s">
        <v>80</v>
      </c>
      <c r="D77" s="2">
        <v>4.8</v>
      </c>
      <c r="E77" s="2">
        <v>6812</v>
      </c>
      <c r="F77" s="2">
        <v>0</v>
      </c>
      <c r="G77" s="2">
        <v>2013</v>
      </c>
      <c r="H77" s="2" t="s">
        <v>12</v>
      </c>
    </row>
    <row r="78" spans="2:8" x14ac:dyDescent="0.25">
      <c r="B78" s="2" t="s">
        <v>117</v>
      </c>
      <c r="C78" s="2" t="s">
        <v>80</v>
      </c>
      <c r="D78" s="2">
        <v>4.8</v>
      </c>
      <c r="E78" s="2">
        <v>3837</v>
      </c>
      <c r="F78" s="2">
        <v>15</v>
      </c>
      <c r="G78" s="2">
        <v>2009</v>
      </c>
      <c r="H78" s="2" t="s">
        <v>12</v>
      </c>
    </row>
    <row r="79" spans="2:8" x14ac:dyDescent="0.25">
      <c r="B79" s="2" t="s">
        <v>118</v>
      </c>
      <c r="C79" s="2" t="s">
        <v>80</v>
      </c>
      <c r="D79" s="2">
        <v>4.8</v>
      </c>
      <c r="E79" s="2">
        <v>6540</v>
      </c>
      <c r="F79" s="2">
        <v>22</v>
      </c>
      <c r="G79" s="2">
        <v>2014</v>
      </c>
      <c r="H79" s="2" t="s">
        <v>12</v>
      </c>
    </row>
    <row r="80" spans="2:8" x14ac:dyDescent="0.25">
      <c r="B80" s="2" t="s">
        <v>119</v>
      </c>
      <c r="C80" s="2" t="s">
        <v>120</v>
      </c>
      <c r="D80" s="2">
        <v>4.5999999999999996</v>
      </c>
      <c r="E80" s="2">
        <v>7955</v>
      </c>
      <c r="F80" s="2">
        <v>5</v>
      </c>
      <c r="G80" s="2">
        <v>2019</v>
      </c>
      <c r="H80" s="2" t="s">
        <v>9</v>
      </c>
    </row>
    <row r="81" spans="2:8" x14ac:dyDescent="0.25">
      <c r="B81" s="2" t="s">
        <v>121</v>
      </c>
      <c r="C81" s="2" t="s">
        <v>48</v>
      </c>
      <c r="D81" s="2">
        <v>4.5999999999999996</v>
      </c>
      <c r="E81" s="2">
        <v>27098</v>
      </c>
      <c r="F81" s="2">
        <v>15</v>
      </c>
      <c r="G81" s="2">
        <v>2013</v>
      </c>
      <c r="H81" s="2" t="s">
        <v>12</v>
      </c>
    </row>
    <row r="82" spans="2:8" x14ac:dyDescent="0.25">
      <c r="B82" s="2" t="s">
        <v>121</v>
      </c>
      <c r="C82" s="2" t="s">
        <v>48</v>
      </c>
      <c r="D82" s="2">
        <v>4.5999999999999996</v>
      </c>
      <c r="E82" s="2">
        <v>27098</v>
      </c>
      <c r="F82" s="2">
        <v>15</v>
      </c>
      <c r="G82" s="2">
        <v>2014</v>
      </c>
      <c r="H82" s="2" t="s">
        <v>12</v>
      </c>
    </row>
    <row r="83" spans="2:8" x14ac:dyDescent="0.25">
      <c r="B83" s="2" t="s">
        <v>122</v>
      </c>
      <c r="C83" s="2" t="s">
        <v>48</v>
      </c>
      <c r="D83" s="2">
        <v>4.5</v>
      </c>
      <c r="E83" s="2">
        <v>17684</v>
      </c>
      <c r="F83" s="2">
        <v>6</v>
      </c>
      <c r="G83" s="2">
        <v>2014</v>
      </c>
      <c r="H83" s="2" t="s">
        <v>12</v>
      </c>
    </row>
    <row r="84" spans="2:8" x14ac:dyDescent="0.25">
      <c r="B84" s="2" t="s">
        <v>123</v>
      </c>
      <c r="C84" s="2" t="s">
        <v>124</v>
      </c>
      <c r="D84" s="2">
        <v>4.5999999999999996</v>
      </c>
      <c r="E84" s="2">
        <v>37</v>
      </c>
      <c r="F84" s="2">
        <v>6</v>
      </c>
      <c r="G84" s="2">
        <v>2009</v>
      </c>
      <c r="H84" s="2" t="s">
        <v>9</v>
      </c>
    </row>
    <row r="85" spans="2:8" x14ac:dyDescent="0.25">
      <c r="B85" s="2" t="s">
        <v>125</v>
      </c>
      <c r="C85" s="2" t="s">
        <v>11</v>
      </c>
      <c r="D85" s="2">
        <v>4.7</v>
      </c>
      <c r="E85" s="2">
        <v>15845</v>
      </c>
      <c r="F85" s="2">
        <v>13</v>
      </c>
      <c r="G85" s="2">
        <v>2013</v>
      </c>
      <c r="H85" s="2" t="s">
        <v>12</v>
      </c>
    </row>
    <row r="86" spans="2:8" x14ac:dyDescent="0.25">
      <c r="B86" s="2" t="s">
        <v>126</v>
      </c>
      <c r="C86" s="2" t="s">
        <v>80</v>
      </c>
      <c r="D86" s="2">
        <v>4.8</v>
      </c>
      <c r="E86" s="2">
        <v>3181</v>
      </c>
      <c r="F86" s="2">
        <v>12</v>
      </c>
      <c r="G86" s="2">
        <v>2009</v>
      </c>
      <c r="H86" s="2" t="s">
        <v>12</v>
      </c>
    </row>
    <row r="87" spans="2:8" x14ac:dyDescent="0.25">
      <c r="B87" s="2" t="s">
        <v>127</v>
      </c>
      <c r="C87" s="2" t="s">
        <v>128</v>
      </c>
      <c r="D87" s="2">
        <v>4.9000000000000004</v>
      </c>
      <c r="E87" s="2">
        <v>5062</v>
      </c>
      <c r="F87" s="2">
        <v>6</v>
      </c>
      <c r="G87" s="2">
        <v>2018</v>
      </c>
      <c r="H87" s="2" t="s">
        <v>12</v>
      </c>
    </row>
    <row r="88" spans="2:8" x14ac:dyDescent="0.25">
      <c r="B88" s="2" t="s">
        <v>129</v>
      </c>
      <c r="C88" s="2" t="s">
        <v>128</v>
      </c>
      <c r="D88" s="2">
        <v>4.9000000000000004</v>
      </c>
      <c r="E88" s="2">
        <v>4786</v>
      </c>
      <c r="F88" s="2">
        <v>8</v>
      </c>
      <c r="G88" s="2">
        <v>2017</v>
      </c>
      <c r="H88" s="2" t="s">
        <v>12</v>
      </c>
    </row>
    <row r="89" spans="2:8" x14ac:dyDescent="0.25">
      <c r="B89" s="2" t="s">
        <v>130</v>
      </c>
      <c r="C89" s="2" t="s">
        <v>128</v>
      </c>
      <c r="D89" s="2">
        <v>4.9000000000000004</v>
      </c>
      <c r="E89" s="2">
        <v>7235</v>
      </c>
      <c r="F89" s="2">
        <v>4</v>
      </c>
      <c r="G89" s="2">
        <v>2018</v>
      </c>
      <c r="H89" s="2" t="s">
        <v>12</v>
      </c>
    </row>
    <row r="90" spans="2:8" x14ac:dyDescent="0.25">
      <c r="B90" s="2" t="s">
        <v>130</v>
      </c>
      <c r="C90" s="2" t="s">
        <v>128</v>
      </c>
      <c r="D90" s="2">
        <v>4.9000000000000004</v>
      </c>
      <c r="E90" s="2">
        <v>7235</v>
      </c>
      <c r="F90" s="2">
        <v>4</v>
      </c>
      <c r="G90" s="2">
        <v>2019</v>
      </c>
      <c r="H90" s="2" t="s">
        <v>12</v>
      </c>
    </row>
    <row r="91" spans="2:8" x14ac:dyDescent="0.25">
      <c r="B91" s="2" t="s">
        <v>131</v>
      </c>
      <c r="C91" s="2" t="s">
        <v>128</v>
      </c>
      <c r="D91" s="2">
        <v>4.9000000000000004</v>
      </c>
      <c r="E91" s="2">
        <v>12619</v>
      </c>
      <c r="F91" s="2">
        <v>8</v>
      </c>
      <c r="G91" s="2">
        <v>2019</v>
      </c>
      <c r="H91" s="2" t="s">
        <v>12</v>
      </c>
    </row>
    <row r="92" spans="2:8" x14ac:dyDescent="0.25">
      <c r="B92" s="2" t="s">
        <v>132</v>
      </c>
      <c r="C92" s="2" t="s">
        <v>128</v>
      </c>
      <c r="D92" s="2">
        <v>4.9000000000000004</v>
      </c>
      <c r="E92" s="2">
        <v>9089</v>
      </c>
      <c r="F92" s="2">
        <v>8</v>
      </c>
      <c r="G92" s="2">
        <v>2019</v>
      </c>
      <c r="H92" s="2" t="s">
        <v>12</v>
      </c>
    </row>
    <row r="93" spans="2:8" x14ac:dyDescent="0.25">
      <c r="B93" s="2" t="s">
        <v>133</v>
      </c>
      <c r="C93" s="2" t="s">
        <v>128</v>
      </c>
      <c r="D93" s="2">
        <v>4.9000000000000004</v>
      </c>
      <c r="E93" s="2">
        <v>5470</v>
      </c>
      <c r="F93" s="2">
        <v>6</v>
      </c>
      <c r="G93" s="2">
        <v>2018</v>
      </c>
      <c r="H93" s="2" t="s">
        <v>12</v>
      </c>
    </row>
    <row r="94" spans="2:8" x14ac:dyDescent="0.25">
      <c r="B94" s="2" t="s">
        <v>134</v>
      </c>
      <c r="C94" s="2" t="s">
        <v>80</v>
      </c>
      <c r="D94" s="2">
        <v>4.8</v>
      </c>
      <c r="E94" s="2">
        <v>5118</v>
      </c>
      <c r="F94" s="2">
        <v>20</v>
      </c>
      <c r="G94" s="2">
        <v>2016</v>
      </c>
      <c r="H94" s="2" t="s">
        <v>12</v>
      </c>
    </row>
    <row r="95" spans="2:8" x14ac:dyDescent="0.25">
      <c r="B95" s="2" t="s">
        <v>135</v>
      </c>
      <c r="C95" s="2" t="s">
        <v>136</v>
      </c>
      <c r="D95" s="2">
        <v>4.5999999999999996</v>
      </c>
      <c r="E95" s="2">
        <v>2134</v>
      </c>
      <c r="F95" s="2">
        <v>5</v>
      </c>
      <c r="G95" s="2">
        <v>2015</v>
      </c>
      <c r="H95" s="2" t="s">
        <v>9</v>
      </c>
    </row>
    <row r="96" spans="2:8" x14ac:dyDescent="0.25">
      <c r="B96" s="2" t="s">
        <v>137</v>
      </c>
      <c r="C96" s="2" t="s">
        <v>138</v>
      </c>
      <c r="D96" s="2">
        <v>4.5</v>
      </c>
      <c r="E96" s="2">
        <v>2525</v>
      </c>
      <c r="F96" s="2">
        <v>16</v>
      </c>
      <c r="G96" s="2">
        <v>2010</v>
      </c>
      <c r="H96" s="2" t="s">
        <v>9</v>
      </c>
    </row>
    <row r="97" spans="2:8" x14ac:dyDescent="0.25">
      <c r="B97" s="2" t="s">
        <v>139</v>
      </c>
      <c r="C97" s="2" t="s">
        <v>140</v>
      </c>
      <c r="D97" s="2">
        <v>4.5</v>
      </c>
      <c r="E97" s="2">
        <v>720</v>
      </c>
      <c r="F97" s="2">
        <v>1</v>
      </c>
      <c r="G97" s="2">
        <v>2009</v>
      </c>
      <c r="H97" s="2" t="s">
        <v>9</v>
      </c>
    </row>
    <row r="98" spans="2:8" x14ac:dyDescent="0.25">
      <c r="B98" s="2" t="s">
        <v>141</v>
      </c>
      <c r="C98" s="2" t="s">
        <v>140</v>
      </c>
      <c r="D98" s="2">
        <v>4.3</v>
      </c>
      <c r="E98" s="2">
        <v>956</v>
      </c>
      <c r="F98" s="2">
        <v>14</v>
      </c>
      <c r="G98" s="2">
        <v>2009</v>
      </c>
      <c r="H98" s="2" t="s">
        <v>9</v>
      </c>
    </row>
    <row r="99" spans="2:8" x14ac:dyDescent="0.25">
      <c r="B99" s="2" t="s">
        <v>142</v>
      </c>
      <c r="C99" s="2" t="s">
        <v>143</v>
      </c>
      <c r="D99" s="2">
        <v>4.5</v>
      </c>
      <c r="E99" s="2">
        <v>6346</v>
      </c>
      <c r="F99" s="2">
        <v>9</v>
      </c>
      <c r="G99" s="2">
        <v>2011</v>
      </c>
      <c r="H99" s="2" t="s">
        <v>9</v>
      </c>
    </row>
    <row r="100" spans="2:8" x14ac:dyDescent="0.25">
      <c r="B100" s="2" t="s">
        <v>142</v>
      </c>
      <c r="C100" s="2" t="s">
        <v>143</v>
      </c>
      <c r="D100" s="2">
        <v>4.5</v>
      </c>
      <c r="E100" s="2">
        <v>6346</v>
      </c>
      <c r="F100" s="2">
        <v>9</v>
      </c>
      <c r="G100" s="2">
        <v>2012</v>
      </c>
      <c r="H100" s="2" t="s">
        <v>9</v>
      </c>
    </row>
    <row r="101" spans="2:8" x14ac:dyDescent="0.25">
      <c r="B101" s="2" t="s">
        <v>144</v>
      </c>
      <c r="C101" s="2" t="s">
        <v>75</v>
      </c>
      <c r="D101" s="2">
        <v>4.7</v>
      </c>
      <c r="E101" s="2">
        <v>5505</v>
      </c>
      <c r="F101" s="2">
        <v>7</v>
      </c>
      <c r="G101" s="2">
        <v>2009</v>
      </c>
      <c r="H101" s="2" t="s">
        <v>12</v>
      </c>
    </row>
    <row r="102" spans="2:8" x14ac:dyDescent="0.25">
      <c r="B102" s="2" t="s">
        <v>145</v>
      </c>
      <c r="C102" s="2" t="s">
        <v>75</v>
      </c>
      <c r="D102" s="2">
        <v>4.7</v>
      </c>
      <c r="E102" s="2">
        <v>5505</v>
      </c>
      <c r="F102" s="2">
        <v>18</v>
      </c>
      <c r="G102" s="2">
        <v>2009</v>
      </c>
      <c r="H102" s="2" t="s">
        <v>12</v>
      </c>
    </row>
    <row r="103" spans="2:8" x14ac:dyDescent="0.25">
      <c r="B103" s="2" t="s">
        <v>146</v>
      </c>
      <c r="C103" s="2" t="s">
        <v>147</v>
      </c>
      <c r="D103" s="2">
        <v>4.7</v>
      </c>
      <c r="E103" s="2">
        <v>28729</v>
      </c>
      <c r="F103" s="2">
        <v>15</v>
      </c>
      <c r="G103" s="2">
        <v>2018</v>
      </c>
      <c r="H103" s="2" t="s">
        <v>9</v>
      </c>
    </row>
    <row r="104" spans="2:8" x14ac:dyDescent="0.25">
      <c r="B104" s="2" t="s">
        <v>146</v>
      </c>
      <c r="C104" s="2" t="s">
        <v>147</v>
      </c>
      <c r="D104" s="2">
        <v>4.7</v>
      </c>
      <c r="E104" s="2">
        <v>28729</v>
      </c>
      <c r="F104" s="2">
        <v>15</v>
      </c>
      <c r="G104" s="2">
        <v>2019</v>
      </c>
      <c r="H104" s="2" t="s">
        <v>9</v>
      </c>
    </row>
    <row r="105" spans="2:8" x14ac:dyDescent="0.25">
      <c r="B105" s="2" t="s">
        <v>148</v>
      </c>
      <c r="C105" s="2" t="s">
        <v>149</v>
      </c>
      <c r="D105" s="2">
        <v>4.7</v>
      </c>
      <c r="E105" s="2">
        <v>5413</v>
      </c>
      <c r="F105" s="2">
        <v>9</v>
      </c>
      <c r="G105" s="2">
        <v>2015</v>
      </c>
      <c r="H105" s="2" t="s">
        <v>9</v>
      </c>
    </row>
    <row r="106" spans="2:8" x14ac:dyDescent="0.25">
      <c r="B106" s="2" t="s">
        <v>150</v>
      </c>
      <c r="C106" s="2" t="s">
        <v>151</v>
      </c>
      <c r="D106" s="2">
        <v>4.5999999999999996</v>
      </c>
      <c r="E106" s="2">
        <v>10721</v>
      </c>
      <c r="F106" s="2">
        <v>8</v>
      </c>
      <c r="G106" s="2">
        <v>2016</v>
      </c>
      <c r="H106" s="2" t="s">
        <v>12</v>
      </c>
    </row>
    <row r="107" spans="2:8" x14ac:dyDescent="0.25">
      <c r="B107" s="2" t="s">
        <v>150</v>
      </c>
      <c r="C107" s="2" t="s">
        <v>151</v>
      </c>
      <c r="D107" s="2">
        <v>4.5999999999999996</v>
      </c>
      <c r="E107" s="2">
        <v>10721</v>
      </c>
      <c r="F107" s="2">
        <v>8</v>
      </c>
      <c r="G107" s="2">
        <v>2018</v>
      </c>
      <c r="H107" s="2" t="s">
        <v>12</v>
      </c>
    </row>
    <row r="108" spans="2:8" x14ac:dyDescent="0.25">
      <c r="B108" s="2" t="s">
        <v>152</v>
      </c>
      <c r="C108" s="2" t="s">
        <v>153</v>
      </c>
      <c r="D108" s="2">
        <v>4.7</v>
      </c>
      <c r="E108" s="2">
        <v>4370</v>
      </c>
      <c r="F108" s="2">
        <v>15</v>
      </c>
      <c r="G108" s="2">
        <v>2016</v>
      </c>
      <c r="H108" s="2" t="s">
        <v>12</v>
      </c>
    </row>
    <row r="109" spans="2:8" x14ac:dyDescent="0.25">
      <c r="B109" s="2" t="s">
        <v>154</v>
      </c>
      <c r="C109" s="2" t="s">
        <v>155</v>
      </c>
      <c r="D109" s="2">
        <v>4.4000000000000004</v>
      </c>
      <c r="E109" s="2">
        <v>6042</v>
      </c>
      <c r="F109" s="2">
        <v>2</v>
      </c>
      <c r="G109" s="2">
        <v>2018</v>
      </c>
      <c r="H109" s="2" t="s">
        <v>9</v>
      </c>
    </row>
    <row r="110" spans="2:8" x14ac:dyDescent="0.25">
      <c r="B110" s="2" t="s">
        <v>156</v>
      </c>
      <c r="C110" s="2" t="s">
        <v>157</v>
      </c>
      <c r="D110" s="2">
        <v>4.4000000000000004</v>
      </c>
      <c r="E110" s="2">
        <v>23631</v>
      </c>
      <c r="F110" s="2">
        <v>7</v>
      </c>
      <c r="G110" s="2">
        <v>2012</v>
      </c>
      <c r="H110" s="2" t="s">
        <v>12</v>
      </c>
    </row>
    <row r="111" spans="2:8" x14ac:dyDescent="0.25">
      <c r="B111" s="2" t="s">
        <v>158</v>
      </c>
      <c r="C111" s="2" t="s">
        <v>157</v>
      </c>
      <c r="D111" s="2">
        <v>4.5</v>
      </c>
      <c r="E111" s="2">
        <v>20262</v>
      </c>
      <c r="F111" s="2">
        <v>11</v>
      </c>
      <c r="G111" s="2">
        <v>2012</v>
      </c>
      <c r="H111" s="2" t="s">
        <v>12</v>
      </c>
    </row>
    <row r="112" spans="2:8" x14ac:dyDescent="0.25">
      <c r="B112" s="2" t="s">
        <v>159</v>
      </c>
      <c r="C112" s="2" t="s">
        <v>157</v>
      </c>
      <c r="D112" s="2">
        <v>3.8</v>
      </c>
      <c r="E112" s="2">
        <v>47265</v>
      </c>
      <c r="F112" s="2">
        <v>14</v>
      </c>
      <c r="G112" s="2">
        <v>2012</v>
      </c>
      <c r="H112" s="2" t="s">
        <v>12</v>
      </c>
    </row>
    <row r="113" spans="2:8" x14ac:dyDescent="0.25">
      <c r="B113" s="2" t="s">
        <v>159</v>
      </c>
      <c r="C113" s="2" t="s">
        <v>157</v>
      </c>
      <c r="D113" s="2">
        <v>3.8</v>
      </c>
      <c r="E113" s="2">
        <v>47265</v>
      </c>
      <c r="F113" s="2">
        <v>14</v>
      </c>
      <c r="G113" s="2">
        <v>2013</v>
      </c>
      <c r="H113" s="2" t="s">
        <v>12</v>
      </c>
    </row>
    <row r="114" spans="2:8" x14ac:dyDescent="0.25">
      <c r="B114" s="2" t="s">
        <v>160</v>
      </c>
      <c r="C114" s="2" t="s">
        <v>157</v>
      </c>
      <c r="D114" s="2">
        <v>4.5</v>
      </c>
      <c r="E114" s="2">
        <v>13964</v>
      </c>
      <c r="F114" s="2">
        <v>32</v>
      </c>
      <c r="G114" s="2">
        <v>2012</v>
      </c>
      <c r="H114" s="2" t="s">
        <v>12</v>
      </c>
    </row>
    <row r="115" spans="2:8" x14ac:dyDescent="0.25">
      <c r="B115" s="2" t="s">
        <v>161</v>
      </c>
      <c r="C115" s="2" t="s">
        <v>162</v>
      </c>
      <c r="D115" s="2">
        <v>4.2</v>
      </c>
      <c r="E115" s="2">
        <v>13677</v>
      </c>
      <c r="F115" s="2">
        <v>6</v>
      </c>
      <c r="G115" s="2">
        <v>2018</v>
      </c>
      <c r="H115" s="2" t="s">
        <v>9</v>
      </c>
    </row>
    <row r="116" spans="2:8" x14ac:dyDescent="0.25">
      <c r="B116" s="2" t="s">
        <v>163</v>
      </c>
      <c r="C116" s="2" t="s">
        <v>164</v>
      </c>
      <c r="D116" s="2">
        <v>4.7</v>
      </c>
      <c r="E116" s="2">
        <v>17323</v>
      </c>
      <c r="F116" s="2">
        <v>4</v>
      </c>
      <c r="G116" s="2">
        <v>2014</v>
      </c>
      <c r="H116" s="2" t="s">
        <v>9</v>
      </c>
    </row>
    <row r="117" spans="2:8" x14ac:dyDescent="0.25">
      <c r="B117" s="2" t="s">
        <v>163</v>
      </c>
      <c r="C117" s="2" t="s">
        <v>164</v>
      </c>
      <c r="D117" s="2">
        <v>4.7</v>
      </c>
      <c r="E117" s="2">
        <v>17323</v>
      </c>
      <c r="F117" s="2">
        <v>4</v>
      </c>
      <c r="G117" s="2">
        <v>2015</v>
      </c>
      <c r="H117" s="2" t="s">
        <v>9</v>
      </c>
    </row>
    <row r="118" spans="2:8" x14ac:dyDescent="0.25">
      <c r="B118" s="2" t="s">
        <v>163</v>
      </c>
      <c r="C118" s="2" t="s">
        <v>164</v>
      </c>
      <c r="D118" s="2">
        <v>4.7</v>
      </c>
      <c r="E118" s="2">
        <v>17323</v>
      </c>
      <c r="F118" s="2">
        <v>4</v>
      </c>
      <c r="G118" s="2">
        <v>2016</v>
      </c>
      <c r="H118" s="2" t="s">
        <v>9</v>
      </c>
    </row>
    <row r="119" spans="2:8" x14ac:dyDescent="0.25">
      <c r="B119" s="2" t="s">
        <v>163</v>
      </c>
      <c r="C119" s="2" t="s">
        <v>164</v>
      </c>
      <c r="D119" s="2">
        <v>4.7</v>
      </c>
      <c r="E119" s="2">
        <v>17323</v>
      </c>
      <c r="F119" s="2">
        <v>4</v>
      </c>
      <c r="G119" s="2">
        <v>2017</v>
      </c>
      <c r="H119" s="2" t="s">
        <v>9</v>
      </c>
    </row>
    <row r="120" spans="2:8" x14ac:dyDescent="0.25">
      <c r="B120" s="2" t="s">
        <v>163</v>
      </c>
      <c r="C120" s="2" t="s">
        <v>164</v>
      </c>
      <c r="D120" s="2">
        <v>4.7</v>
      </c>
      <c r="E120" s="2">
        <v>17323</v>
      </c>
      <c r="F120" s="2">
        <v>4</v>
      </c>
      <c r="G120" s="2">
        <v>2018</v>
      </c>
      <c r="H120" s="2" t="s">
        <v>9</v>
      </c>
    </row>
    <row r="121" spans="2:8" x14ac:dyDescent="0.25">
      <c r="B121" s="2" t="s">
        <v>165</v>
      </c>
      <c r="C121" s="2" t="s">
        <v>166</v>
      </c>
      <c r="D121" s="2">
        <v>4.4000000000000004</v>
      </c>
      <c r="E121" s="2">
        <v>1555</v>
      </c>
      <c r="F121" s="2">
        <v>9</v>
      </c>
      <c r="G121" s="2">
        <v>2010</v>
      </c>
      <c r="H121" s="2" t="s">
        <v>9</v>
      </c>
    </row>
    <row r="122" spans="2:8" x14ac:dyDescent="0.25">
      <c r="B122" s="2" t="s">
        <v>167</v>
      </c>
      <c r="C122" s="2" t="s">
        <v>168</v>
      </c>
      <c r="D122" s="2">
        <v>4.7</v>
      </c>
      <c r="E122" s="2">
        <v>3642</v>
      </c>
      <c r="F122" s="2">
        <v>0</v>
      </c>
      <c r="G122" s="2">
        <v>2014</v>
      </c>
      <c r="H122" s="2" t="s">
        <v>12</v>
      </c>
    </row>
    <row r="123" spans="2:8" x14ac:dyDescent="0.25">
      <c r="B123" s="2" t="s">
        <v>169</v>
      </c>
      <c r="C123" s="2" t="s">
        <v>170</v>
      </c>
      <c r="D123" s="2">
        <v>4.4000000000000004</v>
      </c>
      <c r="E123" s="2">
        <v>1215</v>
      </c>
      <c r="F123" s="2">
        <v>9</v>
      </c>
      <c r="G123" s="2">
        <v>2010</v>
      </c>
      <c r="H123" s="2" t="s">
        <v>9</v>
      </c>
    </row>
    <row r="124" spans="2:8" x14ac:dyDescent="0.25">
      <c r="B124" s="2" t="s">
        <v>171</v>
      </c>
      <c r="C124" s="2" t="s">
        <v>172</v>
      </c>
      <c r="D124" s="2">
        <v>4.5999999999999996</v>
      </c>
      <c r="E124" s="2">
        <v>5594</v>
      </c>
      <c r="F124" s="2">
        <v>5</v>
      </c>
      <c r="G124" s="2">
        <v>2011</v>
      </c>
      <c r="H124" s="2" t="s">
        <v>12</v>
      </c>
    </row>
    <row r="125" spans="2:8" x14ac:dyDescent="0.25">
      <c r="B125" s="2" t="s">
        <v>171</v>
      </c>
      <c r="C125" s="2" t="s">
        <v>172</v>
      </c>
      <c r="D125" s="2">
        <v>4.5999999999999996</v>
      </c>
      <c r="E125" s="2">
        <v>5594</v>
      </c>
      <c r="F125" s="2">
        <v>5</v>
      </c>
      <c r="G125" s="2">
        <v>2012</v>
      </c>
      <c r="H125" s="2" t="s">
        <v>12</v>
      </c>
    </row>
    <row r="126" spans="2:8" x14ac:dyDescent="0.25">
      <c r="B126" s="2" t="s">
        <v>171</v>
      </c>
      <c r="C126" s="2" t="s">
        <v>172</v>
      </c>
      <c r="D126" s="2">
        <v>4.5999999999999996</v>
      </c>
      <c r="E126" s="2">
        <v>5594</v>
      </c>
      <c r="F126" s="2">
        <v>5</v>
      </c>
      <c r="G126" s="2">
        <v>2013</v>
      </c>
      <c r="H126" s="2" t="s">
        <v>12</v>
      </c>
    </row>
    <row r="127" spans="2:8" x14ac:dyDescent="0.25">
      <c r="B127" s="2" t="s">
        <v>173</v>
      </c>
      <c r="C127" s="2" t="s">
        <v>174</v>
      </c>
      <c r="D127" s="2">
        <v>4.5</v>
      </c>
      <c r="E127" s="2">
        <v>408</v>
      </c>
      <c r="F127" s="2">
        <v>20</v>
      </c>
      <c r="G127" s="2">
        <v>2010</v>
      </c>
      <c r="H127" s="2" t="s">
        <v>9</v>
      </c>
    </row>
    <row r="128" spans="2:8" x14ac:dyDescent="0.25">
      <c r="B128" s="2" t="s">
        <v>175</v>
      </c>
      <c r="C128" s="2" t="s">
        <v>176</v>
      </c>
      <c r="D128" s="2">
        <v>4.5999999999999996</v>
      </c>
      <c r="E128" s="2">
        <v>4799</v>
      </c>
      <c r="F128" s="2">
        <v>16</v>
      </c>
      <c r="G128" s="2">
        <v>2013</v>
      </c>
      <c r="H128" s="2" t="s">
        <v>9</v>
      </c>
    </row>
    <row r="129" spans="2:8" x14ac:dyDescent="0.25">
      <c r="B129" s="2" t="s">
        <v>177</v>
      </c>
      <c r="C129" s="2" t="s">
        <v>178</v>
      </c>
      <c r="D129" s="2">
        <v>4.8</v>
      </c>
      <c r="E129" s="2">
        <v>14038</v>
      </c>
      <c r="F129" s="2">
        <v>4</v>
      </c>
      <c r="G129" s="2">
        <v>2015</v>
      </c>
      <c r="H129" s="2" t="s">
        <v>12</v>
      </c>
    </row>
    <row r="130" spans="2:8" x14ac:dyDescent="0.25">
      <c r="B130" s="2" t="s">
        <v>177</v>
      </c>
      <c r="C130" s="2" t="s">
        <v>178</v>
      </c>
      <c r="D130" s="2">
        <v>4.8</v>
      </c>
      <c r="E130" s="2">
        <v>14038</v>
      </c>
      <c r="F130" s="2">
        <v>4</v>
      </c>
      <c r="G130" s="2">
        <v>2016</v>
      </c>
      <c r="H130" s="2" t="s">
        <v>12</v>
      </c>
    </row>
    <row r="131" spans="2:8" x14ac:dyDescent="0.25">
      <c r="B131" s="2" t="s">
        <v>177</v>
      </c>
      <c r="C131" s="2" t="s">
        <v>178</v>
      </c>
      <c r="D131" s="2">
        <v>4.8</v>
      </c>
      <c r="E131" s="2">
        <v>14038</v>
      </c>
      <c r="F131" s="2">
        <v>4</v>
      </c>
      <c r="G131" s="2">
        <v>2017</v>
      </c>
      <c r="H131" s="2" t="s">
        <v>12</v>
      </c>
    </row>
    <row r="132" spans="2:8" x14ac:dyDescent="0.25">
      <c r="B132" s="2" t="s">
        <v>177</v>
      </c>
      <c r="C132" s="2" t="s">
        <v>178</v>
      </c>
      <c r="D132" s="2">
        <v>4.8</v>
      </c>
      <c r="E132" s="2">
        <v>14038</v>
      </c>
      <c r="F132" s="2">
        <v>4</v>
      </c>
      <c r="G132" s="2">
        <v>2018</v>
      </c>
      <c r="H132" s="2" t="s">
        <v>12</v>
      </c>
    </row>
    <row r="133" spans="2:8" x14ac:dyDescent="0.25">
      <c r="B133" s="2" t="s">
        <v>177</v>
      </c>
      <c r="C133" s="2" t="s">
        <v>178</v>
      </c>
      <c r="D133" s="2">
        <v>4.8</v>
      </c>
      <c r="E133" s="2">
        <v>14038</v>
      </c>
      <c r="F133" s="2">
        <v>4</v>
      </c>
      <c r="G133" s="2">
        <v>2019</v>
      </c>
      <c r="H133" s="2" t="s">
        <v>12</v>
      </c>
    </row>
    <row r="134" spans="2:8" x14ac:dyDescent="0.25">
      <c r="B134" s="2" t="s">
        <v>179</v>
      </c>
      <c r="C134" s="2" t="s">
        <v>180</v>
      </c>
      <c r="D134" s="2">
        <v>4.5999999999999996</v>
      </c>
      <c r="E134" s="2">
        <v>7660</v>
      </c>
      <c r="F134" s="2">
        <v>12</v>
      </c>
      <c r="G134" s="2">
        <v>2019</v>
      </c>
      <c r="H134" s="2" t="s">
        <v>9</v>
      </c>
    </row>
    <row r="135" spans="2:8" x14ac:dyDescent="0.25">
      <c r="B135" s="2" t="s">
        <v>181</v>
      </c>
      <c r="C135" s="2" t="s">
        <v>180</v>
      </c>
      <c r="D135" s="2">
        <v>4.5999999999999996</v>
      </c>
      <c r="E135" s="2">
        <v>22288</v>
      </c>
      <c r="F135" s="2">
        <v>12</v>
      </c>
      <c r="G135" s="2">
        <v>2018</v>
      </c>
      <c r="H135" s="2" t="s">
        <v>9</v>
      </c>
    </row>
    <row r="136" spans="2:8" x14ac:dyDescent="0.25">
      <c r="B136" s="2" t="s">
        <v>181</v>
      </c>
      <c r="C136" s="2" t="s">
        <v>180</v>
      </c>
      <c r="D136" s="2">
        <v>4.5999999999999996</v>
      </c>
      <c r="E136" s="2">
        <v>22288</v>
      </c>
      <c r="F136" s="2">
        <v>12</v>
      </c>
      <c r="G136" s="2">
        <v>2019</v>
      </c>
      <c r="H136" s="2" t="s">
        <v>9</v>
      </c>
    </row>
    <row r="137" spans="2:8" x14ac:dyDescent="0.25">
      <c r="B137" s="2" t="s">
        <v>182</v>
      </c>
      <c r="C137" s="2" t="s">
        <v>54</v>
      </c>
      <c r="D137" s="2">
        <v>4.5999999999999996</v>
      </c>
      <c r="E137" s="2">
        <v>1365</v>
      </c>
      <c r="F137" s="2">
        <v>11</v>
      </c>
      <c r="G137" s="2">
        <v>2009</v>
      </c>
      <c r="H137" s="2" t="s">
        <v>9</v>
      </c>
    </row>
    <row r="138" spans="2:8" x14ac:dyDescent="0.25">
      <c r="B138" s="2" t="s">
        <v>183</v>
      </c>
      <c r="C138" s="2" t="s">
        <v>184</v>
      </c>
      <c r="D138" s="2">
        <v>3.6</v>
      </c>
      <c r="E138" s="2">
        <v>14982</v>
      </c>
      <c r="F138" s="2">
        <v>19</v>
      </c>
      <c r="G138" s="2">
        <v>2015</v>
      </c>
      <c r="H138" s="2" t="s">
        <v>12</v>
      </c>
    </row>
    <row r="139" spans="2:8" x14ac:dyDescent="0.25">
      <c r="B139" s="2" t="s">
        <v>185</v>
      </c>
      <c r="C139" s="2" t="s">
        <v>186</v>
      </c>
      <c r="D139" s="2">
        <v>4.8</v>
      </c>
      <c r="E139" s="2">
        <v>9568</v>
      </c>
      <c r="F139" s="2">
        <v>9</v>
      </c>
      <c r="G139" s="2">
        <v>2011</v>
      </c>
      <c r="H139" s="2" t="s">
        <v>12</v>
      </c>
    </row>
    <row r="140" spans="2:8" x14ac:dyDescent="0.25">
      <c r="B140" s="2" t="s">
        <v>187</v>
      </c>
      <c r="C140" s="2" t="s">
        <v>188</v>
      </c>
      <c r="D140" s="2">
        <v>4.5999999999999996</v>
      </c>
      <c r="E140" s="2">
        <v>1636</v>
      </c>
      <c r="F140" s="2">
        <v>6</v>
      </c>
      <c r="G140" s="2">
        <v>2009</v>
      </c>
      <c r="H140" s="2" t="s">
        <v>9</v>
      </c>
    </row>
    <row r="141" spans="2:8" x14ac:dyDescent="0.25">
      <c r="B141" s="2" t="s">
        <v>189</v>
      </c>
      <c r="C141" s="2" t="s">
        <v>190</v>
      </c>
      <c r="D141" s="2">
        <v>4</v>
      </c>
      <c r="E141" s="2">
        <v>57271</v>
      </c>
      <c r="F141" s="2">
        <v>10</v>
      </c>
      <c r="G141" s="2">
        <v>2012</v>
      </c>
      <c r="H141" s="2" t="s">
        <v>12</v>
      </c>
    </row>
    <row r="142" spans="2:8" x14ac:dyDescent="0.25">
      <c r="B142" s="2" t="s">
        <v>189</v>
      </c>
      <c r="C142" s="2" t="s">
        <v>190</v>
      </c>
      <c r="D142" s="2">
        <v>4</v>
      </c>
      <c r="E142" s="2">
        <v>57271</v>
      </c>
      <c r="F142" s="2">
        <v>10</v>
      </c>
      <c r="G142" s="2">
        <v>2013</v>
      </c>
      <c r="H142" s="2" t="s">
        <v>12</v>
      </c>
    </row>
    <row r="143" spans="2:8" x14ac:dyDescent="0.25">
      <c r="B143" s="2" t="s">
        <v>189</v>
      </c>
      <c r="C143" s="2" t="s">
        <v>190</v>
      </c>
      <c r="D143" s="2">
        <v>4</v>
      </c>
      <c r="E143" s="2">
        <v>57271</v>
      </c>
      <c r="F143" s="2">
        <v>9</v>
      </c>
      <c r="G143" s="2">
        <v>2014</v>
      </c>
      <c r="H143" s="2" t="s">
        <v>12</v>
      </c>
    </row>
    <row r="144" spans="2:8" x14ac:dyDescent="0.25">
      <c r="B144" s="2" t="s">
        <v>191</v>
      </c>
      <c r="C144" s="2" t="s">
        <v>192</v>
      </c>
      <c r="D144" s="2">
        <v>4.5999999999999996</v>
      </c>
      <c r="E144" s="2">
        <v>10141</v>
      </c>
      <c r="F144" s="2">
        <v>6</v>
      </c>
      <c r="G144" s="2">
        <v>2019</v>
      </c>
      <c r="H144" s="2" t="s">
        <v>9</v>
      </c>
    </row>
    <row r="145" spans="2:8" x14ac:dyDescent="0.25">
      <c r="B145" s="2" t="s">
        <v>193</v>
      </c>
      <c r="C145" s="2" t="s">
        <v>194</v>
      </c>
      <c r="D145" s="2">
        <v>4.5</v>
      </c>
      <c r="E145" s="2">
        <v>3457</v>
      </c>
      <c r="F145" s="2">
        <v>14</v>
      </c>
      <c r="G145" s="2">
        <v>2009</v>
      </c>
      <c r="H145" s="2" t="s">
        <v>9</v>
      </c>
    </row>
    <row r="146" spans="2:8" x14ac:dyDescent="0.25">
      <c r="B146" s="2" t="s">
        <v>193</v>
      </c>
      <c r="C146" s="2" t="s">
        <v>194</v>
      </c>
      <c r="D146" s="2">
        <v>4.5</v>
      </c>
      <c r="E146" s="2">
        <v>3457</v>
      </c>
      <c r="F146" s="2">
        <v>14</v>
      </c>
      <c r="G146" s="2">
        <v>2010</v>
      </c>
      <c r="H146" s="2" t="s">
        <v>9</v>
      </c>
    </row>
    <row r="147" spans="2:8" x14ac:dyDescent="0.25">
      <c r="B147" s="2" t="s">
        <v>193</v>
      </c>
      <c r="C147" s="2" t="s">
        <v>194</v>
      </c>
      <c r="D147" s="2">
        <v>4.5</v>
      </c>
      <c r="E147" s="2">
        <v>3457</v>
      </c>
      <c r="F147" s="2">
        <v>14</v>
      </c>
      <c r="G147" s="2">
        <v>2011</v>
      </c>
      <c r="H147" s="2" t="s">
        <v>9</v>
      </c>
    </row>
    <row r="148" spans="2:8" x14ac:dyDescent="0.25">
      <c r="B148" s="2" t="s">
        <v>193</v>
      </c>
      <c r="C148" s="2" t="s">
        <v>194</v>
      </c>
      <c r="D148" s="2">
        <v>4.5</v>
      </c>
      <c r="E148" s="2">
        <v>3457</v>
      </c>
      <c r="F148" s="2">
        <v>14</v>
      </c>
      <c r="G148" s="2">
        <v>2012</v>
      </c>
      <c r="H148" s="2" t="s">
        <v>9</v>
      </c>
    </row>
    <row r="149" spans="2:8" x14ac:dyDescent="0.25">
      <c r="B149" s="2" t="s">
        <v>195</v>
      </c>
      <c r="C149" s="2" t="s">
        <v>196</v>
      </c>
      <c r="D149" s="2">
        <v>4.8</v>
      </c>
      <c r="E149" s="2">
        <v>8837</v>
      </c>
      <c r="F149" s="2">
        <v>5</v>
      </c>
      <c r="G149" s="2">
        <v>2017</v>
      </c>
      <c r="H149" s="2" t="s">
        <v>12</v>
      </c>
    </row>
    <row r="150" spans="2:8" x14ac:dyDescent="0.25">
      <c r="B150" s="2" t="s">
        <v>195</v>
      </c>
      <c r="C150" s="2" t="s">
        <v>196</v>
      </c>
      <c r="D150" s="2">
        <v>4.8</v>
      </c>
      <c r="E150" s="2">
        <v>8837</v>
      </c>
      <c r="F150" s="2">
        <v>5</v>
      </c>
      <c r="G150" s="2">
        <v>2018</v>
      </c>
      <c r="H150" s="2" t="s">
        <v>12</v>
      </c>
    </row>
    <row r="151" spans="2:8" x14ac:dyDescent="0.25">
      <c r="B151" s="2" t="s">
        <v>195</v>
      </c>
      <c r="C151" s="2" t="s">
        <v>196</v>
      </c>
      <c r="D151" s="2">
        <v>4.8</v>
      </c>
      <c r="E151" s="2">
        <v>8837</v>
      </c>
      <c r="F151" s="2">
        <v>5</v>
      </c>
      <c r="G151" s="2">
        <v>2019</v>
      </c>
      <c r="H151" s="2" t="s">
        <v>12</v>
      </c>
    </row>
    <row r="152" spans="2:8" x14ac:dyDescent="0.25">
      <c r="B152" s="2" t="s">
        <v>197</v>
      </c>
      <c r="C152" s="2" t="s">
        <v>198</v>
      </c>
      <c r="D152" s="2">
        <v>4.9000000000000004</v>
      </c>
      <c r="E152" s="2">
        <v>7038</v>
      </c>
      <c r="F152" s="2">
        <v>7</v>
      </c>
      <c r="G152" s="2">
        <v>2012</v>
      </c>
      <c r="H152" s="2" t="s">
        <v>12</v>
      </c>
    </row>
    <row r="153" spans="2:8" x14ac:dyDescent="0.25">
      <c r="B153" s="2" t="s">
        <v>197</v>
      </c>
      <c r="C153" s="2" t="s">
        <v>198</v>
      </c>
      <c r="D153" s="2">
        <v>4.9000000000000004</v>
      </c>
      <c r="E153" s="2">
        <v>7038</v>
      </c>
      <c r="F153" s="2">
        <v>7</v>
      </c>
      <c r="G153" s="2">
        <v>2013</v>
      </c>
      <c r="H153" s="2" t="s">
        <v>12</v>
      </c>
    </row>
    <row r="154" spans="2:8" x14ac:dyDescent="0.25">
      <c r="B154" s="2" t="s">
        <v>199</v>
      </c>
      <c r="C154" s="2" t="s">
        <v>200</v>
      </c>
      <c r="D154" s="2">
        <v>4.5999999999999996</v>
      </c>
      <c r="E154" s="2">
        <v>5972</v>
      </c>
      <c r="F154" s="2">
        <v>10</v>
      </c>
      <c r="G154" s="2">
        <v>2014</v>
      </c>
      <c r="H154" s="2" t="s">
        <v>9</v>
      </c>
    </row>
    <row r="155" spans="2:8" x14ac:dyDescent="0.25">
      <c r="B155" s="2" t="s">
        <v>201</v>
      </c>
      <c r="C155" s="2" t="s">
        <v>157</v>
      </c>
      <c r="D155" s="2">
        <v>4.4000000000000004</v>
      </c>
      <c r="E155" s="2">
        <v>25624</v>
      </c>
      <c r="F155" s="2">
        <v>14</v>
      </c>
      <c r="G155" s="2">
        <v>2015</v>
      </c>
      <c r="H155" s="2" t="s">
        <v>12</v>
      </c>
    </row>
    <row r="156" spans="2:8" x14ac:dyDescent="0.25">
      <c r="B156" s="2" t="s">
        <v>202</v>
      </c>
      <c r="C156" s="2" t="s">
        <v>203</v>
      </c>
      <c r="D156" s="2">
        <v>4.8</v>
      </c>
      <c r="E156" s="2">
        <v>5476</v>
      </c>
      <c r="F156" s="2">
        <v>7</v>
      </c>
      <c r="G156" s="2">
        <v>2019</v>
      </c>
      <c r="H156" s="2" t="s">
        <v>9</v>
      </c>
    </row>
    <row r="157" spans="2:8" x14ac:dyDescent="0.25">
      <c r="B157" s="2" t="s">
        <v>204</v>
      </c>
      <c r="C157" s="2" t="s">
        <v>205</v>
      </c>
      <c r="D157" s="2">
        <v>4.9000000000000004</v>
      </c>
      <c r="E157" s="2">
        <v>5867</v>
      </c>
      <c r="F157" s="2">
        <v>54</v>
      </c>
      <c r="G157" s="2">
        <v>2016</v>
      </c>
      <c r="H157" s="2" t="s">
        <v>9</v>
      </c>
    </row>
    <row r="158" spans="2:8" x14ac:dyDescent="0.25">
      <c r="B158" s="2" t="s">
        <v>206</v>
      </c>
      <c r="C158" s="2" t="s">
        <v>207</v>
      </c>
      <c r="D158" s="2">
        <v>4.8</v>
      </c>
      <c r="E158" s="2">
        <v>4148</v>
      </c>
      <c r="F158" s="2">
        <v>11</v>
      </c>
      <c r="G158" s="2">
        <v>2013</v>
      </c>
      <c r="H158" s="2" t="s">
        <v>9</v>
      </c>
    </row>
    <row r="159" spans="2:8" x14ac:dyDescent="0.25">
      <c r="B159" s="2" t="s">
        <v>208</v>
      </c>
      <c r="C159" s="2" t="s">
        <v>153</v>
      </c>
      <c r="D159" s="2">
        <v>4.9000000000000004</v>
      </c>
      <c r="E159" s="2">
        <v>19622</v>
      </c>
      <c r="F159" s="2">
        <v>30</v>
      </c>
      <c r="G159" s="2">
        <v>2016</v>
      </c>
      <c r="H159" s="2" t="s">
        <v>12</v>
      </c>
    </row>
    <row r="160" spans="2:8" x14ac:dyDescent="0.25">
      <c r="B160" s="2" t="s">
        <v>209</v>
      </c>
      <c r="C160" s="2" t="s">
        <v>153</v>
      </c>
      <c r="D160" s="2">
        <v>4</v>
      </c>
      <c r="E160" s="2">
        <v>23973</v>
      </c>
      <c r="F160" s="2">
        <v>12</v>
      </c>
      <c r="G160" s="2">
        <v>2016</v>
      </c>
      <c r="H160" s="2" t="s">
        <v>12</v>
      </c>
    </row>
    <row r="161" spans="2:8" x14ac:dyDescent="0.25">
      <c r="B161" s="2" t="s">
        <v>210</v>
      </c>
      <c r="C161" s="2" t="s">
        <v>211</v>
      </c>
      <c r="D161" s="2">
        <v>4.9000000000000004</v>
      </c>
      <c r="E161" s="2">
        <v>7758</v>
      </c>
      <c r="F161" s="2">
        <v>18</v>
      </c>
      <c r="G161" s="2">
        <v>2019</v>
      </c>
      <c r="H161" s="2" t="s">
        <v>12</v>
      </c>
    </row>
    <row r="162" spans="2:8" x14ac:dyDescent="0.25">
      <c r="B162" s="2" t="s">
        <v>212</v>
      </c>
      <c r="C162" s="2" t="s">
        <v>153</v>
      </c>
      <c r="D162" s="2">
        <v>4.9000000000000004</v>
      </c>
      <c r="E162" s="2">
        <v>3146</v>
      </c>
      <c r="F162" s="2">
        <v>30</v>
      </c>
      <c r="G162" s="2">
        <v>2017</v>
      </c>
      <c r="H162" s="2" t="s">
        <v>12</v>
      </c>
    </row>
    <row r="163" spans="2:8" x14ac:dyDescent="0.25">
      <c r="B163" s="2" t="s">
        <v>213</v>
      </c>
      <c r="C163" s="2" t="s">
        <v>153</v>
      </c>
      <c r="D163" s="2">
        <v>4.9000000000000004</v>
      </c>
      <c r="E163" s="2">
        <v>10052</v>
      </c>
      <c r="F163" s="2">
        <v>22</v>
      </c>
      <c r="G163" s="2">
        <v>2016</v>
      </c>
      <c r="H163" s="2" t="s">
        <v>12</v>
      </c>
    </row>
    <row r="164" spans="2:8" x14ac:dyDescent="0.25">
      <c r="B164" s="2" t="s">
        <v>214</v>
      </c>
      <c r="C164" s="2" t="s">
        <v>215</v>
      </c>
      <c r="D164" s="2">
        <v>4.7</v>
      </c>
      <c r="E164" s="2">
        <v>3564</v>
      </c>
      <c r="F164" s="2">
        <v>9</v>
      </c>
      <c r="G164" s="2">
        <v>2015</v>
      </c>
      <c r="H164" s="2" t="s">
        <v>9</v>
      </c>
    </row>
    <row r="165" spans="2:8" x14ac:dyDescent="0.25">
      <c r="B165" s="2" t="s">
        <v>216</v>
      </c>
      <c r="C165" s="2" t="s">
        <v>211</v>
      </c>
      <c r="D165" s="2">
        <v>4.8</v>
      </c>
      <c r="E165" s="2">
        <v>13471</v>
      </c>
      <c r="F165" s="2">
        <v>52</v>
      </c>
      <c r="G165" s="2">
        <v>2016</v>
      </c>
      <c r="H165" s="2" t="s">
        <v>12</v>
      </c>
    </row>
    <row r="166" spans="2:8" x14ac:dyDescent="0.25">
      <c r="B166" s="2" t="s">
        <v>217</v>
      </c>
      <c r="C166" s="2" t="s">
        <v>218</v>
      </c>
      <c r="D166" s="2">
        <v>4.8</v>
      </c>
      <c r="E166" s="2">
        <v>1930</v>
      </c>
      <c r="F166" s="2">
        <v>4</v>
      </c>
      <c r="G166" s="2">
        <v>2009</v>
      </c>
      <c r="H166" s="2" t="s">
        <v>9</v>
      </c>
    </row>
    <row r="167" spans="2:8" x14ac:dyDescent="0.25">
      <c r="B167" s="2" t="s">
        <v>219</v>
      </c>
      <c r="C167" s="2" t="s">
        <v>220</v>
      </c>
      <c r="D167" s="2">
        <v>4.7</v>
      </c>
      <c r="E167" s="2">
        <v>15779</v>
      </c>
      <c r="F167" s="2">
        <v>10</v>
      </c>
      <c r="G167" s="2">
        <v>2011</v>
      </c>
      <c r="H167" s="2" t="s">
        <v>9</v>
      </c>
    </row>
    <row r="168" spans="2:8" x14ac:dyDescent="0.25">
      <c r="B168" s="2" t="s">
        <v>219</v>
      </c>
      <c r="C168" s="2" t="s">
        <v>220</v>
      </c>
      <c r="D168" s="2">
        <v>4.7</v>
      </c>
      <c r="E168" s="2">
        <v>15779</v>
      </c>
      <c r="F168" s="2">
        <v>10</v>
      </c>
      <c r="G168" s="2">
        <v>2012</v>
      </c>
      <c r="H168" s="2" t="s">
        <v>9</v>
      </c>
    </row>
    <row r="169" spans="2:8" x14ac:dyDescent="0.25">
      <c r="B169" s="2" t="s">
        <v>221</v>
      </c>
      <c r="C169" s="2" t="s">
        <v>222</v>
      </c>
      <c r="D169" s="2">
        <v>4.4000000000000004</v>
      </c>
      <c r="E169" s="2">
        <v>15526</v>
      </c>
      <c r="F169" s="2">
        <v>14</v>
      </c>
      <c r="G169" s="2">
        <v>2016</v>
      </c>
      <c r="H169" s="2" t="s">
        <v>9</v>
      </c>
    </row>
    <row r="170" spans="2:8" x14ac:dyDescent="0.25">
      <c r="B170" s="2" t="s">
        <v>221</v>
      </c>
      <c r="C170" s="2" t="s">
        <v>222</v>
      </c>
      <c r="D170" s="2">
        <v>4.4000000000000004</v>
      </c>
      <c r="E170" s="2">
        <v>15526</v>
      </c>
      <c r="F170" s="2">
        <v>14</v>
      </c>
      <c r="G170" s="2">
        <v>2017</v>
      </c>
      <c r="H170" s="2" t="s">
        <v>9</v>
      </c>
    </row>
    <row r="171" spans="2:8" x14ac:dyDescent="0.25">
      <c r="B171" s="2" t="s">
        <v>223</v>
      </c>
      <c r="C171" s="2" t="s">
        <v>224</v>
      </c>
      <c r="D171" s="2">
        <v>4.8</v>
      </c>
      <c r="E171" s="2">
        <v>3776</v>
      </c>
      <c r="F171" s="2">
        <v>22</v>
      </c>
      <c r="G171" s="2">
        <v>2018</v>
      </c>
      <c r="H171" s="2" t="s">
        <v>9</v>
      </c>
    </row>
    <row r="172" spans="2:8" x14ac:dyDescent="0.25">
      <c r="B172" s="2" t="s">
        <v>225</v>
      </c>
      <c r="C172" s="2" t="s">
        <v>226</v>
      </c>
      <c r="D172" s="2">
        <v>4.7</v>
      </c>
      <c r="E172" s="2">
        <v>25001</v>
      </c>
      <c r="F172" s="2">
        <v>11</v>
      </c>
      <c r="G172" s="2">
        <v>2014</v>
      </c>
      <c r="H172" s="2" t="s">
        <v>9</v>
      </c>
    </row>
    <row r="173" spans="2:8" x14ac:dyDescent="0.25">
      <c r="B173" s="2" t="s">
        <v>225</v>
      </c>
      <c r="C173" s="2" t="s">
        <v>226</v>
      </c>
      <c r="D173" s="2">
        <v>4.7</v>
      </c>
      <c r="E173" s="2">
        <v>25001</v>
      </c>
      <c r="F173" s="2">
        <v>11</v>
      </c>
      <c r="G173" s="2">
        <v>2015</v>
      </c>
      <c r="H173" s="2" t="s">
        <v>9</v>
      </c>
    </row>
    <row r="174" spans="2:8" x14ac:dyDescent="0.25">
      <c r="B174" s="2" t="s">
        <v>225</v>
      </c>
      <c r="C174" s="2" t="s">
        <v>226</v>
      </c>
      <c r="D174" s="2">
        <v>4.7</v>
      </c>
      <c r="E174" s="2">
        <v>25001</v>
      </c>
      <c r="F174" s="2">
        <v>11</v>
      </c>
      <c r="G174" s="2">
        <v>2016</v>
      </c>
      <c r="H174" s="2" t="s">
        <v>9</v>
      </c>
    </row>
    <row r="175" spans="2:8" x14ac:dyDescent="0.25">
      <c r="B175" s="2" t="s">
        <v>225</v>
      </c>
      <c r="C175" s="2" t="s">
        <v>226</v>
      </c>
      <c r="D175" s="2">
        <v>4.7</v>
      </c>
      <c r="E175" s="2">
        <v>25001</v>
      </c>
      <c r="F175" s="2">
        <v>11</v>
      </c>
      <c r="G175" s="2">
        <v>2017</v>
      </c>
      <c r="H175" s="2" t="s">
        <v>9</v>
      </c>
    </row>
    <row r="176" spans="2:8" x14ac:dyDescent="0.25">
      <c r="B176" s="2" t="s">
        <v>225</v>
      </c>
      <c r="C176" s="2" t="s">
        <v>226</v>
      </c>
      <c r="D176" s="2">
        <v>4.7</v>
      </c>
      <c r="E176" s="2">
        <v>25001</v>
      </c>
      <c r="F176" s="2">
        <v>11</v>
      </c>
      <c r="G176" s="2">
        <v>2018</v>
      </c>
      <c r="H176" s="2" t="s">
        <v>9</v>
      </c>
    </row>
    <row r="177" spans="2:8" x14ac:dyDescent="0.25">
      <c r="B177" s="2" t="s">
        <v>227</v>
      </c>
      <c r="C177" s="2" t="s">
        <v>228</v>
      </c>
      <c r="D177" s="2">
        <v>4.3</v>
      </c>
      <c r="E177" s="2">
        <v>5272</v>
      </c>
      <c r="F177" s="2">
        <v>16</v>
      </c>
      <c r="G177" s="2">
        <v>2019</v>
      </c>
      <c r="H177" s="2" t="s">
        <v>9</v>
      </c>
    </row>
    <row r="178" spans="2:8" x14ac:dyDescent="0.25">
      <c r="B178" s="2" t="s">
        <v>229</v>
      </c>
      <c r="C178" s="2" t="s">
        <v>230</v>
      </c>
      <c r="D178" s="2">
        <v>4.8</v>
      </c>
      <c r="E178" s="2">
        <v>3490</v>
      </c>
      <c r="F178" s="2">
        <v>15</v>
      </c>
      <c r="G178" s="2">
        <v>2013</v>
      </c>
      <c r="H178" s="2" t="s">
        <v>9</v>
      </c>
    </row>
    <row r="179" spans="2:8" x14ac:dyDescent="0.25">
      <c r="B179" s="2" t="s">
        <v>229</v>
      </c>
      <c r="C179" s="2" t="s">
        <v>230</v>
      </c>
      <c r="D179" s="2">
        <v>4.8</v>
      </c>
      <c r="E179" s="2">
        <v>3490</v>
      </c>
      <c r="F179" s="2">
        <v>15</v>
      </c>
      <c r="G179" s="2">
        <v>2014</v>
      </c>
      <c r="H179" s="2" t="s">
        <v>9</v>
      </c>
    </row>
    <row r="180" spans="2:8" x14ac:dyDescent="0.25">
      <c r="B180" s="2" t="s">
        <v>231</v>
      </c>
      <c r="C180" s="2" t="s">
        <v>230</v>
      </c>
      <c r="D180" s="2">
        <v>4.9000000000000004</v>
      </c>
      <c r="E180" s="2">
        <v>2812</v>
      </c>
      <c r="F180" s="2">
        <v>17</v>
      </c>
      <c r="G180" s="2">
        <v>2015</v>
      </c>
      <c r="H180" s="2" t="s">
        <v>9</v>
      </c>
    </row>
    <row r="181" spans="2:8" x14ac:dyDescent="0.25">
      <c r="B181" s="2" t="s">
        <v>232</v>
      </c>
      <c r="C181" s="2" t="s">
        <v>233</v>
      </c>
      <c r="D181" s="2">
        <v>4.7</v>
      </c>
      <c r="E181" s="2">
        <v>4896</v>
      </c>
      <c r="F181" s="2">
        <v>17</v>
      </c>
      <c r="G181" s="2">
        <v>2013</v>
      </c>
      <c r="H181" s="2" t="s">
        <v>9</v>
      </c>
    </row>
    <row r="182" spans="2:8" x14ac:dyDescent="0.25">
      <c r="B182" s="2" t="s">
        <v>234</v>
      </c>
      <c r="C182" s="2" t="s">
        <v>235</v>
      </c>
      <c r="D182" s="2">
        <v>4.8</v>
      </c>
      <c r="E182" s="2">
        <v>9737</v>
      </c>
      <c r="F182" s="2">
        <v>7</v>
      </c>
      <c r="G182" s="2">
        <v>2019</v>
      </c>
      <c r="H182" s="2" t="s">
        <v>9</v>
      </c>
    </row>
    <row r="183" spans="2:8" x14ac:dyDescent="0.25">
      <c r="B183" s="2" t="s">
        <v>236</v>
      </c>
      <c r="C183" s="2" t="s">
        <v>237</v>
      </c>
      <c r="D183" s="2">
        <v>4.5999999999999996</v>
      </c>
      <c r="E183" s="2">
        <v>1320</v>
      </c>
      <c r="F183" s="2">
        <v>7</v>
      </c>
      <c r="G183" s="2">
        <v>2009</v>
      </c>
      <c r="H183" s="2" t="s">
        <v>12</v>
      </c>
    </row>
    <row r="184" spans="2:8" x14ac:dyDescent="0.25">
      <c r="B184" s="2" t="s">
        <v>238</v>
      </c>
      <c r="C184" s="2" t="s">
        <v>239</v>
      </c>
      <c r="D184" s="2">
        <v>4.8</v>
      </c>
      <c r="E184" s="2">
        <v>16643</v>
      </c>
      <c r="F184" s="2">
        <v>4</v>
      </c>
      <c r="G184" s="2">
        <v>2017</v>
      </c>
      <c r="H184" s="2" t="s">
        <v>12</v>
      </c>
    </row>
    <row r="185" spans="2:8" x14ac:dyDescent="0.25">
      <c r="B185" s="2" t="s">
        <v>238</v>
      </c>
      <c r="C185" s="2" t="s">
        <v>239</v>
      </c>
      <c r="D185" s="2">
        <v>4.8</v>
      </c>
      <c r="E185" s="2">
        <v>16643</v>
      </c>
      <c r="F185" s="2">
        <v>4</v>
      </c>
      <c r="G185" s="2">
        <v>2019</v>
      </c>
      <c r="H185" s="2" t="s">
        <v>12</v>
      </c>
    </row>
    <row r="186" spans="2:8" x14ac:dyDescent="0.25">
      <c r="B186" s="2" t="s">
        <v>240</v>
      </c>
      <c r="C186" s="2" t="s">
        <v>241</v>
      </c>
      <c r="D186" s="2">
        <v>4.3</v>
      </c>
      <c r="E186" s="2">
        <v>7153</v>
      </c>
      <c r="F186" s="2">
        <v>9</v>
      </c>
      <c r="G186" s="2">
        <v>2014</v>
      </c>
      <c r="H186" s="2" t="s">
        <v>12</v>
      </c>
    </row>
    <row r="187" spans="2:8" x14ac:dyDescent="0.25">
      <c r="B187" s="2" t="s">
        <v>242</v>
      </c>
      <c r="C187" s="2" t="s">
        <v>243</v>
      </c>
      <c r="D187" s="2">
        <v>4.4000000000000004</v>
      </c>
      <c r="E187" s="2">
        <v>4571</v>
      </c>
      <c r="F187" s="2">
        <v>21</v>
      </c>
      <c r="G187" s="2">
        <v>2011</v>
      </c>
      <c r="H187" s="2" t="s">
        <v>9</v>
      </c>
    </row>
    <row r="188" spans="2:8" x14ac:dyDescent="0.25">
      <c r="B188" s="2" t="s">
        <v>244</v>
      </c>
      <c r="C188" s="2" t="s">
        <v>245</v>
      </c>
      <c r="D188" s="2">
        <v>4.0999999999999996</v>
      </c>
      <c r="E188" s="2">
        <v>29651</v>
      </c>
      <c r="F188" s="2">
        <v>14</v>
      </c>
      <c r="G188" s="2">
        <v>2013</v>
      </c>
      <c r="H188" s="2" t="s">
        <v>12</v>
      </c>
    </row>
    <row r="189" spans="2:8" x14ac:dyDescent="0.25">
      <c r="B189" s="2" t="s">
        <v>246</v>
      </c>
      <c r="C189" s="2" t="s">
        <v>247</v>
      </c>
      <c r="D189" s="2">
        <v>4.5999999999999996</v>
      </c>
      <c r="E189" s="2">
        <v>5299</v>
      </c>
      <c r="F189" s="2">
        <v>20</v>
      </c>
      <c r="G189" s="2">
        <v>2011</v>
      </c>
      <c r="H189" s="2" t="s">
        <v>12</v>
      </c>
    </row>
    <row r="190" spans="2:8" x14ac:dyDescent="0.25">
      <c r="B190" s="2" t="s">
        <v>248</v>
      </c>
      <c r="C190" s="2" t="s">
        <v>249</v>
      </c>
      <c r="D190" s="2">
        <v>4.4000000000000004</v>
      </c>
      <c r="E190" s="2">
        <v>7396</v>
      </c>
      <c r="F190" s="2">
        <v>13</v>
      </c>
      <c r="G190" s="2">
        <v>2019</v>
      </c>
      <c r="H190" s="2" t="s">
        <v>9</v>
      </c>
    </row>
    <row r="191" spans="2:8" x14ac:dyDescent="0.25">
      <c r="B191" s="2" t="s">
        <v>248</v>
      </c>
      <c r="C191" s="2" t="s">
        <v>249</v>
      </c>
      <c r="D191" s="2">
        <v>4.4000000000000004</v>
      </c>
      <c r="E191" s="2">
        <v>7396</v>
      </c>
      <c r="F191" s="2">
        <v>13</v>
      </c>
      <c r="G191" s="2">
        <v>2018</v>
      </c>
      <c r="H191" s="2" t="s">
        <v>9</v>
      </c>
    </row>
    <row r="192" spans="2:8" x14ac:dyDescent="0.25">
      <c r="B192" s="2" t="s">
        <v>250</v>
      </c>
      <c r="C192" s="2" t="s">
        <v>251</v>
      </c>
      <c r="D192" s="2">
        <v>4.8</v>
      </c>
      <c r="E192" s="2">
        <v>7062</v>
      </c>
      <c r="F192" s="2">
        <v>12</v>
      </c>
      <c r="G192" s="2">
        <v>2019</v>
      </c>
      <c r="H192" s="2" t="s">
        <v>9</v>
      </c>
    </row>
    <row r="193" spans="2:8" x14ac:dyDescent="0.25">
      <c r="B193" s="2" t="s">
        <v>252</v>
      </c>
      <c r="C193" s="2" t="s">
        <v>253</v>
      </c>
      <c r="D193" s="2">
        <v>4.9000000000000004</v>
      </c>
      <c r="E193" s="2">
        <v>19576</v>
      </c>
      <c r="F193" s="2">
        <v>8</v>
      </c>
      <c r="G193" s="2">
        <v>2011</v>
      </c>
      <c r="H193" s="2" t="s">
        <v>9</v>
      </c>
    </row>
    <row r="194" spans="2:8" x14ac:dyDescent="0.25">
      <c r="B194" s="2" t="s">
        <v>252</v>
      </c>
      <c r="C194" s="2" t="s">
        <v>253</v>
      </c>
      <c r="D194" s="2">
        <v>4.9000000000000004</v>
      </c>
      <c r="E194" s="2">
        <v>19576</v>
      </c>
      <c r="F194" s="2">
        <v>8</v>
      </c>
      <c r="G194" s="2">
        <v>2012</v>
      </c>
      <c r="H194" s="2" t="s">
        <v>9</v>
      </c>
    </row>
    <row r="195" spans="2:8" x14ac:dyDescent="0.25">
      <c r="B195" s="2" t="s">
        <v>252</v>
      </c>
      <c r="C195" s="2" t="s">
        <v>253</v>
      </c>
      <c r="D195" s="2">
        <v>4.9000000000000004</v>
      </c>
      <c r="E195" s="2">
        <v>19576</v>
      </c>
      <c r="F195" s="2">
        <v>8</v>
      </c>
      <c r="G195" s="2">
        <v>2013</v>
      </c>
      <c r="H195" s="2" t="s">
        <v>9</v>
      </c>
    </row>
    <row r="196" spans="2:8" x14ac:dyDescent="0.25">
      <c r="B196" s="2" t="s">
        <v>252</v>
      </c>
      <c r="C196" s="2" t="s">
        <v>253</v>
      </c>
      <c r="D196" s="2">
        <v>4.9000000000000004</v>
      </c>
      <c r="E196" s="2">
        <v>19576</v>
      </c>
      <c r="F196" s="2">
        <v>8</v>
      </c>
      <c r="G196" s="2">
        <v>2014</v>
      </c>
      <c r="H196" s="2" t="s">
        <v>9</v>
      </c>
    </row>
    <row r="197" spans="2:8" x14ac:dyDescent="0.25">
      <c r="B197" s="2" t="s">
        <v>252</v>
      </c>
      <c r="C197" s="2" t="s">
        <v>253</v>
      </c>
      <c r="D197" s="2">
        <v>4.9000000000000004</v>
      </c>
      <c r="E197" s="2">
        <v>19576</v>
      </c>
      <c r="F197" s="2">
        <v>8</v>
      </c>
      <c r="G197" s="2">
        <v>2015</v>
      </c>
      <c r="H197" s="2" t="s">
        <v>9</v>
      </c>
    </row>
    <row r="198" spans="2:8" x14ac:dyDescent="0.25">
      <c r="B198" s="2" t="s">
        <v>252</v>
      </c>
      <c r="C198" s="2" t="s">
        <v>253</v>
      </c>
      <c r="D198" s="2">
        <v>4.9000000000000004</v>
      </c>
      <c r="E198" s="2">
        <v>19576</v>
      </c>
      <c r="F198" s="2">
        <v>8</v>
      </c>
      <c r="G198" s="2">
        <v>2016</v>
      </c>
      <c r="H198" s="2" t="s">
        <v>9</v>
      </c>
    </row>
    <row r="199" spans="2:8" x14ac:dyDescent="0.25">
      <c r="B199" s="2" t="s">
        <v>254</v>
      </c>
      <c r="C199" s="2" t="s">
        <v>168</v>
      </c>
      <c r="D199" s="2">
        <v>4.5999999999999996</v>
      </c>
      <c r="E199" s="2">
        <v>978</v>
      </c>
      <c r="F199" s="2">
        <v>0</v>
      </c>
      <c r="G199" s="2">
        <v>2014</v>
      </c>
      <c r="H199" s="2" t="s">
        <v>12</v>
      </c>
    </row>
    <row r="200" spans="2:8" x14ac:dyDescent="0.25">
      <c r="B200" s="2" t="s">
        <v>255</v>
      </c>
      <c r="C200" s="2" t="s">
        <v>11</v>
      </c>
      <c r="D200" s="2">
        <v>4.5</v>
      </c>
      <c r="E200" s="2">
        <v>4748</v>
      </c>
      <c r="F200" s="2">
        <v>12</v>
      </c>
      <c r="G200" s="2">
        <v>2013</v>
      </c>
      <c r="H200" s="2" t="s">
        <v>12</v>
      </c>
    </row>
    <row r="201" spans="2:8" x14ac:dyDescent="0.25">
      <c r="B201" s="2" t="s">
        <v>256</v>
      </c>
      <c r="C201" s="2" t="s">
        <v>257</v>
      </c>
      <c r="D201" s="2">
        <v>4.5999999999999996</v>
      </c>
      <c r="E201" s="2">
        <v>8393</v>
      </c>
      <c r="F201" s="2">
        <v>17</v>
      </c>
      <c r="G201" s="2">
        <v>2017</v>
      </c>
      <c r="H201" s="2" t="s">
        <v>9</v>
      </c>
    </row>
    <row r="202" spans="2:8" x14ac:dyDescent="0.25">
      <c r="B202" s="2" t="s">
        <v>258</v>
      </c>
      <c r="C202" s="2" t="s">
        <v>259</v>
      </c>
      <c r="D202" s="2">
        <v>4.5</v>
      </c>
      <c r="E202" s="2">
        <v>11391</v>
      </c>
      <c r="F202" s="2">
        <v>12</v>
      </c>
      <c r="G202" s="2">
        <v>2013</v>
      </c>
      <c r="H202" s="2" t="s">
        <v>9</v>
      </c>
    </row>
    <row r="203" spans="2:8" x14ac:dyDescent="0.25">
      <c r="B203" s="2" t="s">
        <v>260</v>
      </c>
      <c r="C203" s="2" t="s">
        <v>259</v>
      </c>
      <c r="D203" s="2">
        <v>4.5999999999999996</v>
      </c>
      <c r="E203" s="2">
        <v>8634</v>
      </c>
      <c r="F203" s="2">
        <v>25</v>
      </c>
      <c r="G203" s="2">
        <v>2012</v>
      </c>
      <c r="H203" s="2" t="s">
        <v>9</v>
      </c>
    </row>
    <row r="204" spans="2:8" x14ac:dyDescent="0.25">
      <c r="B204" s="2" t="s">
        <v>261</v>
      </c>
      <c r="C204" s="2" t="s">
        <v>259</v>
      </c>
      <c r="D204" s="2">
        <v>4.7</v>
      </c>
      <c r="E204" s="2">
        <v>9342</v>
      </c>
      <c r="F204" s="2">
        <v>10</v>
      </c>
      <c r="G204" s="2">
        <v>2011</v>
      </c>
      <c r="H204" s="2" t="s">
        <v>9</v>
      </c>
    </row>
    <row r="205" spans="2:8" x14ac:dyDescent="0.25">
      <c r="B205" s="2" t="s">
        <v>261</v>
      </c>
      <c r="C205" s="2" t="s">
        <v>259</v>
      </c>
      <c r="D205" s="2">
        <v>4.7</v>
      </c>
      <c r="E205" s="2">
        <v>9342</v>
      </c>
      <c r="F205" s="2">
        <v>10</v>
      </c>
      <c r="G205" s="2">
        <v>2012</v>
      </c>
      <c r="H205" s="2" t="s">
        <v>9</v>
      </c>
    </row>
    <row r="206" spans="2:8" x14ac:dyDescent="0.25">
      <c r="B206" s="2" t="s">
        <v>262</v>
      </c>
      <c r="C206" s="2" t="s">
        <v>259</v>
      </c>
      <c r="D206" s="2">
        <v>4.5999999999999996</v>
      </c>
      <c r="E206" s="2">
        <v>10927</v>
      </c>
      <c r="F206" s="2">
        <v>6</v>
      </c>
      <c r="G206" s="2">
        <v>2014</v>
      </c>
      <c r="H206" s="2" t="s">
        <v>9</v>
      </c>
    </row>
    <row r="207" spans="2:8" x14ac:dyDescent="0.25">
      <c r="B207" s="2" t="s">
        <v>263</v>
      </c>
      <c r="C207" s="2" t="s">
        <v>259</v>
      </c>
      <c r="D207" s="2">
        <v>4.5999999999999996</v>
      </c>
      <c r="E207" s="2">
        <v>5235</v>
      </c>
      <c r="F207" s="2">
        <v>5</v>
      </c>
      <c r="G207" s="2">
        <v>2015</v>
      </c>
      <c r="H207" s="2" t="s">
        <v>9</v>
      </c>
    </row>
    <row r="208" spans="2:8" x14ac:dyDescent="0.25">
      <c r="B208" s="2" t="s">
        <v>264</v>
      </c>
      <c r="C208" s="2" t="s">
        <v>259</v>
      </c>
      <c r="D208" s="2">
        <v>4.8</v>
      </c>
      <c r="E208" s="2">
        <v>8916</v>
      </c>
      <c r="F208" s="2">
        <v>6</v>
      </c>
      <c r="G208" s="2">
        <v>2016</v>
      </c>
      <c r="H208" s="2" t="s">
        <v>9</v>
      </c>
    </row>
    <row r="209" spans="2:8" x14ac:dyDescent="0.25">
      <c r="B209" s="2" t="s">
        <v>265</v>
      </c>
      <c r="C209" s="2" t="s">
        <v>266</v>
      </c>
      <c r="D209" s="2">
        <v>4.8</v>
      </c>
      <c r="E209" s="2">
        <v>2507</v>
      </c>
      <c r="F209" s="2">
        <v>8</v>
      </c>
      <c r="G209" s="2">
        <v>2018</v>
      </c>
      <c r="H209" s="2" t="s">
        <v>9</v>
      </c>
    </row>
    <row r="210" spans="2:8" x14ac:dyDescent="0.25">
      <c r="B210" s="2" t="s">
        <v>267</v>
      </c>
      <c r="C210" s="2" t="s">
        <v>268</v>
      </c>
      <c r="D210" s="2">
        <v>4.5</v>
      </c>
      <c r="E210" s="2">
        <v>3673</v>
      </c>
      <c r="F210" s="2">
        <v>4</v>
      </c>
      <c r="G210" s="2">
        <v>2013</v>
      </c>
      <c r="H210" s="2" t="s">
        <v>9</v>
      </c>
    </row>
    <row r="211" spans="2:8" x14ac:dyDescent="0.25">
      <c r="B211" s="2" t="s">
        <v>267</v>
      </c>
      <c r="C211" s="2" t="s">
        <v>268</v>
      </c>
      <c r="D211" s="2">
        <v>4.5</v>
      </c>
      <c r="E211" s="2">
        <v>3673</v>
      </c>
      <c r="F211" s="2">
        <v>4</v>
      </c>
      <c r="G211" s="2">
        <v>2014</v>
      </c>
      <c r="H211" s="2" t="s">
        <v>9</v>
      </c>
    </row>
    <row r="212" spans="2:8" x14ac:dyDescent="0.25">
      <c r="B212" s="2" t="s">
        <v>267</v>
      </c>
      <c r="C212" s="2" t="s">
        <v>268</v>
      </c>
      <c r="D212" s="2">
        <v>4.5</v>
      </c>
      <c r="E212" s="2">
        <v>3673</v>
      </c>
      <c r="F212" s="2">
        <v>4</v>
      </c>
      <c r="G212" s="2">
        <v>2015</v>
      </c>
      <c r="H212" s="2" t="s">
        <v>9</v>
      </c>
    </row>
    <row r="213" spans="2:8" x14ac:dyDescent="0.25">
      <c r="B213" s="2" t="s">
        <v>269</v>
      </c>
      <c r="C213" s="2" t="s">
        <v>270</v>
      </c>
      <c r="D213" s="2">
        <v>4.9000000000000004</v>
      </c>
      <c r="E213" s="2">
        <v>11881</v>
      </c>
      <c r="F213" s="2">
        <v>13</v>
      </c>
      <c r="G213" s="2">
        <v>2018</v>
      </c>
      <c r="H213" s="2" t="s">
        <v>12</v>
      </c>
    </row>
    <row r="214" spans="2:8" x14ac:dyDescent="0.25">
      <c r="B214" s="2" t="s">
        <v>271</v>
      </c>
      <c r="C214" s="2" t="s">
        <v>268</v>
      </c>
      <c r="D214" s="2">
        <v>4.5999999999999996</v>
      </c>
      <c r="E214" s="2">
        <v>6990</v>
      </c>
      <c r="F214" s="2">
        <v>4</v>
      </c>
      <c r="G214" s="2">
        <v>2013</v>
      </c>
      <c r="H214" s="2" t="s">
        <v>9</v>
      </c>
    </row>
    <row r="215" spans="2:8" x14ac:dyDescent="0.25">
      <c r="B215" s="2" t="s">
        <v>271</v>
      </c>
      <c r="C215" s="2" t="s">
        <v>268</v>
      </c>
      <c r="D215" s="2">
        <v>4.5999999999999996</v>
      </c>
      <c r="E215" s="2">
        <v>6990</v>
      </c>
      <c r="F215" s="2">
        <v>4</v>
      </c>
      <c r="G215" s="2">
        <v>2014</v>
      </c>
      <c r="H215" s="2" t="s">
        <v>9</v>
      </c>
    </row>
    <row r="216" spans="2:8" x14ac:dyDescent="0.25">
      <c r="B216" s="2" t="s">
        <v>271</v>
      </c>
      <c r="C216" s="2" t="s">
        <v>268</v>
      </c>
      <c r="D216" s="2">
        <v>4.5999999999999996</v>
      </c>
      <c r="E216" s="2">
        <v>6990</v>
      </c>
      <c r="F216" s="2">
        <v>4</v>
      </c>
      <c r="G216" s="2">
        <v>2015</v>
      </c>
      <c r="H216" s="2" t="s">
        <v>9</v>
      </c>
    </row>
    <row r="217" spans="2:8" x14ac:dyDescent="0.25">
      <c r="B217" s="2" t="s">
        <v>271</v>
      </c>
      <c r="C217" s="2" t="s">
        <v>268</v>
      </c>
      <c r="D217" s="2">
        <v>4.5999999999999996</v>
      </c>
      <c r="E217" s="2">
        <v>6990</v>
      </c>
      <c r="F217" s="2">
        <v>4</v>
      </c>
      <c r="G217" s="2">
        <v>2016</v>
      </c>
      <c r="H217" s="2" t="s">
        <v>9</v>
      </c>
    </row>
    <row r="218" spans="2:8" x14ac:dyDescent="0.25">
      <c r="B218" s="2" t="s">
        <v>271</v>
      </c>
      <c r="C218" s="2" t="s">
        <v>268</v>
      </c>
      <c r="D218" s="2">
        <v>4.5999999999999996</v>
      </c>
      <c r="E218" s="2">
        <v>6990</v>
      </c>
      <c r="F218" s="2">
        <v>4</v>
      </c>
      <c r="G218" s="2">
        <v>2017</v>
      </c>
      <c r="H218" s="2" t="s">
        <v>9</v>
      </c>
    </row>
    <row r="219" spans="2:8" x14ac:dyDescent="0.25">
      <c r="B219" s="2" t="s">
        <v>272</v>
      </c>
      <c r="C219" s="2" t="s">
        <v>273</v>
      </c>
      <c r="D219" s="2">
        <v>4.5</v>
      </c>
      <c r="E219" s="2">
        <v>6132</v>
      </c>
      <c r="F219" s="2">
        <v>13</v>
      </c>
      <c r="G219" s="2">
        <v>2013</v>
      </c>
      <c r="H219" s="2" t="s">
        <v>9</v>
      </c>
    </row>
    <row r="220" spans="2:8" x14ac:dyDescent="0.25">
      <c r="B220" s="2" t="s">
        <v>274</v>
      </c>
      <c r="C220" s="2" t="s">
        <v>275</v>
      </c>
      <c r="D220" s="2">
        <v>4.5</v>
      </c>
      <c r="E220" s="2">
        <v>3014</v>
      </c>
      <c r="F220" s="2">
        <v>21</v>
      </c>
      <c r="G220" s="2">
        <v>2017</v>
      </c>
      <c r="H220" s="2" t="s">
        <v>9</v>
      </c>
    </row>
    <row r="221" spans="2:8" x14ac:dyDescent="0.25">
      <c r="B221" s="2" t="s">
        <v>276</v>
      </c>
      <c r="C221" s="2" t="s">
        <v>277</v>
      </c>
      <c r="D221" s="2">
        <v>4.4000000000000004</v>
      </c>
      <c r="E221" s="2">
        <v>7550</v>
      </c>
      <c r="F221" s="2">
        <v>6</v>
      </c>
      <c r="G221" s="2">
        <v>2018</v>
      </c>
      <c r="H221" s="2" t="s">
        <v>9</v>
      </c>
    </row>
    <row r="222" spans="2:8" x14ac:dyDescent="0.25">
      <c r="B222" s="2" t="s">
        <v>278</v>
      </c>
      <c r="C222" s="2" t="s">
        <v>279</v>
      </c>
      <c r="D222" s="2">
        <v>4.8</v>
      </c>
      <c r="E222" s="2">
        <v>3828</v>
      </c>
      <c r="F222" s="2">
        <v>15</v>
      </c>
      <c r="G222" s="2">
        <v>2009</v>
      </c>
      <c r="H222" s="2" t="s">
        <v>9</v>
      </c>
    </row>
    <row r="223" spans="2:8" x14ac:dyDescent="0.25">
      <c r="B223" s="2" t="s">
        <v>280</v>
      </c>
      <c r="C223" s="2" t="s">
        <v>281</v>
      </c>
      <c r="D223" s="2">
        <v>4.5</v>
      </c>
      <c r="E223" s="2">
        <v>2752</v>
      </c>
      <c r="F223" s="2">
        <v>18</v>
      </c>
      <c r="G223" s="2">
        <v>2010</v>
      </c>
      <c r="H223" s="2" t="s">
        <v>9</v>
      </c>
    </row>
    <row r="224" spans="2:8" x14ac:dyDescent="0.25">
      <c r="B224" s="2" t="s">
        <v>282</v>
      </c>
      <c r="C224" s="2" t="s">
        <v>283</v>
      </c>
      <c r="D224" s="2">
        <v>4.0999999999999996</v>
      </c>
      <c r="E224" s="2">
        <v>1467</v>
      </c>
      <c r="F224" s="2">
        <v>10</v>
      </c>
      <c r="G224" s="2">
        <v>2010</v>
      </c>
      <c r="H224" s="2" t="s">
        <v>12</v>
      </c>
    </row>
    <row r="225" spans="2:8" x14ac:dyDescent="0.25">
      <c r="B225" s="2" t="s">
        <v>284</v>
      </c>
      <c r="C225" s="2" t="s">
        <v>285</v>
      </c>
      <c r="D225" s="2">
        <v>4.9000000000000004</v>
      </c>
      <c r="E225" s="2">
        <v>1884</v>
      </c>
      <c r="F225" s="2">
        <v>0</v>
      </c>
      <c r="G225" s="2">
        <v>2014</v>
      </c>
      <c r="H225" s="2" t="s">
        <v>12</v>
      </c>
    </row>
    <row r="226" spans="2:8" x14ac:dyDescent="0.25">
      <c r="B226" s="2" t="s">
        <v>286</v>
      </c>
      <c r="C226" s="2" t="s">
        <v>287</v>
      </c>
      <c r="D226" s="2">
        <v>4.5</v>
      </c>
      <c r="E226" s="2">
        <v>25706</v>
      </c>
      <c r="F226" s="2">
        <v>12</v>
      </c>
      <c r="G226" s="2">
        <v>2018</v>
      </c>
      <c r="H226" s="2" t="s">
        <v>12</v>
      </c>
    </row>
    <row r="227" spans="2:8" x14ac:dyDescent="0.25">
      <c r="B227" s="2" t="s">
        <v>288</v>
      </c>
      <c r="C227" s="2" t="s">
        <v>289</v>
      </c>
      <c r="D227" s="2">
        <v>4.5</v>
      </c>
      <c r="E227" s="2">
        <v>8491</v>
      </c>
      <c r="F227" s="2">
        <v>7</v>
      </c>
      <c r="G227" s="2">
        <v>2014</v>
      </c>
      <c r="H227" s="2" t="s">
        <v>12</v>
      </c>
    </row>
    <row r="228" spans="2:8" x14ac:dyDescent="0.25">
      <c r="B228" s="2" t="s">
        <v>290</v>
      </c>
      <c r="C228" s="2" t="s">
        <v>291</v>
      </c>
      <c r="D228" s="2">
        <v>4.2</v>
      </c>
      <c r="E228" s="2">
        <v>1649</v>
      </c>
      <c r="F228" s="2">
        <v>13</v>
      </c>
      <c r="G228" s="2">
        <v>2011</v>
      </c>
      <c r="H228" s="2" t="s">
        <v>9</v>
      </c>
    </row>
    <row r="229" spans="2:8" x14ac:dyDescent="0.25">
      <c r="B229" s="2" t="s">
        <v>292</v>
      </c>
      <c r="C229" s="2" t="s">
        <v>293</v>
      </c>
      <c r="D229" s="2">
        <v>4.8</v>
      </c>
      <c r="E229" s="2">
        <v>18613</v>
      </c>
      <c r="F229" s="2">
        <v>5</v>
      </c>
      <c r="G229" s="2">
        <v>2014</v>
      </c>
      <c r="H229" s="2" t="s">
        <v>12</v>
      </c>
    </row>
    <row r="230" spans="2:8" x14ac:dyDescent="0.25">
      <c r="B230" s="2" t="s">
        <v>292</v>
      </c>
      <c r="C230" s="2" t="s">
        <v>293</v>
      </c>
      <c r="D230" s="2">
        <v>4.8</v>
      </c>
      <c r="E230" s="2">
        <v>18613</v>
      </c>
      <c r="F230" s="2">
        <v>5</v>
      </c>
      <c r="G230" s="2">
        <v>2015</v>
      </c>
      <c r="H230" s="2" t="s">
        <v>12</v>
      </c>
    </row>
    <row r="231" spans="2:8" x14ac:dyDescent="0.25">
      <c r="B231" s="2" t="s">
        <v>294</v>
      </c>
      <c r="C231" s="2" t="s">
        <v>224</v>
      </c>
      <c r="D231" s="2">
        <v>4.8</v>
      </c>
      <c r="E231" s="2">
        <v>9867</v>
      </c>
      <c r="F231" s="2">
        <v>16</v>
      </c>
      <c r="G231" s="2">
        <v>2018</v>
      </c>
      <c r="H231" s="2" t="s">
        <v>9</v>
      </c>
    </row>
    <row r="232" spans="2:8" x14ac:dyDescent="0.25">
      <c r="B232" s="2" t="s">
        <v>295</v>
      </c>
      <c r="C232" s="2" t="s">
        <v>64</v>
      </c>
      <c r="D232" s="2">
        <v>4.5</v>
      </c>
      <c r="E232" s="2">
        <v>1386</v>
      </c>
      <c r="F232" s="2">
        <v>20</v>
      </c>
      <c r="G232" s="2">
        <v>2014</v>
      </c>
      <c r="H232" s="2" t="s">
        <v>9</v>
      </c>
    </row>
    <row r="233" spans="2:8" x14ac:dyDescent="0.25">
      <c r="B233" s="2" t="s">
        <v>296</v>
      </c>
      <c r="C233" s="2" t="s">
        <v>297</v>
      </c>
      <c r="D233" s="2">
        <v>4.7</v>
      </c>
      <c r="E233" s="2">
        <v>10199</v>
      </c>
      <c r="F233" s="2">
        <v>11</v>
      </c>
      <c r="G233" s="2">
        <v>2017</v>
      </c>
      <c r="H233" s="2" t="s">
        <v>9</v>
      </c>
    </row>
    <row r="234" spans="2:8" x14ac:dyDescent="0.25">
      <c r="B234" s="2" t="s">
        <v>298</v>
      </c>
      <c r="C234" s="2" t="s">
        <v>299</v>
      </c>
      <c r="D234" s="2">
        <v>4.8</v>
      </c>
      <c r="E234" s="2">
        <v>2926</v>
      </c>
      <c r="F234" s="2">
        <v>27</v>
      </c>
      <c r="G234" s="2">
        <v>2009</v>
      </c>
      <c r="H234" s="2" t="s">
        <v>9</v>
      </c>
    </row>
    <row r="235" spans="2:8" x14ac:dyDescent="0.25">
      <c r="B235" s="2" t="s">
        <v>300</v>
      </c>
      <c r="C235" s="2" t="s">
        <v>301</v>
      </c>
      <c r="D235" s="2">
        <v>4.7</v>
      </c>
      <c r="E235" s="2">
        <v>17739</v>
      </c>
      <c r="F235" s="2">
        <v>8</v>
      </c>
      <c r="G235" s="2">
        <v>2016</v>
      </c>
      <c r="H235" s="2" t="s">
        <v>9</v>
      </c>
    </row>
    <row r="236" spans="2:8" x14ac:dyDescent="0.25">
      <c r="B236" s="2" t="s">
        <v>300</v>
      </c>
      <c r="C236" s="2" t="s">
        <v>301</v>
      </c>
      <c r="D236" s="2">
        <v>4.7</v>
      </c>
      <c r="E236" s="2">
        <v>17739</v>
      </c>
      <c r="F236" s="2">
        <v>8</v>
      </c>
      <c r="G236" s="2">
        <v>2017</v>
      </c>
      <c r="H236" s="2" t="s">
        <v>9</v>
      </c>
    </row>
    <row r="237" spans="2:8" x14ac:dyDescent="0.25">
      <c r="B237" s="2" t="s">
        <v>300</v>
      </c>
      <c r="C237" s="2" t="s">
        <v>301</v>
      </c>
      <c r="D237" s="2">
        <v>4.7</v>
      </c>
      <c r="E237" s="2">
        <v>17739</v>
      </c>
      <c r="F237" s="2">
        <v>8</v>
      </c>
      <c r="G237" s="2">
        <v>2018</v>
      </c>
      <c r="H237" s="2" t="s">
        <v>9</v>
      </c>
    </row>
    <row r="238" spans="2:8" x14ac:dyDescent="0.25">
      <c r="B238" s="2" t="s">
        <v>302</v>
      </c>
      <c r="C238" s="2" t="s">
        <v>303</v>
      </c>
      <c r="D238" s="2">
        <v>4.4000000000000004</v>
      </c>
      <c r="E238" s="2">
        <v>3113</v>
      </c>
      <c r="F238" s="2">
        <v>6</v>
      </c>
      <c r="G238" s="2">
        <v>2017</v>
      </c>
      <c r="H238" s="2" t="s">
        <v>9</v>
      </c>
    </row>
    <row r="239" spans="2:8" x14ac:dyDescent="0.25">
      <c r="B239" s="2" t="s">
        <v>304</v>
      </c>
      <c r="C239" s="2" t="s">
        <v>305</v>
      </c>
      <c r="D239" s="2">
        <v>4.5999999999999996</v>
      </c>
      <c r="E239" s="2">
        <v>5542</v>
      </c>
      <c r="F239" s="2">
        <v>10</v>
      </c>
      <c r="G239" s="2">
        <v>2014</v>
      </c>
      <c r="H239" s="2" t="s">
        <v>9</v>
      </c>
    </row>
    <row r="240" spans="2:8" x14ac:dyDescent="0.25">
      <c r="B240" s="2" t="s">
        <v>304</v>
      </c>
      <c r="C240" s="2" t="s">
        <v>305</v>
      </c>
      <c r="D240" s="2">
        <v>4.5999999999999996</v>
      </c>
      <c r="E240" s="2">
        <v>5542</v>
      </c>
      <c r="F240" s="2">
        <v>10</v>
      </c>
      <c r="G240" s="2">
        <v>2015</v>
      </c>
      <c r="H240" s="2" t="s">
        <v>9</v>
      </c>
    </row>
    <row r="241" spans="2:8" x14ac:dyDescent="0.25">
      <c r="B241" s="2" t="s">
        <v>304</v>
      </c>
      <c r="C241" s="2" t="s">
        <v>305</v>
      </c>
      <c r="D241" s="2">
        <v>4.5999999999999996</v>
      </c>
      <c r="E241" s="2">
        <v>5542</v>
      </c>
      <c r="F241" s="2">
        <v>10</v>
      </c>
      <c r="G241" s="2">
        <v>2016</v>
      </c>
      <c r="H241" s="2" t="s">
        <v>9</v>
      </c>
    </row>
    <row r="242" spans="2:8" x14ac:dyDescent="0.25">
      <c r="B242" s="2" t="s">
        <v>306</v>
      </c>
      <c r="C242" s="2" t="s">
        <v>88</v>
      </c>
      <c r="D242" s="2">
        <v>4.5</v>
      </c>
      <c r="E242" s="2">
        <v>26741</v>
      </c>
      <c r="F242" s="2">
        <v>8</v>
      </c>
      <c r="G242" s="2">
        <v>2010</v>
      </c>
      <c r="H242" s="2" t="s">
        <v>12</v>
      </c>
    </row>
    <row r="243" spans="2:8" x14ac:dyDescent="0.25">
      <c r="B243" s="2" t="s">
        <v>306</v>
      </c>
      <c r="C243" s="2" t="s">
        <v>88</v>
      </c>
      <c r="D243" s="2">
        <v>4.5</v>
      </c>
      <c r="E243" s="2">
        <v>26741</v>
      </c>
      <c r="F243" s="2">
        <v>8</v>
      </c>
      <c r="G243" s="2">
        <v>2011</v>
      </c>
      <c r="H243" s="2" t="s">
        <v>12</v>
      </c>
    </row>
    <row r="244" spans="2:8" x14ac:dyDescent="0.25">
      <c r="B244" s="2" t="s">
        <v>306</v>
      </c>
      <c r="C244" s="2" t="s">
        <v>88</v>
      </c>
      <c r="D244" s="2">
        <v>4.5</v>
      </c>
      <c r="E244" s="2">
        <v>26741</v>
      </c>
      <c r="F244" s="2">
        <v>8</v>
      </c>
      <c r="G244" s="2">
        <v>2012</v>
      </c>
      <c r="H244" s="2" t="s">
        <v>12</v>
      </c>
    </row>
    <row r="245" spans="2:8" x14ac:dyDescent="0.25">
      <c r="B245" s="2" t="s">
        <v>307</v>
      </c>
      <c r="C245" s="2" t="s">
        <v>308</v>
      </c>
      <c r="D245" s="2">
        <v>4.8</v>
      </c>
      <c r="E245" s="2">
        <v>5347</v>
      </c>
      <c r="F245" s="2">
        <v>16</v>
      </c>
      <c r="G245" s="2">
        <v>2019</v>
      </c>
      <c r="H245" s="2" t="s">
        <v>9</v>
      </c>
    </row>
    <row r="246" spans="2:8" x14ac:dyDescent="0.25">
      <c r="B246" s="2" t="s">
        <v>309</v>
      </c>
      <c r="C246" s="2" t="s">
        <v>310</v>
      </c>
      <c r="D246" s="2">
        <v>4.8</v>
      </c>
      <c r="E246" s="2">
        <v>7866</v>
      </c>
      <c r="F246" s="2">
        <v>11</v>
      </c>
      <c r="G246" s="2">
        <v>2019</v>
      </c>
      <c r="H246" s="2" t="s">
        <v>9</v>
      </c>
    </row>
    <row r="247" spans="2:8" x14ac:dyDescent="0.25">
      <c r="B247" s="2" t="s">
        <v>311</v>
      </c>
      <c r="C247" s="2" t="s">
        <v>75</v>
      </c>
      <c r="D247" s="2">
        <v>4.5999999999999996</v>
      </c>
      <c r="E247" s="2">
        <v>5680</v>
      </c>
      <c r="F247" s="2">
        <v>10</v>
      </c>
      <c r="G247" s="2">
        <v>2009</v>
      </c>
      <c r="H247" s="2" t="s">
        <v>12</v>
      </c>
    </row>
    <row r="248" spans="2:8" x14ac:dyDescent="0.25">
      <c r="B248" s="2" t="s">
        <v>312</v>
      </c>
      <c r="C248" s="2" t="s">
        <v>313</v>
      </c>
      <c r="D248" s="2">
        <v>4.7</v>
      </c>
      <c r="E248" s="2">
        <v>5178</v>
      </c>
      <c r="F248" s="2">
        <v>9</v>
      </c>
      <c r="G248" s="2">
        <v>2016</v>
      </c>
      <c r="H248" s="2" t="s">
        <v>9</v>
      </c>
    </row>
    <row r="249" spans="2:8" x14ac:dyDescent="0.25">
      <c r="B249" s="2" t="s">
        <v>314</v>
      </c>
      <c r="C249" s="2" t="s">
        <v>315</v>
      </c>
      <c r="D249" s="2">
        <v>4.5999999999999996</v>
      </c>
      <c r="E249" s="2">
        <v>8093</v>
      </c>
      <c r="F249" s="2">
        <v>14</v>
      </c>
      <c r="G249" s="2">
        <v>2012</v>
      </c>
      <c r="H249" s="2" t="s">
        <v>9</v>
      </c>
    </row>
    <row r="250" spans="2:8" x14ac:dyDescent="0.25">
      <c r="B250" s="2" t="s">
        <v>316</v>
      </c>
      <c r="C250" s="2" t="s">
        <v>317</v>
      </c>
      <c r="D250" s="2">
        <v>4.9000000000000004</v>
      </c>
      <c r="E250" s="2">
        <v>3192</v>
      </c>
      <c r="F250" s="2">
        <v>22</v>
      </c>
      <c r="G250" s="2">
        <v>2017</v>
      </c>
      <c r="H250" s="2" t="s">
        <v>9</v>
      </c>
    </row>
    <row r="251" spans="2:8" x14ac:dyDescent="0.25">
      <c r="B251" s="2" t="s">
        <v>318</v>
      </c>
      <c r="C251" s="2" t="s">
        <v>319</v>
      </c>
      <c r="D251" s="2">
        <v>4.9000000000000004</v>
      </c>
      <c r="E251" s="2">
        <v>21834</v>
      </c>
      <c r="F251" s="2">
        <v>8</v>
      </c>
      <c r="G251" s="2">
        <v>2012</v>
      </c>
      <c r="H251" s="2" t="s">
        <v>12</v>
      </c>
    </row>
    <row r="252" spans="2:8" x14ac:dyDescent="0.25">
      <c r="B252" s="2" t="s">
        <v>318</v>
      </c>
      <c r="C252" s="2" t="s">
        <v>319</v>
      </c>
      <c r="D252" s="2">
        <v>4.9000000000000004</v>
      </c>
      <c r="E252" s="2">
        <v>21834</v>
      </c>
      <c r="F252" s="2">
        <v>8</v>
      </c>
      <c r="G252" s="2">
        <v>2013</v>
      </c>
      <c r="H252" s="2" t="s">
        <v>12</v>
      </c>
    </row>
    <row r="253" spans="2:8" x14ac:dyDescent="0.25">
      <c r="B253" s="2" t="s">
        <v>318</v>
      </c>
      <c r="C253" s="2" t="s">
        <v>319</v>
      </c>
      <c r="D253" s="2">
        <v>4.9000000000000004</v>
      </c>
      <c r="E253" s="2">
        <v>21834</v>
      </c>
      <c r="F253" s="2">
        <v>8</v>
      </c>
      <c r="G253" s="2">
        <v>2014</v>
      </c>
      <c r="H253" s="2" t="s">
        <v>12</v>
      </c>
    </row>
    <row r="254" spans="2:8" x14ac:dyDescent="0.25">
      <c r="B254" s="2" t="s">
        <v>318</v>
      </c>
      <c r="C254" s="2" t="s">
        <v>319</v>
      </c>
      <c r="D254" s="2">
        <v>4.9000000000000004</v>
      </c>
      <c r="E254" s="2">
        <v>21834</v>
      </c>
      <c r="F254" s="2">
        <v>8</v>
      </c>
      <c r="G254" s="2">
        <v>2015</v>
      </c>
      <c r="H254" s="2" t="s">
        <v>12</v>
      </c>
    </row>
    <row r="255" spans="2:8" x14ac:dyDescent="0.25">
      <c r="B255" s="2" t="s">
        <v>318</v>
      </c>
      <c r="C255" s="2" t="s">
        <v>319</v>
      </c>
      <c r="D255" s="2">
        <v>4.9000000000000004</v>
      </c>
      <c r="E255" s="2">
        <v>21834</v>
      </c>
      <c r="F255" s="2">
        <v>8</v>
      </c>
      <c r="G255" s="2">
        <v>2016</v>
      </c>
      <c r="H255" s="2" t="s">
        <v>12</v>
      </c>
    </row>
    <row r="256" spans="2:8" x14ac:dyDescent="0.25">
      <c r="B256" s="2" t="s">
        <v>318</v>
      </c>
      <c r="C256" s="2" t="s">
        <v>319</v>
      </c>
      <c r="D256" s="2">
        <v>4.9000000000000004</v>
      </c>
      <c r="E256" s="2">
        <v>21834</v>
      </c>
      <c r="F256" s="2">
        <v>8</v>
      </c>
      <c r="G256" s="2">
        <v>2017</v>
      </c>
      <c r="H256" s="2" t="s">
        <v>12</v>
      </c>
    </row>
    <row r="257" spans="2:8" x14ac:dyDescent="0.25">
      <c r="B257" s="2" t="s">
        <v>318</v>
      </c>
      <c r="C257" s="2" t="s">
        <v>319</v>
      </c>
      <c r="D257" s="2">
        <v>4.9000000000000004</v>
      </c>
      <c r="E257" s="2">
        <v>21834</v>
      </c>
      <c r="F257" s="2">
        <v>8</v>
      </c>
      <c r="G257" s="2">
        <v>2018</v>
      </c>
      <c r="H257" s="2" t="s">
        <v>12</v>
      </c>
    </row>
    <row r="258" spans="2:8" x14ac:dyDescent="0.25">
      <c r="B258" s="2" t="s">
        <v>318</v>
      </c>
      <c r="C258" s="2" t="s">
        <v>319</v>
      </c>
      <c r="D258" s="2">
        <v>4.9000000000000004</v>
      </c>
      <c r="E258" s="2">
        <v>21834</v>
      </c>
      <c r="F258" s="2">
        <v>8</v>
      </c>
      <c r="G258" s="2">
        <v>2019</v>
      </c>
      <c r="H258" s="2" t="s">
        <v>12</v>
      </c>
    </row>
    <row r="259" spans="2:8" x14ac:dyDescent="0.25">
      <c r="B259" s="2" t="s">
        <v>320</v>
      </c>
      <c r="C259" s="2" t="s">
        <v>80</v>
      </c>
      <c r="D259" s="2">
        <v>4.8</v>
      </c>
      <c r="E259" s="2">
        <v>6169</v>
      </c>
      <c r="F259" s="2">
        <v>7</v>
      </c>
      <c r="G259" s="2">
        <v>2015</v>
      </c>
      <c r="H259" s="2" t="s">
        <v>12</v>
      </c>
    </row>
    <row r="260" spans="2:8" x14ac:dyDescent="0.25">
      <c r="B260" s="2" t="s">
        <v>321</v>
      </c>
      <c r="C260" s="2" t="s">
        <v>322</v>
      </c>
      <c r="D260" s="2">
        <v>4.2</v>
      </c>
      <c r="E260" s="2">
        <v>4519</v>
      </c>
      <c r="F260" s="2">
        <v>12</v>
      </c>
      <c r="G260" s="2">
        <v>2009</v>
      </c>
      <c r="H260" s="2" t="s">
        <v>12</v>
      </c>
    </row>
    <row r="261" spans="2:8" x14ac:dyDescent="0.25">
      <c r="B261" s="2" t="s">
        <v>323</v>
      </c>
      <c r="C261" s="2" t="s">
        <v>324</v>
      </c>
      <c r="D261" s="2">
        <v>4.5999999999999996</v>
      </c>
      <c r="E261" s="2">
        <v>3163</v>
      </c>
      <c r="F261" s="2">
        <v>13</v>
      </c>
      <c r="G261" s="2">
        <v>2011</v>
      </c>
      <c r="H261" s="2" t="s">
        <v>9</v>
      </c>
    </row>
    <row r="262" spans="2:8" x14ac:dyDescent="0.25">
      <c r="B262" s="2" t="s">
        <v>323</v>
      </c>
      <c r="C262" s="2" t="s">
        <v>324</v>
      </c>
      <c r="D262" s="2">
        <v>4.5999999999999996</v>
      </c>
      <c r="E262" s="2">
        <v>3163</v>
      </c>
      <c r="F262" s="2">
        <v>13</v>
      </c>
      <c r="G262" s="2">
        <v>2012</v>
      </c>
      <c r="H262" s="2" t="s">
        <v>9</v>
      </c>
    </row>
    <row r="263" spans="2:8" x14ac:dyDescent="0.25">
      <c r="B263" s="2" t="s">
        <v>325</v>
      </c>
      <c r="C263" s="2" t="s">
        <v>273</v>
      </c>
      <c r="D263" s="2">
        <v>4.5</v>
      </c>
      <c r="E263" s="2">
        <v>1831</v>
      </c>
      <c r="F263" s="2">
        <v>9</v>
      </c>
      <c r="G263" s="2">
        <v>2017</v>
      </c>
      <c r="H263" s="2" t="s">
        <v>9</v>
      </c>
    </row>
    <row r="264" spans="2:8" x14ac:dyDescent="0.25">
      <c r="B264" s="2" t="s">
        <v>326</v>
      </c>
      <c r="C264" s="2" t="s">
        <v>245</v>
      </c>
      <c r="D264" s="2">
        <v>4.3</v>
      </c>
      <c r="E264" s="2">
        <v>18904</v>
      </c>
      <c r="F264" s="2">
        <v>13</v>
      </c>
      <c r="G264" s="2">
        <v>2017</v>
      </c>
      <c r="H264" s="2" t="s">
        <v>12</v>
      </c>
    </row>
    <row r="265" spans="2:8" x14ac:dyDescent="0.25">
      <c r="B265" s="2" t="s">
        <v>327</v>
      </c>
      <c r="C265" s="2" t="s">
        <v>328</v>
      </c>
      <c r="D265" s="2">
        <v>4.5999999999999996</v>
      </c>
      <c r="E265" s="2">
        <v>21930</v>
      </c>
      <c r="F265" s="2">
        <v>11</v>
      </c>
      <c r="G265" s="2">
        <v>2014</v>
      </c>
      <c r="H265" s="2" t="s">
        <v>12</v>
      </c>
    </row>
    <row r="266" spans="2:8" x14ac:dyDescent="0.25">
      <c r="B266" s="2" t="s">
        <v>329</v>
      </c>
      <c r="C266" s="2" t="s">
        <v>103</v>
      </c>
      <c r="D266" s="2">
        <v>4.5999999999999996</v>
      </c>
      <c r="E266" s="2">
        <v>10426</v>
      </c>
      <c r="F266" s="2">
        <v>20</v>
      </c>
      <c r="G266" s="2">
        <v>2009</v>
      </c>
      <c r="H266" s="2" t="s">
        <v>9</v>
      </c>
    </row>
    <row r="267" spans="2:8" x14ac:dyDescent="0.25">
      <c r="B267" s="2" t="s">
        <v>329</v>
      </c>
      <c r="C267" s="2" t="s">
        <v>103</v>
      </c>
      <c r="D267" s="2">
        <v>4.5999999999999996</v>
      </c>
      <c r="E267" s="2">
        <v>10426</v>
      </c>
      <c r="F267" s="2">
        <v>20</v>
      </c>
      <c r="G267" s="2">
        <v>2010</v>
      </c>
      <c r="H267" s="2" t="s">
        <v>9</v>
      </c>
    </row>
    <row r="268" spans="2:8" x14ac:dyDescent="0.25">
      <c r="B268" s="2" t="s">
        <v>330</v>
      </c>
      <c r="C268" s="2" t="s">
        <v>331</v>
      </c>
      <c r="D268" s="2">
        <v>4.7</v>
      </c>
      <c r="E268" s="2">
        <v>10820</v>
      </c>
      <c r="F268" s="2">
        <v>5</v>
      </c>
      <c r="G268" s="2">
        <v>2018</v>
      </c>
      <c r="H268" s="2" t="s">
        <v>9</v>
      </c>
    </row>
    <row r="269" spans="2:8" x14ac:dyDescent="0.25">
      <c r="B269" s="2" t="s">
        <v>330</v>
      </c>
      <c r="C269" s="2" t="s">
        <v>331</v>
      </c>
      <c r="D269" s="2">
        <v>4.7</v>
      </c>
      <c r="E269" s="2">
        <v>10820</v>
      </c>
      <c r="F269" s="2">
        <v>5</v>
      </c>
      <c r="G269" s="2">
        <v>2019</v>
      </c>
      <c r="H269" s="2" t="s">
        <v>9</v>
      </c>
    </row>
    <row r="270" spans="2:8" x14ac:dyDescent="0.25">
      <c r="B270" s="2" t="s">
        <v>332</v>
      </c>
      <c r="C270" s="2" t="s">
        <v>333</v>
      </c>
      <c r="D270" s="2">
        <v>4.8</v>
      </c>
      <c r="E270" s="2">
        <v>548</v>
      </c>
      <c r="F270" s="2">
        <v>2</v>
      </c>
      <c r="G270" s="2">
        <v>2010</v>
      </c>
      <c r="H270" s="2" t="s">
        <v>12</v>
      </c>
    </row>
    <row r="271" spans="2:8" x14ac:dyDescent="0.25">
      <c r="B271" s="2" t="s">
        <v>334</v>
      </c>
      <c r="C271" s="2" t="s">
        <v>335</v>
      </c>
      <c r="D271" s="2">
        <v>4.8</v>
      </c>
      <c r="E271" s="2">
        <v>16990</v>
      </c>
      <c r="F271" s="2">
        <v>27</v>
      </c>
      <c r="G271" s="2">
        <v>2017</v>
      </c>
      <c r="H271" s="2" t="s">
        <v>12</v>
      </c>
    </row>
    <row r="272" spans="2:8" x14ac:dyDescent="0.25">
      <c r="B272" s="2" t="s">
        <v>334</v>
      </c>
      <c r="C272" s="2" t="s">
        <v>335</v>
      </c>
      <c r="D272" s="2">
        <v>4.8</v>
      </c>
      <c r="E272" s="2">
        <v>16990</v>
      </c>
      <c r="F272" s="2">
        <v>27</v>
      </c>
      <c r="G272" s="2">
        <v>2018</v>
      </c>
      <c r="H272" s="2" t="s">
        <v>12</v>
      </c>
    </row>
    <row r="273" spans="2:8" x14ac:dyDescent="0.25">
      <c r="B273" s="2" t="s">
        <v>334</v>
      </c>
      <c r="C273" s="2" t="s">
        <v>335</v>
      </c>
      <c r="D273" s="2">
        <v>4.8</v>
      </c>
      <c r="E273" s="2">
        <v>16990</v>
      </c>
      <c r="F273" s="2">
        <v>27</v>
      </c>
      <c r="G273" s="2">
        <v>2019</v>
      </c>
      <c r="H273" s="2" t="s">
        <v>12</v>
      </c>
    </row>
    <row r="274" spans="2:8" x14ac:dyDescent="0.25">
      <c r="B274" s="2" t="s">
        <v>336</v>
      </c>
      <c r="C274" s="2" t="s">
        <v>215</v>
      </c>
      <c r="D274" s="2">
        <v>4.7</v>
      </c>
      <c r="E274" s="2">
        <v>3503</v>
      </c>
      <c r="F274" s="2">
        <v>9</v>
      </c>
      <c r="G274" s="2">
        <v>2016</v>
      </c>
      <c r="H274" s="2" t="s">
        <v>12</v>
      </c>
    </row>
    <row r="275" spans="2:8" x14ac:dyDescent="0.25">
      <c r="B275" s="2" t="s">
        <v>337</v>
      </c>
      <c r="C275" s="2" t="s">
        <v>338</v>
      </c>
      <c r="D275" s="2">
        <v>4.3</v>
      </c>
      <c r="E275" s="2">
        <v>13616</v>
      </c>
      <c r="F275" s="2">
        <v>10</v>
      </c>
      <c r="G275" s="2">
        <v>2012</v>
      </c>
      <c r="H275" s="2" t="s">
        <v>9</v>
      </c>
    </row>
    <row r="276" spans="2:8" x14ac:dyDescent="0.25">
      <c r="B276" s="2" t="s">
        <v>337</v>
      </c>
      <c r="C276" s="2" t="s">
        <v>338</v>
      </c>
      <c r="D276" s="2">
        <v>4.3</v>
      </c>
      <c r="E276" s="2">
        <v>13616</v>
      </c>
      <c r="F276" s="2">
        <v>10</v>
      </c>
      <c r="G276" s="2">
        <v>2013</v>
      </c>
      <c r="H276" s="2" t="s">
        <v>9</v>
      </c>
    </row>
    <row r="277" spans="2:8" x14ac:dyDescent="0.25">
      <c r="B277" s="2" t="s">
        <v>339</v>
      </c>
      <c r="C277" s="2" t="s">
        <v>340</v>
      </c>
      <c r="D277" s="2">
        <v>4.5</v>
      </c>
      <c r="E277" s="2">
        <v>8580</v>
      </c>
      <c r="F277" s="2">
        <v>46</v>
      </c>
      <c r="G277" s="2">
        <v>2009</v>
      </c>
      <c r="H277" s="2" t="s">
        <v>9</v>
      </c>
    </row>
    <row r="278" spans="2:8" x14ac:dyDescent="0.25">
      <c r="B278" s="2" t="s">
        <v>339</v>
      </c>
      <c r="C278" s="2" t="s">
        <v>340</v>
      </c>
      <c r="D278" s="2">
        <v>4.5</v>
      </c>
      <c r="E278" s="2">
        <v>8580</v>
      </c>
      <c r="F278" s="2">
        <v>46</v>
      </c>
      <c r="G278" s="2">
        <v>2010</v>
      </c>
      <c r="H278" s="2" t="s">
        <v>9</v>
      </c>
    </row>
    <row r="279" spans="2:8" x14ac:dyDescent="0.25">
      <c r="B279" s="2" t="s">
        <v>339</v>
      </c>
      <c r="C279" s="2" t="s">
        <v>340</v>
      </c>
      <c r="D279" s="2">
        <v>4.5</v>
      </c>
      <c r="E279" s="2">
        <v>8580</v>
      </c>
      <c r="F279" s="2">
        <v>46</v>
      </c>
      <c r="G279" s="2">
        <v>2011</v>
      </c>
      <c r="H279" s="2" t="s">
        <v>9</v>
      </c>
    </row>
    <row r="280" spans="2:8" x14ac:dyDescent="0.25">
      <c r="B280" s="2" t="s">
        <v>339</v>
      </c>
      <c r="C280" s="2" t="s">
        <v>340</v>
      </c>
      <c r="D280" s="2">
        <v>4.5</v>
      </c>
      <c r="E280" s="2">
        <v>8580</v>
      </c>
      <c r="F280" s="2">
        <v>46</v>
      </c>
      <c r="G280" s="2">
        <v>2012</v>
      </c>
      <c r="H280" s="2" t="s">
        <v>9</v>
      </c>
    </row>
    <row r="281" spans="2:8" x14ac:dyDescent="0.25">
      <c r="B281" s="2" t="s">
        <v>339</v>
      </c>
      <c r="C281" s="2" t="s">
        <v>340</v>
      </c>
      <c r="D281" s="2">
        <v>4.5</v>
      </c>
      <c r="E281" s="2">
        <v>8580</v>
      </c>
      <c r="F281" s="2">
        <v>46</v>
      </c>
      <c r="G281" s="2">
        <v>2013</v>
      </c>
      <c r="H281" s="2" t="s">
        <v>9</v>
      </c>
    </row>
    <row r="282" spans="2:8" x14ac:dyDescent="0.25">
      <c r="B282" s="2" t="s">
        <v>339</v>
      </c>
      <c r="C282" s="2" t="s">
        <v>340</v>
      </c>
      <c r="D282" s="2">
        <v>4.5</v>
      </c>
      <c r="E282" s="2">
        <v>8580</v>
      </c>
      <c r="F282" s="2">
        <v>46</v>
      </c>
      <c r="G282" s="2">
        <v>2014</v>
      </c>
      <c r="H282" s="2" t="s">
        <v>9</v>
      </c>
    </row>
    <row r="283" spans="2:8" x14ac:dyDescent="0.25">
      <c r="B283" s="2" t="s">
        <v>339</v>
      </c>
      <c r="C283" s="2" t="s">
        <v>340</v>
      </c>
      <c r="D283" s="2">
        <v>4.5</v>
      </c>
      <c r="E283" s="2">
        <v>8580</v>
      </c>
      <c r="F283" s="2">
        <v>46</v>
      </c>
      <c r="G283" s="2">
        <v>2015</v>
      </c>
      <c r="H283" s="2" t="s">
        <v>9</v>
      </c>
    </row>
    <row r="284" spans="2:8" x14ac:dyDescent="0.25">
      <c r="B284" s="2" t="s">
        <v>339</v>
      </c>
      <c r="C284" s="2" t="s">
        <v>340</v>
      </c>
      <c r="D284" s="2">
        <v>4.5</v>
      </c>
      <c r="E284" s="2">
        <v>8580</v>
      </c>
      <c r="F284" s="2">
        <v>46</v>
      </c>
      <c r="G284" s="2">
        <v>2016</v>
      </c>
      <c r="H284" s="2" t="s">
        <v>9</v>
      </c>
    </row>
    <row r="285" spans="2:8" x14ac:dyDescent="0.25">
      <c r="B285" s="2" t="s">
        <v>339</v>
      </c>
      <c r="C285" s="2" t="s">
        <v>340</v>
      </c>
      <c r="D285" s="2">
        <v>4.5</v>
      </c>
      <c r="E285" s="2">
        <v>8580</v>
      </c>
      <c r="F285" s="2">
        <v>46</v>
      </c>
      <c r="G285" s="2">
        <v>2017</v>
      </c>
      <c r="H285" s="2" t="s">
        <v>9</v>
      </c>
    </row>
    <row r="286" spans="2:8" x14ac:dyDescent="0.25">
      <c r="B286" s="2" t="s">
        <v>339</v>
      </c>
      <c r="C286" s="2" t="s">
        <v>340</v>
      </c>
      <c r="D286" s="2">
        <v>4.5</v>
      </c>
      <c r="E286" s="2">
        <v>8580</v>
      </c>
      <c r="F286" s="2">
        <v>46</v>
      </c>
      <c r="G286" s="2">
        <v>2018</v>
      </c>
      <c r="H286" s="2" t="s">
        <v>9</v>
      </c>
    </row>
    <row r="287" spans="2:8" x14ac:dyDescent="0.25">
      <c r="B287" s="2" t="s">
        <v>341</v>
      </c>
      <c r="C287" s="2" t="s">
        <v>342</v>
      </c>
      <c r="D287" s="2">
        <v>4.8</v>
      </c>
      <c r="E287" s="2">
        <v>4757</v>
      </c>
      <c r="F287" s="2">
        <v>4</v>
      </c>
      <c r="G287" s="2">
        <v>2017</v>
      </c>
      <c r="H287" s="2" t="s">
        <v>12</v>
      </c>
    </row>
    <row r="288" spans="2:8" x14ac:dyDescent="0.25">
      <c r="B288" s="2" t="s">
        <v>343</v>
      </c>
      <c r="C288" s="2" t="s">
        <v>344</v>
      </c>
      <c r="D288" s="2">
        <v>4.5999999999999996</v>
      </c>
      <c r="E288" s="2">
        <v>10009</v>
      </c>
      <c r="F288" s="2">
        <v>20</v>
      </c>
      <c r="G288" s="2">
        <v>2012</v>
      </c>
      <c r="H288" s="2" t="s">
        <v>9</v>
      </c>
    </row>
    <row r="289" spans="2:8" x14ac:dyDescent="0.25">
      <c r="B289" s="2" t="s">
        <v>343</v>
      </c>
      <c r="C289" s="2" t="s">
        <v>344</v>
      </c>
      <c r="D289" s="2">
        <v>4.5999999999999996</v>
      </c>
      <c r="E289" s="2">
        <v>10009</v>
      </c>
      <c r="F289" s="2">
        <v>7</v>
      </c>
      <c r="G289" s="2">
        <v>2013</v>
      </c>
      <c r="H289" s="2" t="s">
        <v>9</v>
      </c>
    </row>
    <row r="290" spans="2:8" x14ac:dyDescent="0.25">
      <c r="B290" s="2" t="s">
        <v>345</v>
      </c>
      <c r="C290" s="2" t="s">
        <v>346</v>
      </c>
      <c r="D290" s="2">
        <v>4.7</v>
      </c>
      <c r="E290" s="2">
        <v>1985</v>
      </c>
      <c r="F290" s="2">
        <v>9</v>
      </c>
      <c r="G290" s="2">
        <v>2010</v>
      </c>
      <c r="H290" s="2" t="s">
        <v>9</v>
      </c>
    </row>
    <row r="291" spans="2:8" x14ac:dyDescent="0.25">
      <c r="B291" s="2" t="s">
        <v>345</v>
      </c>
      <c r="C291" s="2" t="s">
        <v>346</v>
      </c>
      <c r="D291" s="2">
        <v>4.7</v>
      </c>
      <c r="E291" s="2">
        <v>1985</v>
      </c>
      <c r="F291" s="2">
        <v>9</v>
      </c>
      <c r="G291" s="2">
        <v>2011</v>
      </c>
      <c r="H291" s="2" t="s">
        <v>9</v>
      </c>
    </row>
    <row r="292" spans="2:8" x14ac:dyDescent="0.25">
      <c r="B292" s="2" t="s">
        <v>347</v>
      </c>
      <c r="C292" s="2" t="s">
        <v>348</v>
      </c>
      <c r="D292" s="2">
        <v>4.5999999999999996</v>
      </c>
      <c r="E292" s="2">
        <v>22536</v>
      </c>
      <c r="F292" s="2">
        <v>12</v>
      </c>
      <c r="G292" s="2">
        <v>2017</v>
      </c>
      <c r="H292" s="2" t="s">
        <v>12</v>
      </c>
    </row>
    <row r="293" spans="2:8" x14ac:dyDescent="0.25">
      <c r="B293" s="2" t="s">
        <v>347</v>
      </c>
      <c r="C293" s="2" t="s">
        <v>348</v>
      </c>
      <c r="D293" s="2">
        <v>4.5999999999999996</v>
      </c>
      <c r="E293" s="2">
        <v>22536</v>
      </c>
      <c r="F293" s="2">
        <v>12</v>
      </c>
      <c r="G293" s="2">
        <v>2018</v>
      </c>
      <c r="H293" s="2" t="s">
        <v>12</v>
      </c>
    </row>
    <row r="294" spans="2:8" x14ac:dyDescent="0.25">
      <c r="B294" s="2" t="s">
        <v>349</v>
      </c>
      <c r="C294" s="2" t="s">
        <v>350</v>
      </c>
      <c r="D294" s="2">
        <v>4.9000000000000004</v>
      </c>
      <c r="E294" s="2">
        <v>7150</v>
      </c>
      <c r="F294" s="2">
        <v>12</v>
      </c>
      <c r="G294" s="2">
        <v>2013</v>
      </c>
      <c r="H294" s="2" t="s">
        <v>12</v>
      </c>
    </row>
    <row r="295" spans="2:8" x14ac:dyDescent="0.25">
      <c r="B295" s="2" t="s">
        <v>351</v>
      </c>
      <c r="C295" s="2" t="s">
        <v>350</v>
      </c>
      <c r="D295" s="2">
        <v>4.9000000000000004</v>
      </c>
      <c r="E295" s="2">
        <v>3836</v>
      </c>
      <c r="F295" s="2">
        <v>12</v>
      </c>
      <c r="G295" s="2">
        <v>2014</v>
      </c>
      <c r="H295" s="2" t="s">
        <v>12</v>
      </c>
    </row>
    <row r="296" spans="2:8" x14ac:dyDescent="0.25">
      <c r="B296" s="2" t="s">
        <v>352</v>
      </c>
      <c r="C296" s="2" t="s">
        <v>353</v>
      </c>
      <c r="D296" s="2">
        <v>4.8</v>
      </c>
      <c r="E296" s="2">
        <v>7802</v>
      </c>
      <c r="F296" s="2">
        <v>20</v>
      </c>
      <c r="G296" s="2">
        <v>2018</v>
      </c>
      <c r="H296" s="2" t="s">
        <v>9</v>
      </c>
    </row>
    <row r="297" spans="2:8" x14ac:dyDescent="0.25">
      <c r="B297" s="2" t="s">
        <v>352</v>
      </c>
      <c r="C297" s="2" t="s">
        <v>353</v>
      </c>
      <c r="D297" s="2">
        <v>4.8</v>
      </c>
      <c r="E297" s="2">
        <v>7802</v>
      </c>
      <c r="F297" s="2">
        <v>20</v>
      </c>
      <c r="G297" s="2">
        <v>2019</v>
      </c>
      <c r="H297" s="2" t="s">
        <v>9</v>
      </c>
    </row>
    <row r="298" spans="2:8" x14ac:dyDescent="0.25">
      <c r="B298" s="2" t="s">
        <v>354</v>
      </c>
      <c r="C298" s="2" t="s">
        <v>355</v>
      </c>
      <c r="D298" s="2">
        <v>4.5999999999999996</v>
      </c>
      <c r="E298" s="2">
        <v>3619</v>
      </c>
      <c r="F298" s="2">
        <v>10</v>
      </c>
      <c r="G298" s="2">
        <v>2010</v>
      </c>
      <c r="H298" s="2" t="s">
        <v>12</v>
      </c>
    </row>
    <row r="299" spans="2:8" x14ac:dyDescent="0.25">
      <c r="B299" s="2" t="s">
        <v>356</v>
      </c>
      <c r="C299" s="2" t="s">
        <v>357</v>
      </c>
      <c r="D299" s="2">
        <v>4.8</v>
      </c>
      <c r="E299" s="2">
        <v>23047</v>
      </c>
      <c r="F299" s="2">
        <v>6</v>
      </c>
      <c r="G299" s="2">
        <v>2018</v>
      </c>
      <c r="H299" s="2" t="s">
        <v>9</v>
      </c>
    </row>
    <row r="300" spans="2:8" x14ac:dyDescent="0.25">
      <c r="B300" s="2" t="s">
        <v>356</v>
      </c>
      <c r="C300" s="2" t="s">
        <v>357</v>
      </c>
      <c r="D300" s="2">
        <v>4.8</v>
      </c>
      <c r="E300" s="2">
        <v>23047</v>
      </c>
      <c r="F300" s="2">
        <v>6</v>
      </c>
      <c r="G300" s="2">
        <v>2019</v>
      </c>
      <c r="H300" s="2" t="s">
        <v>9</v>
      </c>
    </row>
    <row r="301" spans="2:8" x14ac:dyDescent="0.25">
      <c r="B301" s="2" t="s">
        <v>358</v>
      </c>
      <c r="C301" s="2" t="s">
        <v>149</v>
      </c>
      <c r="D301" s="2">
        <v>4.7</v>
      </c>
      <c r="E301" s="2">
        <v>9366</v>
      </c>
      <c r="F301" s="2">
        <v>9</v>
      </c>
      <c r="G301" s="2">
        <v>2015</v>
      </c>
      <c r="H301" s="2" t="s">
        <v>9</v>
      </c>
    </row>
    <row r="302" spans="2:8" x14ac:dyDescent="0.25">
      <c r="B302" s="2" t="s">
        <v>359</v>
      </c>
      <c r="C302" s="2" t="s">
        <v>360</v>
      </c>
      <c r="D302" s="2">
        <v>4.7</v>
      </c>
      <c r="E302" s="2">
        <v>1265</v>
      </c>
      <c r="F302" s="2">
        <v>11</v>
      </c>
      <c r="G302" s="2">
        <v>2010</v>
      </c>
      <c r="H302" s="2" t="s">
        <v>9</v>
      </c>
    </row>
    <row r="303" spans="2:8" x14ac:dyDescent="0.25">
      <c r="B303" s="2" t="s">
        <v>361</v>
      </c>
      <c r="C303" s="2" t="s">
        <v>362</v>
      </c>
      <c r="D303" s="2">
        <v>4.8</v>
      </c>
      <c r="E303" s="2">
        <v>3923</v>
      </c>
      <c r="F303" s="2">
        <v>16</v>
      </c>
      <c r="G303" s="2">
        <v>2018</v>
      </c>
      <c r="H303" s="2" t="s">
        <v>9</v>
      </c>
    </row>
    <row r="304" spans="2:8" x14ac:dyDescent="0.25">
      <c r="B304" s="2" t="s">
        <v>363</v>
      </c>
      <c r="C304" s="2" t="s">
        <v>364</v>
      </c>
      <c r="D304" s="2">
        <v>4.0999999999999996</v>
      </c>
      <c r="E304" s="2">
        <v>2272</v>
      </c>
      <c r="F304" s="2">
        <v>6</v>
      </c>
      <c r="G304" s="2">
        <v>2013</v>
      </c>
      <c r="H304" s="2" t="s">
        <v>9</v>
      </c>
    </row>
    <row r="305" spans="2:8" x14ac:dyDescent="0.25">
      <c r="B305" s="2" t="s">
        <v>365</v>
      </c>
      <c r="C305" s="2" t="s">
        <v>105</v>
      </c>
      <c r="D305" s="2">
        <v>4.7</v>
      </c>
      <c r="E305" s="2">
        <v>973</v>
      </c>
      <c r="F305" s="2">
        <v>25</v>
      </c>
      <c r="G305" s="2">
        <v>2009</v>
      </c>
      <c r="H305" s="2" t="s">
        <v>12</v>
      </c>
    </row>
    <row r="306" spans="2:8" x14ac:dyDescent="0.25">
      <c r="B306" s="2" t="s">
        <v>366</v>
      </c>
      <c r="C306" s="2" t="s">
        <v>124</v>
      </c>
      <c r="D306" s="2">
        <v>4.5999999999999996</v>
      </c>
      <c r="E306" s="2">
        <v>220</v>
      </c>
      <c r="F306" s="2">
        <v>17</v>
      </c>
      <c r="G306" s="2">
        <v>2013</v>
      </c>
      <c r="H306" s="2" t="s">
        <v>9</v>
      </c>
    </row>
    <row r="307" spans="2:8" x14ac:dyDescent="0.25">
      <c r="B307" s="2" t="s">
        <v>367</v>
      </c>
      <c r="C307" s="2" t="s">
        <v>275</v>
      </c>
      <c r="D307" s="2">
        <v>4.5999999999999996</v>
      </c>
      <c r="E307" s="2">
        <v>7827</v>
      </c>
      <c r="F307" s="2">
        <v>20</v>
      </c>
      <c r="G307" s="2">
        <v>2011</v>
      </c>
      <c r="H307" s="2" t="s">
        <v>9</v>
      </c>
    </row>
    <row r="308" spans="2:8" x14ac:dyDescent="0.25">
      <c r="B308" s="2" t="s">
        <v>367</v>
      </c>
      <c r="C308" s="2" t="s">
        <v>275</v>
      </c>
      <c r="D308" s="2">
        <v>4.5999999999999996</v>
      </c>
      <c r="E308" s="2">
        <v>7827</v>
      </c>
      <c r="F308" s="2">
        <v>20</v>
      </c>
      <c r="G308" s="2">
        <v>2012</v>
      </c>
      <c r="H308" s="2" t="s">
        <v>9</v>
      </c>
    </row>
    <row r="309" spans="2:8" x14ac:dyDescent="0.25">
      <c r="B309" s="2" t="s">
        <v>368</v>
      </c>
      <c r="C309" s="2" t="s">
        <v>369</v>
      </c>
      <c r="D309" s="2">
        <v>4.9000000000000004</v>
      </c>
      <c r="E309" s="2">
        <v>9382</v>
      </c>
      <c r="F309" s="2">
        <v>6</v>
      </c>
      <c r="G309" s="2">
        <v>2019</v>
      </c>
      <c r="H309" s="2" t="s">
        <v>12</v>
      </c>
    </row>
    <row r="310" spans="2:8" x14ac:dyDescent="0.25">
      <c r="B310" s="2" t="s">
        <v>370</v>
      </c>
      <c r="C310" s="2" t="s">
        <v>371</v>
      </c>
      <c r="D310" s="2">
        <v>4</v>
      </c>
      <c r="E310" s="2">
        <v>5069</v>
      </c>
      <c r="F310" s="2">
        <v>17</v>
      </c>
      <c r="G310" s="2">
        <v>2009</v>
      </c>
      <c r="H310" s="2" t="s">
        <v>9</v>
      </c>
    </row>
    <row r="311" spans="2:8" x14ac:dyDescent="0.25">
      <c r="B311" s="2" t="s">
        <v>370</v>
      </c>
      <c r="C311" s="2" t="s">
        <v>371</v>
      </c>
      <c r="D311" s="2">
        <v>4</v>
      </c>
      <c r="E311" s="2">
        <v>5069</v>
      </c>
      <c r="F311" s="2">
        <v>17</v>
      </c>
      <c r="G311" s="2">
        <v>2010</v>
      </c>
      <c r="H311" s="2" t="s">
        <v>9</v>
      </c>
    </row>
    <row r="312" spans="2:8" x14ac:dyDescent="0.25">
      <c r="B312" s="2" t="s">
        <v>370</v>
      </c>
      <c r="C312" s="2" t="s">
        <v>371</v>
      </c>
      <c r="D312" s="2">
        <v>4</v>
      </c>
      <c r="E312" s="2">
        <v>5069</v>
      </c>
      <c r="F312" s="2">
        <v>17</v>
      </c>
      <c r="G312" s="2">
        <v>2011</v>
      </c>
      <c r="H312" s="2" t="s">
        <v>9</v>
      </c>
    </row>
    <row r="313" spans="2:8" x14ac:dyDescent="0.25">
      <c r="B313" s="2" t="s">
        <v>370</v>
      </c>
      <c r="C313" s="2" t="s">
        <v>371</v>
      </c>
      <c r="D313" s="2">
        <v>4</v>
      </c>
      <c r="E313" s="2">
        <v>5069</v>
      </c>
      <c r="F313" s="2">
        <v>17</v>
      </c>
      <c r="G313" s="2">
        <v>2012</v>
      </c>
      <c r="H313" s="2" t="s">
        <v>9</v>
      </c>
    </row>
    <row r="314" spans="2:8" x14ac:dyDescent="0.25">
      <c r="B314" s="2" t="s">
        <v>370</v>
      </c>
      <c r="C314" s="2" t="s">
        <v>371</v>
      </c>
      <c r="D314" s="2">
        <v>4</v>
      </c>
      <c r="E314" s="2">
        <v>5069</v>
      </c>
      <c r="F314" s="2">
        <v>17</v>
      </c>
      <c r="G314" s="2">
        <v>2013</v>
      </c>
      <c r="H314" s="2" t="s">
        <v>9</v>
      </c>
    </row>
    <row r="315" spans="2:8" x14ac:dyDescent="0.25">
      <c r="B315" s="2" t="s">
        <v>370</v>
      </c>
      <c r="C315" s="2" t="s">
        <v>371</v>
      </c>
      <c r="D315" s="2">
        <v>4</v>
      </c>
      <c r="E315" s="2">
        <v>5069</v>
      </c>
      <c r="F315" s="2">
        <v>17</v>
      </c>
      <c r="G315" s="2">
        <v>2014</v>
      </c>
      <c r="H315" s="2" t="s">
        <v>9</v>
      </c>
    </row>
    <row r="316" spans="2:8" x14ac:dyDescent="0.25">
      <c r="B316" s="2" t="s">
        <v>370</v>
      </c>
      <c r="C316" s="2" t="s">
        <v>371</v>
      </c>
      <c r="D316" s="2">
        <v>4</v>
      </c>
      <c r="E316" s="2">
        <v>5069</v>
      </c>
      <c r="F316" s="2">
        <v>17</v>
      </c>
      <c r="G316" s="2">
        <v>2015</v>
      </c>
      <c r="H316" s="2" t="s">
        <v>9</v>
      </c>
    </row>
    <row r="317" spans="2:8" x14ac:dyDescent="0.25">
      <c r="B317" s="2" t="s">
        <v>370</v>
      </c>
      <c r="C317" s="2" t="s">
        <v>371</v>
      </c>
      <c r="D317" s="2">
        <v>4</v>
      </c>
      <c r="E317" s="2">
        <v>5069</v>
      </c>
      <c r="F317" s="2">
        <v>17</v>
      </c>
      <c r="G317" s="2">
        <v>2016</v>
      </c>
      <c r="H317" s="2" t="s">
        <v>9</v>
      </c>
    </row>
    <row r="318" spans="2:8" x14ac:dyDescent="0.25">
      <c r="B318" s="2" t="s">
        <v>370</v>
      </c>
      <c r="C318" s="2" t="s">
        <v>371</v>
      </c>
      <c r="D318" s="2">
        <v>4</v>
      </c>
      <c r="E318" s="2">
        <v>5069</v>
      </c>
      <c r="F318" s="2">
        <v>17</v>
      </c>
      <c r="G318" s="2">
        <v>2017</v>
      </c>
      <c r="H318" s="2" t="s">
        <v>9</v>
      </c>
    </row>
    <row r="319" spans="2:8" x14ac:dyDescent="0.25">
      <c r="B319" s="2" t="s">
        <v>372</v>
      </c>
      <c r="C319" s="2" t="s">
        <v>373</v>
      </c>
      <c r="D319" s="2">
        <v>4.5</v>
      </c>
      <c r="E319" s="2">
        <v>1583</v>
      </c>
      <c r="F319" s="2">
        <v>18</v>
      </c>
      <c r="G319" s="2">
        <v>2009</v>
      </c>
      <c r="H319" s="2" t="s">
        <v>9</v>
      </c>
    </row>
    <row r="320" spans="2:8" x14ac:dyDescent="0.25">
      <c r="B320" s="2" t="s">
        <v>374</v>
      </c>
      <c r="C320" s="2" t="s">
        <v>375</v>
      </c>
      <c r="D320" s="2">
        <v>4.5999999999999996</v>
      </c>
      <c r="E320" s="2">
        <v>1907</v>
      </c>
      <c r="F320" s="2">
        <v>13</v>
      </c>
      <c r="G320" s="2">
        <v>2010</v>
      </c>
      <c r="H320" s="2" t="s">
        <v>9</v>
      </c>
    </row>
    <row r="321" spans="2:8" x14ac:dyDescent="0.25">
      <c r="B321" s="2" t="s">
        <v>376</v>
      </c>
      <c r="C321" s="2" t="s">
        <v>377</v>
      </c>
      <c r="D321" s="2">
        <v>4.5</v>
      </c>
      <c r="E321" s="2">
        <v>23114</v>
      </c>
      <c r="F321" s="2">
        <v>18</v>
      </c>
      <c r="G321" s="2">
        <v>2013</v>
      </c>
      <c r="H321" s="2" t="s">
        <v>12</v>
      </c>
    </row>
    <row r="322" spans="2:8" x14ac:dyDescent="0.25">
      <c r="B322" s="2" t="s">
        <v>378</v>
      </c>
      <c r="C322" s="2" t="s">
        <v>379</v>
      </c>
      <c r="D322" s="2">
        <v>4.4000000000000004</v>
      </c>
      <c r="E322" s="2">
        <v>637</v>
      </c>
      <c r="F322" s="2">
        <v>20</v>
      </c>
      <c r="G322" s="2">
        <v>2010</v>
      </c>
      <c r="H322" s="2" t="s">
        <v>9</v>
      </c>
    </row>
    <row r="323" spans="2:8" x14ac:dyDescent="0.25">
      <c r="B323" s="2" t="s">
        <v>378</v>
      </c>
      <c r="C323" s="2" t="s">
        <v>379</v>
      </c>
      <c r="D323" s="2">
        <v>4.4000000000000004</v>
      </c>
      <c r="E323" s="2">
        <v>637</v>
      </c>
      <c r="F323" s="2">
        <v>20</v>
      </c>
      <c r="G323" s="2">
        <v>2011</v>
      </c>
      <c r="H323" s="2" t="s">
        <v>9</v>
      </c>
    </row>
    <row r="324" spans="2:8" x14ac:dyDescent="0.25">
      <c r="B324" s="2" t="s">
        <v>380</v>
      </c>
      <c r="C324" s="2" t="s">
        <v>381</v>
      </c>
      <c r="D324" s="2">
        <v>4.3</v>
      </c>
      <c r="E324" s="2">
        <v>2314</v>
      </c>
      <c r="F324" s="2">
        <v>22</v>
      </c>
      <c r="G324" s="2">
        <v>2011</v>
      </c>
      <c r="H324" s="2" t="s">
        <v>9</v>
      </c>
    </row>
    <row r="325" spans="2:8" x14ac:dyDescent="0.25">
      <c r="B325" s="2" t="s">
        <v>382</v>
      </c>
      <c r="C325" s="2" t="s">
        <v>383</v>
      </c>
      <c r="D325" s="2">
        <v>4.3</v>
      </c>
      <c r="E325" s="2">
        <v>4587</v>
      </c>
      <c r="F325" s="2">
        <v>21</v>
      </c>
      <c r="G325" s="2">
        <v>2011</v>
      </c>
      <c r="H325" s="2" t="s">
        <v>9</v>
      </c>
    </row>
    <row r="326" spans="2:8" x14ac:dyDescent="0.25">
      <c r="B326" s="2" t="s">
        <v>384</v>
      </c>
      <c r="C326" s="2" t="s">
        <v>385</v>
      </c>
      <c r="D326" s="2">
        <v>4.7</v>
      </c>
      <c r="E326" s="2">
        <v>3477</v>
      </c>
      <c r="F326" s="2">
        <v>28</v>
      </c>
      <c r="G326" s="2">
        <v>2010</v>
      </c>
      <c r="H326" s="2" t="s">
        <v>9</v>
      </c>
    </row>
    <row r="327" spans="2:8" x14ac:dyDescent="0.25">
      <c r="B327" s="2" t="s">
        <v>384</v>
      </c>
      <c r="C327" s="2" t="s">
        <v>385</v>
      </c>
      <c r="D327" s="2">
        <v>4.7</v>
      </c>
      <c r="E327" s="2">
        <v>3477</v>
      </c>
      <c r="F327" s="2">
        <v>28</v>
      </c>
      <c r="G327" s="2">
        <v>2011</v>
      </c>
      <c r="H327" s="2" t="s">
        <v>9</v>
      </c>
    </row>
    <row r="328" spans="2:8" x14ac:dyDescent="0.25">
      <c r="B328" s="2" t="s">
        <v>384</v>
      </c>
      <c r="C328" s="2" t="s">
        <v>385</v>
      </c>
      <c r="D328" s="2">
        <v>4.7</v>
      </c>
      <c r="E328" s="2">
        <v>3477</v>
      </c>
      <c r="F328" s="2">
        <v>28</v>
      </c>
      <c r="G328" s="2">
        <v>2012</v>
      </c>
      <c r="H328" s="2" t="s">
        <v>9</v>
      </c>
    </row>
    <row r="329" spans="2:8" x14ac:dyDescent="0.25">
      <c r="B329" s="2" t="s">
        <v>384</v>
      </c>
      <c r="C329" s="2" t="s">
        <v>385</v>
      </c>
      <c r="D329" s="2">
        <v>4.7</v>
      </c>
      <c r="E329" s="2">
        <v>3477</v>
      </c>
      <c r="F329" s="2">
        <v>28</v>
      </c>
      <c r="G329" s="2">
        <v>2013</v>
      </c>
      <c r="H329" s="2" t="s">
        <v>9</v>
      </c>
    </row>
    <row r="330" spans="2:8" x14ac:dyDescent="0.25">
      <c r="B330" s="2" t="s">
        <v>384</v>
      </c>
      <c r="C330" s="2" t="s">
        <v>385</v>
      </c>
      <c r="D330" s="2">
        <v>4.7</v>
      </c>
      <c r="E330" s="2">
        <v>3477</v>
      </c>
      <c r="F330" s="2">
        <v>28</v>
      </c>
      <c r="G330" s="2">
        <v>2014</v>
      </c>
      <c r="H330" s="2" t="s">
        <v>9</v>
      </c>
    </row>
    <row r="331" spans="2:8" x14ac:dyDescent="0.25">
      <c r="B331" s="2" t="s">
        <v>386</v>
      </c>
      <c r="C331" s="2" t="s">
        <v>385</v>
      </c>
      <c r="D331" s="2">
        <v>4.8</v>
      </c>
      <c r="E331" s="2">
        <v>25554</v>
      </c>
      <c r="F331" s="2">
        <v>8</v>
      </c>
      <c r="G331" s="2">
        <v>2015</v>
      </c>
      <c r="H331" s="2" t="s">
        <v>9</v>
      </c>
    </row>
    <row r="332" spans="2:8" x14ac:dyDescent="0.25">
      <c r="B332" s="2" t="s">
        <v>386</v>
      </c>
      <c r="C332" s="2" t="s">
        <v>385</v>
      </c>
      <c r="D332" s="2">
        <v>4.8</v>
      </c>
      <c r="E332" s="2">
        <v>25554</v>
      </c>
      <c r="F332" s="2">
        <v>8</v>
      </c>
      <c r="G332" s="2">
        <v>2016</v>
      </c>
      <c r="H332" s="2" t="s">
        <v>9</v>
      </c>
    </row>
    <row r="333" spans="2:8" x14ac:dyDescent="0.25">
      <c r="B333" s="2" t="s">
        <v>386</v>
      </c>
      <c r="C333" s="2" t="s">
        <v>385</v>
      </c>
      <c r="D333" s="2">
        <v>4.8</v>
      </c>
      <c r="E333" s="2">
        <v>25554</v>
      </c>
      <c r="F333" s="2">
        <v>8</v>
      </c>
      <c r="G333" s="2">
        <v>2017</v>
      </c>
      <c r="H333" s="2" t="s">
        <v>9</v>
      </c>
    </row>
    <row r="334" spans="2:8" x14ac:dyDescent="0.25">
      <c r="B334" s="2" t="s">
        <v>386</v>
      </c>
      <c r="C334" s="2" t="s">
        <v>385</v>
      </c>
      <c r="D334" s="2">
        <v>4.8</v>
      </c>
      <c r="E334" s="2">
        <v>25554</v>
      </c>
      <c r="F334" s="2">
        <v>8</v>
      </c>
      <c r="G334" s="2">
        <v>2018</v>
      </c>
      <c r="H334" s="2" t="s">
        <v>9</v>
      </c>
    </row>
    <row r="335" spans="2:8" x14ac:dyDescent="0.25">
      <c r="B335" s="2" t="s">
        <v>386</v>
      </c>
      <c r="C335" s="2" t="s">
        <v>385</v>
      </c>
      <c r="D335" s="2">
        <v>4.8</v>
      </c>
      <c r="E335" s="2">
        <v>25554</v>
      </c>
      <c r="F335" s="2">
        <v>8</v>
      </c>
      <c r="G335" s="2">
        <v>2019</v>
      </c>
      <c r="H335" s="2" t="s">
        <v>9</v>
      </c>
    </row>
    <row r="336" spans="2:8" x14ac:dyDescent="0.25">
      <c r="B336" s="2" t="s">
        <v>387</v>
      </c>
      <c r="C336" s="2" t="s">
        <v>388</v>
      </c>
      <c r="D336" s="2">
        <v>4.8</v>
      </c>
      <c r="E336" s="2">
        <v>1680</v>
      </c>
      <c r="F336" s="2">
        <v>12</v>
      </c>
      <c r="G336" s="2">
        <v>2009</v>
      </c>
      <c r="H336" s="2" t="s">
        <v>9</v>
      </c>
    </row>
    <row r="337" spans="2:8" x14ac:dyDescent="0.25">
      <c r="B337" s="2" t="s">
        <v>389</v>
      </c>
      <c r="C337" s="2" t="s">
        <v>390</v>
      </c>
      <c r="D337" s="2">
        <v>4.5999999999999996</v>
      </c>
      <c r="E337" s="2">
        <v>9325</v>
      </c>
      <c r="F337" s="2">
        <v>24</v>
      </c>
      <c r="G337" s="2">
        <v>2009</v>
      </c>
      <c r="H337" s="2" t="s">
        <v>9</v>
      </c>
    </row>
    <row r="338" spans="2:8" x14ac:dyDescent="0.25">
      <c r="B338" s="2" t="s">
        <v>389</v>
      </c>
      <c r="C338" s="2" t="s">
        <v>390</v>
      </c>
      <c r="D338" s="2">
        <v>4.5999999999999996</v>
      </c>
      <c r="E338" s="2">
        <v>9325</v>
      </c>
      <c r="F338" s="2">
        <v>24</v>
      </c>
      <c r="G338" s="2">
        <v>2011</v>
      </c>
      <c r="H338" s="2" t="s">
        <v>9</v>
      </c>
    </row>
    <row r="339" spans="2:8" x14ac:dyDescent="0.25">
      <c r="B339" s="2" t="s">
        <v>389</v>
      </c>
      <c r="C339" s="2" t="s">
        <v>390</v>
      </c>
      <c r="D339" s="2">
        <v>4.5999999999999996</v>
      </c>
      <c r="E339" s="2">
        <v>9325</v>
      </c>
      <c r="F339" s="2">
        <v>24</v>
      </c>
      <c r="G339" s="2">
        <v>2012</v>
      </c>
      <c r="H339" s="2" t="s">
        <v>9</v>
      </c>
    </row>
    <row r="340" spans="2:8" x14ac:dyDescent="0.25">
      <c r="B340" s="2" t="s">
        <v>389</v>
      </c>
      <c r="C340" s="2" t="s">
        <v>390</v>
      </c>
      <c r="D340" s="2">
        <v>4.5999999999999996</v>
      </c>
      <c r="E340" s="2">
        <v>9325</v>
      </c>
      <c r="F340" s="2">
        <v>24</v>
      </c>
      <c r="G340" s="2">
        <v>2013</v>
      </c>
      <c r="H340" s="2" t="s">
        <v>9</v>
      </c>
    </row>
    <row r="341" spans="2:8" x14ac:dyDescent="0.25">
      <c r="B341" s="2" t="s">
        <v>389</v>
      </c>
      <c r="C341" s="2" t="s">
        <v>390</v>
      </c>
      <c r="D341" s="2">
        <v>4.7</v>
      </c>
      <c r="E341" s="2">
        <v>4725</v>
      </c>
      <c r="F341" s="2">
        <v>16</v>
      </c>
      <c r="G341" s="2">
        <v>2015</v>
      </c>
      <c r="H341" s="2" t="s">
        <v>9</v>
      </c>
    </row>
    <row r="342" spans="2:8" x14ac:dyDescent="0.25">
      <c r="B342" s="2" t="s">
        <v>389</v>
      </c>
      <c r="C342" s="2" t="s">
        <v>390</v>
      </c>
      <c r="D342" s="2">
        <v>4.7</v>
      </c>
      <c r="E342" s="2">
        <v>4725</v>
      </c>
      <c r="F342" s="2">
        <v>16</v>
      </c>
      <c r="G342" s="2">
        <v>2016</v>
      </c>
      <c r="H342" s="2" t="s">
        <v>9</v>
      </c>
    </row>
    <row r="343" spans="2:8" x14ac:dyDescent="0.25">
      <c r="B343" s="2" t="s">
        <v>389</v>
      </c>
      <c r="C343" s="2" t="s">
        <v>390</v>
      </c>
      <c r="D343" s="2">
        <v>4.7</v>
      </c>
      <c r="E343" s="2">
        <v>4725</v>
      </c>
      <c r="F343" s="2">
        <v>16</v>
      </c>
      <c r="G343" s="2">
        <v>2017</v>
      </c>
      <c r="H343" s="2" t="s">
        <v>9</v>
      </c>
    </row>
    <row r="344" spans="2:8" x14ac:dyDescent="0.25">
      <c r="B344" s="2" t="s">
        <v>391</v>
      </c>
      <c r="C344" s="2" t="s">
        <v>392</v>
      </c>
      <c r="D344" s="2">
        <v>4.7</v>
      </c>
      <c r="E344" s="2">
        <v>35799</v>
      </c>
      <c r="F344" s="2">
        <v>39</v>
      </c>
      <c r="G344" s="2">
        <v>2014</v>
      </c>
      <c r="H344" s="2" t="s">
        <v>12</v>
      </c>
    </row>
    <row r="345" spans="2:8" x14ac:dyDescent="0.25">
      <c r="B345" s="2" t="s">
        <v>393</v>
      </c>
      <c r="C345" s="2" t="s">
        <v>394</v>
      </c>
      <c r="D345" s="2">
        <v>4.5999999999999996</v>
      </c>
      <c r="E345" s="2">
        <v>2580</v>
      </c>
      <c r="F345" s="2">
        <v>9</v>
      </c>
      <c r="G345" s="2">
        <v>2012</v>
      </c>
      <c r="H345" s="2" t="s">
        <v>9</v>
      </c>
    </row>
    <row r="346" spans="2:8" x14ac:dyDescent="0.25">
      <c r="B346" s="2" t="s">
        <v>395</v>
      </c>
      <c r="C346" s="2" t="s">
        <v>396</v>
      </c>
      <c r="D346" s="2">
        <v>4.7</v>
      </c>
      <c r="E346" s="2">
        <v>11813</v>
      </c>
      <c r="F346" s="2">
        <v>10</v>
      </c>
      <c r="G346" s="2">
        <v>2010</v>
      </c>
      <c r="H346" s="2" t="s">
        <v>12</v>
      </c>
    </row>
    <row r="347" spans="2:8" x14ac:dyDescent="0.25">
      <c r="B347" s="2" t="s">
        <v>395</v>
      </c>
      <c r="C347" s="2" t="s">
        <v>396</v>
      </c>
      <c r="D347" s="2">
        <v>4.7</v>
      </c>
      <c r="E347" s="2">
        <v>11813</v>
      </c>
      <c r="F347" s="2">
        <v>10</v>
      </c>
      <c r="G347" s="2">
        <v>2011</v>
      </c>
      <c r="H347" s="2" t="s">
        <v>12</v>
      </c>
    </row>
    <row r="348" spans="2:8" x14ac:dyDescent="0.25">
      <c r="B348" s="2" t="s">
        <v>397</v>
      </c>
      <c r="C348" s="2" t="s">
        <v>398</v>
      </c>
      <c r="D348" s="2">
        <v>4.7</v>
      </c>
      <c r="E348" s="2">
        <v>3536</v>
      </c>
      <c r="F348" s="2">
        <v>17</v>
      </c>
      <c r="G348" s="2">
        <v>2010</v>
      </c>
      <c r="H348" s="2" t="s">
        <v>9</v>
      </c>
    </row>
    <row r="349" spans="2:8" x14ac:dyDescent="0.25">
      <c r="B349" s="2" t="s">
        <v>399</v>
      </c>
      <c r="C349" s="2" t="s">
        <v>333</v>
      </c>
      <c r="D349" s="2">
        <v>4.8</v>
      </c>
      <c r="E349" s="2">
        <v>6600</v>
      </c>
      <c r="F349" s="2">
        <v>11</v>
      </c>
      <c r="G349" s="2">
        <v>2014</v>
      </c>
      <c r="H349" s="2" t="s">
        <v>12</v>
      </c>
    </row>
    <row r="350" spans="2:8" x14ac:dyDescent="0.25">
      <c r="B350" s="2" t="s">
        <v>400</v>
      </c>
      <c r="C350" s="2" t="s">
        <v>401</v>
      </c>
      <c r="D350" s="2">
        <v>4.2</v>
      </c>
      <c r="E350" s="2">
        <v>1789</v>
      </c>
      <c r="F350" s="2">
        <v>14</v>
      </c>
      <c r="G350" s="2">
        <v>2012</v>
      </c>
      <c r="H350" s="2" t="s">
        <v>9</v>
      </c>
    </row>
    <row r="351" spans="2:8" x14ac:dyDescent="0.25">
      <c r="B351" s="2" t="s">
        <v>402</v>
      </c>
      <c r="C351" s="2" t="s">
        <v>403</v>
      </c>
      <c r="D351" s="2">
        <v>4.8</v>
      </c>
      <c r="E351" s="2">
        <v>12361</v>
      </c>
      <c r="F351" s="2">
        <v>12</v>
      </c>
      <c r="G351" s="2">
        <v>2019</v>
      </c>
      <c r="H351" s="2" t="s">
        <v>9</v>
      </c>
    </row>
    <row r="352" spans="2:8" x14ac:dyDescent="0.25">
      <c r="B352" s="2" t="s">
        <v>404</v>
      </c>
      <c r="C352" s="2" t="s">
        <v>405</v>
      </c>
      <c r="D352" s="2">
        <v>4.7</v>
      </c>
      <c r="E352" s="2">
        <v>858</v>
      </c>
      <c r="F352" s="2">
        <v>53</v>
      </c>
      <c r="G352" s="2">
        <v>2009</v>
      </c>
      <c r="H352" s="2" t="s">
        <v>9</v>
      </c>
    </row>
    <row r="353" spans="2:8" x14ac:dyDescent="0.25">
      <c r="B353" s="2" t="s">
        <v>406</v>
      </c>
      <c r="C353" s="2" t="s">
        <v>407</v>
      </c>
      <c r="D353" s="2">
        <v>4.5999999999999996</v>
      </c>
      <c r="E353" s="2">
        <v>23148</v>
      </c>
      <c r="F353" s="2">
        <v>6</v>
      </c>
      <c r="G353" s="2">
        <v>2013</v>
      </c>
      <c r="H353" s="2" t="s">
        <v>12</v>
      </c>
    </row>
    <row r="354" spans="2:8" x14ac:dyDescent="0.25">
      <c r="B354" s="2" t="s">
        <v>406</v>
      </c>
      <c r="C354" s="2" t="s">
        <v>407</v>
      </c>
      <c r="D354" s="2">
        <v>4.5999999999999996</v>
      </c>
      <c r="E354" s="2">
        <v>23148</v>
      </c>
      <c r="F354" s="2">
        <v>6</v>
      </c>
      <c r="G354" s="2">
        <v>2014</v>
      </c>
      <c r="H354" s="2" t="s">
        <v>12</v>
      </c>
    </row>
    <row r="355" spans="2:8" x14ac:dyDescent="0.25">
      <c r="B355" s="2" t="s">
        <v>408</v>
      </c>
      <c r="C355" s="2" t="s">
        <v>409</v>
      </c>
      <c r="D355" s="2">
        <v>4.8</v>
      </c>
      <c r="E355" s="2">
        <v>8081</v>
      </c>
      <c r="F355" s="2">
        <v>8</v>
      </c>
      <c r="G355" s="2">
        <v>2014</v>
      </c>
      <c r="H355" s="2" t="s">
        <v>12</v>
      </c>
    </row>
    <row r="356" spans="2:8" x14ac:dyDescent="0.25">
      <c r="B356" s="2" t="s">
        <v>408</v>
      </c>
      <c r="C356" s="2" t="s">
        <v>409</v>
      </c>
      <c r="D356" s="2">
        <v>4.8</v>
      </c>
      <c r="E356" s="2">
        <v>8081</v>
      </c>
      <c r="F356" s="2">
        <v>8</v>
      </c>
      <c r="G356" s="2">
        <v>2015</v>
      </c>
      <c r="H356" s="2" t="s">
        <v>12</v>
      </c>
    </row>
    <row r="357" spans="2:8" x14ac:dyDescent="0.25">
      <c r="B357" s="2" t="s">
        <v>410</v>
      </c>
      <c r="C357" s="2" t="s">
        <v>411</v>
      </c>
      <c r="D357" s="2">
        <v>4.8</v>
      </c>
      <c r="E357" s="2">
        <v>23358</v>
      </c>
      <c r="F357" s="2">
        <v>12</v>
      </c>
      <c r="G357" s="2">
        <v>2014</v>
      </c>
      <c r="H357" s="2" t="s">
        <v>9</v>
      </c>
    </row>
    <row r="358" spans="2:8" x14ac:dyDescent="0.25">
      <c r="B358" s="2" t="s">
        <v>410</v>
      </c>
      <c r="C358" s="2" t="s">
        <v>411</v>
      </c>
      <c r="D358" s="2">
        <v>4.8</v>
      </c>
      <c r="E358" s="2">
        <v>23358</v>
      </c>
      <c r="F358" s="2">
        <v>12</v>
      </c>
      <c r="G358" s="2">
        <v>2015</v>
      </c>
      <c r="H358" s="2" t="s">
        <v>9</v>
      </c>
    </row>
    <row r="359" spans="2:8" x14ac:dyDescent="0.25">
      <c r="B359" s="2" t="s">
        <v>412</v>
      </c>
      <c r="C359" s="2" t="s">
        <v>153</v>
      </c>
      <c r="D359" s="2">
        <v>3.3</v>
      </c>
      <c r="E359" s="2">
        <v>9372</v>
      </c>
      <c r="F359" s="2">
        <v>12</v>
      </c>
      <c r="G359" s="2">
        <v>2012</v>
      </c>
      <c r="H359" s="2" t="s">
        <v>12</v>
      </c>
    </row>
    <row r="360" spans="2:8" x14ac:dyDescent="0.25">
      <c r="B360" s="2" t="s">
        <v>413</v>
      </c>
      <c r="C360" s="2" t="s">
        <v>414</v>
      </c>
      <c r="D360" s="2">
        <v>4.7</v>
      </c>
      <c r="E360" s="2">
        <v>4633</v>
      </c>
      <c r="F360" s="2">
        <v>21</v>
      </c>
      <c r="G360" s="2">
        <v>2011</v>
      </c>
      <c r="H360" s="2" t="s">
        <v>9</v>
      </c>
    </row>
    <row r="361" spans="2:8" x14ac:dyDescent="0.25">
      <c r="B361" s="2" t="s">
        <v>415</v>
      </c>
      <c r="C361" s="2" t="s">
        <v>416</v>
      </c>
      <c r="D361" s="2">
        <v>4.3</v>
      </c>
      <c r="E361" s="2">
        <v>13061</v>
      </c>
      <c r="F361" s="2">
        <v>6</v>
      </c>
      <c r="G361" s="2">
        <v>2018</v>
      </c>
      <c r="H361" s="2" t="s">
        <v>9</v>
      </c>
    </row>
    <row r="362" spans="2:8" x14ac:dyDescent="0.25">
      <c r="B362" s="2" t="s">
        <v>415</v>
      </c>
      <c r="C362" s="2" t="s">
        <v>416</v>
      </c>
      <c r="D362" s="2">
        <v>4.3</v>
      </c>
      <c r="E362" s="2">
        <v>13061</v>
      </c>
      <c r="F362" s="2">
        <v>6</v>
      </c>
      <c r="G362" s="2">
        <v>2019</v>
      </c>
      <c r="H362" s="2" t="s">
        <v>9</v>
      </c>
    </row>
    <row r="363" spans="2:8" x14ac:dyDescent="0.25">
      <c r="B363" s="2" t="s">
        <v>417</v>
      </c>
      <c r="C363" s="2" t="s">
        <v>377</v>
      </c>
      <c r="D363" s="2">
        <v>4.3</v>
      </c>
      <c r="E363" s="2">
        <v>3523</v>
      </c>
      <c r="F363" s="2">
        <v>13</v>
      </c>
      <c r="G363" s="2">
        <v>2010</v>
      </c>
      <c r="H363" s="2" t="s">
        <v>12</v>
      </c>
    </row>
    <row r="364" spans="2:8" x14ac:dyDescent="0.25">
      <c r="B364" s="2" t="s">
        <v>418</v>
      </c>
      <c r="C364" s="2" t="s">
        <v>419</v>
      </c>
      <c r="D364" s="2">
        <v>4.8</v>
      </c>
      <c r="E364" s="2">
        <v>2774</v>
      </c>
      <c r="F364" s="2">
        <v>0</v>
      </c>
      <c r="G364" s="2">
        <v>2016</v>
      </c>
      <c r="H364" s="2" t="s">
        <v>9</v>
      </c>
    </row>
    <row r="365" spans="2:8" x14ac:dyDescent="0.25">
      <c r="B365" s="2" t="s">
        <v>420</v>
      </c>
      <c r="C365" s="2" t="s">
        <v>421</v>
      </c>
      <c r="D365" s="2">
        <v>4.4000000000000004</v>
      </c>
      <c r="E365" s="2">
        <v>440</v>
      </c>
      <c r="F365" s="2">
        <v>11</v>
      </c>
      <c r="G365" s="2">
        <v>2010</v>
      </c>
      <c r="H365" s="2" t="s">
        <v>9</v>
      </c>
    </row>
    <row r="366" spans="2:8" x14ac:dyDescent="0.25">
      <c r="B366" s="2" t="s">
        <v>422</v>
      </c>
      <c r="C366" s="2" t="s">
        <v>423</v>
      </c>
      <c r="D366" s="2">
        <v>4.8</v>
      </c>
      <c r="E366" s="2">
        <v>8922</v>
      </c>
      <c r="F366" s="2">
        <v>9</v>
      </c>
      <c r="G366" s="2">
        <v>2013</v>
      </c>
      <c r="H366" s="2" t="s">
        <v>12</v>
      </c>
    </row>
    <row r="367" spans="2:8" x14ac:dyDescent="0.25">
      <c r="B367" s="2" t="s">
        <v>422</v>
      </c>
      <c r="C367" s="2" t="s">
        <v>423</v>
      </c>
      <c r="D367" s="2">
        <v>4.8</v>
      </c>
      <c r="E367" s="2">
        <v>8922</v>
      </c>
      <c r="F367" s="2">
        <v>9</v>
      </c>
      <c r="G367" s="2">
        <v>2014</v>
      </c>
      <c r="H367" s="2" t="s">
        <v>12</v>
      </c>
    </row>
    <row r="368" spans="2:8" x14ac:dyDescent="0.25">
      <c r="B368" s="2" t="s">
        <v>422</v>
      </c>
      <c r="C368" s="2" t="s">
        <v>423</v>
      </c>
      <c r="D368" s="2">
        <v>4.8</v>
      </c>
      <c r="E368" s="2">
        <v>8922</v>
      </c>
      <c r="F368" s="2">
        <v>9</v>
      </c>
      <c r="G368" s="2">
        <v>2015</v>
      </c>
      <c r="H368" s="2" t="s">
        <v>12</v>
      </c>
    </row>
    <row r="369" spans="2:8" x14ac:dyDescent="0.25">
      <c r="B369" s="2" t="s">
        <v>424</v>
      </c>
      <c r="C369" s="2" t="s">
        <v>425</v>
      </c>
      <c r="D369" s="2">
        <v>4.0999999999999996</v>
      </c>
      <c r="E369" s="2">
        <v>2023</v>
      </c>
      <c r="F369" s="2">
        <v>15</v>
      </c>
      <c r="G369" s="2">
        <v>2011</v>
      </c>
      <c r="H369" s="2" t="s">
        <v>9</v>
      </c>
    </row>
    <row r="370" spans="2:8" x14ac:dyDescent="0.25">
      <c r="B370" s="2" t="s">
        <v>426</v>
      </c>
      <c r="C370" s="2" t="s">
        <v>427</v>
      </c>
      <c r="D370" s="2">
        <v>4</v>
      </c>
      <c r="E370" s="2">
        <v>1859</v>
      </c>
      <c r="F370" s="2">
        <v>11</v>
      </c>
      <c r="G370" s="2">
        <v>2009</v>
      </c>
      <c r="H370" s="2" t="s">
        <v>12</v>
      </c>
    </row>
    <row r="371" spans="2:8" x14ac:dyDescent="0.25">
      <c r="B371" s="2" t="s">
        <v>428</v>
      </c>
      <c r="C371" s="2" t="s">
        <v>289</v>
      </c>
      <c r="D371" s="2">
        <v>4.7</v>
      </c>
      <c r="E371" s="2">
        <v>50482</v>
      </c>
      <c r="F371" s="2">
        <v>13</v>
      </c>
      <c r="G371" s="2">
        <v>2012</v>
      </c>
      <c r="H371" s="2" t="s">
        <v>12</v>
      </c>
    </row>
    <row r="372" spans="2:8" x14ac:dyDescent="0.25">
      <c r="B372" s="2" t="s">
        <v>428</v>
      </c>
      <c r="C372" s="2" t="s">
        <v>289</v>
      </c>
      <c r="D372" s="2">
        <v>4.7</v>
      </c>
      <c r="E372" s="2">
        <v>50482</v>
      </c>
      <c r="F372" s="2">
        <v>13</v>
      </c>
      <c r="G372" s="2">
        <v>2013</v>
      </c>
      <c r="H372" s="2" t="s">
        <v>12</v>
      </c>
    </row>
    <row r="373" spans="2:8" x14ac:dyDescent="0.25">
      <c r="B373" s="2" t="s">
        <v>428</v>
      </c>
      <c r="C373" s="2" t="s">
        <v>289</v>
      </c>
      <c r="D373" s="2">
        <v>4.7</v>
      </c>
      <c r="E373" s="2">
        <v>50482</v>
      </c>
      <c r="F373" s="2">
        <v>7</v>
      </c>
      <c r="G373" s="2">
        <v>2014</v>
      </c>
      <c r="H373" s="2" t="s">
        <v>12</v>
      </c>
    </row>
    <row r="374" spans="2:8" x14ac:dyDescent="0.25">
      <c r="B374" s="2" t="s">
        <v>428</v>
      </c>
      <c r="C374" s="2" t="s">
        <v>289</v>
      </c>
      <c r="D374" s="2">
        <v>4.7</v>
      </c>
      <c r="E374" s="2">
        <v>50482</v>
      </c>
      <c r="F374" s="2">
        <v>13</v>
      </c>
      <c r="G374" s="2">
        <v>2014</v>
      </c>
      <c r="H374" s="2" t="s">
        <v>12</v>
      </c>
    </row>
    <row r="375" spans="2:8" x14ac:dyDescent="0.25">
      <c r="B375" s="2" t="s">
        <v>429</v>
      </c>
      <c r="C375" s="2" t="s">
        <v>430</v>
      </c>
      <c r="D375" s="2">
        <v>4.5999999999999996</v>
      </c>
      <c r="E375" s="2">
        <v>3207</v>
      </c>
      <c r="F375" s="2">
        <v>6</v>
      </c>
      <c r="G375" s="2">
        <v>2009</v>
      </c>
      <c r="H375" s="2" t="s">
        <v>9</v>
      </c>
    </row>
    <row r="376" spans="2:8" x14ac:dyDescent="0.25">
      <c r="B376" s="2" t="s">
        <v>429</v>
      </c>
      <c r="C376" s="2" t="s">
        <v>430</v>
      </c>
      <c r="D376" s="2">
        <v>4.5999999999999996</v>
      </c>
      <c r="E376" s="2">
        <v>3207</v>
      </c>
      <c r="F376" s="2">
        <v>6</v>
      </c>
      <c r="G376" s="2">
        <v>2010</v>
      </c>
      <c r="H376" s="2" t="s">
        <v>9</v>
      </c>
    </row>
    <row r="377" spans="2:8" x14ac:dyDescent="0.25">
      <c r="B377" s="2" t="s">
        <v>429</v>
      </c>
      <c r="C377" s="2" t="s">
        <v>430</v>
      </c>
      <c r="D377" s="2">
        <v>4.5999999999999996</v>
      </c>
      <c r="E377" s="2">
        <v>3207</v>
      </c>
      <c r="F377" s="2">
        <v>6</v>
      </c>
      <c r="G377" s="2">
        <v>2011</v>
      </c>
      <c r="H377" s="2" t="s">
        <v>9</v>
      </c>
    </row>
    <row r="378" spans="2:8" x14ac:dyDescent="0.25">
      <c r="B378" s="2" t="s">
        <v>429</v>
      </c>
      <c r="C378" s="2" t="s">
        <v>430</v>
      </c>
      <c r="D378" s="2">
        <v>4.5999999999999996</v>
      </c>
      <c r="E378" s="2">
        <v>3207</v>
      </c>
      <c r="F378" s="2">
        <v>6</v>
      </c>
      <c r="G378" s="2">
        <v>2012</v>
      </c>
      <c r="H378" s="2" t="s">
        <v>9</v>
      </c>
    </row>
    <row r="379" spans="2:8" x14ac:dyDescent="0.25">
      <c r="B379" s="2" t="s">
        <v>429</v>
      </c>
      <c r="C379" s="2" t="s">
        <v>430</v>
      </c>
      <c r="D379" s="2">
        <v>4.5999999999999996</v>
      </c>
      <c r="E379" s="2">
        <v>3207</v>
      </c>
      <c r="F379" s="2">
        <v>6</v>
      </c>
      <c r="G379" s="2">
        <v>2013</v>
      </c>
      <c r="H379" s="2" t="s">
        <v>9</v>
      </c>
    </row>
    <row r="380" spans="2:8" x14ac:dyDescent="0.25">
      <c r="B380" s="2" t="s">
        <v>431</v>
      </c>
      <c r="C380" s="2" t="s">
        <v>385</v>
      </c>
      <c r="D380" s="2">
        <v>4.5999999999999996</v>
      </c>
      <c r="E380" s="2">
        <v>803</v>
      </c>
      <c r="F380" s="2">
        <v>9</v>
      </c>
      <c r="G380" s="2">
        <v>2009</v>
      </c>
      <c r="H380" s="2" t="s">
        <v>9</v>
      </c>
    </row>
    <row r="381" spans="2:8" x14ac:dyDescent="0.25">
      <c r="B381" s="2" t="s">
        <v>432</v>
      </c>
      <c r="C381" s="2" t="s">
        <v>433</v>
      </c>
      <c r="D381" s="2">
        <v>4.7</v>
      </c>
      <c r="E381" s="2">
        <v>23308</v>
      </c>
      <c r="F381" s="2">
        <v>6</v>
      </c>
      <c r="G381" s="2">
        <v>2013</v>
      </c>
      <c r="H381" s="2" t="s">
        <v>9</v>
      </c>
    </row>
    <row r="382" spans="2:8" x14ac:dyDescent="0.25">
      <c r="B382" s="2" t="s">
        <v>432</v>
      </c>
      <c r="C382" s="2" t="s">
        <v>433</v>
      </c>
      <c r="D382" s="2">
        <v>4.7</v>
      </c>
      <c r="E382" s="2">
        <v>23308</v>
      </c>
      <c r="F382" s="2">
        <v>6</v>
      </c>
      <c r="G382" s="2">
        <v>2015</v>
      </c>
      <c r="H382" s="2" t="s">
        <v>9</v>
      </c>
    </row>
    <row r="383" spans="2:8" x14ac:dyDescent="0.25">
      <c r="B383" s="2" t="s">
        <v>432</v>
      </c>
      <c r="C383" s="2" t="s">
        <v>433</v>
      </c>
      <c r="D383" s="2">
        <v>4.7</v>
      </c>
      <c r="E383" s="2">
        <v>23308</v>
      </c>
      <c r="F383" s="2">
        <v>6</v>
      </c>
      <c r="G383" s="2">
        <v>2016</v>
      </c>
      <c r="H383" s="2" t="s">
        <v>9</v>
      </c>
    </row>
    <row r="384" spans="2:8" x14ac:dyDescent="0.25">
      <c r="B384" s="2" t="s">
        <v>432</v>
      </c>
      <c r="C384" s="2" t="s">
        <v>433</v>
      </c>
      <c r="D384" s="2">
        <v>4.7</v>
      </c>
      <c r="E384" s="2">
        <v>23308</v>
      </c>
      <c r="F384" s="2">
        <v>6</v>
      </c>
      <c r="G384" s="2">
        <v>2017</v>
      </c>
      <c r="H384" s="2" t="s">
        <v>9</v>
      </c>
    </row>
    <row r="385" spans="2:8" x14ac:dyDescent="0.25">
      <c r="B385" s="2" t="s">
        <v>432</v>
      </c>
      <c r="C385" s="2" t="s">
        <v>433</v>
      </c>
      <c r="D385" s="2">
        <v>4.7</v>
      </c>
      <c r="E385" s="2">
        <v>23308</v>
      </c>
      <c r="F385" s="2">
        <v>6</v>
      </c>
      <c r="G385" s="2">
        <v>2018</v>
      </c>
      <c r="H385" s="2" t="s">
        <v>9</v>
      </c>
    </row>
    <row r="386" spans="2:8" x14ac:dyDescent="0.25">
      <c r="B386" s="2" t="s">
        <v>432</v>
      </c>
      <c r="C386" s="2" t="s">
        <v>433</v>
      </c>
      <c r="D386" s="2">
        <v>4.7</v>
      </c>
      <c r="E386" s="2">
        <v>23308</v>
      </c>
      <c r="F386" s="2">
        <v>6</v>
      </c>
      <c r="G386" s="2">
        <v>2019</v>
      </c>
      <c r="H386" s="2" t="s">
        <v>9</v>
      </c>
    </row>
    <row r="387" spans="2:8" x14ac:dyDescent="0.25">
      <c r="B387" s="2" t="s">
        <v>434</v>
      </c>
      <c r="C387" s="2" t="s">
        <v>80</v>
      </c>
      <c r="D387" s="2">
        <v>4.8</v>
      </c>
      <c r="E387" s="2">
        <v>5836</v>
      </c>
      <c r="F387" s="2">
        <v>0</v>
      </c>
      <c r="G387" s="2">
        <v>2017</v>
      </c>
      <c r="H387" s="2" t="s">
        <v>12</v>
      </c>
    </row>
    <row r="388" spans="2:8" x14ac:dyDescent="0.25">
      <c r="B388" s="2" t="s">
        <v>435</v>
      </c>
      <c r="C388" s="2" t="s">
        <v>436</v>
      </c>
      <c r="D388" s="2">
        <v>4.0999999999999996</v>
      </c>
      <c r="E388" s="2">
        <v>79446</v>
      </c>
      <c r="F388" s="2">
        <v>18</v>
      </c>
      <c r="G388" s="2">
        <v>2015</v>
      </c>
      <c r="H388" s="2" t="s">
        <v>12</v>
      </c>
    </row>
    <row r="389" spans="2:8" x14ac:dyDescent="0.25">
      <c r="B389" s="2" t="s">
        <v>435</v>
      </c>
      <c r="C389" s="2" t="s">
        <v>436</v>
      </c>
      <c r="D389" s="2">
        <v>4.0999999999999996</v>
      </c>
      <c r="E389" s="2">
        <v>79446</v>
      </c>
      <c r="F389" s="2">
        <v>7</v>
      </c>
      <c r="G389" s="2">
        <v>2016</v>
      </c>
      <c r="H389" s="2" t="s">
        <v>12</v>
      </c>
    </row>
    <row r="390" spans="2:8" x14ac:dyDescent="0.25">
      <c r="B390" s="2" t="s">
        <v>437</v>
      </c>
      <c r="C390" s="2" t="s">
        <v>438</v>
      </c>
      <c r="D390" s="2">
        <v>4.7</v>
      </c>
      <c r="E390" s="2">
        <v>7747</v>
      </c>
      <c r="F390" s="2">
        <v>14</v>
      </c>
      <c r="G390" s="2">
        <v>2010</v>
      </c>
      <c r="H390" s="2" t="s">
        <v>12</v>
      </c>
    </row>
    <row r="391" spans="2:8" x14ac:dyDescent="0.25">
      <c r="B391" s="2" t="s">
        <v>437</v>
      </c>
      <c r="C391" s="2" t="s">
        <v>438</v>
      </c>
      <c r="D391" s="2">
        <v>4.7</v>
      </c>
      <c r="E391" s="2">
        <v>7747</v>
      </c>
      <c r="F391" s="2">
        <v>14</v>
      </c>
      <c r="G391" s="2">
        <v>2011</v>
      </c>
      <c r="H391" s="2" t="s">
        <v>12</v>
      </c>
    </row>
    <row r="392" spans="2:8" x14ac:dyDescent="0.25">
      <c r="B392" s="2" t="s">
        <v>439</v>
      </c>
      <c r="C392" s="2" t="s">
        <v>438</v>
      </c>
      <c r="D392" s="2">
        <v>4.7</v>
      </c>
      <c r="E392" s="2">
        <v>7251</v>
      </c>
      <c r="F392" s="2">
        <v>9</v>
      </c>
      <c r="G392" s="2">
        <v>2010</v>
      </c>
      <c r="H392" s="2" t="s">
        <v>12</v>
      </c>
    </row>
    <row r="393" spans="2:8" x14ac:dyDescent="0.25">
      <c r="B393" s="2" t="s">
        <v>440</v>
      </c>
      <c r="C393" s="2" t="s">
        <v>438</v>
      </c>
      <c r="D393" s="2">
        <v>4.7</v>
      </c>
      <c r="E393" s="2">
        <v>7251</v>
      </c>
      <c r="F393" s="2">
        <v>16</v>
      </c>
      <c r="G393" s="2">
        <v>2009</v>
      </c>
      <c r="H393" s="2" t="s">
        <v>12</v>
      </c>
    </row>
    <row r="394" spans="2:8" x14ac:dyDescent="0.25">
      <c r="B394" s="2" t="s">
        <v>441</v>
      </c>
      <c r="C394" s="2" t="s">
        <v>438</v>
      </c>
      <c r="D394" s="2">
        <v>4.4000000000000004</v>
      </c>
      <c r="E394" s="2">
        <v>10559</v>
      </c>
      <c r="F394" s="2">
        <v>2</v>
      </c>
      <c r="G394" s="2">
        <v>2009</v>
      </c>
      <c r="H394" s="2" t="s">
        <v>12</v>
      </c>
    </row>
    <row r="395" spans="2:8" x14ac:dyDescent="0.25">
      <c r="B395" s="2" t="s">
        <v>441</v>
      </c>
      <c r="C395" s="2" t="s">
        <v>438</v>
      </c>
      <c r="D395" s="2">
        <v>4.4000000000000004</v>
      </c>
      <c r="E395" s="2">
        <v>10559</v>
      </c>
      <c r="F395" s="2">
        <v>2</v>
      </c>
      <c r="G395" s="2">
        <v>2010</v>
      </c>
      <c r="H395" s="2" t="s">
        <v>12</v>
      </c>
    </row>
    <row r="396" spans="2:8" x14ac:dyDescent="0.25">
      <c r="B396" s="2" t="s">
        <v>442</v>
      </c>
      <c r="C396" s="2" t="s">
        <v>443</v>
      </c>
      <c r="D396" s="2">
        <v>4.8</v>
      </c>
      <c r="E396" s="2">
        <v>5249</v>
      </c>
      <c r="F396" s="2">
        <v>5</v>
      </c>
      <c r="G396" s="2">
        <v>2016</v>
      </c>
      <c r="H396" s="2" t="s">
        <v>12</v>
      </c>
    </row>
    <row r="397" spans="2:8" x14ac:dyDescent="0.25">
      <c r="B397" s="2" t="s">
        <v>442</v>
      </c>
      <c r="C397" s="2" t="s">
        <v>443</v>
      </c>
      <c r="D397" s="2">
        <v>4.8</v>
      </c>
      <c r="E397" s="2">
        <v>5249</v>
      </c>
      <c r="F397" s="2">
        <v>5</v>
      </c>
      <c r="G397" s="2">
        <v>2017</v>
      </c>
      <c r="H397" s="2" t="s">
        <v>12</v>
      </c>
    </row>
    <row r="398" spans="2:8" x14ac:dyDescent="0.25">
      <c r="B398" s="2" t="s">
        <v>444</v>
      </c>
      <c r="C398" s="2" t="s">
        <v>445</v>
      </c>
      <c r="D398" s="2">
        <v>3.9</v>
      </c>
      <c r="E398" s="2">
        <v>33844</v>
      </c>
      <c r="F398" s="2">
        <v>20</v>
      </c>
      <c r="G398" s="2">
        <v>2013</v>
      </c>
      <c r="H398" s="2" t="s">
        <v>12</v>
      </c>
    </row>
    <row r="399" spans="2:8" x14ac:dyDescent="0.25">
      <c r="B399" s="2" t="s">
        <v>444</v>
      </c>
      <c r="C399" s="2" t="s">
        <v>445</v>
      </c>
      <c r="D399" s="2">
        <v>3.9</v>
      </c>
      <c r="E399" s="2">
        <v>33844</v>
      </c>
      <c r="F399" s="2">
        <v>20</v>
      </c>
      <c r="G399" s="2">
        <v>2014</v>
      </c>
      <c r="H399" s="2" t="s">
        <v>12</v>
      </c>
    </row>
    <row r="400" spans="2:8" x14ac:dyDescent="0.25">
      <c r="B400" s="2" t="s">
        <v>446</v>
      </c>
      <c r="C400" s="2" t="s">
        <v>447</v>
      </c>
      <c r="D400" s="2">
        <v>4.4000000000000004</v>
      </c>
      <c r="E400" s="2">
        <v>11616</v>
      </c>
      <c r="F400" s="2">
        <v>7</v>
      </c>
      <c r="G400" s="2">
        <v>2012</v>
      </c>
      <c r="H400" s="2" t="s">
        <v>12</v>
      </c>
    </row>
    <row r="401" spans="2:8" x14ac:dyDescent="0.25">
      <c r="B401" s="2" t="s">
        <v>446</v>
      </c>
      <c r="C401" s="2" t="s">
        <v>447</v>
      </c>
      <c r="D401" s="2">
        <v>4.4000000000000004</v>
      </c>
      <c r="E401" s="2">
        <v>11616</v>
      </c>
      <c r="F401" s="2">
        <v>7</v>
      </c>
      <c r="G401" s="2">
        <v>2013</v>
      </c>
      <c r="H401" s="2" t="s">
        <v>12</v>
      </c>
    </row>
    <row r="402" spans="2:8" x14ac:dyDescent="0.25">
      <c r="B402" s="2" t="s">
        <v>446</v>
      </c>
      <c r="C402" s="2" t="s">
        <v>447</v>
      </c>
      <c r="D402" s="2">
        <v>4.4000000000000004</v>
      </c>
      <c r="E402" s="2">
        <v>11616</v>
      </c>
      <c r="F402" s="2">
        <v>7</v>
      </c>
      <c r="G402" s="2">
        <v>2014</v>
      </c>
      <c r="H402" s="2" t="s">
        <v>12</v>
      </c>
    </row>
    <row r="403" spans="2:8" x14ac:dyDescent="0.25">
      <c r="B403" s="2" t="s">
        <v>448</v>
      </c>
      <c r="C403" s="2" t="s">
        <v>377</v>
      </c>
      <c r="D403" s="2">
        <v>4.5</v>
      </c>
      <c r="E403" s="2">
        <v>13609</v>
      </c>
      <c r="F403" s="2">
        <v>14</v>
      </c>
      <c r="G403" s="2">
        <v>2019</v>
      </c>
      <c r="H403" s="2" t="s">
        <v>12</v>
      </c>
    </row>
    <row r="404" spans="2:8" x14ac:dyDescent="0.25">
      <c r="B404" s="2" t="s">
        <v>449</v>
      </c>
      <c r="C404" s="2" t="s">
        <v>450</v>
      </c>
      <c r="D404" s="2">
        <v>4.7</v>
      </c>
      <c r="E404" s="2">
        <v>8587</v>
      </c>
      <c r="F404" s="2">
        <v>10</v>
      </c>
      <c r="G404" s="2">
        <v>2009</v>
      </c>
      <c r="H404" s="2" t="s">
        <v>12</v>
      </c>
    </row>
    <row r="405" spans="2:8" x14ac:dyDescent="0.25">
      <c r="B405" s="2" t="s">
        <v>451</v>
      </c>
      <c r="C405" s="2" t="s">
        <v>452</v>
      </c>
      <c r="D405" s="2">
        <v>4.3</v>
      </c>
      <c r="E405" s="2">
        <v>29442</v>
      </c>
      <c r="F405" s="2">
        <v>7</v>
      </c>
      <c r="G405" s="2">
        <v>2017</v>
      </c>
      <c r="H405" s="2" t="s">
        <v>12</v>
      </c>
    </row>
    <row r="406" spans="2:8" x14ac:dyDescent="0.25">
      <c r="B406" s="2" t="s">
        <v>453</v>
      </c>
      <c r="C406" s="2" t="s">
        <v>454</v>
      </c>
      <c r="D406" s="2">
        <v>4.5999999999999996</v>
      </c>
      <c r="E406" s="2">
        <v>11098</v>
      </c>
      <c r="F406" s="2">
        <v>13</v>
      </c>
      <c r="G406" s="2">
        <v>2012</v>
      </c>
      <c r="H406" s="2" t="s">
        <v>12</v>
      </c>
    </row>
    <row r="407" spans="2:8" x14ac:dyDescent="0.25">
      <c r="B407" s="2" t="s">
        <v>455</v>
      </c>
      <c r="C407" s="2" t="s">
        <v>456</v>
      </c>
      <c r="D407" s="2">
        <v>4.8</v>
      </c>
      <c r="E407" s="2">
        <v>9947</v>
      </c>
      <c r="F407" s="2">
        <v>11</v>
      </c>
      <c r="G407" s="2">
        <v>2018</v>
      </c>
      <c r="H407" s="2" t="s">
        <v>12</v>
      </c>
    </row>
    <row r="408" spans="2:8" x14ac:dyDescent="0.25">
      <c r="B408" s="2" t="s">
        <v>457</v>
      </c>
      <c r="C408" s="2" t="s">
        <v>458</v>
      </c>
      <c r="D408" s="2">
        <v>4.8</v>
      </c>
      <c r="E408" s="2">
        <v>13871</v>
      </c>
      <c r="F408" s="2">
        <v>6</v>
      </c>
      <c r="G408" s="2">
        <v>2009</v>
      </c>
      <c r="H408" s="2" t="s">
        <v>12</v>
      </c>
    </row>
    <row r="409" spans="2:8" x14ac:dyDescent="0.25">
      <c r="B409" s="2" t="s">
        <v>457</v>
      </c>
      <c r="C409" s="2" t="s">
        <v>458</v>
      </c>
      <c r="D409" s="2">
        <v>4.8</v>
      </c>
      <c r="E409" s="2">
        <v>13871</v>
      </c>
      <c r="F409" s="2">
        <v>6</v>
      </c>
      <c r="G409" s="2">
        <v>2010</v>
      </c>
      <c r="H409" s="2" t="s">
        <v>12</v>
      </c>
    </row>
    <row r="410" spans="2:8" x14ac:dyDescent="0.25">
      <c r="B410" s="2" t="s">
        <v>457</v>
      </c>
      <c r="C410" s="2" t="s">
        <v>458</v>
      </c>
      <c r="D410" s="2">
        <v>4.8</v>
      </c>
      <c r="E410" s="2">
        <v>13871</v>
      </c>
      <c r="F410" s="2">
        <v>8</v>
      </c>
      <c r="G410" s="2">
        <v>2011</v>
      </c>
      <c r="H410" s="2" t="s">
        <v>12</v>
      </c>
    </row>
    <row r="411" spans="2:8" x14ac:dyDescent="0.25">
      <c r="B411" s="2" t="s">
        <v>457</v>
      </c>
      <c r="C411" s="2" t="s">
        <v>458</v>
      </c>
      <c r="D411" s="2">
        <v>4.8</v>
      </c>
      <c r="E411" s="2">
        <v>13871</v>
      </c>
      <c r="F411" s="2">
        <v>7</v>
      </c>
      <c r="G411" s="2">
        <v>2011</v>
      </c>
      <c r="H411" s="2" t="s">
        <v>12</v>
      </c>
    </row>
    <row r="412" spans="2:8" x14ac:dyDescent="0.25">
      <c r="B412" s="2" t="s">
        <v>459</v>
      </c>
      <c r="C412" s="2" t="s">
        <v>333</v>
      </c>
      <c r="D412" s="2">
        <v>4.8</v>
      </c>
      <c r="E412" s="2">
        <v>6982</v>
      </c>
      <c r="F412" s="2">
        <v>14</v>
      </c>
      <c r="G412" s="2">
        <v>2013</v>
      </c>
      <c r="H412" s="2" t="s">
        <v>12</v>
      </c>
    </row>
    <row r="413" spans="2:8" x14ac:dyDescent="0.25">
      <c r="B413" s="2" t="s">
        <v>460</v>
      </c>
      <c r="C413" s="2" t="s">
        <v>88</v>
      </c>
      <c r="D413" s="2">
        <v>4.7</v>
      </c>
      <c r="E413" s="2">
        <v>32122</v>
      </c>
      <c r="F413" s="2">
        <v>14</v>
      </c>
      <c r="G413" s="2">
        <v>2010</v>
      </c>
      <c r="H413" s="2" t="s">
        <v>12</v>
      </c>
    </row>
    <row r="414" spans="2:8" x14ac:dyDescent="0.25">
      <c r="B414" s="2" t="s">
        <v>461</v>
      </c>
      <c r="C414" s="2" t="s">
        <v>88</v>
      </c>
      <c r="D414" s="2">
        <v>4.7</v>
      </c>
      <c r="E414" s="2">
        <v>32122</v>
      </c>
      <c r="F414" s="2">
        <v>8</v>
      </c>
      <c r="G414" s="2">
        <v>2011</v>
      </c>
      <c r="H414" s="2" t="s">
        <v>12</v>
      </c>
    </row>
    <row r="415" spans="2:8" x14ac:dyDescent="0.25">
      <c r="B415" s="2" t="s">
        <v>461</v>
      </c>
      <c r="C415" s="2" t="s">
        <v>88</v>
      </c>
      <c r="D415" s="2">
        <v>4.7</v>
      </c>
      <c r="E415" s="2">
        <v>32122</v>
      </c>
      <c r="F415" s="2">
        <v>8</v>
      </c>
      <c r="G415" s="2">
        <v>2012</v>
      </c>
      <c r="H415" s="2" t="s">
        <v>12</v>
      </c>
    </row>
    <row r="416" spans="2:8" x14ac:dyDescent="0.25">
      <c r="B416" s="2" t="s">
        <v>462</v>
      </c>
      <c r="C416" s="2" t="s">
        <v>88</v>
      </c>
      <c r="D416" s="2">
        <v>4.8</v>
      </c>
      <c r="E416" s="2">
        <v>16949</v>
      </c>
      <c r="F416" s="2">
        <v>30</v>
      </c>
      <c r="G416" s="2">
        <v>2011</v>
      </c>
      <c r="H416" s="2" t="s">
        <v>12</v>
      </c>
    </row>
    <row r="417" spans="2:8" x14ac:dyDescent="0.25">
      <c r="B417" s="2" t="s">
        <v>462</v>
      </c>
      <c r="C417" s="2" t="s">
        <v>88</v>
      </c>
      <c r="D417" s="2">
        <v>4.8</v>
      </c>
      <c r="E417" s="2">
        <v>16949</v>
      </c>
      <c r="F417" s="2">
        <v>30</v>
      </c>
      <c r="G417" s="2">
        <v>2012</v>
      </c>
      <c r="H417" s="2" t="s">
        <v>12</v>
      </c>
    </row>
    <row r="418" spans="2:8" x14ac:dyDescent="0.25">
      <c r="B418" s="2" t="s">
        <v>463</v>
      </c>
      <c r="C418" s="2" t="s">
        <v>464</v>
      </c>
      <c r="D418" s="2">
        <v>4.7</v>
      </c>
      <c r="E418" s="2">
        <v>9289</v>
      </c>
      <c r="F418" s="2">
        <v>13</v>
      </c>
      <c r="G418" s="2">
        <v>2010</v>
      </c>
      <c r="H418" s="2" t="s">
        <v>9</v>
      </c>
    </row>
    <row r="419" spans="2:8" x14ac:dyDescent="0.25">
      <c r="B419" s="2" t="s">
        <v>463</v>
      </c>
      <c r="C419" s="2" t="s">
        <v>464</v>
      </c>
      <c r="D419" s="2">
        <v>4.7</v>
      </c>
      <c r="E419" s="2">
        <v>9289</v>
      </c>
      <c r="F419" s="2">
        <v>9</v>
      </c>
      <c r="G419" s="2">
        <v>2011</v>
      </c>
      <c r="H419" s="2" t="s">
        <v>9</v>
      </c>
    </row>
    <row r="420" spans="2:8" x14ac:dyDescent="0.25">
      <c r="B420" s="2" t="s">
        <v>463</v>
      </c>
      <c r="C420" s="2" t="s">
        <v>464</v>
      </c>
      <c r="D420" s="2">
        <v>4.7</v>
      </c>
      <c r="E420" s="2">
        <v>9289</v>
      </c>
      <c r="F420" s="2">
        <v>9</v>
      </c>
      <c r="G420" s="2">
        <v>2012</v>
      </c>
      <c r="H420" s="2" t="s">
        <v>9</v>
      </c>
    </row>
    <row r="421" spans="2:8" x14ac:dyDescent="0.25">
      <c r="B421" s="2" t="s">
        <v>465</v>
      </c>
      <c r="C421" s="2" t="s">
        <v>466</v>
      </c>
      <c r="D421" s="2">
        <v>4.3</v>
      </c>
      <c r="E421" s="2">
        <v>7368</v>
      </c>
      <c r="F421" s="2">
        <v>7</v>
      </c>
      <c r="G421" s="2">
        <v>2017</v>
      </c>
      <c r="H421" s="2" t="s">
        <v>9</v>
      </c>
    </row>
    <row r="422" spans="2:8" x14ac:dyDescent="0.25">
      <c r="B422" s="2" t="s">
        <v>465</v>
      </c>
      <c r="C422" s="2" t="s">
        <v>466</v>
      </c>
      <c r="D422" s="2">
        <v>4.3</v>
      </c>
      <c r="E422" s="2">
        <v>7368</v>
      </c>
      <c r="F422" s="2">
        <v>7</v>
      </c>
      <c r="G422" s="2">
        <v>2018</v>
      </c>
      <c r="H422" s="2" t="s">
        <v>9</v>
      </c>
    </row>
    <row r="423" spans="2:8" x14ac:dyDescent="0.25">
      <c r="B423" s="2" t="s">
        <v>467</v>
      </c>
      <c r="C423" s="2" t="s">
        <v>468</v>
      </c>
      <c r="D423" s="2">
        <v>4.7</v>
      </c>
      <c r="E423" s="2">
        <v>4028</v>
      </c>
      <c r="F423" s="2">
        <v>9</v>
      </c>
      <c r="G423" s="2">
        <v>2009</v>
      </c>
      <c r="H423" s="2" t="s">
        <v>9</v>
      </c>
    </row>
    <row r="424" spans="2:8" x14ac:dyDescent="0.25">
      <c r="B424" s="2" t="s">
        <v>469</v>
      </c>
      <c r="C424" s="2" t="s">
        <v>333</v>
      </c>
      <c r="D424" s="2">
        <v>4.8</v>
      </c>
      <c r="E424" s="2">
        <v>4628</v>
      </c>
      <c r="F424" s="2">
        <v>7</v>
      </c>
      <c r="G424" s="2">
        <v>2009</v>
      </c>
      <c r="H424" s="2" t="s">
        <v>12</v>
      </c>
    </row>
    <row r="425" spans="2:8" x14ac:dyDescent="0.25">
      <c r="B425" s="2" t="s">
        <v>469</v>
      </c>
      <c r="C425" s="2" t="s">
        <v>333</v>
      </c>
      <c r="D425" s="2">
        <v>4.8</v>
      </c>
      <c r="E425" s="2">
        <v>4628</v>
      </c>
      <c r="F425" s="2">
        <v>7</v>
      </c>
      <c r="G425" s="2">
        <v>2010</v>
      </c>
      <c r="H425" s="2" t="s">
        <v>12</v>
      </c>
    </row>
    <row r="426" spans="2:8" x14ac:dyDescent="0.25">
      <c r="B426" s="2" t="s">
        <v>470</v>
      </c>
      <c r="C426" s="2" t="s">
        <v>471</v>
      </c>
      <c r="D426" s="2">
        <v>4.9000000000000004</v>
      </c>
      <c r="E426" s="2">
        <v>5396</v>
      </c>
      <c r="F426" s="2">
        <v>20</v>
      </c>
      <c r="G426" s="2">
        <v>2013</v>
      </c>
      <c r="H426" s="2" t="s">
        <v>12</v>
      </c>
    </row>
    <row r="427" spans="2:8" x14ac:dyDescent="0.25">
      <c r="B427" s="2" t="s">
        <v>472</v>
      </c>
      <c r="C427" s="2" t="s">
        <v>473</v>
      </c>
      <c r="D427" s="2">
        <v>4.4000000000000004</v>
      </c>
      <c r="E427" s="2">
        <v>4247</v>
      </c>
      <c r="F427" s="2">
        <v>13</v>
      </c>
      <c r="G427" s="2">
        <v>2011</v>
      </c>
      <c r="H427" s="2" t="s">
        <v>9</v>
      </c>
    </row>
    <row r="428" spans="2:8" x14ac:dyDescent="0.25">
      <c r="B428" s="2" t="s">
        <v>472</v>
      </c>
      <c r="C428" s="2" t="s">
        <v>473</v>
      </c>
      <c r="D428" s="2">
        <v>4.4000000000000004</v>
      </c>
      <c r="E428" s="2">
        <v>4247</v>
      </c>
      <c r="F428" s="2">
        <v>13</v>
      </c>
      <c r="G428" s="2">
        <v>2012</v>
      </c>
      <c r="H428" s="2" t="s">
        <v>9</v>
      </c>
    </row>
    <row r="429" spans="2:8" x14ac:dyDescent="0.25">
      <c r="B429" s="2" t="s">
        <v>474</v>
      </c>
      <c r="C429" s="2" t="s">
        <v>475</v>
      </c>
      <c r="D429" s="2">
        <v>4.5</v>
      </c>
      <c r="E429" s="2">
        <v>22641</v>
      </c>
      <c r="F429" s="2">
        <v>11</v>
      </c>
      <c r="G429" s="2">
        <v>2015</v>
      </c>
      <c r="H429" s="2" t="s">
        <v>9</v>
      </c>
    </row>
    <row r="430" spans="2:8" x14ac:dyDescent="0.25">
      <c r="B430" s="2" t="s">
        <v>474</v>
      </c>
      <c r="C430" s="2" t="s">
        <v>475</v>
      </c>
      <c r="D430" s="2">
        <v>4.5</v>
      </c>
      <c r="E430" s="2">
        <v>22641</v>
      </c>
      <c r="F430" s="2">
        <v>11</v>
      </c>
      <c r="G430" s="2">
        <v>2016</v>
      </c>
      <c r="H430" s="2" t="s">
        <v>9</v>
      </c>
    </row>
    <row r="431" spans="2:8" x14ac:dyDescent="0.25">
      <c r="B431" s="2" t="s">
        <v>474</v>
      </c>
      <c r="C431" s="2" t="s">
        <v>475</v>
      </c>
      <c r="D431" s="2">
        <v>4.5</v>
      </c>
      <c r="E431" s="2">
        <v>22641</v>
      </c>
      <c r="F431" s="2">
        <v>11</v>
      </c>
      <c r="G431" s="2">
        <v>2017</v>
      </c>
      <c r="H431" s="2" t="s">
        <v>9</v>
      </c>
    </row>
    <row r="432" spans="2:8" x14ac:dyDescent="0.25">
      <c r="B432" s="2" t="s">
        <v>474</v>
      </c>
      <c r="C432" s="2" t="s">
        <v>475</v>
      </c>
      <c r="D432" s="2">
        <v>4.5</v>
      </c>
      <c r="E432" s="2">
        <v>22641</v>
      </c>
      <c r="F432" s="2">
        <v>11</v>
      </c>
      <c r="G432" s="2">
        <v>2019</v>
      </c>
      <c r="H432" s="2" t="s">
        <v>9</v>
      </c>
    </row>
    <row r="433" spans="2:8" x14ac:dyDescent="0.25">
      <c r="B433" s="2" t="s">
        <v>476</v>
      </c>
      <c r="C433" s="2" t="s">
        <v>377</v>
      </c>
      <c r="D433" s="2">
        <v>4.4000000000000004</v>
      </c>
      <c r="E433" s="2">
        <v>6222</v>
      </c>
      <c r="F433" s="2">
        <v>18</v>
      </c>
      <c r="G433" s="2">
        <v>2011</v>
      </c>
      <c r="H433" s="2" t="s">
        <v>12</v>
      </c>
    </row>
    <row r="434" spans="2:8" x14ac:dyDescent="0.25">
      <c r="B434" s="2" t="s">
        <v>477</v>
      </c>
      <c r="C434" s="2" t="s">
        <v>333</v>
      </c>
      <c r="D434" s="2">
        <v>4.8</v>
      </c>
      <c r="E434" s="2">
        <v>4506</v>
      </c>
      <c r="F434" s="2">
        <v>14</v>
      </c>
      <c r="G434" s="2">
        <v>2010</v>
      </c>
      <c r="H434" s="2" t="s">
        <v>12</v>
      </c>
    </row>
    <row r="435" spans="2:8" x14ac:dyDescent="0.25">
      <c r="B435" s="2" t="s">
        <v>478</v>
      </c>
      <c r="C435" s="2" t="s">
        <v>245</v>
      </c>
      <c r="D435" s="2">
        <v>4.2</v>
      </c>
      <c r="E435" s="2">
        <v>8747</v>
      </c>
      <c r="F435" s="2">
        <v>19</v>
      </c>
      <c r="G435" s="2">
        <v>2009</v>
      </c>
      <c r="H435" s="2" t="s">
        <v>12</v>
      </c>
    </row>
    <row r="436" spans="2:8" x14ac:dyDescent="0.25">
      <c r="B436" s="2" t="s">
        <v>479</v>
      </c>
      <c r="C436" s="2" t="s">
        <v>480</v>
      </c>
      <c r="D436" s="2">
        <v>4.8</v>
      </c>
      <c r="E436" s="2">
        <v>1655</v>
      </c>
      <c r="F436" s="2">
        <v>13</v>
      </c>
      <c r="G436" s="2">
        <v>2009</v>
      </c>
      <c r="H436" s="2" t="s">
        <v>9</v>
      </c>
    </row>
    <row r="437" spans="2:8" x14ac:dyDescent="0.25">
      <c r="B437" s="2" t="s">
        <v>481</v>
      </c>
      <c r="C437" s="2" t="s">
        <v>482</v>
      </c>
      <c r="D437" s="2">
        <v>4.9000000000000004</v>
      </c>
      <c r="E437" s="2">
        <v>7861</v>
      </c>
      <c r="F437" s="2">
        <v>5</v>
      </c>
      <c r="G437" s="2">
        <v>2016</v>
      </c>
      <c r="H437" s="2" t="s">
        <v>9</v>
      </c>
    </row>
    <row r="438" spans="2:8" x14ac:dyDescent="0.25">
      <c r="B438" s="2" t="s">
        <v>483</v>
      </c>
      <c r="C438" s="2" t="s">
        <v>333</v>
      </c>
      <c r="D438" s="2">
        <v>4.8</v>
      </c>
      <c r="E438" s="2">
        <v>6247</v>
      </c>
      <c r="F438" s="2">
        <v>10</v>
      </c>
      <c r="G438" s="2">
        <v>2012</v>
      </c>
      <c r="H438" s="2" t="s">
        <v>12</v>
      </c>
    </row>
    <row r="439" spans="2:8" x14ac:dyDescent="0.25">
      <c r="B439" s="2" t="s">
        <v>484</v>
      </c>
      <c r="C439" s="2" t="s">
        <v>485</v>
      </c>
      <c r="D439" s="2">
        <v>4.7</v>
      </c>
      <c r="E439" s="2">
        <v>39459</v>
      </c>
      <c r="F439" s="2">
        <v>9</v>
      </c>
      <c r="G439" s="2">
        <v>2015</v>
      </c>
      <c r="H439" s="2" t="s">
        <v>12</v>
      </c>
    </row>
    <row r="440" spans="2:8" x14ac:dyDescent="0.25">
      <c r="B440" s="2" t="s">
        <v>486</v>
      </c>
      <c r="C440" s="2" t="s">
        <v>487</v>
      </c>
      <c r="D440" s="2">
        <v>4.5</v>
      </c>
      <c r="E440" s="2">
        <v>10101</v>
      </c>
      <c r="F440" s="2">
        <v>8</v>
      </c>
      <c r="G440" s="2">
        <v>2014</v>
      </c>
      <c r="H440" s="2" t="s">
        <v>12</v>
      </c>
    </row>
    <row r="441" spans="2:8" x14ac:dyDescent="0.25">
      <c r="B441" s="2" t="s">
        <v>488</v>
      </c>
      <c r="C441" s="2" t="s">
        <v>80</v>
      </c>
      <c r="D441" s="2">
        <v>4.8</v>
      </c>
      <c r="E441" s="2">
        <v>5898</v>
      </c>
      <c r="F441" s="2">
        <v>8</v>
      </c>
      <c r="G441" s="2">
        <v>2018</v>
      </c>
      <c r="H441" s="2" t="s">
        <v>12</v>
      </c>
    </row>
    <row r="442" spans="2:8" x14ac:dyDescent="0.25">
      <c r="B442" s="2" t="s">
        <v>489</v>
      </c>
      <c r="C442" s="2" t="s">
        <v>490</v>
      </c>
      <c r="D442" s="2">
        <v>4.5999999999999996</v>
      </c>
      <c r="E442" s="2">
        <v>2744</v>
      </c>
      <c r="F442" s="2">
        <v>12</v>
      </c>
      <c r="G442" s="2">
        <v>2019</v>
      </c>
      <c r="H442" s="2" t="s">
        <v>9</v>
      </c>
    </row>
    <row r="443" spans="2:8" x14ac:dyDescent="0.25">
      <c r="B443" s="2" t="s">
        <v>491</v>
      </c>
      <c r="C443" s="2" t="s">
        <v>492</v>
      </c>
      <c r="D443" s="2">
        <v>4.8</v>
      </c>
      <c r="E443" s="2">
        <v>49288</v>
      </c>
      <c r="F443" s="2">
        <v>11</v>
      </c>
      <c r="G443" s="2">
        <v>2015</v>
      </c>
      <c r="H443" s="2" t="s">
        <v>12</v>
      </c>
    </row>
    <row r="444" spans="2:8" x14ac:dyDescent="0.25">
      <c r="B444" s="2" t="s">
        <v>491</v>
      </c>
      <c r="C444" s="2" t="s">
        <v>492</v>
      </c>
      <c r="D444" s="2">
        <v>4.8</v>
      </c>
      <c r="E444" s="2">
        <v>49288</v>
      </c>
      <c r="F444" s="2">
        <v>11</v>
      </c>
      <c r="G444" s="2">
        <v>2016</v>
      </c>
      <c r="H444" s="2" t="s">
        <v>12</v>
      </c>
    </row>
    <row r="445" spans="2:8" x14ac:dyDescent="0.25">
      <c r="B445" s="2" t="s">
        <v>493</v>
      </c>
      <c r="C445" s="2" t="s">
        <v>494</v>
      </c>
      <c r="D445" s="2">
        <v>4.4000000000000004</v>
      </c>
      <c r="E445" s="2">
        <v>1201</v>
      </c>
      <c r="F445" s="2">
        <v>40</v>
      </c>
      <c r="G445" s="2">
        <v>2010</v>
      </c>
      <c r="H445" s="2" t="s">
        <v>9</v>
      </c>
    </row>
    <row r="446" spans="2:8" x14ac:dyDescent="0.25">
      <c r="B446" s="2" t="s">
        <v>493</v>
      </c>
      <c r="C446" s="2" t="s">
        <v>494</v>
      </c>
      <c r="D446" s="2">
        <v>4.4000000000000004</v>
      </c>
      <c r="E446" s="2">
        <v>1201</v>
      </c>
      <c r="F446" s="2">
        <v>40</v>
      </c>
      <c r="G446" s="2">
        <v>2011</v>
      </c>
      <c r="H446" s="2" t="s">
        <v>9</v>
      </c>
    </row>
    <row r="447" spans="2:8" x14ac:dyDescent="0.25">
      <c r="B447" s="2" t="s">
        <v>493</v>
      </c>
      <c r="C447" s="2" t="s">
        <v>494</v>
      </c>
      <c r="D447" s="2">
        <v>4.4000000000000004</v>
      </c>
      <c r="E447" s="2">
        <v>1201</v>
      </c>
      <c r="F447" s="2">
        <v>40</v>
      </c>
      <c r="G447" s="2">
        <v>2012</v>
      </c>
      <c r="H447" s="2" t="s">
        <v>9</v>
      </c>
    </row>
    <row r="448" spans="2:8" x14ac:dyDescent="0.25">
      <c r="B448" s="2" t="s">
        <v>493</v>
      </c>
      <c r="C448" s="2" t="s">
        <v>494</v>
      </c>
      <c r="D448" s="2">
        <v>4.4000000000000004</v>
      </c>
      <c r="E448" s="2">
        <v>1201</v>
      </c>
      <c r="F448" s="2">
        <v>40</v>
      </c>
      <c r="G448" s="2">
        <v>2013</v>
      </c>
      <c r="H448" s="2" t="s">
        <v>9</v>
      </c>
    </row>
    <row r="449" spans="2:8" x14ac:dyDescent="0.25">
      <c r="B449" s="2" t="s">
        <v>493</v>
      </c>
      <c r="C449" s="2" t="s">
        <v>494</v>
      </c>
      <c r="D449" s="2">
        <v>4.4000000000000004</v>
      </c>
      <c r="E449" s="2">
        <v>1201</v>
      </c>
      <c r="F449" s="2">
        <v>40</v>
      </c>
      <c r="G449" s="2">
        <v>2014</v>
      </c>
      <c r="H449" s="2" t="s">
        <v>9</v>
      </c>
    </row>
    <row r="450" spans="2:8" x14ac:dyDescent="0.25">
      <c r="B450" s="2" t="s">
        <v>495</v>
      </c>
      <c r="C450" s="2" t="s">
        <v>494</v>
      </c>
      <c r="D450" s="2">
        <v>4.3</v>
      </c>
      <c r="E450" s="2">
        <v>807</v>
      </c>
      <c r="F450" s="2">
        <v>36</v>
      </c>
      <c r="G450" s="2">
        <v>2016</v>
      </c>
      <c r="H450" s="2" t="s">
        <v>9</v>
      </c>
    </row>
    <row r="451" spans="2:8" x14ac:dyDescent="0.25">
      <c r="B451" s="2" t="s">
        <v>496</v>
      </c>
      <c r="C451" s="2" t="s">
        <v>497</v>
      </c>
      <c r="D451" s="2">
        <v>4.3</v>
      </c>
      <c r="E451" s="2">
        <v>3759</v>
      </c>
      <c r="F451" s="2">
        <v>16</v>
      </c>
      <c r="G451" s="2">
        <v>2011</v>
      </c>
      <c r="H451" s="2" t="s">
        <v>12</v>
      </c>
    </row>
    <row r="452" spans="2:8" x14ac:dyDescent="0.25">
      <c r="B452" s="2" t="s">
        <v>498</v>
      </c>
      <c r="C452" s="2" t="s">
        <v>499</v>
      </c>
      <c r="D452" s="2">
        <v>4.8</v>
      </c>
      <c r="E452" s="2">
        <v>2663</v>
      </c>
      <c r="F452" s="2">
        <v>17</v>
      </c>
      <c r="G452" s="2">
        <v>2013</v>
      </c>
      <c r="H452" s="2" t="s">
        <v>9</v>
      </c>
    </row>
    <row r="453" spans="2:8" x14ac:dyDescent="0.25">
      <c r="B453" s="2" t="s">
        <v>500</v>
      </c>
      <c r="C453" s="2" t="s">
        <v>499</v>
      </c>
      <c r="D453" s="2">
        <v>4.8</v>
      </c>
      <c r="E453" s="2">
        <v>3428</v>
      </c>
      <c r="F453" s="2">
        <v>14</v>
      </c>
      <c r="G453" s="2">
        <v>2015</v>
      </c>
      <c r="H453" s="2" t="s">
        <v>9</v>
      </c>
    </row>
    <row r="454" spans="2:8" x14ac:dyDescent="0.25">
      <c r="B454" s="2" t="s">
        <v>501</v>
      </c>
      <c r="C454" s="2" t="s">
        <v>499</v>
      </c>
      <c r="D454" s="2">
        <v>4.8</v>
      </c>
      <c r="E454" s="2">
        <v>2876</v>
      </c>
      <c r="F454" s="2">
        <v>21</v>
      </c>
      <c r="G454" s="2">
        <v>2012</v>
      </c>
      <c r="H454" s="2" t="s">
        <v>9</v>
      </c>
    </row>
    <row r="455" spans="2:8" x14ac:dyDescent="0.25">
      <c r="B455" s="2" t="s">
        <v>502</v>
      </c>
      <c r="C455" s="2" t="s">
        <v>503</v>
      </c>
      <c r="D455" s="2">
        <v>4.5</v>
      </c>
      <c r="E455" s="2">
        <v>3601</v>
      </c>
      <c r="F455" s="2">
        <v>18</v>
      </c>
      <c r="G455" s="2">
        <v>2018</v>
      </c>
      <c r="H455" s="2" t="s">
        <v>9</v>
      </c>
    </row>
    <row r="456" spans="2:8" x14ac:dyDescent="0.25">
      <c r="B456" s="2" t="s">
        <v>504</v>
      </c>
      <c r="C456" s="2" t="s">
        <v>503</v>
      </c>
      <c r="D456" s="2">
        <v>4.4000000000000004</v>
      </c>
      <c r="E456" s="2">
        <v>7058</v>
      </c>
      <c r="F456" s="2">
        <v>17</v>
      </c>
      <c r="G456" s="2">
        <v>2018</v>
      </c>
      <c r="H456" s="2" t="s">
        <v>9</v>
      </c>
    </row>
    <row r="457" spans="2:8" x14ac:dyDescent="0.25">
      <c r="B457" s="2" t="s">
        <v>505</v>
      </c>
      <c r="C457" s="2" t="s">
        <v>506</v>
      </c>
      <c r="D457" s="2">
        <v>4.8</v>
      </c>
      <c r="E457" s="2">
        <v>9784</v>
      </c>
      <c r="F457" s="2">
        <v>5</v>
      </c>
      <c r="G457" s="2">
        <v>2017</v>
      </c>
      <c r="H457" s="2" t="s">
        <v>12</v>
      </c>
    </row>
    <row r="458" spans="2:8" x14ac:dyDescent="0.25">
      <c r="B458" s="2" t="s">
        <v>505</v>
      </c>
      <c r="C458" s="2" t="s">
        <v>506</v>
      </c>
      <c r="D458" s="2">
        <v>4.8</v>
      </c>
      <c r="E458" s="2">
        <v>9784</v>
      </c>
      <c r="F458" s="2">
        <v>5</v>
      </c>
      <c r="G458" s="2">
        <v>2018</v>
      </c>
      <c r="H458" s="2" t="s">
        <v>12</v>
      </c>
    </row>
    <row r="459" spans="2:8" x14ac:dyDescent="0.25">
      <c r="B459" s="2" t="s">
        <v>507</v>
      </c>
      <c r="C459" s="2" t="s">
        <v>508</v>
      </c>
      <c r="D459" s="2">
        <v>4.5999999999999996</v>
      </c>
      <c r="E459" s="2">
        <v>10795</v>
      </c>
      <c r="F459" s="2">
        <v>21</v>
      </c>
      <c r="G459" s="2">
        <v>2012</v>
      </c>
      <c r="H459" s="2" t="s">
        <v>9</v>
      </c>
    </row>
    <row r="460" spans="2:8" x14ac:dyDescent="0.25">
      <c r="B460" s="2" t="s">
        <v>509</v>
      </c>
      <c r="C460" s="2" t="s">
        <v>237</v>
      </c>
      <c r="D460" s="2">
        <v>4.3</v>
      </c>
      <c r="E460" s="2">
        <v>10191</v>
      </c>
      <c r="F460" s="2">
        <v>18</v>
      </c>
      <c r="G460" s="2">
        <v>2018</v>
      </c>
      <c r="H460" s="2" t="s">
        <v>12</v>
      </c>
    </row>
    <row r="461" spans="2:8" x14ac:dyDescent="0.25">
      <c r="B461" s="2" t="s">
        <v>510</v>
      </c>
      <c r="C461" s="2" t="s">
        <v>377</v>
      </c>
      <c r="D461" s="2">
        <v>4.3</v>
      </c>
      <c r="E461" s="2">
        <v>14493</v>
      </c>
      <c r="F461" s="2">
        <v>18</v>
      </c>
      <c r="G461" s="2">
        <v>2012</v>
      </c>
      <c r="H461" s="2" t="s">
        <v>12</v>
      </c>
    </row>
    <row r="462" spans="2:8" x14ac:dyDescent="0.25">
      <c r="B462" s="2" t="s">
        <v>511</v>
      </c>
      <c r="C462" s="2" t="s">
        <v>333</v>
      </c>
      <c r="D462" s="2">
        <v>4.5999999999999996</v>
      </c>
      <c r="E462" s="2">
        <v>2186</v>
      </c>
      <c r="F462" s="2">
        <v>12</v>
      </c>
      <c r="G462" s="2">
        <v>2010</v>
      </c>
      <c r="H462" s="2" t="s">
        <v>12</v>
      </c>
    </row>
    <row r="463" spans="2:8" x14ac:dyDescent="0.25">
      <c r="B463" s="2" t="s">
        <v>512</v>
      </c>
      <c r="C463" s="2" t="s">
        <v>513</v>
      </c>
      <c r="D463" s="2">
        <v>4.5999999999999996</v>
      </c>
      <c r="E463" s="2">
        <v>1204</v>
      </c>
      <c r="F463" s="2">
        <v>14</v>
      </c>
      <c r="G463" s="2">
        <v>2010</v>
      </c>
      <c r="H463" s="2" t="s">
        <v>9</v>
      </c>
    </row>
    <row r="464" spans="2:8" x14ac:dyDescent="0.25">
      <c r="B464" s="2" t="s">
        <v>514</v>
      </c>
      <c r="C464" s="2" t="s">
        <v>333</v>
      </c>
      <c r="D464" s="2">
        <v>4.8</v>
      </c>
      <c r="E464" s="2">
        <v>2091</v>
      </c>
      <c r="F464" s="2">
        <v>12</v>
      </c>
      <c r="G464" s="2">
        <v>2012</v>
      </c>
      <c r="H464" s="2" t="s">
        <v>12</v>
      </c>
    </row>
    <row r="465" spans="2:8" x14ac:dyDescent="0.25">
      <c r="B465" s="2" t="s">
        <v>515</v>
      </c>
      <c r="C465" s="2" t="s">
        <v>516</v>
      </c>
      <c r="D465" s="2">
        <v>4.5999999999999996</v>
      </c>
      <c r="E465" s="2">
        <v>19720</v>
      </c>
      <c r="F465" s="2">
        <v>8</v>
      </c>
      <c r="G465" s="2">
        <v>2009</v>
      </c>
      <c r="H465" s="2" t="s">
        <v>12</v>
      </c>
    </row>
    <row r="466" spans="2:8" x14ac:dyDescent="0.25">
      <c r="B466" s="2" t="s">
        <v>515</v>
      </c>
      <c r="C466" s="2" t="s">
        <v>516</v>
      </c>
      <c r="D466" s="2">
        <v>4.5999999999999996</v>
      </c>
      <c r="E466" s="2">
        <v>19720</v>
      </c>
      <c r="F466" s="2">
        <v>8</v>
      </c>
      <c r="G466" s="2">
        <v>2017</v>
      </c>
      <c r="H466" s="2" t="s">
        <v>12</v>
      </c>
    </row>
    <row r="467" spans="2:8" x14ac:dyDescent="0.25">
      <c r="B467" s="2" t="s">
        <v>517</v>
      </c>
      <c r="C467" s="2" t="s">
        <v>75</v>
      </c>
      <c r="D467" s="2">
        <v>4.5999999999999996</v>
      </c>
      <c r="E467" s="2">
        <v>2122</v>
      </c>
      <c r="F467" s="2">
        <v>0</v>
      </c>
      <c r="G467" s="2">
        <v>2010</v>
      </c>
      <c r="H467" s="2" t="s">
        <v>12</v>
      </c>
    </row>
    <row r="468" spans="2:8" x14ac:dyDescent="0.25">
      <c r="B468" s="2" t="s">
        <v>518</v>
      </c>
      <c r="C468" s="2" t="s">
        <v>519</v>
      </c>
      <c r="D468" s="2">
        <v>4.5</v>
      </c>
      <c r="E468" s="2">
        <v>27536</v>
      </c>
      <c r="F468" s="2">
        <v>14</v>
      </c>
      <c r="G468" s="2">
        <v>2019</v>
      </c>
      <c r="H468" s="2" t="s">
        <v>12</v>
      </c>
    </row>
    <row r="469" spans="2:8" x14ac:dyDescent="0.25">
      <c r="B469" s="2" t="s">
        <v>520</v>
      </c>
      <c r="C469" s="2" t="s">
        <v>333</v>
      </c>
      <c r="D469" s="2">
        <v>4.8</v>
      </c>
      <c r="E469" s="2">
        <v>4290</v>
      </c>
      <c r="F469" s="2">
        <v>10</v>
      </c>
      <c r="G469" s="2">
        <v>2011</v>
      </c>
      <c r="H469" s="2" t="s">
        <v>12</v>
      </c>
    </row>
    <row r="470" spans="2:8" x14ac:dyDescent="0.25">
      <c r="B470" s="2" t="s">
        <v>521</v>
      </c>
      <c r="C470" s="2" t="s">
        <v>522</v>
      </c>
      <c r="D470" s="2">
        <v>4.5999999999999996</v>
      </c>
      <c r="E470" s="2">
        <v>26490</v>
      </c>
      <c r="F470" s="2">
        <v>15</v>
      </c>
      <c r="G470" s="2">
        <v>2017</v>
      </c>
      <c r="H470" s="2" t="s">
        <v>9</v>
      </c>
    </row>
    <row r="471" spans="2:8" x14ac:dyDescent="0.25">
      <c r="B471" s="2" t="s">
        <v>521</v>
      </c>
      <c r="C471" s="2" t="s">
        <v>522</v>
      </c>
      <c r="D471" s="2">
        <v>4.5999999999999996</v>
      </c>
      <c r="E471" s="2">
        <v>26490</v>
      </c>
      <c r="F471" s="2">
        <v>15</v>
      </c>
      <c r="G471" s="2">
        <v>2018</v>
      </c>
      <c r="H471" s="2" t="s">
        <v>9</v>
      </c>
    </row>
    <row r="472" spans="2:8" x14ac:dyDescent="0.25">
      <c r="B472" s="2" t="s">
        <v>521</v>
      </c>
      <c r="C472" s="2" t="s">
        <v>522</v>
      </c>
      <c r="D472" s="2">
        <v>4.5999999999999996</v>
      </c>
      <c r="E472" s="2">
        <v>26490</v>
      </c>
      <c r="F472" s="2">
        <v>15</v>
      </c>
      <c r="G472" s="2">
        <v>2019</v>
      </c>
      <c r="H472" s="2" t="s">
        <v>9</v>
      </c>
    </row>
    <row r="473" spans="2:8" x14ac:dyDescent="0.25">
      <c r="B473" s="2" t="s">
        <v>523</v>
      </c>
      <c r="C473" s="2" t="s">
        <v>301</v>
      </c>
      <c r="D473" s="2">
        <v>4.7</v>
      </c>
      <c r="E473" s="2">
        <v>5487</v>
      </c>
      <c r="F473" s="2">
        <v>9</v>
      </c>
      <c r="G473" s="2">
        <v>2017</v>
      </c>
      <c r="H473" s="2" t="s">
        <v>9</v>
      </c>
    </row>
    <row r="474" spans="2:8" x14ac:dyDescent="0.25">
      <c r="B474" s="2" t="s">
        <v>524</v>
      </c>
      <c r="C474" s="2" t="s">
        <v>80</v>
      </c>
      <c r="D474" s="2">
        <v>4.7</v>
      </c>
      <c r="E474" s="2">
        <v>6377</v>
      </c>
      <c r="F474" s="2">
        <v>7</v>
      </c>
      <c r="G474" s="2">
        <v>2012</v>
      </c>
      <c r="H474" s="2" t="s">
        <v>12</v>
      </c>
    </row>
    <row r="475" spans="2:8" x14ac:dyDescent="0.25">
      <c r="B475" s="2" t="s">
        <v>525</v>
      </c>
      <c r="C475" s="2" t="s">
        <v>333</v>
      </c>
      <c r="D475" s="2">
        <v>4.7</v>
      </c>
      <c r="E475" s="2">
        <v>1463</v>
      </c>
      <c r="F475" s="2">
        <v>10</v>
      </c>
      <c r="G475" s="2">
        <v>2011</v>
      </c>
      <c r="H475" s="2" t="s">
        <v>12</v>
      </c>
    </row>
    <row r="476" spans="2:8" x14ac:dyDescent="0.25">
      <c r="B476" s="2" t="s">
        <v>526</v>
      </c>
      <c r="C476" s="2" t="s">
        <v>527</v>
      </c>
      <c r="D476" s="2">
        <v>4.4000000000000004</v>
      </c>
      <c r="E476" s="2">
        <v>3759</v>
      </c>
      <c r="F476" s="2">
        <v>6</v>
      </c>
      <c r="G476" s="2">
        <v>2009</v>
      </c>
      <c r="H476" s="2" t="s">
        <v>12</v>
      </c>
    </row>
    <row r="477" spans="2:8" x14ac:dyDescent="0.25">
      <c r="B477" s="2" t="s">
        <v>528</v>
      </c>
      <c r="C477" s="2" t="s">
        <v>103</v>
      </c>
      <c r="D477" s="2">
        <v>4.4000000000000004</v>
      </c>
      <c r="E477" s="2">
        <v>3503</v>
      </c>
      <c r="F477" s="2">
        <v>9</v>
      </c>
      <c r="G477" s="2">
        <v>2009</v>
      </c>
      <c r="H477" s="2" t="s">
        <v>9</v>
      </c>
    </row>
    <row r="478" spans="2:8" x14ac:dyDescent="0.25">
      <c r="B478" s="2" t="s">
        <v>529</v>
      </c>
      <c r="C478" s="2" t="s">
        <v>530</v>
      </c>
      <c r="D478" s="2">
        <v>4.7</v>
      </c>
      <c r="E478" s="2">
        <v>11550</v>
      </c>
      <c r="F478" s="2">
        <v>10</v>
      </c>
      <c r="G478" s="2">
        <v>2019</v>
      </c>
      <c r="H478" s="2" t="s">
        <v>9</v>
      </c>
    </row>
    <row r="479" spans="2:8" x14ac:dyDescent="0.25">
      <c r="B479" s="2" t="s">
        <v>531</v>
      </c>
      <c r="C479" s="2" t="s">
        <v>75</v>
      </c>
      <c r="D479" s="2">
        <v>4.7</v>
      </c>
      <c r="E479" s="2">
        <v>3801</v>
      </c>
      <c r="F479" s="2">
        <v>82</v>
      </c>
      <c r="G479" s="2">
        <v>2009</v>
      </c>
      <c r="H479" s="2" t="s">
        <v>12</v>
      </c>
    </row>
    <row r="480" spans="2:8" x14ac:dyDescent="0.25">
      <c r="B480" s="2" t="s">
        <v>532</v>
      </c>
      <c r="C480" s="2" t="s">
        <v>80</v>
      </c>
      <c r="D480" s="2">
        <v>4.8</v>
      </c>
      <c r="E480" s="2">
        <v>3796</v>
      </c>
      <c r="F480" s="2">
        <v>12</v>
      </c>
      <c r="G480" s="2">
        <v>2010</v>
      </c>
      <c r="H480" s="2" t="s">
        <v>12</v>
      </c>
    </row>
    <row r="481" spans="2:8" x14ac:dyDescent="0.25">
      <c r="B481" s="2" t="s">
        <v>533</v>
      </c>
      <c r="C481" s="2" t="s">
        <v>534</v>
      </c>
      <c r="D481" s="2">
        <v>4.7</v>
      </c>
      <c r="E481" s="2">
        <v>9030</v>
      </c>
      <c r="F481" s="2">
        <v>10</v>
      </c>
      <c r="G481" s="2">
        <v>2019</v>
      </c>
      <c r="H481" s="2" t="s">
        <v>9</v>
      </c>
    </row>
    <row r="482" spans="2:8" x14ac:dyDescent="0.25">
      <c r="B482" s="2" t="s">
        <v>535</v>
      </c>
      <c r="C482" s="2" t="s">
        <v>536</v>
      </c>
      <c r="D482" s="2">
        <v>4.9000000000000004</v>
      </c>
      <c r="E482" s="2">
        <v>19546</v>
      </c>
      <c r="F482" s="2">
        <v>5</v>
      </c>
      <c r="G482" s="2">
        <v>2013</v>
      </c>
      <c r="H482" s="2" t="s">
        <v>12</v>
      </c>
    </row>
    <row r="483" spans="2:8" x14ac:dyDescent="0.25">
      <c r="B483" s="2" t="s">
        <v>535</v>
      </c>
      <c r="C483" s="2" t="s">
        <v>536</v>
      </c>
      <c r="D483" s="2">
        <v>4.9000000000000004</v>
      </c>
      <c r="E483" s="2">
        <v>19546</v>
      </c>
      <c r="F483" s="2">
        <v>5</v>
      </c>
      <c r="G483" s="2">
        <v>2014</v>
      </c>
      <c r="H483" s="2" t="s">
        <v>12</v>
      </c>
    </row>
    <row r="484" spans="2:8" x14ac:dyDescent="0.25">
      <c r="B484" s="2" t="s">
        <v>535</v>
      </c>
      <c r="C484" s="2" t="s">
        <v>536</v>
      </c>
      <c r="D484" s="2">
        <v>4.9000000000000004</v>
      </c>
      <c r="E484" s="2">
        <v>19546</v>
      </c>
      <c r="F484" s="2">
        <v>5</v>
      </c>
      <c r="G484" s="2">
        <v>2015</v>
      </c>
      <c r="H484" s="2" t="s">
        <v>12</v>
      </c>
    </row>
    <row r="485" spans="2:8" x14ac:dyDescent="0.25">
      <c r="B485" s="2" t="s">
        <v>535</v>
      </c>
      <c r="C485" s="2" t="s">
        <v>536</v>
      </c>
      <c r="D485" s="2">
        <v>4.9000000000000004</v>
      </c>
      <c r="E485" s="2">
        <v>19546</v>
      </c>
      <c r="F485" s="2">
        <v>5</v>
      </c>
      <c r="G485" s="2">
        <v>2016</v>
      </c>
      <c r="H485" s="2" t="s">
        <v>12</v>
      </c>
    </row>
    <row r="486" spans="2:8" x14ac:dyDescent="0.25">
      <c r="B486" s="2" t="s">
        <v>535</v>
      </c>
      <c r="C486" s="2" t="s">
        <v>536</v>
      </c>
      <c r="D486" s="2">
        <v>4.9000000000000004</v>
      </c>
      <c r="E486" s="2">
        <v>19546</v>
      </c>
      <c r="F486" s="2">
        <v>5</v>
      </c>
      <c r="G486" s="2">
        <v>2017</v>
      </c>
      <c r="H486" s="2" t="s">
        <v>12</v>
      </c>
    </row>
    <row r="487" spans="2:8" x14ac:dyDescent="0.25">
      <c r="B487" s="2" t="s">
        <v>535</v>
      </c>
      <c r="C487" s="2" t="s">
        <v>536</v>
      </c>
      <c r="D487" s="2">
        <v>4.9000000000000004</v>
      </c>
      <c r="E487" s="2">
        <v>19546</v>
      </c>
      <c r="F487" s="2">
        <v>5</v>
      </c>
      <c r="G487" s="2">
        <v>2018</v>
      </c>
      <c r="H487" s="2" t="s">
        <v>12</v>
      </c>
    </row>
    <row r="488" spans="2:8" x14ac:dyDescent="0.25">
      <c r="B488" s="2" t="s">
        <v>535</v>
      </c>
      <c r="C488" s="2" t="s">
        <v>536</v>
      </c>
      <c r="D488" s="2">
        <v>4.9000000000000004</v>
      </c>
      <c r="E488" s="2">
        <v>19546</v>
      </c>
      <c r="F488" s="2">
        <v>5</v>
      </c>
      <c r="G488" s="2">
        <v>2019</v>
      </c>
      <c r="H488" s="2" t="s">
        <v>12</v>
      </c>
    </row>
    <row r="489" spans="2:8" x14ac:dyDescent="0.25">
      <c r="B489" s="2" t="s">
        <v>537</v>
      </c>
      <c r="C489" s="2" t="s">
        <v>538</v>
      </c>
      <c r="D489" s="2">
        <v>4.5999999999999996</v>
      </c>
      <c r="E489" s="2">
        <v>7508</v>
      </c>
      <c r="F489" s="2">
        <v>16</v>
      </c>
      <c r="G489" s="2">
        <v>2015</v>
      </c>
      <c r="H489" s="2" t="s">
        <v>9</v>
      </c>
    </row>
    <row r="490" spans="2:8" x14ac:dyDescent="0.25">
      <c r="B490" s="2" t="s">
        <v>537</v>
      </c>
      <c r="C490" s="2" t="s">
        <v>538</v>
      </c>
      <c r="D490" s="2">
        <v>4.5999999999999996</v>
      </c>
      <c r="E490" s="2">
        <v>7508</v>
      </c>
      <c r="F490" s="2">
        <v>16</v>
      </c>
      <c r="G490" s="2">
        <v>2016</v>
      </c>
      <c r="H490" s="2" t="s">
        <v>9</v>
      </c>
    </row>
    <row r="491" spans="2:8" x14ac:dyDescent="0.25">
      <c r="B491" s="2" t="s">
        <v>537</v>
      </c>
      <c r="C491" s="2" t="s">
        <v>538</v>
      </c>
      <c r="D491" s="2">
        <v>4.5999999999999996</v>
      </c>
      <c r="E491" s="2">
        <v>7508</v>
      </c>
      <c r="F491" s="2">
        <v>16</v>
      </c>
      <c r="G491" s="2">
        <v>2017</v>
      </c>
      <c r="H491" s="2" t="s">
        <v>9</v>
      </c>
    </row>
    <row r="492" spans="2:8" x14ac:dyDescent="0.25">
      <c r="B492" s="2" t="s">
        <v>539</v>
      </c>
      <c r="C492" s="2" t="s">
        <v>540</v>
      </c>
      <c r="D492" s="2">
        <v>4.9000000000000004</v>
      </c>
      <c r="E492" s="2">
        <v>8842</v>
      </c>
      <c r="F492" s="2">
        <v>10</v>
      </c>
      <c r="G492" s="2">
        <v>2016</v>
      </c>
      <c r="H492" s="2" t="s">
        <v>12</v>
      </c>
    </row>
    <row r="493" spans="2:8" x14ac:dyDescent="0.25">
      <c r="B493" s="2" t="s">
        <v>539</v>
      </c>
      <c r="C493" s="2" t="s">
        <v>540</v>
      </c>
      <c r="D493" s="2">
        <v>4.9000000000000004</v>
      </c>
      <c r="E493" s="2">
        <v>8842</v>
      </c>
      <c r="F493" s="2">
        <v>10</v>
      </c>
      <c r="G493" s="2">
        <v>2017</v>
      </c>
      <c r="H493" s="2" t="s">
        <v>12</v>
      </c>
    </row>
    <row r="494" spans="2:8" x14ac:dyDescent="0.25">
      <c r="B494" s="2" t="s">
        <v>539</v>
      </c>
      <c r="C494" s="2" t="s">
        <v>540</v>
      </c>
      <c r="D494" s="2">
        <v>4.9000000000000004</v>
      </c>
      <c r="E494" s="2">
        <v>8842</v>
      </c>
      <c r="F494" s="2">
        <v>10</v>
      </c>
      <c r="G494" s="2">
        <v>2018</v>
      </c>
      <c r="H494" s="2" t="s">
        <v>12</v>
      </c>
    </row>
    <row r="495" spans="2:8" x14ac:dyDescent="0.25">
      <c r="B495" s="2" t="s">
        <v>539</v>
      </c>
      <c r="C495" s="2" t="s">
        <v>540</v>
      </c>
      <c r="D495" s="2">
        <v>4.9000000000000004</v>
      </c>
      <c r="E495" s="2">
        <v>8842</v>
      </c>
      <c r="F495" s="2">
        <v>10</v>
      </c>
      <c r="G495" s="2">
        <v>2019</v>
      </c>
      <c r="H495" s="2" t="s">
        <v>12</v>
      </c>
    </row>
    <row r="496" spans="2:8" x14ac:dyDescent="0.25">
      <c r="B496" s="2" t="s">
        <v>541</v>
      </c>
      <c r="C496" s="2" t="s">
        <v>542</v>
      </c>
      <c r="D496" s="2">
        <v>4.8</v>
      </c>
      <c r="E496" s="2">
        <v>30183</v>
      </c>
      <c r="F496" s="2">
        <v>4</v>
      </c>
      <c r="G496" s="2">
        <v>2018</v>
      </c>
      <c r="H496" s="2" t="s">
        <v>12</v>
      </c>
    </row>
    <row r="497" spans="2:8" x14ac:dyDescent="0.25">
      <c r="B497" s="2" t="s">
        <v>541</v>
      </c>
      <c r="C497" s="2" t="s">
        <v>542</v>
      </c>
      <c r="D497" s="2">
        <v>4.8</v>
      </c>
      <c r="E497" s="2">
        <v>30183</v>
      </c>
      <c r="F497" s="2">
        <v>4</v>
      </c>
      <c r="G497" s="2">
        <v>2019</v>
      </c>
      <c r="H497" s="2" t="s">
        <v>12</v>
      </c>
    </row>
    <row r="498" spans="2:8" x14ac:dyDescent="0.25">
      <c r="B498" s="2" t="s">
        <v>543</v>
      </c>
      <c r="C498" s="2" t="s">
        <v>544</v>
      </c>
      <c r="D498" s="2">
        <v>4.7</v>
      </c>
      <c r="E498" s="2">
        <v>6169</v>
      </c>
      <c r="F498" s="2">
        <v>16</v>
      </c>
      <c r="G498" s="2">
        <v>2015</v>
      </c>
      <c r="H498" s="2" t="s">
        <v>9</v>
      </c>
    </row>
    <row r="499" spans="2:8" x14ac:dyDescent="0.25">
      <c r="B499" s="2" t="s">
        <v>545</v>
      </c>
      <c r="C499" s="2" t="s">
        <v>546</v>
      </c>
      <c r="D499" s="2">
        <v>4.7</v>
      </c>
      <c r="E499" s="2">
        <v>7034</v>
      </c>
      <c r="F499" s="2">
        <v>15</v>
      </c>
      <c r="G499" s="2">
        <v>2013</v>
      </c>
      <c r="H499" s="2" t="s">
        <v>9</v>
      </c>
    </row>
    <row r="500" spans="2:8" x14ac:dyDescent="0.25">
      <c r="B500" s="2" t="s">
        <v>547</v>
      </c>
      <c r="C500" s="2" t="s">
        <v>548</v>
      </c>
      <c r="D500" s="2">
        <v>4.5999999999999996</v>
      </c>
      <c r="E500" s="2">
        <v>11034</v>
      </c>
      <c r="F500" s="2">
        <v>19</v>
      </c>
      <c r="G500" s="2">
        <v>2011</v>
      </c>
      <c r="H500" s="2" t="s">
        <v>9</v>
      </c>
    </row>
    <row r="501" spans="2:8" x14ac:dyDescent="0.25">
      <c r="B501" s="2" t="s">
        <v>547</v>
      </c>
      <c r="C501" s="2" t="s">
        <v>548</v>
      </c>
      <c r="D501" s="2">
        <v>4.5999999999999996</v>
      </c>
      <c r="E501" s="2">
        <v>11034</v>
      </c>
      <c r="F501" s="2">
        <v>19</v>
      </c>
      <c r="G501" s="2">
        <v>2012</v>
      </c>
      <c r="H501" s="2" t="s">
        <v>9</v>
      </c>
    </row>
    <row r="502" spans="2:8" x14ac:dyDescent="0.25">
      <c r="B502" s="2" t="s">
        <v>549</v>
      </c>
      <c r="C502" s="2" t="s">
        <v>550</v>
      </c>
      <c r="D502" s="2">
        <v>4.5</v>
      </c>
      <c r="E502" s="2">
        <v>7932</v>
      </c>
      <c r="F502" s="2">
        <v>9</v>
      </c>
      <c r="G502" s="2">
        <v>2017</v>
      </c>
      <c r="H502" s="2" t="s">
        <v>12</v>
      </c>
    </row>
    <row r="503" spans="2:8" x14ac:dyDescent="0.25">
      <c r="B503" s="2" t="s">
        <v>551</v>
      </c>
      <c r="C503" s="2" t="s">
        <v>552</v>
      </c>
      <c r="D503" s="2">
        <v>4.5</v>
      </c>
      <c r="E503" s="2">
        <v>1904</v>
      </c>
      <c r="F503" s="2">
        <v>23</v>
      </c>
      <c r="G503" s="2">
        <v>2012</v>
      </c>
      <c r="H503" s="2" t="s">
        <v>9</v>
      </c>
    </row>
    <row r="504" spans="2:8" x14ac:dyDescent="0.25">
      <c r="B504" s="2" t="s">
        <v>553</v>
      </c>
      <c r="C504" s="2" t="s">
        <v>554</v>
      </c>
      <c r="D504" s="2">
        <v>4.3</v>
      </c>
      <c r="E504" s="2">
        <v>3319</v>
      </c>
      <c r="F504" s="2">
        <v>11</v>
      </c>
      <c r="G504" s="2">
        <v>2009</v>
      </c>
      <c r="H504" s="2" t="s">
        <v>9</v>
      </c>
    </row>
    <row r="505" spans="2:8" x14ac:dyDescent="0.25">
      <c r="B505" s="2" t="s">
        <v>553</v>
      </c>
      <c r="C505" s="2" t="s">
        <v>554</v>
      </c>
      <c r="D505" s="2">
        <v>4.3</v>
      </c>
      <c r="E505" s="2">
        <v>3319</v>
      </c>
      <c r="F505" s="2">
        <v>11</v>
      </c>
      <c r="G505" s="2">
        <v>2010</v>
      </c>
      <c r="H505" s="2" t="s">
        <v>9</v>
      </c>
    </row>
    <row r="506" spans="2:8" x14ac:dyDescent="0.25">
      <c r="B506" s="2" t="s">
        <v>555</v>
      </c>
      <c r="C506" s="2" t="s">
        <v>556</v>
      </c>
      <c r="D506" s="2">
        <v>4.5999999999999996</v>
      </c>
      <c r="E506" s="2">
        <v>11128</v>
      </c>
      <c r="F506" s="2">
        <v>23</v>
      </c>
      <c r="G506" s="2">
        <v>2014</v>
      </c>
      <c r="H506" s="2" t="s">
        <v>9</v>
      </c>
    </row>
    <row r="507" spans="2:8" x14ac:dyDescent="0.25">
      <c r="B507" s="2" t="s">
        <v>555</v>
      </c>
      <c r="C507" s="2" t="s">
        <v>556</v>
      </c>
      <c r="D507" s="2">
        <v>4.5999999999999996</v>
      </c>
      <c r="E507" s="2">
        <v>11128</v>
      </c>
      <c r="F507" s="2">
        <v>23</v>
      </c>
      <c r="G507" s="2">
        <v>2015</v>
      </c>
      <c r="H507" s="2" t="s">
        <v>9</v>
      </c>
    </row>
    <row r="508" spans="2:8" x14ac:dyDescent="0.25">
      <c r="B508" s="2" t="s">
        <v>555</v>
      </c>
      <c r="C508" s="2" t="s">
        <v>556</v>
      </c>
      <c r="D508" s="2">
        <v>4.5999999999999996</v>
      </c>
      <c r="E508" s="2">
        <v>11128</v>
      </c>
      <c r="F508" s="2">
        <v>23</v>
      </c>
      <c r="G508" s="2">
        <v>2016</v>
      </c>
      <c r="H508" s="2" t="s">
        <v>9</v>
      </c>
    </row>
    <row r="509" spans="2:8" x14ac:dyDescent="0.25">
      <c r="B509" s="2" t="s">
        <v>555</v>
      </c>
      <c r="C509" s="2" t="s">
        <v>556</v>
      </c>
      <c r="D509" s="2">
        <v>4.5999999999999996</v>
      </c>
      <c r="E509" s="2">
        <v>11128</v>
      </c>
      <c r="F509" s="2">
        <v>23</v>
      </c>
      <c r="G509" s="2">
        <v>2017</v>
      </c>
      <c r="H509" s="2" t="s">
        <v>9</v>
      </c>
    </row>
    <row r="510" spans="2:8" x14ac:dyDescent="0.25">
      <c r="B510" s="2" t="s">
        <v>557</v>
      </c>
      <c r="C510" s="2" t="s">
        <v>558</v>
      </c>
      <c r="D510" s="2">
        <v>4.3</v>
      </c>
      <c r="E510" s="2">
        <v>5977</v>
      </c>
      <c r="F510" s="2">
        <v>12</v>
      </c>
      <c r="G510" s="2">
        <v>2011</v>
      </c>
      <c r="H510" s="2" t="s">
        <v>9</v>
      </c>
    </row>
    <row r="511" spans="2:8" x14ac:dyDescent="0.25">
      <c r="B511" s="2" t="s">
        <v>559</v>
      </c>
      <c r="C511" s="2" t="s">
        <v>184</v>
      </c>
      <c r="D511" s="2">
        <v>4.8</v>
      </c>
      <c r="E511" s="2">
        <v>26234</v>
      </c>
      <c r="F511" s="2">
        <v>0</v>
      </c>
      <c r="G511" s="2">
        <v>2013</v>
      </c>
      <c r="H511" s="2" t="s">
        <v>12</v>
      </c>
    </row>
    <row r="512" spans="2:8" x14ac:dyDescent="0.25">
      <c r="B512" s="2" t="s">
        <v>559</v>
      </c>
      <c r="C512" s="2" t="s">
        <v>184</v>
      </c>
      <c r="D512" s="2">
        <v>4.8</v>
      </c>
      <c r="E512" s="2">
        <v>26234</v>
      </c>
      <c r="F512" s="2">
        <v>0</v>
      </c>
      <c r="G512" s="2">
        <v>2014</v>
      </c>
      <c r="H512" s="2" t="s">
        <v>12</v>
      </c>
    </row>
    <row r="513" spans="2:8" x14ac:dyDescent="0.25">
      <c r="B513" s="2" t="s">
        <v>559</v>
      </c>
      <c r="C513" s="2" t="s">
        <v>184</v>
      </c>
      <c r="D513" s="2">
        <v>4.8</v>
      </c>
      <c r="E513" s="2">
        <v>26234</v>
      </c>
      <c r="F513" s="2">
        <v>0</v>
      </c>
      <c r="G513" s="2">
        <v>2015</v>
      </c>
      <c r="H513" s="2" t="s">
        <v>12</v>
      </c>
    </row>
    <row r="514" spans="2:8" x14ac:dyDescent="0.25">
      <c r="B514" s="2" t="s">
        <v>559</v>
      </c>
      <c r="C514" s="2" t="s">
        <v>184</v>
      </c>
      <c r="D514" s="2">
        <v>4.8</v>
      </c>
      <c r="E514" s="2">
        <v>26234</v>
      </c>
      <c r="F514" s="2">
        <v>0</v>
      </c>
      <c r="G514" s="2">
        <v>2016</v>
      </c>
      <c r="H514" s="2" t="s">
        <v>12</v>
      </c>
    </row>
    <row r="515" spans="2:8" x14ac:dyDescent="0.25">
      <c r="B515" s="2" t="s">
        <v>559</v>
      </c>
      <c r="C515" s="2" t="s">
        <v>184</v>
      </c>
      <c r="D515" s="2">
        <v>4.8</v>
      </c>
      <c r="E515" s="2">
        <v>26234</v>
      </c>
      <c r="F515" s="2">
        <v>7</v>
      </c>
      <c r="G515" s="2">
        <v>2019</v>
      </c>
      <c r="H515" s="2" t="s">
        <v>12</v>
      </c>
    </row>
    <row r="516" spans="2:8" x14ac:dyDescent="0.25">
      <c r="B516" s="2" t="s">
        <v>560</v>
      </c>
      <c r="C516" s="2" t="s">
        <v>383</v>
      </c>
      <c r="D516" s="2">
        <v>4.5999999999999996</v>
      </c>
      <c r="E516" s="2">
        <v>4360</v>
      </c>
      <c r="F516" s="2">
        <v>21</v>
      </c>
      <c r="G516" s="2">
        <v>2017</v>
      </c>
      <c r="H516" s="2" t="s">
        <v>9</v>
      </c>
    </row>
    <row r="517" spans="2:8" x14ac:dyDescent="0.25">
      <c r="B517" s="2" t="s">
        <v>561</v>
      </c>
      <c r="C517" s="2" t="s">
        <v>562</v>
      </c>
      <c r="D517" s="2">
        <v>4.8</v>
      </c>
      <c r="E517" s="2">
        <v>2282</v>
      </c>
      <c r="F517" s="2">
        <v>21</v>
      </c>
      <c r="G517" s="2">
        <v>2010</v>
      </c>
      <c r="H517" s="2" t="s">
        <v>12</v>
      </c>
    </row>
    <row r="518" spans="2:8" x14ac:dyDescent="0.25">
      <c r="B518" s="2" t="s">
        <v>563</v>
      </c>
      <c r="C518" s="2" t="s">
        <v>564</v>
      </c>
      <c r="D518" s="2">
        <v>4.5</v>
      </c>
      <c r="E518" s="2">
        <v>438</v>
      </c>
      <c r="F518" s="2">
        <v>15</v>
      </c>
      <c r="G518" s="2">
        <v>2009</v>
      </c>
      <c r="H518" s="2" t="s">
        <v>9</v>
      </c>
    </row>
    <row r="519" spans="2:8" x14ac:dyDescent="0.25">
      <c r="B519" s="2" t="s">
        <v>565</v>
      </c>
      <c r="C519" s="2" t="s">
        <v>75</v>
      </c>
      <c r="D519" s="2">
        <v>4.7</v>
      </c>
      <c r="E519" s="2">
        <v>11676</v>
      </c>
      <c r="F519" s="2">
        <v>9</v>
      </c>
      <c r="G519" s="2">
        <v>2009</v>
      </c>
      <c r="H519" s="2" t="s">
        <v>12</v>
      </c>
    </row>
    <row r="520" spans="2:8" x14ac:dyDescent="0.25">
      <c r="B520" s="2" t="s">
        <v>566</v>
      </c>
      <c r="C520" s="2" t="s">
        <v>60</v>
      </c>
      <c r="D520" s="2">
        <v>4.5</v>
      </c>
      <c r="E520" s="2">
        <v>2586</v>
      </c>
      <c r="F520" s="2">
        <v>5</v>
      </c>
      <c r="G520" s="2">
        <v>2014</v>
      </c>
      <c r="H520" s="2" t="s">
        <v>12</v>
      </c>
    </row>
    <row r="521" spans="2:8" x14ac:dyDescent="0.25">
      <c r="B521" s="2" t="s">
        <v>567</v>
      </c>
      <c r="C521" s="2" t="s">
        <v>568</v>
      </c>
      <c r="D521" s="2">
        <v>4.8</v>
      </c>
      <c r="E521" s="2">
        <v>29673</v>
      </c>
      <c r="F521" s="2">
        <v>16</v>
      </c>
      <c r="G521" s="2">
        <v>2010</v>
      </c>
      <c r="H521" s="2" t="s">
        <v>9</v>
      </c>
    </row>
    <row r="522" spans="2:8" x14ac:dyDescent="0.25">
      <c r="B522" s="2" t="s">
        <v>567</v>
      </c>
      <c r="C522" s="2" t="s">
        <v>568</v>
      </c>
      <c r="D522" s="2">
        <v>4.8</v>
      </c>
      <c r="E522" s="2">
        <v>29673</v>
      </c>
      <c r="F522" s="2">
        <v>16</v>
      </c>
      <c r="G522" s="2">
        <v>2011</v>
      </c>
      <c r="H522" s="2" t="s">
        <v>9</v>
      </c>
    </row>
    <row r="523" spans="2:8" x14ac:dyDescent="0.25">
      <c r="B523" s="2" t="s">
        <v>567</v>
      </c>
      <c r="C523" s="2" t="s">
        <v>568</v>
      </c>
      <c r="D523" s="2">
        <v>4.8</v>
      </c>
      <c r="E523" s="2">
        <v>29673</v>
      </c>
      <c r="F523" s="2">
        <v>16</v>
      </c>
      <c r="G523" s="2">
        <v>2012</v>
      </c>
      <c r="H523" s="2" t="s">
        <v>9</v>
      </c>
    </row>
    <row r="524" spans="2:8" x14ac:dyDescent="0.25">
      <c r="B524" s="2" t="s">
        <v>567</v>
      </c>
      <c r="C524" s="2" t="s">
        <v>568</v>
      </c>
      <c r="D524" s="2">
        <v>4.8</v>
      </c>
      <c r="E524" s="2">
        <v>29673</v>
      </c>
      <c r="F524" s="2">
        <v>13</v>
      </c>
      <c r="G524" s="2">
        <v>2014</v>
      </c>
      <c r="H524" s="2" t="s">
        <v>9</v>
      </c>
    </row>
    <row r="525" spans="2:8" x14ac:dyDescent="0.25">
      <c r="B525" s="2" t="s">
        <v>567</v>
      </c>
      <c r="C525" s="2" t="s">
        <v>568</v>
      </c>
      <c r="D525" s="2">
        <v>4.8</v>
      </c>
      <c r="E525" s="2">
        <v>29673</v>
      </c>
      <c r="F525" s="2">
        <v>16</v>
      </c>
      <c r="G525" s="2">
        <v>2014</v>
      </c>
      <c r="H525" s="2" t="s">
        <v>9</v>
      </c>
    </row>
    <row r="526" spans="2:8" x14ac:dyDescent="0.25">
      <c r="B526" s="2" t="s">
        <v>569</v>
      </c>
      <c r="C526" s="2" t="s">
        <v>11</v>
      </c>
      <c r="D526" s="2">
        <v>4.3</v>
      </c>
      <c r="E526" s="2">
        <v>6740</v>
      </c>
      <c r="F526" s="2">
        <v>20</v>
      </c>
      <c r="G526" s="2">
        <v>2009</v>
      </c>
      <c r="H526" s="2" t="s">
        <v>12</v>
      </c>
    </row>
    <row r="527" spans="2:8" x14ac:dyDescent="0.25">
      <c r="B527" s="2" t="s">
        <v>570</v>
      </c>
      <c r="C527" s="2" t="s">
        <v>279</v>
      </c>
      <c r="D527" s="2">
        <v>4.9000000000000004</v>
      </c>
      <c r="E527" s="2">
        <v>5956</v>
      </c>
      <c r="F527" s="2">
        <v>11</v>
      </c>
      <c r="G527" s="2">
        <v>2019</v>
      </c>
      <c r="H527" s="2" t="s">
        <v>9</v>
      </c>
    </row>
    <row r="528" spans="2:8" x14ac:dyDescent="0.25">
      <c r="B528" s="2" t="s">
        <v>571</v>
      </c>
      <c r="C528" s="2" t="s">
        <v>572</v>
      </c>
      <c r="D528" s="2">
        <v>4.8</v>
      </c>
      <c r="E528" s="2">
        <v>6108</v>
      </c>
      <c r="F528" s="2">
        <v>4</v>
      </c>
      <c r="G528" s="2">
        <v>2019</v>
      </c>
      <c r="H528" s="2" t="s">
        <v>9</v>
      </c>
    </row>
    <row r="529" spans="2:8" x14ac:dyDescent="0.25">
      <c r="B529" s="2" t="s">
        <v>573</v>
      </c>
      <c r="C529" s="2" t="s">
        <v>251</v>
      </c>
      <c r="D529" s="2">
        <v>4.7</v>
      </c>
      <c r="E529" s="2">
        <v>4585</v>
      </c>
      <c r="F529" s="2">
        <v>9</v>
      </c>
      <c r="G529" s="2">
        <v>2016</v>
      </c>
      <c r="H529" s="2" t="s">
        <v>9</v>
      </c>
    </row>
    <row r="530" spans="2:8" x14ac:dyDescent="0.25">
      <c r="B530" s="2" t="s">
        <v>574</v>
      </c>
      <c r="C530" s="2" t="s">
        <v>575</v>
      </c>
      <c r="D530" s="2">
        <v>4.8</v>
      </c>
      <c r="E530" s="2">
        <v>3829</v>
      </c>
      <c r="F530" s="2">
        <v>42</v>
      </c>
      <c r="G530" s="2">
        <v>2009</v>
      </c>
      <c r="H530" s="2" t="s">
        <v>12</v>
      </c>
    </row>
    <row r="531" spans="2:8" x14ac:dyDescent="0.25">
      <c r="B531" s="2" t="s">
        <v>576</v>
      </c>
      <c r="C531" s="2" t="s">
        <v>577</v>
      </c>
      <c r="D531" s="2">
        <v>4.5</v>
      </c>
      <c r="E531" s="2">
        <v>8958</v>
      </c>
      <c r="F531" s="2">
        <v>12</v>
      </c>
      <c r="G531" s="2">
        <v>2011</v>
      </c>
      <c r="H531" s="2" t="s">
        <v>12</v>
      </c>
    </row>
    <row r="532" spans="2:8" x14ac:dyDescent="0.25">
      <c r="B532" s="2" t="s">
        <v>578</v>
      </c>
      <c r="C532" s="2" t="s">
        <v>579</v>
      </c>
      <c r="D532" s="2">
        <v>4.5999999999999996</v>
      </c>
      <c r="E532" s="2">
        <v>5492</v>
      </c>
      <c r="F532" s="2">
        <v>18</v>
      </c>
      <c r="G532" s="2">
        <v>2017</v>
      </c>
      <c r="H532" s="2" t="s">
        <v>9</v>
      </c>
    </row>
    <row r="533" spans="2:8" x14ac:dyDescent="0.25">
      <c r="B533" s="2" t="s">
        <v>580</v>
      </c>
      <c r="C533" s="2" t="s">
        <v>581</v>
      </c>
      <c r="D533" s="2">
        <v>4.7</v>
      </c>
      <c r="E533" s="2">
        <v>9292</v>
      </c>
      <c r="F533" s="2">
        <v>17</v>
      </c>
      <c r="G533" s="2">
        <v>2014</v>
      </c>
      <c r="H533" s="2" t="s">
        <v>9</v>
      </c>
    </row>
    <row r="534" spans="2:8" x14ac:dyDescent="0.25">
      <c r="B534" s="2" t="s">
        <v>582</v>
      </c>
      <c r="C534" s="2" t="s">
        <v>319</v>
      </c>
      <c r="D534" s="2">
        <v>4.7</v>
      </c>
      <c r="E534" s="2">
        <v>1873</v>
      </c>
      <c r="F534" s="2">
        <v>14</v>
      </c>
      <c r="G534" s="2">
        <v>2015</v>
      </c>
      <c r="H534" s="2" t="s">
        <v>12</v>
      </c>
    </row>
    <row r="535" spans="2:8" x14ac:dyDescent="0.25">
      <c r="B535" s="2" t="s">
        <v>583</v>
      </c>
      <c r="C535" s="2" t="s">
        <v>584</v>
      </c>
      <c r="D535" s="2">
        <v>4.8</v>
      </c>
      <c r="E535" s="2">
        <v>8170</v>
      </c>
      <c r="F535" s="2">
        <v>13</v>
      </c>
      <c r="G535" s="2">
        <v>2019</v>
      </c>
      <c r="H535" s="2" t="s">
        <v>12</v>
      </c>
    </row>
    <row r="536" spans="2:8" x14ac:dyDescent="0.25">
      <c r="B536" s="2" t="s">
        <v>585</v>
      </c>
      <c r="C536" s="2" t="s">
        <v>586</v>
      </c>
      <c r="D536" s="2">
        <v>4.4000000000000004</v>
      </c>
      <c r="E536" s="2">
        <v>3341</v>
      </c>
      <c r="F536" s="2">
        <v>9</v>
      </c>
      <c r="G536" s="2">
        <v>2011</v>
      </c>
      <c r="H536" s="2" t="s">
        <v>9</v>
      </c>
    </row>
    <row r="537" spans="2:8" x14ac:dyDescent="0.25">
      <c r="B537" s="2" t="s">
        <v>587</v>
      </c>
      <c r="C537" s="2" t="s">
        <v>588</v>
      </c>
      <c r="D537" s="2">
        <v>4.4000000000000004</v>
      </c>
      <c r="E537" s="2">
        <v>7497</v>
      </c>
      <c r="F537" s="2">
        <v>6</v>
      </c>
      <c r="G537" s="2">
        <v>2012</v>
      </c>
      <c r="H537" s="2" t="s">
        <v>9</v>
      </c>
    </row>
    <row r="538" spans="2:8" x14ac:dyDescent="0.25">
      <c r="B538" s="2" t="s">
        <v>587</v>
      </c>
      <c r="C538" s="2" t="s">
        <v>588</v>
      </c>
      <c r="D538" s="2">
        <v>4.4000000000000004</v>
      </c>
      <c r="E538" s="2">
        <v>7497</v>
      </c>
      <c r="F538" s="2">
        <v>6</v>
      </c>
      <c r="G538" s="2">
        <v>2013</v>
      </c>
      <c r="H538" s="2" t="s">
        <v>9</v>
      </c>
    </row>
    <row r="539" spans="2:8" x14ac:dyDescent="0.25">
      <c r="B539" s="2" t="s">
        <v>589</v>
      </c>
      <c r="C539" s="2" t="s">
        <v>590</v>
      </c>
      <c r="D539" s="2">
        <v>4.8</v>
      </c>
      <c r="E539" s="2">
        <v>13779</v>
      </c>
      <c r="F539" s="2">
        <v>14</v>
      </c>
      <c r="G539" s="2">
        <v>2016</v>
      </c>
      <c r="H539" s="2" t="s">
        <v>9</v>
      </c>
    </row>
    <row r="540" spans="2:8" x14ac:dyDescent="0.25">
      <c r="B540" s="2" t="s">
        <v>591</v>
      </c>
      <c r="C540" s="2" t="s">
        <v>592</v>
      </c>
      <c r="D540" s="2">
        <v>4.8</v>
      </c>
      <c r="E540" s="2">
        <v>87841</v>
      </c>
      <c r="F540" s="2">
        <v>15</v>
      </c>
      <c r="G540" s="2">
        <v>2019</v>
      </c>
      <c r="H540" s="2" t="s">
        <v>12</v>
      </c>
    </row>
    <row r="541" spans="2:8" x14ac:dyDescent="0.25">
      <c r="B541" s="2" t="s">
        <v>593</v>
      </c>
      <c r="C541" s="2" t="s">
        <v>594</v>
      </c>
      <c r="D541" s="2">
        <v>4.8</v>
      </c>
      <c r="E541" s="2">
        <v>9967</v>
      </c>
      <c r="F541" s="2">
        <v>13</v>
      </c>
      <c r="G541" s="2">
        <v>2009</v>
      </c>
      <c r="H541" s="2" t="s">
        <v>12</v>
      </c>
    </row>
    <row r="542" spans="2:8" x14ac:dyDescent="0.25">
      <c r="B542" s="2" t="s">
        <v>595</v>
      </c>
      <c r="C542" s="2" t="s">
        <v>596</v>
      </c>
      <c r="D542" s="2">
        <v>4.5999999999999996</v>
      </c>
      <c r="E542" s="2">
        <v>6669</v>
      </c>
      <c r="F542" s="2">
        <v>12</v>
      </c>
      <c r="G542" s="2">
        <v>2018</v>
      </c>
      <c r="H542" s="2" t="s">
        <v>9</v>
      </c>
    </row>
    <row r="543" spans="2:8" x14ac:dyDescent="0.25">
      <c r="B543" s="2" t="s">
        <v>597</v>
      </c>
      <c r="C543" s="2" t="s">
        <v>598</v>
      </c>
      <c r="D543" s="2">
        <v>4.4000000000000004</v>
      </c>
      <c r="E543" s="2">
        <v>17044</v>
      </c>
      <c r="F543" s="2">
        <v>18</v>
      </c>
      <c r="G543" s="2">
        <v>2012</v>
      </c>
      <c r="H543" s="2" t="s">
        <v>9</v>
      </c>
    </row>
    <row r="544" spans="2:8" x14ac:dyDescent="0.25">
      <c r="B544" s="2" t="s">
        <v>599</v>
      </c>
      <c r="C544" s="2" t="s">
        <v>600</v>
      </c>
      <c r="D544" s="2">
        <v>4.5</v>
      </c>
      <c r="E544" s="2">
        <v>10760</v>
      </c>
      <c r="F544" s="2">
        <v>15</v>
      </c>
      <c r="G544" s="2">
        <v>2012</v>
      </c>
      <c r="H544" s="2" t="s">
        <v>12</v>
      </c>
    </row>
    <row r="545" spans="2:8" x14ac:dyDescent="0.25">
      <c r="B545" s="2" t="s">
        <v>601</v>
      </c>
      <c r="C545" s="2" t="s">
        <v>602</v>
      </c>
      <c r="D545" s="2">
        <v>4.2</v>
      </c>
      <c r="E545" s="2">
        <v>1302</v>
      </c>
      <c r="F545" s="2">
        <v>11</v>
      </c>
      <c r="G545" s="2">
        <v>2010</v>
      </c>
      <c r="H545" s="2" t="s">
        <v>9</v>
      </c>
    </row>
    <row r="546" spans="2:8" x14ac:dyDescent="0.25">
      <c r="B546" s="2" t="s">
        <v>603</v>
      </c>
      <c r="C546" s="2" t="s">
        <v>604</v>
      </c>
      <c r="D546" s="2">
        <v>4.8</v>
      </c>
      <c r="E546" s="2">
        <v>21625</v>
      </c>
      <c r="F546" s="2">
        <v>9</v>
      </c>
      <c r="G546" s="2">
        <v>2013</v>
      </c>
      <c r="H546" s="2" t="s">
        <v>12</v>
      </c>
    </row>
    <row r="547" spans="2:8" x14ac:dyDescent="0.25">
      <c r="B547" s="2" t="s">
        <v>603</v>
      </c>
      <c r="C547" s="2" t="s">
        <v>604</v>
      </c>
      <c r="D547" s="2">
        <v>4.8</v>
      </c>
      <c r="E547" s="2">
        <v>21625</v>
      </c>
      <c r="F547" s="2">
        <v>9</v>
      </c>
      <c r="G547" s="2">
        <v>2014</v>
      </c>
      <c r="H547" s="2" t="s">
        <v>12</v>
      </c>
    </row>
    <row r="548" spans="2:8" x14ac:dyDescent="0.25">
      <c r="B548" s="2" t="s">
        <v>603</v>
      </c>
      <c r="C548" s="2" t="s">
        <v>604</v>
      </c>
      <c r="D548" s="2">
        <v>4.8</v>
      </c>
      <c r="E548" s="2">
        <v>21625</v>
      </c>
      <c r="F548" s="2">
        <v>9</v>
      </c>
      <c r="G548" s="2">
        <v>2015</v>
      </c>
      <c r="H548" s="2" t="s">
        <v>12</v>
      </c>
    </row>
    <row r="549" spans="2:8" x14ac:dyDescent="0.25">
      <c r="B549" s="2" t="s">
        <v>603</v>
      </c>
      <c r="C549" s="2" t="s">
        <v>604</v>
      </c>
      <c r="D549" s="2">
        <v>4.8</v>
      </c>
      <c r="E549" s="2">
        <v>21625</v>
      </c>
      <c r="F549" s="2">
        <v>9</v>
      </c>
      <c r="G549" s="2">
        <v>2016</v>
      </c>
      <c r="H549" s="2" t="s">
        <v>12</v>
      </c>
    </row>
    <row r="550" spans="2:8" x14ac:dyDescent="0.25">
      <c r="B550" s="2" t="s">
        <v>603</v>
      </c>
      <c r="C550" s="2" t="s">
        <v>604</v>
      </c>
      <c r="D550" s="2">
        <v>4.8</v>
      </c>
      <c r="E550" s="2">
        <v>21625</v>
      </c>
      <c r="F550" s="2">
        <v>9</v>
      </c>
      <c r="G550" s="2">
        <v>2017</v>
      </c>
      <c r="H550" s="2" t="s">
        <v>12</v>
      </c>
    </row>
    <row r="551" spans="2:8" x14ac:dyDescent="0.25">
      <c r="B551" s="2" t="s">
        <v>605</v>
      </c>
      <c r="C551" s="2" t="s">
        <v>80</v>
      </c>
      <c r="D551" s="2">
        <v>4.9000000000000004</v>
      </c>
      <c r="E551" s="2">
        <v>9413</v>
      </c>
      <c r="F551" s="2">
        <v>8</v>
      </c>
      <c r="G551" s="2">
        <v>2019</v>
      </c>
      <c r="H551" s="2" t="s">
        <v>12</v>
      </c>
    </row>
    <row r="552" spans="2:8" x14ac:dyDescent="0.25">
      <c r="B552" s="2" t="s">
        <v>606</v>
      </c>
      <c r="C552" s="2" t="s">
        <v>607</v>
      </c>
      <c r="D552" s="2">
        <v>4.7</v>
      </c>
      <c r="E552" s="2">
        <v>14331</v>
      </c>
      <c r="F552" s="2">
        <v>8</v>
      </c>
      <c r="G552" s="2">
        <v>2016</v>
      </c>
      <c r="H552" s="2" t="s">
        <v>9</v>
      </c>
    </row>
    <row r="553" spans="2:8" x14ac:dyDescent="0.25">
      <c r="B553" s="2" t="s">
        <v>606</v>
      </c>
      <c r="C553" s="2" t="s">
        <v>607</v>
      </c>
      <c r="D553" s="2">
        <v>4.7</v>
      </c>
      <c r="E553" s="2">
        <v>14331</v>
      </c>
      <c r="F553" s="2">
        <v>8</v>
      </c>
      <c r="G553" s="2">
        <v>2017</v>
      </c>
      <c r="H553" s="2" t="s">
        <v>9</v>
      </c>
    </row>
    <row r="554" spans="2:8" x14ac:dyDescent="0.25">
      <c r="B554" s="2" t="s">
        <v>606</v>
      </c>
      <c r="C554" s="2" t="s">
        <v>607</v>
      </c>
      <c r="D554" s="2">
        <v>4.7</v>
      </c>
      <c r="E554" s="2">
        <v>14331</v>
      </c>
      <c r="F554" s="2">
        <v>8</v>
      </c>
      <c r="G554" s="2">
        <v>2018</v>
      </c>
      <c r="H554" s="2" t="s">
        <v>9</v>
      </c>
    </row>
    <row r="555" spans="2:8" x14ac:dyDescent="0.25">
      <c r="B555" s="2" t="s">
        <v>606</v>
      </c>
      <c r="C555" s="2" t="s">
        <v>607</v>
      </c>
      <c r="D555" s="2">
        <v>4.7</v>
      </c>
      <c r="E555" s="2">
        <v>14331</v>
      </c>
      <c r="F555" s="2">
        <v>8</v>
      </c>
      <c r="G555" s="2">
        <v>2019</v>
      </c>
      <c r="H555" s="2" t="s">
        <v>9</v>
      </c>
    </row>
  </sheetData>
  <mergeCells count="1">
    <mergeCell ref="B2:B3"/>
  </mergeCell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31"/>
  <sheetViews>
    <sheetView zoomScaleNormal="100" workbookViewId="0">
      <selection activeCell="Q19" sqref="Q19"/>
    </sheetView>
  </sheetViews>
  <sheetFormatPr defaultColWidth="11.140625" defaultRowHeight="15" x14ac:dyDescent="0.25"/>
  <cols>
    <col min="1" max="1" width="18" customWidth="1"/>
    <col min="2" max="2" width="16.28515625" customWidth="1"/>
    <col min="3" max="3" width="11.140625" customWidth="1"/>
    <col min="4" max="4" width="11.28515625" customWidth="1"/>
    <col min="5" max="5" width="11.140625" customWidth="1"/>
    <col min="6" max="6" width="16.5703125" customWidth="1"/>
    <col min="7" max="7" width="23" customWidth="1"/>
    <col min="8" max="10" width="7" customWidth="1"/>
    <col min="11" max="11" width="13.140625" bestFit="1" customWidth="1"/>
    <col min="12" max="12" width="15.140625" customWidth="1"/>
    <col min="13" max="13" width="16.28515625" customWidth="1"/>
    <col min="14" max="14" width="11.140625" customWidth="1"/>
    <col min="15" max="15" width="11.28515625" customWidth="1"/>
    <col min="16" max="23" width="7" customWidth="1"/>
    <col min="24" max="24" width="11.28515625" customWidth="1"/>
    <col min="25" max="25" width="23" bestFit="1" customWidth="1"/>
  </cols>
  <sheetData>
    <row r="3" spans="1:16" x14ac:dyDescent="0.25">
      <c r="A3" s="14" t="s">
        <v>613</v>
      </c>
      <c r="B3" t="s">
        <v>609</v>
      </c>
      <c r="K3" s="14" t="s">
        <v>613</v>
      </c>
      <c r="L3" t="s">
        <v>615</v>
      </c>
      <c r="N3" t="s">
        <v>609</v>
      </c>
      <c r="P3" t="s">
        <v>608</v>
      </c>
    </row>
    <row r="4" spans="1:16" x14ac:dyDescent="0.25">
      <c r="A4" s="15">
        <v>2009</v>
      </c>
      <c r="B4" s="4">
        <v>770</v>
      </c>
      <c r="K4" s="15" t="s">
        <v>12</v>
      </c>
      <c r="L4" s="18">
        <v>0.43919530727136702</v>
      </c>
      <c r="M4" s="4"/>
      <c r="N4" s="4">
        <v>7205</v>
      </c>
      <c r="P4" s="4">
        <v>6574305</v>
      </c>
    </row>
    <row r="5" spans="1:16" x14ac:dyDescent="0.25">
      <c r="A5" s="15">
        <v>2010</v>
      </c>
      <c r="B5" s="4">
        <v>674</v>
      </c>
      <c r="K5" s="15" t="s">
        <v>9</v>
      </c>
      <c r="L5" s="18">
        <v>0.56080469272863309</v>
      </c>
      <c r="M5" s="4"/>
    </row>
    <row r="6" spans="1:16" x14ac:dyDescent="0.25">
      <c r="A6" s="15">
        <v>2011</v>
      </c>
      <c r="B6" s="4">
        <v>755</v>
      </c>
      <c r="K6" s="15" t="s">
        <v>614</v>
      </c>
      <c r="L6" s="16">
        <v>1</v>
      </c>
      <c r="M6" s="4"/>
    </row>
    <row r="7" spans="1:16" x14ac:dyDescent="0.25">
      <c r="A7" s="15">
        <v>2012</v>
      </c>
      <c r="B7" s="4">
        <v>765</v>
      </c>
    </row>
    <row r="8" spans="1:16" x14ac:dyDescent="0.25">
      <c r="A8" s="15">
        <v>2013</v>
      </c>
      <c r="B8" s="4">
        <v>730</v>
      </c>
    </row>
    <row r="9" spans="1:16" x14ac:dyDescent="0.25">
      <c r="A9" s="15">
        <v>2014</v>
      </c>
      <c r="B9" s="4">
        <v>732</v>
      </c>
    </row>
    <row r="10" spans="1:16" x14ac:dyDescent="0.25">
      <c r="A10" s="15">
        <v>2015</v>
      </c>
      <c r="B10" s="4">
        <v>521</v>
      </c>
      <c r="N10" s="14" t="s">
        <v>613</v>
      </c>
      <c r="O10" t="s">
        <v>617</v>
      </c>
    </row>
    <row r="11" spans="1:16" x14ac:dyDescent="0.25">
      <c r="A11" s="15">
        <v>2016</v>
      </c>
      <c r="B11" s="4">
        <v>659</v>
      </c>
      <c r="N11" s="15" t="s">
        <v>12</v>
      </c>
      <c r="O11" s="4">
        <v>240</v>
      </c>
    </row>
    <row r="12" spans="1:16" x14ac:dyDescent="0.25">
      <c r="A12" s="15">
        <v>2017</v>
      </c>
      <c r="B12" s="4">
        <v>569</v>
      </c>
      <c r="N12" s="15" t="s">
        <v>9</v>
      </c>
      <c r="O12" s="4">
        <v>310</v>
      </c>
    </row>
    <row r="13" spans="1:16" x14ac:dyDescent="0.25">
      <c r="A13" s="15">
        <v>2018</v>
      </c>
      <c r="B13" s="4">
        <v>526</v>
      </c>
      <c r="N13" s="15" t="s">
        <v>614</v>
      </c>
      <c r="O13" s="4">
        <v>550</v>
      </c>
    </row>
    <row r="14" spans="1:16" x14ac:dyDescent="0.25">
      <c r="A14" s="15">
        <v>2019</v>
      </c>
      <c r="B14" s="4">
        <v>504</v>
      </c>
    </row>
    <row r="17" spans="1:15" x14ac:dyDescent="0.25">
      <c r="A17" s="14" t="s">
        <v>615</v>
      </c>
      <c r="B17" s="14" t="s">
        <v>616</v>
      </c>
      <c r="M17" s="14" t="s">
        <v>616</v>
      </c>
    </row>
    <row r="18" spans="1:15" x14ac:dyDescent="0.25">
      <c r="A18" s="14" t="s">
        <v>613</v>
      </c>
      <c r="B18" t="s">
        <v>12</v>
      </c>
      <c r="C18" t="s">
        <v>9</v>
      </c>
      <c r="D18" t="s">
        <v>614</v>
      </c>
      <c r="M18" t="s">
        <v>12</v>
      </c>
      <c r="N18" t="s">
        <v>9</v>
      </c>
      <c r="O18" t="s">
        <v>614</v>
      </c>
    </row>
    <row r="19" spans="1:15" x14ac:dyDescent="0.25">
      <c r="A19" s="15">
        <v>2009</v>
      </c>
      <c r="B19" s="4">
        <v>110.2</v>
      </c>
      <c r="C19" s="4">
        <v>118.99999999999999</v>
      </c>
      <c r="D19" s="4">
        <v>229.2</v>
      </c>
      <c r="L19" t="s">
        <v>608</v>
      </c>
      <c r="M19" s="4">
        <v>3764110</v>
      </c>
      <c r="N19" s="4">
        <v>2810195</v>
      </c>
      <c r="O19" s="4">
        <v>6574305</v>
      </c>
    </row>
    <row r="20" spans="1:15" x14ac:dyDescent="0.25">
      <c r="A20" s="15">
        <v>2010</v>
      </c>
      <c r="B20" s="4">
        <v>92.299999999999983</v>
      </c>
      <c r="C20" s="4">
        <v>135.6</v>
      </c>
      <c r="D20" s="4">
        <v>227.89999999999998</v>
      </c>
    </row>
    <row r="21" spans="1:15" x14ac:dyDescent="0.25">
      <c r="A21" s="15">
        <v>2011</v>
      </c>
      <c r="B21" s="4">
        <v>97</v>
      </c>
      <c r="C21" s="4">
        <v>130.9</v>
      </c>
      <c r="D21" s="4">
        <v>227.9</v>
      </c>
    </row>
    <row r="22" spans="1:15" x14ac:dyDescent="0.25">
      <c r="A22" s="15">
        <v>2012</v>
      </c>
      <c r="B22" s="4">
        <v>94.399999999999991</v>
      </c>
      <c r="C22" s="4">
        <v>132.19999999999999</v>
      </c>
      <c r="D22" s="4">
        <v>226.59999999999997</v>
      </c>
    </row>
    <row r="23" spans="1:15" x14ac:dyDescent="0.25">
      <c r="A23" s="15">
        <v>2013</v>
      </c>
      <c r="B23" s="4">
        <v>109.10000000000001</v>
      </c>
      <c r="C23" s="4">
        <v>118.6</v>
      </c>
      <c r="D23" s="4">
        <v>227.7</v>
      </c>
    </row>
    <row r="24" spans="1:15" x14ac:dyDescent="0.25">
      <c r="A24" s="15">
        <v>2014</v>
      </c>
      <c r="B24" s="4">
        <v>134.30000000000001</v>
      </c>
      <c r="C24" s="4">
        <v>96.8</v>
      </c>
      <c r="D24" s="4">
        <v>231.10000000000002</v>
      </c>
    </row>
    <row r="25" spans="1:15" x14ac:dyDescent="0.25">
      <c r="A25" s="15">
        <v>2015</v>
      </c>
      <c r="B25" s="4">
        <v>79.099999999999994</v>
      </c>
      <c r="C25" s="4">
        <v>153.29999999999998</v>
      </c>
      <c r="D25" s="4">
        <v>232.39999999999998</v>
      </c>
    </row>
    <row r="26" spans="1:15" x14ac:dyDescent="0.25">
      <c r="A26" s="15">
        <v>2016</v>
      </c>
      <c r="B26" s="4">
        <v>89.6</v>
      </c>
      <c r="C26" s="4">
        <v>144.29999999999998</v>
      </c>
      <c r="D26" s="4">
        <v>233.89999999999998</v>
      </c>
    </row>
    <row r="27" spans="1:15" x14ac:dyDescent="0.25">
      <c r="A27" s="15">
        <v>2017</v>
      </c>
      <c r="B27" s="4">
        <v>113.69999999999997</v>
      </c>
      <c r="C27" s="4">
        <v>119.29999999999998</v>
      </c>
      <c r="D27" s="4">
        <v>232.99999999999994</v>
      </c>
    </row>
    <row r="28" spans="1:15" x14ac:dyDescent="0.25">
      <c r="A28" s="15">
        <v>2018</v>
      </c>
      <c r="B28" s="4">
        <v>99.499999999999986</v>
      </c>
      <c r="C28" s="4">
        <v>133.89999999999998</v>
      </c>
      <c r="D28" s="4">
        <v>233.39999999999998</v>
      </c>
    </row>
    <row r="29" spans="1:15" x14ac:dyDescent="0.25">
      <c r="A29" s="15">
        <v>2019</v>
      </c>
      <c r="B29" s="4">
        <v>96.399999999999991</v>
      </c>
      <c r="C29" s="4">
        <v>140.59999999999997</v>
      </c>
      <c r="D29" s="4">
        <v>236.99999999999994</v>
      </c>
    </row>
    <row r="30" spans="1:15" x14ac:dyDescent="0.25">
      <c r="A30" s="15" t="s">
        <v>614</v>
      </c>
      <c r="B30" s="4">
        <v>1115.5999999999999</v>
      </c>
      <c r="C30" s="4">
        <v>1424.5</v>
      </c>
      <c r="D30" s="4">
        <v>2540.1000000000004</v>
      </c>
    </row>
    <row r="31" spans="1:15" x14ac:dyDescent="0.25">
      <c r="A31" s="15"/>
      <c r="B31" s="4"/>
    </row>
  </sheetData>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P4"/>
  <sheetViews>
    <sheetView showGridLines="0" tabSelected="1" zoomScaleNormal="100" workbookViewId="0">
      <selection activeCell="U9" sqref="U9"/>
    </sheetView>
  </sheetViews>
  <sheetFormatPr defaultColWidth="9.28515625" defaultRowHeight="15" x14ac:dyDescent="0.25"/>
  <cols>
    <col min="4" max="4" width="40.85546875" bestFit="1" customWidth="1"/>
    <col min="7" max="7" width="9.85546875" bestFit="1" customWidth="1"/>
    <col min="8" max="8" width="8.140625" bestFit="1" customWidth="1"/>
    <col min="9" max="9" width="9" bestFit="1" customWidth="1"/>
    <col min="10" max="10" width="7" customWidth="1"/>
    <col min="11" max="11" width="8.7109375" bestFit="1" customWidth="1"/>
    <col min="12" max="12" width="7.140625" customWidth="1"/>
    <col min="13" max="13" width="7.5703125" bestFit="1" customWidth="1"/>
    <col min="14" max="14" width="7.7109375" customWidth="1"/>
    <col min="15" max="15" width="6" bestFit="1" customWidth="1"/>
    <col min="16" max="16" width="6.140625" bestFit="1" customWidth="1"/>
    <col min="22" max="22" width="9.28515625" customWidth="1"/>
  </cols>
  <sheetData>
    <row r="1" spans="4:16" s="1" customFormat="1" ht="6.75" customHeight="1" x14ac:dyDescent="0.25">
      <c r="D1" s="17"/>
      <c r="E1" s="17"/>
      <c r="G1" s="21"/>
      <c r="H1" s="21"/>
      <c r="I1" s="22"/>
      <c r="J1" s="22"/>
      <c r="K1" s="22"/>
    </row>
    <row r="2" spans="4:16" s="1" customFormat="1" ht="18" customHeight="1" x14ac:dyDescent="0.25">
      <c r="D2" s="20" t="s">
        <v>611</v>
      </c>
      <c r="E2" s="20"/>
      <c r="F2" s="6"/>
      <c r="G2" s="10" t="s">
        <v>3</v>
      </c>
      <c r="H2" s="8"/>
      <c r="I2" s="10" t="s">
        <v>612</v>
      </c>
      <c r="J2" s="8"/>
      <c r="K2" s="10" t="s">
        <v>4</v>
      </c>
      <c r="L2" s="9"/>
      <c r="M2" s="10" t="s">
        <v>12</v>
      </c>
      <c r="N2" s="9"/>
      <c r="O2" s="10" t="s">
        <v>9</v>
      </c>
      <c r="P2" s="5"/>
    </row>
    <row r="3" spans="4:16" s="1" customFormat="1" ht="18" customHeight="1" x14ac:dyDescent="0.25">
      <c r="D3" s="20"/>
      <c r="E3" s="20"/>
      <c r="F3" s="6"/>
      <c r="G3" s="12">
        <f>GETPIVOTDATA("Reviews",Sheet2!$P$3)</f>
        <v>6574305</v>
      </c>
      <c r="H3" s="8"/>
      <c r="I3" s="12">
        <v>2540.1</v>
      </c>
      <c r="J3" s="8"/>
      <c r="K3" s="13">
        <f>GETPIVOTDATA("Price",Sheet2!$N$3)</f>
        <v>7205</v>
      </c>
      <c r="L3" s="11"/>
      <c r="M3" s="10" t="s">
        <v>618</v>
      </c>
      <c r="N3" s="11"/>
      <c r="O3" s="10" t="s">
        <v>619</v>
      </c>
    </row>
    <row r="4" spans="4:16" s="1" customFormat="1" ht="10.5" customHeight="1" x14ac:dyDescent="0.25">
      <c r="D4" s="17"/>
      <c r="E4" s="17"/>
      <c r="F4" s="6"/>
      <c r="G4" s="7"/>
      <c r="H4" s="7"/>
      <c r="J4" s="7"/>
      <c r="K4" s="7"/>
    </row>
  </sheetData>
  <mergeCells count="3">
    <mergeCell ref="D2:E3"/>
    <mergeCell ref="G1:H1"/>
    <mergeCell ref="I1:K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Sheet2</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Somon</dc:creator>
  <cp:lastModifiedBy>Somon</cp:lastModifiedBy>
  <dcterms:created xsi:type="dcterms:W3CDTF">2023-02-23T16:43:21Z</dcterms:created>
  <dcterms:modified xsi:type="dcterms:W3CDTF">2023-02-24T21:21:02Z</dcterms:modified>
</cp:coreProperties>
</file>