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Of Change" sheetId="1" r:id="rId4"/>
    <sheet state="visible" name="Cover" sheetId="2" r:id="rId5"/>
    <sheet state="visible" name="users" sheetId="3" r:id="rId6"/>
    <sheet state="visible" name="orders" sheetId="4" r:id="rId7"/>
    <sheet state="visible" name="order_details" sheetId="5" r:id="rId8"/>
    <sheet state="visible" name="products" sheetId="6" r:id="rId9"/>
    <sheet state="visible" name="socical_accounts" sheetId="7" r:id="rId10"/>
    <sheet state="visible" name="tokens" sheetId="8" r:id="rId11"/>
    <sheet state="visible" name="product_images" sheetId="9" r:id="rId12"/>
    <sheet state="visible" name="roles" sheetId="10" r:id="rId13"/>
    <sheet state="visible" name="categories" sheetId="11" r:id="rId14"/>
  </sheets>
  <definedNames>
    <definedName name="sdfdfsd">#REF!</definedName>
    <definedName name="â">#REF!</definedName>
    <definedName localSheetId="0" name="a">#REF!</definedName>
    <definedName name="a">#REF!</definedName>
    <definedName localSheetId="0" name="チェック内容">#REF!</definedName>
    <definedName name="sdaf">#REF!</definedName>
    <definedName localSheetId="0" name="sdfdfsd">#REF!</definedName>
    <definedName name="dsf">#REF!</definedName>
    <definedName name="abcd">#REF!</definedName>
    <definedName name="adad">#REF!</definedName>
    <definedName name="チェック内容">#REF!</definedName>
    <definedName name="adfasdf">#REF!</definedName>
  </definedNames>
  <calcPr/>
  <extLst>
    <ext uri="GoogleSheetsCustomDataVersion2">
      <go:sheetsCustomData xmlns:go="http://customooxmlschemas.google.com/" r:id="rId15" roundtripDataChecksum="DEaGWmEUQes14ETFBcC1XD9pX4ziRoNWrOaGtqy0jU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======
ID#AAABDdAwS4c
HuongLT    (2023-12-28 15:02:10)
Thiếu screen so với UC_Project General Information.</t>
      </text>
    </comment>
  </commentList>
  <extLst>
    <ext uri="GoogleSheetsCustomDataVersion2">
      <go:sheetsCustomData xmlns:go="http://customooxmlschemas.google.com/" r:id="rId1" roundtripDataSignature="AMtx7mjPRR4+PSPu0r7Aj6QJOoVz8VegGQ=="/>
    </ext>
  </extLst>
</comments>
</file>

<file path=xl/sharedStrings.xml><?xml version="1.0" encoding="utf-8"?>
<sst xmlns="http://schemas.openxmlformats.org/spreadsheetml/2006/main" count="810" uniqueCount="232">
  <si>
    <t>User System</t>
  </si>
  <si>
    <t>Change history</t>
  </si>
  <si>
    <t>NO</t>
  </si>
  <si>
    <t>Creator</t>
  </si>
  <si>
    <t>Version</t>
  </si>
  <si>
    <t>Date</t>
  </si>
  <si>
    <t>Content</t>
  </si>
  <si>
    <t>Nhóm 2</t>
  </si>
  <si>
    <t>1.0</t>
  </si>
  <si>
    <t>Create Sheet</t>
  </si>
  <si>
    <t>Process</t>
  </si>
  <si>
    <t>Function Name</t>
  </si>
  <si>
    <t>Database Design</t>
  </si>
  <si>
    <t>TechShop Management</t>
  </si>
  <si>
    <t>1.</t>
  </si>
  <si>
    <t>Overview</t>
  </si>
  <si>
    <t>Tài liệu này mô tả thiết kế Database của hệ thống TechShop</t>
  </si>
  <si>
    <t>2.</t>
  </si>
  <si>
    <t>Screen list</t>
  </si>
  <si>
    <t>No</t>
  </si>
  <si>
    <t>Table ID</t>
  </si>
  <si>
    <t>Table Name</t>
  </si>
  <si>
    <t>DB_US_001</t>
  </si>
  <si>
    <t>users</t>
  </si>
  <si>
    <t>DB_US_002</t>
  </si>
  <si>
    <t>orders</t>
  </si>
  <si>
    <t>DB_US_003</t>
  </si>
  <si>
    <t>order_details</t>
  </si>
  <si>
    <t>DB_US_004</t>
  </si>
  <si>
    <t>products</t>
  </si>
  <si>
    <t>DB_US_005</t>
  </si>
  <si>
    <t>socical_accounts</t>
  </si>
  <si>
    <t>DB_US_006</t>
  </si>
  <si>
    <t>tokens</t>
  </si>
  <si>
    <t>DB_US_007</t>
  </si>
  <si>
    <t>product_images</t>
  </si>
  <si>
    <t>DB_US_008</t>
  </si>
  <si>
    <t>roles</t>
  </si>
  <si>
    <t>DB_US_009</t>
  </si>
  <si>
    <t>categories</t>
  </si>
  <si>
    <t>Screen ID</t>
  </si>
  <si>
    <t>Screen Name</t>
  </si>
  <si>
    <t>Created By</t>
  </si>
  <si>
    <t>Created Date</t>
  </si>
  <si>
    <t>Approved Date</t>
  </si>
  <si>
    <t>NNDuy</t>
  </si>
  <si>
    <t>MMDDYYY</t>
  </si>
  <si>
    <t>1. Overview</t>
  </si>
  <si>
    <t>Tại màn hình này cho biết thiết kế table users</t>
  </si>
  <si>
    <t>2.  Table Design</t>
  </si>
  <si>
    <t>2.1. Table Detail Image</t>
  </si>
  <si>
    <t>Description</t>
  </si>
  <si>
    <t>Table: Account</t>
  </si>
  <si>
    <t>Field id</t>
  </si>
  <si>
    <t>Field Name</t>
  </si>
  <si>
    <r>
      <rPr>
        <rFont val="Arial"/>
        <color theme="1"/>
        <sz val="10.0"/>
      </rPr>
      <t>Type</t>
    </r>
  </si>
  <si>
    <t>Min Length</t>
  </si>
  <si>
    <t>Max Length</t>
  </si>
  <si>
    <t>Default value</t>
  </si>
  <si>
    <t>Format</t>
  </si>
  <si>
    <t>Primary Key</t>
  </si>
  <si>
    <t>Unique Key</t>
  </si>
  <si>
    <t>Foreign Key</t>
  </si>
  <si>
    <t>Reference To</t>
  </si>
  <si>
    <t>Not null</t>
  </si>
  <si>
    <t>Note</t>
  </si>
  <si>
    <r>
      <rPr>
        <rFont val="Arial"/>
        <color theme="1"/>
        <sz val="10.0"/>
      </rPr>
      <t>1</t>
    </r>
  </si>
  <si>
    <t>id</t>
  </si>
  <si>
    <t>id của người dùng</t>
  </si>
  <si>
    <t>Integer</t>
  </si>
  <si>
    <t>auto increment</t>
  </si>
  <si>
    <t>x</t>
  </si>
  <si>
    <t>2</t>
  </si>
  <si>
    <t>username</t>
  </si>
  <si>
    <t>username của người dùng</t>
  </si>
  <si>
    <t>VARCHAR</t>
  </si>
  <si>
    <t>6</t>
  </si>
  <si>
    <t>50</t>
  </si>
  <si>
    <t>3</t>
  </si>
  <si>
    <t>fullname</t>
  </si>
  <si>
    <t>fullname của người dùng</t>
  </si>
  <si>
    <t>4</t>
  </si>
  <si>
    <t>email</t>
  </si>
  <si>
    <t>email của người dùng</t>
  </si>
  <si>
    <t>...@...</t>
  </si>
  <si>
    <t>Email phải có @...</t>
  </si>
  <si>
    <t>2.2. Sample</t>
  </si>
  <si>
    <t xml:space="preserve">id </t>
  </si>
  <si>
    <t>interger</t>
  </si>
  <si>
    <t>fullname người dùng</t>
  </si>
  <si>
    <t>varchar</t>
  </si>
  <si>
    <t>phone_number</t>
  </si>
  <si>
    <t>số điện thoại người dùng</t>
  </si>
  <si>
    <t>address</t>
  </si>
  <si>
    <t>địa chỉ người dùng</t>
  </si>
  <si>
    <t>now()</t>
  </si>
  <si>
    <t>password</t>
  </si>
  <si>
    <t>mật khẩu người dùng</t>
  </si>
  <si>
    <t>created_at</t>
  </si>
  <si>
    <t>tạo bản ghi người dùng</t>
  </si>
  <si>
    <t>datetime</t>
  </si>
  <si>
    <t>updated_at</t>
  </si>
  <si>
    <t>cập nhật gần nhất</t>
  </si>
  <si>
    <t>is_active</t>
  </si>
  <si>
    <t>trạng thái hoạt động</t>
  </si>
  <si>
    <t>tinyint</t>
  </si>
  <si>
    <t>date_of_birth</t>
  </si>
  <si>
    <t>ngày sinh</t>
  </si>
  <si>
    <t>date</t>
  </si>
  <si>
    <t>facebook_account_id</t>
  </si>
  <si>
    <t>tài khoản fb</t>
  </si>
  <si>
    <t>google_account_id</t>
  </si>
  <si>
    <t>tài khoản gg</t>
  </si>
  <si>
    <t>role_id</t>
  </si>
  <si>
    <t>quyền truy cập</t>
  </si>
  <si>
    <t>role(id)</t>
  </si>
  <si>
    <t>Type</t>
  </si>
  <si>
    <t>Tại màn hình này cho biết thiết kế table Group</t>
  </si>
  <si>
    <t>Table: Group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</si>
  <si>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</si>
  <si>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</si>
  <si>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của group</t>
  </si>
  <si>
    <t>Small Integer</t>
  </si>
  <si>
    <t>name</t>
  </si>
  <si>
    <t>tên của group</t>
  </si>
  <si>
    <t>Không chứa kí tự đặc biệt</t>
  </si>
  <si>
    <t>creator_id</t>
  </si>
  <si>
    <t>id của người tạo</t>
  </si>
  <si>
    <t>Account(id)</t>
  </si>
  <si>
    <t>1 account có thể là creator của nhiều Group</t>
  </si>
  <si>
    <t>created_date</t>
  </si>
  <si>
    <t>thời gian tạo group</t>
  </si>
  <si>
    <t>DateTime</t>
  </si>
  <si>
    <t>YYYY-MM-DD HH:MM:SS</t>
  </si>
  <si>
    <t>Mặc định không điền vào thì lấy thời gian hiện tại trên SERVER</t>
  </si>
  <si>
    <t>id của orders</t>
  </si>
  <si>
    <t>user_id</t>
  </si>
  <si>
    <t>user(id)</t>
  </si>
  <si>
    <t>họ tên người dùng</t>
  </si>
  <si>
    <t>email người dùng</t>
  </si>
  <si>
    <t>note</t>
  </si>
  <si>
    <t>ghi chú</t>
  </si>
  <si>
    <t>order_date</t>
  </si>
  <si>
    <t>ngày đặt hàng</t>
  </si>
  <si>
    <t>status</t>
  </si>
  <si>
    <t>trạng thái đơn hàng</t>
  </si>
  <si>
    <t>enum</t>
  </si>
  <si>
    <t>total_money</t>
  </si>
  <si>
    <t>tổng số tiền</t>
  </si>
  <si>
    <t>float</t>
  </si>
  <si>
    <t>shipping_method</t>
  </si>
  <si>
    <t>phương thức vận chuyển</t>
  </si>
  <si>
    <t>shipping_address</t>
  </si>
  <si>
    <t>địa chỉ nhận hàng</t>
  </si>
  <si>
    <t>shipping_date</t>
  </si>
  <si>
    <t>ngày dự kiến giao hàng</t>
  </si>
  <si>
    <t>tracking_number</t>
  </si>
  <si>
    <t>theo dõi đơn hàng</t>
  </si>
  <si>
    <t>payment_method</t>
  </si>
  <si>
    <t>phương thức thanh toán</t>
  </si>
  <si>
    <t>active</t>
  </si>
  <si>
    <t>trạng thái hoạt động của đơn hàng</t>
  </si>
  <si>
    <t>Tại màn hình này cho biết thiết kế table Account_Group</t>
  </si>
  <si>
    <t>2 table account và group là quan hệ nhiều nhiều nên sẽ sinh ra table Account_Group</t>
  </si>
  <si>
    <t>Table: Account_Group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</si>
  <si>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</si>
  <si>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</si>
  <si>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account_id</t>
  </si>
  <si>
    <t>group_id</t>
  </si>
  <si>
    <t>Group(id)</t>
  </si>
  <si>
    <t>joined_date</t>
  </si>
  <si>
    <t>Thời gian người dùng tham gia vào group</t>
  </si>
  <si>
    <t>id đơn hàng</t>
  </si>
  <si>
    <t>order_id</t>
  </si>
  <si>
    <t>id người dùng đặt hàng</t>
  </si>
  <si>
    <t>order(id)</t>
  </si>
  <si>
    <t>product_id</t>
  </si>
  <si>
    <t>id sản phẩm</t>
  </si>
  <si>
    <t>product(id)</t>
  </si>
  <si>
    <t>price</t>
  </si>
  <si>
    <t>giá sản phẩm</t>
  </si>
  <si>
    <t>numer_of_products</t>
  </si>
  <si>
    <t>số lượng sản phẩm</t>
  </si>
  <si>
    <t>color</t>
  </si>
  <si>
    <t>màu sắc sản phẩm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</si>
  <si>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</si>
  <si>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</si>
  <si>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tên sản phẩm</t>
  </si>
  <si>
    <t>thumbnail</t>
  </si>
  <si>
    <t>đường dẫn hoặc tên tệp hình ảnh</t>
  </si>
  <si>
    <t>desription</t>
  </si>
  <si>
    <t>mô tả chi tiết sản phẩm</t>
  </si>
  <si>
    <t>longtext</t>
  </si>
  <si>
    <t>ngày và giờ tạo bản ghi sản phẩm</t>
  </si>
  <si>
    <t>ngày và giờ cập nhật gần nhất của bản ghi</t>
  </si>
  <si>
    <t>category_id</t>
  </si>
  <si>
    <t>id của danh mục sản phẩm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</si>
  <si>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</si>
  <si>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</si>
  <si>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tài khoản xã hội</t>
  </si>
  <si>
    <t>provider</t>
  </si>
  <si>
    <t>nhà cung cấp dịch vụ xã hội</t>
  </si>
  <si>
    <t>provider_id</t>
  </si>
  <si>
    <t>id nhà cung cấp dịch vụ</t>
  </si>
  <si>
    <t>email liên kết tài khoản</t>
  </si>
  <si>
    <t>tên người dùng liên kết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</si>
  <si>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</si>
  <si>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</si>
  <si>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của token</t>
  </si>
  <si>
    <t>token</t>
  </si>
  <si>
    <t>giá trị token</t>
  </si>
  <si>
    <t>token_type</t>
  </si>
  <si>
    <t>loại token</t>
  </si>
  <si>
    <t>expiration_date</t>
  </si>
  <si>
    <t>ngày và giờ token hết hạn</t>
  </si>
  <si>
    <t>revoked</t>
  </si>
  <si>
    <t>token đã bị thu hồi</t>
  </si>
  <si>
    <t>expied</t>
  </si>
  <si>
    <t>token đã hết hạn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</si>
  <si>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</si>
  <si>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</si>
  <si>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hình</t>
  </si>
  <si>
    <t>image_url</t>
  </si>
  <si>
    <t>đường dẫn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</si>
  <si>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</si>
  <si>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</si>
  <si>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vai trò</t>
  </si>
  <si>
    <t>tên vai trò</t>
  </si>
  <si>
    <r>
      <rPr>
        <rFont val="Arial"/>
        <color theme="1"/>
        <sz val="10.0"/>
      </rPr>
      <t>Type</t>
    </r>
  </si>
  <si>
    <r>
      <rPr>
        <rFont val="Arial"/>
        <color theme="1"/>
        <sz val="10.0"/>
      </rPr>
      <t>1</t>
    </r>
  </si>
  <si>
    <t>id danh mục</t>
  </si>
  <si>
    <t>tên danh mục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</si>
</sst>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¥&quot;\-mmm&quot;¥&quot;\-yyyy"/>
  </numFmts>
  <fonts count="34">
    <font>
      <sz val="11.0"/>
      <color theme="1"/>
      <name val="Arial"/>
      <scheme val="minor"/>
    </font>
    <font>
      <b/>
      <sz val="14.0"/>
      <color rgb="FF000000"/>
      <name val="Tahoma"/>
    </font>
    <font>
      <sz val="11.0"/>
      <color theme="1"/>
      <name val="Arial"/>
    </font>
    <font>
      <b/>
      <sz val="10.0"/>
      <color rgb="FF000000"/>
      <name val="Tahoma"/>
    </font>
    <font>
      <b/>
      <sz val="11.0"/>
      <color theme="1"/>
      <name val="Arial"/>
    </font>
    <font>
      <b/>
      <sz val="10.0"/>
      <color theme="1"/>
      <name val="Tahoma"/>
    </font>
    <font>
      <sz val="10.0"/>
      <color theme="1"/>
      <name val="Tahoma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Times New Roman"/>
    </font>
    <font/>
    <font>
      <sz val="10.0"/>
      <color theme="1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FF0000"/>
      <name val="Times New Roman"/>
    </font>
    <font>
      <b/>
      <sz val="10.0"/>
      <color rgb="FFFFFFFF"/>
      <name val="Times New Roman"/>
    </font>
    <font>
      <sz val="11.0"/>
      <color rgb="FF0563C1"/>
      <name val="Arial"/>
    </font>
    <font>
      <u/>
      <sz val="11.0"/>
      <color rgb="FF0563C1"/>
      <name val="Arial"/>
    </font>
    <font>
      <u/>
      <sz val="11.0"/>
      <color theme="10"/>
      <name val="Arial"/>
    </font>
    <font>
      <u/>
      <sz val="12.0"/>
      <color theme="10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b/>
      <sz val="12.0"/>
      <color rgb="FF000000"/>
      <name val="Times New Roman"/>
    </font>
    <font>
      <sz val="9.0"/>
      <color rgb="FF000000"/>
      <name val="Arimo"/>
    </font>
    <font>
      <b/>
      <sz val="9.0"/>
      <color rgb="FF000000"/>
      <name val="Arimo"/>
    </font>
    <font>
      <sz val="12.0"/>
      <color theme="1"/>
      <name val="Arial"/>
    </font>
    <font>
      <i/>
      <sz val="10.0"/>
      <color theme="1"/>
      <name val="Arial"/>
    </font>
    <font>
      <u/>
      <sz val="11.0"/>
      <color theme="10"/>
      <name val="Arial"/>
    </font>
    <font>
      <sz val="12.0"/>
      <color rgb="FF000000"/>
      <name val="Arial"/>
    </font>
    <font>
      <i/>
      <sz val="12.0"/>
      <color rgb="FF000000"/>
      <name val="Arial"/>
    </font>
    <font>
      <i/>
      <u/>
      <sz val="12.0"/>
      <color rgb="FF0563C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</fills>
  <borders count="1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center"/>
    </xf>
    <xf borderId="2" fillId="3" fontId="5" numFmtId="16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bottom"/>
    </xf>
    <xf borderId="2" fillId="0" fontId="2" numFmtId="1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2" fillId="2" fontId="6" numFmtId="15" xfId="0" applyAlignment="1" applyBorder="1" applyFont="1" applyNumberFormat="1">
      <alignment horizontal="center" shrinkToFit="0" vertical="center" wrapText="1"/>
    </xf>
    <xf borderId="2" fillId="2" fontId="6" numFmtId="49" xfId="0" applyAlignment="1" applyBorder="1" applyFont="1" applyNumberFormat="1">
      <alignment horizontal="center" vertical="center"/>
    </xf>
    <xf borderId="2" fillId="2" fontId="6" numFmtId="14" xfId="0" applyAlignment="1" applyBorder="1" applyFont="1" applyNumberFormat="1">
      <alignment horizontal="center" vertical="center"/>
    </xf>
    <xf borderId="2" fillId="2" fontId="6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vertical="bottom"/>
    </xf>
    <xf borderId="3" fillId="3" fontId="9" numFmtId="0" xfId="0" applyAlignment="1" applyBorder="1" applyFont="1">
      <alignment horizontal="center" vertical="center"/>
    </xf>
    <xf borderId="4" fillId="0" fontId="10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6" fillId="3" fontId="11" numFmtId="0" xfId="0" applyAlignment="1" applyBorder="1" applyFont="1">
      <alignment horizontal="center" vertical="center"/>
    </xf>
    <xf borderId="7" fillId="0" fontId="10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3" fillId="3" fontId="11" numFmtId="0" xfId="0" applyAlignment="1" applyBorder="1" applyFont="1">
      <alignment horizontal="center" vertical="center"/>
    </xf>
    <xf borderId="11" fillId="0" fontId="10" numFmtId="0" xfId="0" applyAlignment="1" applyBorder="1" applyFont="1">
      <alignment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" fillId="2" fontId="12" numFmtId="0" xfId="0" applyAlignment="1" applyBorder="1" applyFont="1">
      <alignment vertical="bottom"/>
    </xf>
    <xf quotePrefix="1" borderId="1" fillId="2" fontId="13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2" fontId="14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2" fillId="4" fontId="15" numFmtId="0" xfId="0" applyAlignment="1" applyBorder="1" applyFill="1" applyFont="1">
      <alignment horizontal="center" vertical="bottom"/>
    </xf>
    <xf borderId="6" fillId="4" fontId="15" numFmtId="0" xfId="0" applyAlignment="1" applyBorder="1" applyFont="1">
      <alignment horizontal="center" vertical="bottom"/>
    </xf>
    <xf borderId="2" fillId="2" fontId="12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left" vertical="bottom"/>
    </xf>
    <xf borderId="6" fillId="2" fontId="16" numFmtId="0" xfId="0" applyAlignment="1" applyBorder="1" applyFont="1">
      <alignment horizontal="left" readingOrder="0" vertical="bottom"/>
    </xf>
    <xf borderId="6" fillId="2" fontId="17" numFmtId="0" xfId="0" applyAlignment="1" applyBorder="1" applyFont="1">
      <alignment horizontal="left" readingOrder="0" vertical="bottom"/>
    </xf>
    <xf borderId="6" fillId="2" fontId="18" numFmtId="0" xfId="0" applyAlignment="1" applyBorder="1" applyFont="1">
      <alignment horizontal="left" vertical="bottom"/>
    </xf>
    <xf borderId="6" fillId="2" fontId="16" numFmtId="0" xfId="0" applyAlignment="1" applyBorder="1" applyFont="1">
      <alignment horizontal="left" readingOrder="0" vertical="bottom"/>
    </xf>
    <xf borderId="6" fillId="2" fontId="19" numFmtId="0" xfId="0" applyAlignment="1" applyBorder="1" applyFont="1">
      <alignment horizontal="left" vertical="bottom"/>
    </xf>
    <xf borderId="3" fillId="3" fontId="20" numFmtId="0" xfId="0" applyAlignment="1" applyBorder="1" applyFont="1">
      <alignment horizontal="center" vertical="center"/>
    </xf>
    <xf borderId="6" fillId="3" fontId="21" numFmtId="0" xfId="0" applyAlignment="1" applyBorder="1" applyFont="1">
      <alignment horizontal="center" vertical="center"/>
    </xf>
    <xf borderId="14" fillId="3" fontId="21" numFmtId="0" xfId="0" applyAlignment="1" applyBorder="1" applyFont="1">
      <alignment horizontal="center" vertical="center"/>
    </xf>
    <xf borderId="0" fillId="0" fontId="22" numFmtId="0" xfId="0" applyAlignment="1" applyFont="1">
      <alignment vertical="bottom"/>
    </xf>
    <xf borderId="3" fillId="0" fontId="23" numFmtId="0" xfId="0" applyAlignment="1" applyBorder="1" applyFont="1">
      <alignment horizontal="center" vertical="center"/>
    </xf>
    <xf borderId="3" fillId="0" fontId="23" numFmtId="14" xfId="0" applyAlignment="1" applyBorder="1" applyFont="1" applyNumberFormat="1">
      <alignment horizontal="center" vertical="center"/>
    </xf>
    <xf borderId="9" fillId="0" fontId="22" numFmtId="0" xfId="0" applyAlignment="1" applyBorder="1" applyFont="1">
      <alignment vertical="bottom"/>
    </xf>
    <xf borderId="1" fillId="2" fontId="22" numFmtId="0" xfId="0" applyAlignment="1" applyBorder="1" applyFont="1">
      <alignment vertical="bottom"/>
    </xf>
    <xf borderId="15" fillId="5" fontId="24" numFmtId="0" xfId="0" applyAlignment="1" applyBorder="1" applyFill="1" applyFont="1">
      <alignment vertical="bottom"/>
    </xf>
    <xf borderId="16" fillId="5" fontId="22" numFmtId="0" xfId="0" applyAlignment="1" applyBorder="1" applyFont="1">
      <alignment vertical="bottom"/>
    </xf>
    <xf borderId="17" fillId="5" fontId="22" numFmtId="0" xfId="0" applyAlignment="1" applyBorder="1" applyFont="1">
      <alignment vertical="bottom"/>
    </xf>
    <xf borderId="0" fillId="0" fontId="24" numFmtId="0" xfId="0" applyAlignment="1" applyFont="1">
      <alignment vertical="bottom"/>
    </xf>
    <xf borderId="0" fillId="0" fontId="25" numFmtId="49" xfId="0" applyAlignment="1" applyFont="1" applyNumberFormat="1">
      <alignment vertical="center"/>
    </xf>
    <xf borderId="0" fillId="0" fontId="26" numFmtId="0" xfId="0" applyAlignment="1" applyFont="1">
      <alignment horizontal="center" vertical="top"/>
    </xf>
    <xf borderId="6" fillId="3" fontId="27" numFmtId="49" xfId="0" applyAlignment="1" applyBorder="1" applyFont="1" applyNumberFormat="1">
      <alignment horizontal="left" vertical="center"/>
    </xf>
    <xf borderId="2" fillId="3" fontId="7" numFmtId="49" xfId="0" applyAlignment="1" applyBorder="1" applyFont="1" applyNumberFormat="1">
      <alignment horizontal="center" vertical="center"/>
    </xf>
    <xf borderId="6" fillId="3" fontId="7" numFmtId="49" xfId="0" applyAlignment="1" applyBorder="1" applyFont="1" applyNumberFormat="1">
      <alignment horizontal="center" vertical="center"/>
    </xf>
    <xf borderId="2" fillId="0" fontId="7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center" vertical="center"/>
    </xf>
    <xf borderId="6" fillId="0" fontId="28" numFmtId="49" xfId="0" applyAlignment="1" applyBorder="1" applyFont="1" applyNumberFormat="1">
      <alignment horizontal="center" vertical="center"/>
    </xf>
    <xf borderId="6" fillId="0" fontId="28" numFmtId="49" xfId="0" applyAlignment="1" applyBorder="1" applyFont="1" applyNumberFormat="1">
      <alignment horizontal="left" shrinkToFit="0" vertical="center" wrapText="1"/>
    </xf>
    <xf borderId="6" fillId="0" fontId="29" numFmtId="49" xfId="0" applyAlignment="1" applyBorder="1" applyFont="1" applyNumberFormat="1">
      <alignment horizontal="center" vertical="center"/>
    </xf>
    <xf borderId="6" fillId="3" fontId="30" numFmtId="0" xfId="0" applyAlignment="1" applyBorder="1" applyFont="1">
      <alignment horizontal="left" readingOrder="0" vertical="center"/>
    </xf>
    <xf borderId="2" fillId="3" fontId="30" numFmtId="0" xfId="0" applyAlignment="1" applyBorder="1" applyFont="1">
      <alignment horizontal="left" vertical="center"/>
    </xf>
    <xf borderId="2" fillId="0" fontId="30" numFmtId="0" xfId="0" applyAlignment="1" applyBorder="1" applyFont="1">
      <alignment horizontal="left" readingOrder="0" shrinkToFit="0" vertical="bottom" wrapText="0"/>
    </xf>
    <xf borderId="6" fillId="0" fontId="30" numFmtId="0" xfId="0" applyAlignment="1" applyBorder="1" applyFont="1">
      <alignment horizontal="left" readingOrder="0" shrinkToFit="0" vertical="bottom" wrapText="0"/>
    </xf>
    <xf borderId="6" fillId="0" fontId="31" numFmtId="0" xfId="0" applyAlignment="1" applyBorder="1" applyFont="1">
      <alignment horizontal="left" readingOrder="0" shrinkToFit="0" vertical="center" wrapText="0"/>
    </xf>
    <xf borderId="6" fillId="0" fontId="22" numFmtId="0" xfId="0" applyAlignment="1" applyBorder="1" applyFont="1">
      <alignment vertical="bottom"/>
    </xf>
    <xf borderId="6" fillId="0" fontId="31" numFmtId="0" xfId="0" applyAlignment="1" applyBorder="1" applyFont="1">
      <alignment horizontal="left" readingOrder="0" shrinkToFit="0" vertical="bottom" wrapText="0"/>
    </xf>
    <xf borderId="6" fillId="0" fontId="30" numFmtId="0" xfId="0" applyAlignment="1" applyBorder="1" applyFont="1">
      <alignment horizontal="left" readingOrder="0" vertical="center"/>
    </xf>
    <xf borderId="6" fillId="0" fontId="31" numFmtId="0" xfId="0" applyAlignment="1" applyBorder="1" applyFont="1">
      <alignment horizontal="left" readingOrder="0" vertical="center"/>
    </xf>
    <xf borderId="6" fillId="0" fontId="30" numFmtId="0" xfId="0" applyAlignment="1" applyBorder="1" applyFont="1">
      <alignment horizontal="left" readingOrder="0" shrinkToFit="0" vertical="center" wrapText="0"/>
    </xf>
    <xf borderId="6" fillId="0" fontId="32" numFmtId="0" xfId="0" applyAlignment="1" applyBorder="1" applyFont="1">
      <alignment horizontal="left" readingOrder="0" vertical="center"/>
    </xf>
    <xf borderId="6" fillId="0" fontId="31" numFmtId="0" xfId="0" applyAlignment="1" applyBorder="1" applyFont="1">
      <alignment horizontal="left" readingOrder="0" shrinkToFit="0" vertical="center" wrapText="1"/>
    </xf>
    <xf borderId="3" fillId="0" fontId="28" numFmtId="49" xfId="0" applyAlignment="1" applyBorder="1" applyFont="1" applyNumberFormat="1">
      <alignment horizontal="center" vertical="center"/>
    </xf>
    <xf borderId="0" fillId="0" fontId="33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6</xdr:row>
      <xdr:rowOff>9525</xdr:rowOff>
    </xdr:from>
    <xdr:ext cx="4686300" cy="4200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44</xdr:col>
      <xdr:colOff>28575</xdr:colOff>
      <xdr:row>2</xdr:row>
      <xdr:rowOff>104775</xdr:rowOff>
    </xdr:from>
    <xdr:ext cx="2076450" cy="3028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44</xdr:col>
      <xdr:colOff>28575</xdr:colOff>
      <xdr:row>0</xdr:row>
      <xdr:rowOff>19050</xdr:rowOff>
    </xdr:from>
    <xdr:ext cx="2085975" cy="39433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44</xdr:col>
      <xdr:colOff>57150</xdr:colOff>
      <xdr:row>8</xdr:row>
      <xdr:rowOff>133350</xdr:rowOff>
    </xdr:from>
    <xdr:ext cx="1771650" cy="188595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62125" cy="2085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800225" cy="16097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81175" cy="1885950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76400" cy="98107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24000" cy="7334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33550" cy="7334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7.38"/>
    <col customWidth="1" min="3" max="3" width="19.63"/>
    <col customWidth="1" min="4" max="4" width="18.13"/>
    <col customWidth="1" min="5" max="5" width="64.88"/>
    <col customWidth="1" min="6" max="26" width="3.25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2</v>
      </c>
      <c r="B6" s="5" t="s">
        <v>3</v>
      </c>
      <c r="C6" s="5" t="s">
        <v>4</v>
      </c>
      <c r="D6" s="6" t="s">
        <v>5</v>
      </c>
      <c r="E6" s="5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>
        <v>1.0</v>
      </c>
      <c r="B7" s="8" t="s">
        <v>7</v>
      </c>
      <c r="C7" s="8" t="s">
        <v>8</v>
      </c>
      <c r="D7" s="9">
        <v>45288.0</v>
      </c>
      <c r="E7" s="10" t="s">
        <v>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7"/>
      <c r="B8" s="12"/>
      <c r="C8" s="13"/>
      <c r="D8" s="14"/>
      <c r="E8" s="15"/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7"/>
      <c r="B9" s="12"/>
      <c r="C9" s="13"/>
      <c r="D9" s="14"/>
      <c r="E9" s="15"/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scale="5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13"/>
  </cols>
  <sheetData>
    <row r="1" ht="12.75" customHeight="1">
      <c r="A1" s="17" t="str">
        <f> 'Record Of Change'!A1</f>
        <v>User System</v>
      </c>
      <c r="B1" s="18"/>
      <c r="C1" s="18"/>
      <c r="D1" s="18"/>
      <c r="E1" s="19"/>
      <c r="F1" s="20" t="s">
        <v>10</v>
      </c>
      <c r="G1" s="21"/>
      <c r="H1" s="21"/>
      <c r="I1" s="21"/>
      <c r="J1" s="22"/>
      <c r="K1" s="20" t="s">
        <v>11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</row>
    <row r="2" ht="12.75" customHeight="1">
      <c r="A2" s="23"/>
      <c r="E2" s="24"/>
      <c r="F2" s="25" t="s">
        <v>12</v>
      </c>
      <c r="G2" s="18"/>
      <c r="H2" s="18"/>
      <c r="I2" s="18"/>
      <c r="J2" s="19"/>
      <c r="K2" s="25" t="s">
        <v>13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ht="12.75" customHeight="1">
      <c r="A3" s="26"/>
      <c r="B3" s="27"/>
      <c r="C3" s="27"/>
      <c r="D3" s="27"/>
      <c r="E3" s="28"/>
      <c r="F3" s="26"/>
      <c r="G3" s="27"/>
      <c r="H3" s="27"/>
      <c r="I3" s="27"/>
      <c r="J3" s="28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</row>
    <row r="4" ht="12.7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ht="12.75" customHeight="1">
      <c r="A5" s="29"/>
      <c r="B5" s="30" t="s">
        <v>14</v>
      </c>
      <c r="C5" s="31" t="s">
        <v>15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ht="12.75" customHeight="1">
      <c r="A6" s="29"/>
      <c r="B6" s="29"/>
      <c r="C6" s="29" t="s">
        <v>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ht="12.7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ht="12.7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ht="12.7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ht="12.7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ht="12.7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</row>
    <row r="12" ht="12.7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3" ht="12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</row>
    <row r="14" ht="12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</row>
    <row r="17" ht="12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</row>
    <row r="18" ht="12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</row>
    <row r="19" ht="12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</row>
    <row r="20" ht="12.75" customHeight="1">
      <c r="A20" s="29"/>
      <c r="B20" s="29"/>
      <c r="C20" s="32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2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</row>
    <row r="22" ht="12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</row>
    <row r="23" ht="12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</row>
    <row r="24" ht="15.0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ht="12.75" customHeight="1">
      <c r="A27" s="29"/>
      <c r="B27" s="29"/>
      <c r="C27" s="33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ht="12.75" customHeight="1">
      <c r="A28" s="29"/>
      <c r="B28" s="29"/>
      <c r="C28" s="33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2.75" customHeight="1">
      <c r="A29" s="29"/>
      <c r="B29" s="29"/>
      <c r="C29" s="33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ht="12.75" customHeight="1">
      <c r="A30" s="29"/>
      <c r="B30" s="29"/>
      <c r="C30" s="33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2.75" customHeight="1">
      <c r="A31" s="29"/>
      <c r="B31" s="30" t="s">
        <v>17</v>
      </c>
      <c r="C31" s="31" t="s">
        <v>18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</row>
    <row r="33" ht="12.75" customHeight="1">
      <c r="A33" s="29"/>
      <c r="B33" s="29"/>
      <c r="C33" s="34" t="s">
        <v>19</v>
      </c>
      <c r="D33" s="35" t="s">
        <v>20</v>
      </c>
      <c r="E33" s="21"/>
      <c r="F33" s="21"/>
      <c r="G33" s="21"/>
      <c r="H33" s="21"/>
      <c r="I33" s="21"/>
      <c r="J33" s="21"/>
      <c r="K33" s="22"/>
      <c r="L33" s="35" t="s">
        <v>21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29"/>
      <c r="AA33" s="29"/>
      <c r="AB33" s="29"/>
      <c r="AC33" s="29"/>
      <c r="AD33" s="29"/>
      <c r="AE33" s="29"/>
      <c r="AF33" s="29"/>
    </row>
    <row r="34" ht="12.75" customHeight="1">
      <c r="A34" s="29"/>
      <c r="B34" s="29"/>
      <c r="C34" s="36">
        <v>1.0</v>
      </c>
      <c r="D34" s="37" t="s">
        <v>22</v>
      </c>
      <c r="E34" s="21"/>
      <c r="F34" s="21"/>
      <c r="G34" s="21"/>
      <c r="H34" s="21"/>
      <c r="I34" s="21"/>
      <c r="J34" s="21"/>
      <c r="K34" s="22"/>
      <c r="L34" s="38" t="s">
        <v>23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9"/>
      <c r="AA34" s="29"/>
      <c r="AB34" s="29"/>
      <c r="AC34" s="29"/>
      <c r="AD34" s="29"/>
      <c r="AE34" s="29"/>
      <c r="AF34" s="29"/>
    </row>
    <row r="35" ht="12.75" customHeight="1">
      <c r="A35" s="29"/>
      <c r="B35" s="29"/>
      <c r="C35" s="36">
        <v>2.0</v>
      </c>
      <c r="D35" s="37" t="s">
        <v>24</v>
      </c>
      <c r="E35" s="21"/>
      <c r="F35" s="21"/>
      <c r="G35" s="21"/>
      <c r="H35" s="21"/>
      <c r="I35" s="21"/>
      <c r="J35" s="21"/>
      <c r="K35" s="22"/>
      <c r="L35" s="39" t="s">
        <v>25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9"/>
      <c r="AA35" s="29"/>
      <c r="AB35" s="29"/>
      <c r="AC35" s="29"/>
      <c r="AD35" s="29"/>
      <c r="AE35" s="29"/>
      <c r="AF35" s="29"/>
    </row>
    <row r="36" ht="12.75" customHeight="1">
      <c r="A36" s="29"/>
      <c r="B36" s="29"/>
      <c r="C36" s="36">
        <v>3.0</v>
      </c>
      <c r="D36" s="37" t="s">
        <v>26</v>
      </c>
      <c r="E36" s="21"/>
      <c r="F36" s="21"/>
      <c r="G36" s="21"/>
      <c r="H36" s="21"/>
      <c r="I36" s="21"/>
      <c r="J36" s="21"/>
      <c r="K36" s="22"/>
      <c r="L36" s="40" t="s">
        <v>27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9"/>
      <c r="AA36" s="29"/>
      <c r="AB36" s="29"/>
      <c r="AC36" s="29"/>
      <c r="AD36" s="29"/>
      <c r="AE36" s="29"/>
      <c r="AF36" s="29"/>
    </row>
    <row r="37" ht="12.75" customHeight="1">
      <c r="A37" s="29"/>
      <c r="B37" s="29"/>
      <c r="C37" s="36">
        <v>4.0</v>
      </c>
      <c r="D37" s="37" t="s">
        <v>28</v>
      </c>
      <c r="E37" s="21"/>
      <c r="F37" s="21"/>
      <c r="G37" s="21"/>
      <c r="H37" s="21"/>
      <c r="I37" s="21"/>
      <c r="J37" s="21"/>
      <c r="K37" s="22"/>
      <c r="L37" s="41" t="s">
        <v>29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9"/>
      <c r="AA37" s="29"/>
      <c r="AB37" s="29"/>
      <c r="AC37" s="29"/>
      <c r="AD37" s="29"/>
      <c r="AE37" s="29"/>
      <c r="AF37" s="29"/>
    </row>
    <row r="38" ht="12.75" customHeight="1">
      <c r="A38" s="29"/>
      <c r="B38" s="29"/>
      <c r="C38" s="36">
        <v>5.0</v>
      </c>
      <c r="D38" s="37" t="s">
        <v>30</v>
      </c>
      <c r="E38" s="21"/>
      <c r="F38" s="21"/>
      <c r="G38" s="21"/>
      <c r="H38" s="21"/>
      <c r="I38" s="21"/>
      <c r="J38" s="21"/>
      <c r="K38" s="22"/>
      <c r="L38" s="40" t="s">
        <v>31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9"/>
      <c r="AA38" s="29"/>
      <c r="AB38" s="29"/>
      <c r="AC38" s="29"/>
      <c r="AD38" s="29"/>
      <c r="AE38" s="29"/>
      <c r="AF38" s="29"/>
    </row>
    <row r="39" ht="12.75" customHeight="1">
      <c r="A39" s="29"/>
      <c r="B39" s="29"/>
      <c r="C39" s="36">
        <v>6.0</v>
      </c>
      <c r="D39" s="37" t="s">
        <v>32</v>
      </c>
      <c r="E39" s="21"/>
      <c r="F39" s="21"/>
      <c r="G39" s="21"/>
      <c r="H39" s="21"/>
      <c r="I39" s="21"/>
      <c r="J39" s="21"/>
      <c r="K39" s="22"/>
      <c r="L39" s="40" t="s">
        <v>33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9"/>
      <c r="AA39" s="29"/>
      <c r="AB39" s="29"/>
      <c r="AC39" s="29"/>
      <c r="AD39" s="29"/>
      <c r="AE39" s="29"/>
      <c r="AF39" s="29"/>
    </row>
    <row r="40" ht="12.75" customHeight="1">
      <c r="A40" s="29"/>
      <c r="B40" s="29"/>
      <c r="C40" s="36">
        <v>7.0</v>
      </c>
      <c r="D40" s="37" t="s">
        <v>34</v>
      </c>
      <c r="E40" s="21"/>
      <c r="F40" s="21"/>
      <c r="G40" s="21"/>
      <c r="H40" s="21"/>
      <c r="I40" s="21"/>
      <c r="J40" s="21"/>
      <c r="K40" s="22"/>
      <c r="L40" s="41" t="s">
        <v>35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9"/>
      <c r="AA40" s="29"/>
      <c r="AB40" s="29"/>
      <c r="AC40" s="29"/>
      <c r="AD40" s="29"/>
      <c r="AE40" s="29"/>
      <c r="AF40" s="29"/>
    </row>
    <row r="41" ht="12.75" customHeight="1">
      <c r="A41" s="29"/>
      <c r="B41" s="29"/>
      <c r="C41" s="36">
        <v>8.0</v>
      </c>
      <c r="D41" s="37" t="s">
        <v>36</v>
      </c>
      <c r="E41" s="21"/>
      <c r="F41" s="21"/>
      <c r="G41" s="21"/>
      <c r="H41" s="21"/>
      <c r="I41" s="21"/>
      <c r="J41" s="21"/>
      <c r="K41" s="22"/>
      <c r="L41" s="40" t="s">
        <v>37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9"/>
      <c r="AA41" s="29"/>
      <c r="AB41" s="29"/>
      <c r="AC41" s="29"/>
      <c r="AD41" s="29"/>
      <c r="AE41" s="29"/>
      <c r="AF41" s="29"/>
    </row>
    <row r="42" ht="12.75" customHeight="1">
      <c r="A42" s="29"/>
      <c r="B42" s="29"/>
      <c r="C42" s="36">
        <v>9.0</v>
      </c>
      <c r="D42" s="37" t="s">
        <v>38</v>
      </c>
      <c r="E42" s="21"/>
      <c r="F42" s="21"/>
      <c r="G42" s="21"/>
      <c r="H42" s="21"/>
      <c r="I42" s="21"/>
      <c r="J42" s="21"/>
      <c r="K42" s="22"/>
      <c r="L42" s="42" t="s">
        <v>39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29"/>
      <c r="AA42" s="29"/>
      <c r="AB42" s="29"/>
      <c r="AC42" s="29"/>
      <c r="AD42" s="29"/>
      <c r="AE42" s="29"/>
      <c r="AF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</sheetData>
  <mergeCells count="25">
    <mergeCell ref="A1:E3"/>
    <mergeCell ref="F1:J1"/>
    <mergeCell ref="K1:AF1"/>
    <mergeCell ref="F2:J3"/>
    <mergeCell ref="K2:AF3"/>
    <mergeCell ref="D33:K33"/>
    <mergeCell ref="L33:Y33"/>
    <mergeCell ref="D37:K37"/>
    <mergeCell ref="D38:K38"/>
    <mergeCell ref="D39:K39"/>
    <mergeCell ref="D40:K40"/>
    <mergeCell ref="D41:K41"/>
    <mergeCell ref="D42:K42"/>
    <mergeCell ref="L38:Y38"/>
    <mergeCell ref="L39:Y39"/>
    <mergeCell ref="L40:Y40"/>
    <mergeCell ref="L41:Y41"/>
    <mergeCell ref="L42:Y42"/>
    <mergeCell ref="D34:K34"/>
    <mergeCell ref="L34:Y34"/>
    <mergeCell ref="D35:K35"/>
    <mergeCell ref="L35:Y35"/>
    <mergeCell ref="D36:K36"/>
    <mergeCell ref="L36:Y36"/>
    <mergeCell ref="L37:Y37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13"/>
    <col customWidth="1" min="2" max="2" width="3.38"/>
    <col customWidth="1" min="3" max="3" width="4.88"/>
    <col customWidth="1" min="4" max="4" width="3.13"/>
    <col customWidth="1" min="5" max="5" width="4.63"/>
    <col customWidth="1" min="6" max="8" width="3.13"/>
    <col customWidth="1" min="9" max="9" width="8.25"/>
    <col customWidth="1" min="10" max="12" width="3.13"/>
    <col customWidth="1" min="13" max="13" width="7.63"/>
    <col customWidth="1" min="14" max="19" width="3.13"/>
    <col customWidth="1" min="20" max="20" width="2.13"/>
    <col customWidth="1" min="21" max="21" width="3.13"/>
    <col customWidth="1" min="22" max="22" width="5.0"/>
    <col customWidth="1" min="23" max="23" width="2.75"/>
    <col customWidth="1" min="24" max="24" width="3.75"/>
    <col customWidth="1" min="25" max="26" width="3.13"/>
    <col customWidth="1" min="27" max="27" width="4.88"/>
    <col customWidth="1" min="28" max="28" width="2.88"/>
    <col customWidth="1" min="29" max="41" width="3.13"/>
    <col customWidth="1" min="42" max="42" width="7.25"/>
    <col customWidth="1" min="43" max="44" width="3.13"/>
    <col customWidth="1" min="45" max="61" width="3.88"/>
  </cols>
  <sheetData>
    <row r="1">
      <c r="A1" s="43" t="str">
        <f>'Record Of Change'!A1</f>
        <v>User System</v>
      </c>
      <c r="B1" s="18"/>
      <c r="C1" s="18"/>
      <c r="D1" s="18"/>
      <c r="E1" s="18"/>
      <c r="F1" s="19"/>
      <c r="G1" s="44" t="s">
        <v>10</v>
      </c>
      <c r="H1" s="21"/>
      <c r="I1" s="21"/>
      <c r="J1" s="21"/>
      <c r="K1" s="22"/>
      <c r="L1" s="44" t="s">
        <v>40</v>
      </c>
      <c r="M1" s="21"/>
      <c r="N1" s="21"/>
      <c r="O1" s="21"/>
      <c r="P1" s="21"/>
      <c r="Q1" s="21"/>
      <c r="R1" s="21"/>
      <c r="S1" s="22"/>
      <c r="T1" s="44" t="s">
        <v>41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44" t="s">
        <v>42</v>
      </c>
      <c r="AH1" s="21"/>
      <c r="AI1" s="21"/>
      <c r="AJ1" s="22"/>
      <c r="AK1" s="45" t="s">
        <v>43</v>
      </c>
      <c r="AL1" s="21"/>
      <c r="AM1" s="21"/>
      <c r="AN1" s="22"/>
      <c r="AO1" s="44" t="s">
        <v>44</v>
      </c>
      <c r="AP1" s="21"/>
      <c r="AQ1" s="21"/>
      <c r="AR1" s="22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3"/>
      <c r="F2" s="24"/>
      <c r="G2" s="47" t="str">
        <f> Cover!F2</f>
        <v>Database Design</v>
      </c>
      <c r="H2" s="18"/>
      <c r="I2" s="18"/>
      <c r="J2" s="18"/>
      <c r="K2" s="19"/>
      <c r="L2" s="47" t="str">
        <f> Cover!D34</f>
        <v>DB_US_001</v>
      </c>
      <c r="M2" s="18"/>
      <c r="N2" s="18"/>
      <c r="O2" s="18"/>
      <c r="P2" s="18"/>
      <c r="Q2" s="18"/>
      <c r="R2" s="18"/>
      <c r="S2" s="19"/>
      <c r="T2" s="47" t="str">
        <f> Cover!L34</f>
        <v>users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7" t="s">
        <v>45</v>
      </c>
      <c r="AH2" s="18"/>
      <c r="AI2" s="18"/>
      <c r="AJ2" s="19"/>
      <c r="AK2" s="48">
        <v>44138.0</v>
      </c>
      <c r="AL2" s="18"/>
      <c r="AM2" s="18"/>
      <c r="AN2" s="19"/>
      <c r="AO2" s="47" t="s">
        <v>46</v>
      </c>
      <c r="AP2" s="18"/>
      <c r="AQ2" s="18"/>
      <c r="AR2" s="19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>
      <c r="A4" s="49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0"/>
      <c r="AL4" s="50"/>
      <c r="AM4" s="50"/>
      <c r="AN4" s="50"/>
      <c r="AO4" s="50"/>
      <c r="AP4" s="50"/>
      <c r="AQ4" s="50"/>
      <c r="AR4" s="5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>
      <c r="A5" s="51" t="s">
        <v>47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>
      <c r="A6" s="49"/>
      <c r="B6" s="46" t="s">
        <v>48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>
      <c r="A7" s="49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>
      <c r="A8" s="49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>
      <c r="A9" s="51" t="s">
        <v>49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>
      <c r="A10" s="49"/>
      <c r="B10" s="54" t="s">
        <v>50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>
      <c r="A18" s="46"/>
      <c r="B18" s="46"/>
      <c r="C18" s="54" t="s">
        <v>51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</row>
    <row r="20" ht="15.0" customHeight="1">
      <c r="A20" s="55"/>
      <c r="B20" s="56"/>
      <c r="C20" s="57" t="s">
        <v>52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2"/>
    </row>
    <row r="21" ht="15.0" customHeight="1">
      <c r="A21" s="55"/>
      <c r="B21" s="56"/>
      <c r="C21" s="58"/>
      <c r="D21" s="59" t="s">
        <v>53</v>
      </c>
      <c r="E21" s="21"/>
      <c r="F21" s="22"/>
      <c r="G21" s="59" t="s">
        <v>54</v>
      </c>
      <c r="H21" s="21"/>
      <c r="I21" s="21"/>
      <c r="J21" s="21"/>
      <c r="K21" s="21"/>
      <c r="L21" s="22"/>
      <c r="M21" s="59" t="s">
        <v>55</v>
      </c>
      <c r="N21" s="21"/>
      <c r="O21" s="21"/>
      <c r="P21" s="22"/>
      <c r="Q21" s="59" t="s">
        <v>56</v>
      </c>
      <c r="R21" s="21"/>
      <c r="S21" s="21"/>
      <c r="T21" s="22"/>
      <c r="U21" s="59" t="s">
        <v>57</v>
      </c>
      <c r="V21" s="21"/>
      <c r="W21" s="21"/>
      <c r="X21" s="22"/>
      <c r="Y21" s="59" t="s">
        <v>58</v>
      </c>
      <c r="Z21" s="21"/>
      <c r="AA21" s="21"/>
      <c r="AB21" s="22"/>
      <c r="AC21" s="59" t="s">
        <v>59</v>
      </c>
      <c r="AD21" s="21"/>
      <c r="AE21" s="21"/>
      <c r="AF21" s="22"/>
      <c r="AG21" s="59" t="s">
        <v>60</v>
      </c>
      <c r="AH21" s="21"/>
      <c r="AI21" s="21"/>
      <c r="AJ21" s="22"/>
      <c r="AK21" s="59" t="s">
        <v>61</v>
      </c>
      <c r="AL21" s="21"/>
      <c r="AM21" s="21"/>
      <c r="AN21" s="22"/>
      <c r="AO21" s="59" t="s">
        <v>62</v>
      </c>
      <c r="AP21" s="21"/>
      <c r="AQ21" s="21"/>
      <c r="AR21" s="22"/>
      <c r="AS21" s="59" t="s">
        <v>63</v>
      </c>
      <c r="AT21" s="21"/>
      <c r="AU21" s="21"/>
      <c r="AV21" s="22"/>
      <c r="AW21" s="59" t="s">
        <v>64</v>
      </c>
      <c r="AX21" s="21"/>
      <c r="AY21" s="21"/>
      <c r="AZ21" s="22"/>
      <c r="BA21" s="59" t="s">
        <v>65</v>
      </c>
      <c r="BB21" s="21"/>
      <c r="BC21" s="21"/>
      <c r="BD21" s="21"/>
      <c r="BE21" s="21"/>
      <c r="BF21" s="21"/>
      <c r="BG21" s="21"/>
      <c r="BH21" s="21"/>
      <c r="BI21" s="22"/>
    </row>
    <row r="22" ht="30.0" customHeight="1">
      <c r="A22" s="55"/>
      <c r="B22" s="56"/>
      <c r="C22" s="60" t="s">
        <v>66</v>
      </c>
      <c r="D22" s="61" t="s">
        <v>67</v>
      </c>
      <c r="E22" s="21"/>
      <c r="F22" s="22"/>
      <c r="G22" s="62" t="s">
        <v>68</v>
      </c>
      <c r="H22" s="21"/>
      <c r="I22" s="21"/>
      <c r="J22" s="21"/>
      <c r="K22" s="21"/>
      <c r="L22" s="22"/>
      <c r="M22" s="62" t="s">
        <v>69</v>
      </c>
      <c r="N22" s="21"/>
      <c r="O22" s="21"/>
      <c r="P22" s="22"/>
      <c r="Q22" s="62"/>
      <c r="R22" s="21"/>
      <c r="S22" s="21"/>
      <c r="T22" s="22"/>
      <c r="U22" s="62"/>
      <c r="V22" s="21"/>
      <c r="W22" s="21"/>
      <c r="X22" s="22"/>
      <c r="Y22" s="62" t="s">
        <v>70</v>
      </c>
      <c r="Z22" s="21"/>
      <c r="AA22" s="21"/>
      <c r="AB22" s="22"/>
      <c r="AC22" s="62"/>
      <c r="AD22" s="21"/>
      <c r="AE22" s="21"/>
      <c r="AF22" s="22"/>
      <c r="AG22" s="62" t="s">
        <v>71</v>
      </c>
      <c r="AH22" s="21"/>
      <c r="AI22" s="21"/>
      <c r="AJ22" s="22"/>
      <c r="AK22" s="62"/>
      <c r="AL22" s="21"/>
      <c r="AM22" s="21"/>
      <c r="AN22" s="22"/>
      <c r="AO22" s="62"/>
      <c r="AP22" s="21"/>
      <c r="AQ22" s="21"/>
      <c r="AR22" s="22"/>
      <c r="AS22" s="62"/>
      <c r="AT22" s="21"/>
      <c r="AU22" s="21"/>
      <c r="AV22" s="22"/>
      <c r="AW22" s="62"/>
      <c r="AX22" s="21"/>
      <c r="AY22" s="21"/>
      <c r="AZ22" s="22"/>
      <c r="BA22" s="63"/>
      <c r="BB22" s="21"/>
      <c r="BC22" s="21"/>
      <c r="BD22" s="21"/>
      <c r="BE22" s="21"/>
      <c r="BF22" s="21"/>
      <c r="BG22" s="21"/>
      <c r="BH22" s="21"/>
      <c r="BI22" s="22"/>
    </row>
    <row r="23" ht="30.0" customHeight="1">
      <c r="A23" s="55"/>
      <c r="B23" s="56"/>
      <c r="C23" s="60" t="s">
        <v>72</v>
      </c>
      <c r="D23" s="61" t="s">
        <v>73</v>
      </c>
      <c r="E23" s="21"/>
      <c r="F23" s="22"/>
      <c r="G23" s="62" t="s">
        <v>74</v>
      </c>
      <c r="H23" s="21"/>
      <c r="I23" s="21"/>
      <c r="J23" s="21"/>
      <c r="K23" s="21"/>
      <c r="L23" s="22"/>
      <c r="M23" s="62" t="s">
        <v>75</v>
      </c>
      <c r="N23" s="21"/>
      <c r="O23" s="21"/>
      <c r="P23" s="22"/>
      <c r="Q23" s="62" t="s">
        <v>76</v>
      </c>
      <c r="R23" s="21"/>
      <c r="S23" s="21"/>
      <c r="T23" s="22"/>
      <c r="U23" s="62" t="s">
        <v>77</v>
      </c>
      <c r="V23" s="21"/>
      <c r="W23" s="21"/>
      <c r="X23" s="22"/>
      <c r="Y23" s="62"/>
      <c r="Z23" s="21"/>
      <c r="AA23" s="21"/>
      <c r="AB23" s="22"/>
      <c r="AC23" s="62"/>
      <c r="AD23" s="21"/>
      <c r="AE23" s="21"/>
      <c r="AF23" s="22"/>
      <c r="AG23" s="62"/>
      <c r="AH23" s="21"/>
      <c r="AI23" s="21"/>
      <c r="AJ23" s="22"/>
      <c r="AK23" s="62" t="s">
        <v>71</v>
      </c>
      <c r="AL23" s="21"/>
      <c r="AM23" s="21"/>
      <c r="AN23" s="22"/>
      <c r="AO23" s="62"/>
      <c r="AP23" s="21"/>
      <c r="AQ23" s="21"/>
      <c r="AR23" s="22"/>
      <c r="AS23" s="62"/>
      <c r="AT23" s="21"/>
      <c r="AU23" s="21"/>
      <c r="AV23" s="22"/>
      <c r="AW23" s="62" t="s">
        <v>71</v>
      </c>
      <c r="AX23" s="21"/>
      <c r="AY23" s="21"/>
      <c r="AZ23" s="22"/>
      <c r="BA23" s="63"/>
      <c r="BB23" s="21"/>
      <c r="BC23" s="21"/>
      <c r="BD23" s="21"/>
      <c r="BE23" s="21"/>
      <c r="BF23" s="21"/>
      <c r="BG23" s="21"/>
      <c r="BH23" s="21"/>
      <c r="BI23" s="22"/>
    </row>
    <row r="24" ht="30.0" customHeight="1">
      <c r="A24" s="55"/>
      <c r="B24" s="56"/>
      <c r="C24" s="60" t="s">
        <v>78</v>
      </c>
      <c r="D24" s="61" t="s">
        <v>79</v>
      </c>
      <c r="E24" s="21"/>
      <c r="F24" s="22"/>
      <c r="G24" s="62" t="s">
        <v>80</v>
      </c>
      <c r="H24" s="21"/>
      <c r="I24" s="21"/>
      <c r="J24" s="21"/>
      <c r="K24" s="21"/>
      <c r="L24" s="22"/>
      <c r="M24" s="62" t="s">
        <v>75</v>
      </c>
      <c r="N24" s="21"/>
      <c r="O24" s="21"/>
      <c r="P24" s="22"/>
      <c r="Q24" s="62" t="s">
        <v>76</v>
      </c>
      <c r="R24" s="21"/>
      <c r="S24" s="21"/>
      <c r="T24" s="22"/>
      <c r="U24" s="62" t="s">
        <v>77</v>
      </c>
      <c r="V24" s="21"/>
      <c r="W24" s="21"/>
      <c r="X24" s="22"/>
      <c r="Y24" s="62"/>
      <c r="Z24" s="21"/>
      <c r="AA24" s="21"/>
      <c r="AB24" s="22"/>
      <c r="AC24" s="62"/>
      <c r="AD24" s="21"/>
      <c r="AE24" s="21"/>
      <c r="AF24" s="22"/>
      <c r="AG24" s="62"/>
      <c r="AH24" s="21"/>
      <c r="AI24" s="21"/>
      <c r="AJ24" s="22"/>
      <c r="AK24" s="62"/>
      <c r="AL24" s="21"/>
      <c r="AM24" s="21"/>
      <c r="AN24" s="22"/>
      <c r="AO24" s="62"/>
      <c r="AP24" s="21"/>
      <c r="AQ24" s="21"/>
      <c r="AR24" s="22"/>
      <c r="AS24" s="62"/>
      <c r="AT24" s="21"/>
      <c r="AU24" s="21"/>
      <c r="AV24" s="22"/>
      <c r="AW24" s="62" t="s">
        <v>71</v>
      </c>
      <c r="AX24" s="21"/>
      <c r="AY24" s="21"/>
      <c r="AZ24" s="22"/>
      <c r="BA24" s="63"/>
      <c r="BB24" s="21"/>
      <c r="BC24" s="21"/>
      <c r="BD24" s="21"/>
      <c r="BE24" s="21"/>
      <c r="BF24" s="21"/>
      <c r="BG24" s="21"/>
      <c r="BH24" s="21"/>
      <c r="BI24" s="22"/>
    </row>
    <row r="25" ht="30.0" customHeight="1">
      <c r="A25" s="55"/>
      <c r="B25" s="56"/>
      <c r="C25" s="60" t="s">
        <v>81</v>
      </c>
      <c r="D25" s="61" t="s">
        <v>82</v>
      </c>
      <c r="E25" s="21"/>
      <c r="F25" s="22"/>
      <c r="G25" s="62" t="s">
        <v>83</v>
      </c>
      <c r="H25" s="21"/>
      <c r="I25" s="21"/>
      <c r="J25" s="21"/>
      <c r="K25" s="21"/>
      <c r="L25" s="22"/>
      <c r="M25" s="62" t="s">
        <v>75</v>
      </c>
      <c r="N25" s="21"/>
      <c r="O25" s="21"/>
      <c r="P25" s="22"/>
      <c r="Q25" s="62" t="s">
        <v>76</v>
      </c>
      <c r="R25" s="21"/>
      <c r="S25" s="21"/>
      <c r="T25" s="22"/>
      <c r="U25" s="62" t="s">
        <v>77</v>
      </c>
      <c r="V25" s="21"/>
      <c r="W25" s="21"/>
      <c r="X25" s="22"/>
      <c r="Y25" s="62"/>
      <c r="Z25" s="21"/>
      <c r="AA25" s="21"/>
      <c r="AB25" s="22"/>
      <c r="AC25" s="64" t="s">
        <v>84</v>
      </c>
      <c r="AD25" s="21"/>
      <c r="AE25" s="21"/>
      <c r="AF25" s="22"/>
      <c r="AG25" s="62"/>
      <c r="AH25" s="21"/>
      <c r="AI25" s="21"/>
      <c r="AJ25" s="22"/>
      <c r="AK25" s="62" t="s">
        <v>71</v>
      </c>
      <c r="AL25" s="21"/>
      <c r="AM25" s="21"/>
      <c r="AN25" s="22"/>
      <c r="AO25" s="62"/>
      <c r="AP25" s="21"/>
      <c r="AQ25" s="21"/>
      <c r="AR25" s="22"/>
      <c r="AS25" s="62"/>
      <c r="AT25" s="21"/>
      <c r="AU25" s="21"/>
      <c r="AV25" s="22"/>
      <c r="AW25" s="62" t="s">
        <v>71</v>
      </c>
      <c r="AX25" s="21"/>
      <c r="AY25" s="21"/>
      <c r="AZ25" s="22"/>
      <c r="BA25" s="63" t="s">
        <v>85</v>
      </c>
      <c r="BB25" s="21"/>
      <c r="BC25" s="21"/>
      <c r="BD25" s="21"/>
      <c r="BE25" s="21"/>
      <c r="BF25" s="21"/>
      <c r="BG25" s="21"/>
      <c r="BH25" s="21"/>
      <c r="BI25" s="22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>
      <c r="A27" s="46"/>
      <c r="B27" s="54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>
      <c r="A28" s="46"/>
      <c r="B28" s="54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>
      <c r="A29" s="46"/>
      <c r="B29" s="54" t="s">
        <v>86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>
      <c r="A30" s="46"/>
      <c r="B30" s="46"/>
      <c r="C30" s="46">
        <v>1.0</v>
      </c>
      <c r="D30" s="46" t="s">
        <v>87</v>
      </c>
      <c r="E30" s="46" t="s">
        <v>68</v>
      </c>
      <c r="F30" s="46"/>
      <c r="G30" s="46"/>
      <c r="H30" s="46"/>
      <c r="I30" s="46"/>
      <c r="J30" s="46"/>
      <c r="K30" s="46"/>
      <c r="L30" s="46"/>
      <c r="M30" s="46"/>
      <c r="N30" s="46" t="s">
        <v>88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 t="s">
        <v>70</v>
      </c>
      <c r="Z30" s="46"/>
      <c r="AA30" s="46"/>
      <c r="AB30" s="46"/>
      <c r="AC30" s="46"/>
      <c r="AD30" s="46"/>
      <c r="AE30" s="46"/>
      <c r="AF30" s="46"/>
      <c r="AG30" s="46"/>
      <c r="AH30" s="46"/>
      <c r="AI30" s="46" t="s">
        <v>71</v>
      </c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>
      <c r="A32" s="46"/>
      <c r="B32" s="46"/>
      <c r="C32" s="46">
        <v>2.0</v>
      </c>
      <c r="D32" s="46" t="s">
        <v>79</v>
      </c>
      <c r="E32" s="46"/>
      <c r="F32" s="46"/>
      <c r="G32" s="46"/>
      <c r="H32" s="46"/>
      <c r="I32" s="46" t="s">
        <v>89</v>
      </c>
      <c r="J32" s="46"/>
      <c r="K32" s="46"/>
      <c r="L32" s="46"/>
      <c r="M32" s="46"/>
      <c r="N32" s="46" t="s">
        <v>90</v>
      </c>
      <c r="O32" s="46"/>
      <c r="P32" s="46"/>
      <c r="Q32" s="46"/>
      <c r="R32" s="46"/>
      <c r="S32" s="46">
        <v>6.0</v>
      </c>
      <c r="T32" s="46"/>
      <c r="U32" s="46"/>
      <c r="V32" s="46"/>
      <c r="W32" s="46">
        <v>100.0</v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 t="s">
        <v>71</v>
      </c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>
      <c r="A33" s="46"/>
      <c r="B33" s="46"/>
      <c r="C33" s="46">
        <v>3.0</v>
      </c>
      <c r="D33" s="46" t="s">
        <v>91</v>
      </c>
      <c r="E33" s="46"/>
      <c r="F33" s="46"/>
      <c r="G33" s="46"/>
      <c r="H33" s="46"/>
      <c r="I33" s="46" t="s">
        <v>92</v>
      </c>
      <c r="J33" s="46"/>
      <c r="K33" s="46"/>
      <c r="L33" s="46"/>
      <c r="M33" s="46"/>
      <c r="N33" s="46" t="s">
        <v>90</v>
      </c>
      <c r="O33" s="46"/>
      <c r="P33" s="46"/>
      <c r="Q33" s="46"/>
      <c r="R33" s="46"/>
      <c r="S33" s="46">
        <v>6.0</v>
      </c>
      <c r="T33" s="46"/>
      <c r="U33" s="46"/>
      <c r="V33" s="46"/>
      <c r="W33" s="46">
        <v>10.0</v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 t="s">
        <v>71</v>
      </c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>
      <c r="A35" s="46"/>
      <c r="B35" s="46"/>
      <c r="C35" s="46">
        <v>4.0</v>
      </c>
      <c r="D35" s="46" t="s">
        <v>93</v>
      </c>
      <c r="E35" s="46"/>
      <c r="F35" s="46"/>
      <c r="G35" s="46"/>
      <c r="H35" s="46"/>
      <c r="I35" s="46" t="s">
        <v>94</v>
      </c>
      <c r="J35" s="46"/>
      <c r="K35" s="46"/>
      <c r="L35" s="46"/>
      <c r="M35" s="46"/>
      <c r="N35" s="46" t="s">
        <v>90</v>
      </c>
      <c r="O35" s="46"/>
      <c r="P35" s="46"/>
      <c r="Q35" s="46"/>
      <c r="R35" s="46"/>
      <c r="S35" s="46" t="s">
        <v>95</v>
      </c>
      <c r="T35" s="46"/>
      <c r="U35" s="46"/>
      <c r="V35" s="46"/>
      <c r="W35" s="46">
        <v>200.0</v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 t="s">
        <v>71</v>
      </c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>
      <c r="A36" s="46"/>
      <c r="B36" s="46"/>
      <c r="C36" s="46">
        <v>5.0</v>
      </c>
      <c r="D36" s="46" t="s">
        <v>96</v>
      </c>
      <c r="E36" s="46"/>
      <c r="F36" s="46"/>
      <c r="G36" s="46"/>
      <c r="H36" s="46"/>
      <c r="I36" s="46" t="s">
        <v>97</v>
      </c>
      <c r="J36" s="46"/>
      <c r="K36" s="46"/>
      <c r="L36" s="46"/>
      <c r="M36" s="46"/>
      <c r="N36" s="46" t="s">
        <v>90</v>
      </c>
      <c r="O36" s="46"/>
      <c r="P36" s="46"/>
      <c r="Q36" s="46"/>
      <c r="R36" s="46"/>
      <c r="S36" s="46">
        <v>3.0</v>
      </c>
      <c r="T36" s="46"/>
      <c r="U36" s="46"/>
      <c r="V36" s="46"/>
      <c r="W36" s="46">
        <v>100.0</v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 t="s">
        <v>71</v>
      </c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>
      <c r="A37" s="46"/>
      <c r="B37" s="46"/>
      <c r="C37" s="46">
        <v>6.0</v>
      </c>
      <c r="D37" s="46" t="s">
        <v>98</v>
      </c>
      <c r="E37" s="46"/>
      <c r="F37" s="46"/>
      <c r="G37" s="46"/>
      <c r="H37" s="46"/>
      <c r="I37" s="46" t="s">
        <v>99</v>
      </c>
      <c r="J37" s="46"/>
      <c r="K37" s="46"/>
      <c r="L37" s="46"/>
      <c r="M37" s="46"/>
      <c r="N37" s="46" t="s">
        <v>100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>
      <c r="A38" s="46"/>
      <c r="B38" s="46"/>
      <c r="C38" s="46">
        <v>7.0</v>
      </c>
      <c r="D38" s="46" t="s">
        <v>101</v>
      </c>
      <c r="E38" s="46"/>
      <c r="F38" s="46"/>
      <c r="G38" s="46"/>
      <c r="H38" s="46"/>
      <c r="I38" s="46" t="s">
        <v>102</v>
      </c>
      <c r="J38" s="46"/>
      <c r="K38" s="46"/>
      <c r="L38" s="46"/>
      <c r="M38" s="46"/>
      <c r="N38" s="46" t="s">
        <v>100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>
      <c r="A39" s="46"/>
      <c r="B39" s="46"/>
      <c r="C39" s="46">
        <v>8.0</v>
      </c>
      <c r="D39" s="46" t="s">
        <v>103</v>
      </c>
      <c r="E39" s="46"/>
      <c r="F39" s="46"/>
      <c r="G39" s="46"/>
      <c r="H39" s="46"/>
      <c r="I39" s="46" t="s">
        <v>104</v>
      </c>
      <c r="J39" s="46"/>
      <c r="K39" s="46"/>
      <c r="L39" s="46"/>
      <c r="M39" s="46"/>
      <c r="N39" s="46" t="s">
        <v>105</v>
      </c>
      <c r="O39" s="46"/>
      <c r="P39" s="46"/>
      <c r="Q39" s="46"/>
      <c r="R39" s="46"/>
      <c r="S39" s="46" t="s">
        <v>95</v>
      </c>
      <c r="T39" s="46"/>
      <c r="U39" s="46"/>
      <c r="V39" s="46"/>
      <c r="W39" s="46">
        <v>1.0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>
      <c r="A40" s="46"/>
      <c r="B40" s="46"/>
      <c r="C40" s="46">
        <v>9.0</v>
      </c>
      <c r="D40" s="46" t="s">
        <v>106</v>
      </c>
      <c r="E40" s="46"/>
      <c r="F40" s="46"/>
      <c r="G40" s="46"/>
      <c r="H40" s="46"/>
      <c r="I40" s="46" t="s">
        <v>107</v>
      </c>
      <c r="J40" s="46"/>
      <c r="K40" s="46"/>
      <c r="L40" s="46"/>
      <c r="M40" s="46"/>
      <c r="N40" s="46" t="s">
        <v>108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>
      <c r="A41" s="46"/>
      <c r="B41" s="46"/>
      <c r="C41" s="46">
        <v>10.0</v>
      </c>
      <c r="D41" s="46" t="s">
        <v>109</v>
      </c>
      <c r="E41" s="46"/>
      <c r="F41" s="46"/>
      <c r="G41" s="46"/>
      <c r="H41" s="46"/>
      <c r="I41" s="46" t="s">
        <v>110</v>
      </c>
      <c r="J41" s="46"/>
      <c r="K41" s="46"/>
      <c r="L41" s="46"/>
      <c r="M41" s="46"/>
      <c r="N41" s="46" t="s">
        <v>88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>
      <c r="A42" s="46"/>
      <c r="B42" s="46"/>
      <c r="C42" s="46">
        <v>11.0</v>
      </c>
      <c r="D42" s="46" t="s">
        <v>111</v>
      </c>
      <c r="E42" s="46"/>
      <c r="F42" s="46"/>
      <c r="G42" s="46"/>
      <c r="H42" s="46"/>
      <c r="I42" s="46" t="s">
        <v>112</v>
      </c>
      <c r="J42" s="46"/>
      <c r="K42" s="46"/>
      <c r="L42" s="46"/>
      <c r="M42" s="46"/>
      <c r="N42" s="46" t="s">
        <v>88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>
      <c r="A43" s="46"/>
      <c r="B43" s="46"/>
      <c r="C43" s="46">
        <v>12.0</v>
      </c>
      <c r="D43" s="46" t="s">
        <v>113</v>
      </c>
      <c r="E43" s="46"/>
      <c r="F43" s="46"/>
      <c r="G43" s="46"/>
      <c r="H43" s="46"/>
      <c r="I43" s="46" t="s">
        <v>114</v>
      </c>
      <c r="J43" s="46"/>
      <c r="K43" s="46"/>
      <c r="L43" s="46"/>
      <c r="M43" s="46"/>
      <c r="N43" s="46" t="s">
        <v>88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 t="s">
        <v>71</v>
      </c>
      <c r="AR43" s="46"/>
      <c r="AS43" s="46"/>
      <c r="AT43" s="46" t="s">
        <v>115</v>
      </c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>
      <c r="A45" s="46"/>
      <c r="B45" s="46"/>
      <c r="C45" s="65" t="s">
        <v>52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2"/>
    </row>
    <row r="46">
      <c r="A46" s="46"/>
      <c r="B46" s="46"/>
      <c r="C46" s="66"/>
      <c r="D46" s="65" t="s">
        <v>53</v>
      </c>
      <c r="E46" s="21"/>
      <c r="F46" s="22"/>
      <c r="G46" s="65" t="s">
        <v>54</v>
      </c>
      <c r="H46" s="21"/>
      <c r="I46" s="21"/>
      <c r="J46" s="21"/>
      <c r="K46" s="21"/>
      <c r="L46" s="22"/>
      <c r="M46" s="65" t="s">
        <v>116</v>
      </c>
      <c r="N46" s="21"/>
      <c r="O46" s="21"/>
      <c r="P46" s="22"/>
      <c r="Q46" s="65" t="s">
        <v>56</v>
      </c>
      <c r="R46" s="21"/>
      <c r="S46" s="21"/>
      <c r="T46" s="22"/>
      <c r="U46" s="65" t="s">
        <v>57</v>
      </c>
      <c r="V46" s="21"/>
      <c r="W46" s="21"/>
      <c r="X46" s="22"/>
      <c r="Y46" s="65" t="s">
        <v>58</v>
      </c>
      <c r="Z46" s="21"/>
      <c r="AA46" s="21"/>
      <c r="AB46" s="22"/>
      <c r="AC46" s="65" t="s">
        <v>59</v>
      </c>
      <c r="AD46" s="21"/>
      <c r="AE46" s="21"/>
      <c r="AF46" s="22"/>
      <c r="AG46" s="65" t="s">
        <v>60</v>
      </c>
      <c r="AH46" s="21"/>
      <c r="AI46" s="21"/>
      <c r="AJ46" s="22"/>
      <c r="AK46" s="65" t="s">
        <v>61</v>
      </c>
      <c r="AL46" s="21"/>
      <c r="AM46" s="21"/>
      <c r="AN46" s="22"/>
      <c r="AO46" s="65" t="s">
        <v>62</v>
      </c>
      <c r="AP46" s="21"/>
      <c r="AQ46" s="21"/>
      <c r="AR46" s="22"/>
      <c r="AS46" s="65" t="s">
        <v>63</v>
      </c>
      <c r="AT46" s="21"/>
      <c r="AU46" s="21"/>
      <c r="AV46" s="22"/>
      <c r="AW46" s="65" t="s">
        <v>64</v>
      </c>
      <c r="AX46" s="21"/>
      <c r="AY46" s="21"/>
      <c r="AZ46" s="22"/>
      <c r="BA46" s="65" t="s">
        <v>65</v>
      </c>
      <c r="BB46" s="21"/>
      <c r="BC46" s="21"/>
      <c r="BD46" s="21"/>
      <c r="BE46" s="21"/>
      <c r="BF46" s="21"/>
      <c r="BG46" s="21"/>
      <c r="BH46" s="21"/>
      <c r="BI46" s="22"/>
    </row>
    <row r="47">
      <c r="A47" s="46"/>
      <c r="B47" s="46"/>
      <c r="C47" s="67">
        <v>1.0</v>
      </c>
      <c r="D47" s="68" t="s">
        <v>67</v>
      </c>
      <c r="E47" s="21"/>
      <c r="F47" s="22"/>
      <c r="G47" s="69" t="s">
        <v>68</v>
      </c>
      <c r="H47" s="21"/>
      <c r="I47" s="21"/>
      <c r="J47" s="21"/>
      <c r="K47" s="21"/>
      <c r="L47" s="22"/>
      <c r="M47" s="69" t="s">
        <v>88</v>
      </c>
      <c r="N47" s="21"/>
      <c r="O47" s="21"/>
      <c r="P47" s="22"/>
      <c r="Q47" s="70"/>
      <c r="R47" s="21"/>
      <c r="S47" s="21"/>
      <c r="T47" s="22"/>
      <c r="U47" s="70"/>
      <c r="V47" s="21"/>
      <c r="W47" s="21"/>
      <c r="X47" s="22"/>
      <c r="Y47" s="69" t="s">
        <v>70</v>
      </c>
      <c r="Z47" s="21"/>
      <c r="AA47" s="21"/>
      <c r="AB47" s="22"/>
      <c r="AC47" s="70"/>
      <c r="AD47" s="21"/>
      <c r="AE47" s="21"/>
      <c r="AF47" s="22"/>
      <c r="AG47" s="71" t="s">
        <v>71</v>
      </c>
      <c r="AH47" s="21"/>
      <c r="AI47" s="21"/>
      <c r="AJ47" s="22"/>
      <c r="AK47" s="70"/>
      <c r="AL47" s="21"/>
      <c r="AM47" s="21"/>
      <c r="AN47" s="22"/>
      <c r="AO47" s="70"/>
      <c r="AP47" s="21"/>
      <c r="AQ47" s="21"/>
      <c r="AR47" s="22"/>
      <c r="AS47" s="70"/>
      <c r="AT47" s="21"/>
      <c r="AU47" s="21"/>
      <c r="AV47" s="22"/>
      <c r="AW47" s="70"/>
      <c r="AX47" s="21"/>
      <c r="AY47" s="21"/>
      <c r="AZ47" s="22"/>
      <c r="BA47" s="70"/>
      <c r="BB47" s="21"/>
      <c r="BC47" s="21"/>
      <c r="BD47" s="21"/>
      <c r="BE47" s="21"/>
      <c r="BF47" s="21"/>
      <c r="BG47" s="21"/>
      <c r="BH47" s="21"/>
      <c r="BI47" s="22"/>
    </row>
    <row r="48">
      <c r="A48" s="46"/>
      <c r="B48" s="46"/>
      <c r="C48" s="67">
        <v>2.0</v>
      </c>
      <c r="D48" s="72" t="s">
        <v>73</v>
      </c>
      <c r="E48" s="21"/>
      <c r="F48" s="22"/>
      <c r="G48" s="73" t="s">
        <v>74</v>
      </c>
      <c r="H48" s="21"/>
      <c r="I48" s="21"/>
      <c r="J48" s="21"/>
      <c r="K48" s="21"/>
      <c r="L48" s="22"/>
      <c r="M48" s="73" t="s">
        <v>75</v>
      </c>
      <c r="N48" s="21"/>
      <c r="O48" s="21"/>
      <c r="P48" s="22"/>
      <c r="Q48" s="73">
        <v>6.0</v>
      </c>
      <c r="R48" s="21"/>
      <c r="S48" s="21"/>
      <c r="T48" s="22"/>
      <c r="U48" s="73">
        <v>50.0</v>
      </c>
      <c r="V48" s="21"/>
      <c r="W48" s="21"/>
      <c r="X48" s="22"/>
      <c r="Y48" s="70"/>
      <c r="Z48" s="21"/>
      <c r="AA48" s="21"/>
      <c r="AB48" s="22"/>
      <c r="AC48" s="70"/>
      <c r="AD48" s="21"/>
      <c r="AE48" s="21"/>
      <c r="AF48" s="22"/>
      <c r="AG48" s="70"/>
      <c r="AH48" s="21"/>
      <c r="AI48" s="21"/>
      <c r="AJ48" s="22"/>
      <c r="AK48" s="73" t="s">
        <v>71</v>
      </c>
      <c r="AL48" s="21"/>
      <c r="AM48" s="21"/>
      <c r="AN48" s="22"/>
      <c r="AO48" s="70"/>
      <c r="AP48" s="21"/>
      <c r="AQ48" s="21"/>
      <c r="AR48" s="22"/>
      <c r="AS48" s="70"/>
      <c r="AT48" s="21"/>
      <c r="AU48" s="21"/>
      <c r="AV48" s="22"/>
      <c r="AW48" s="73" t="s">
        <v>71</v>
      </c>
      <c r="AX48" s="21"/>
      <c r="AY48" s="21"/>
      <c r="AZ48" s="22"/>
      <c r="BA48" s="70"/>
      <c r="BB48" s="21"/>
      <c r="BC48" s="21"/>
      <c r="BD48" s="21"/>
      <c r="BE48" s="21"/>
      <c r="BF48" s="21"/>
      <c r="BG48" s="21"/>
      <c r="BH48" s="21"/>
      <c r="BI48" s="22"/>
    </row>
    <row r="49">
      <c r="A49" s="46"/>
      <c r="B49" s="46"/>
      <c r="C49" s="67">
        <v>3.0</v>
      </c>
      <c r="D49" s="74" t="s">
        <v>79</v>
      </c>
      <c r="E49" s="21"/>
      <c r="F49" s="22"/>
      <c r="G49" s="69" t="s">
        <v>89</v>
      </c>
      <c r="H49" s="21"/>
      <c r="I49" s="21"/>
      <c r="J49" s="21"/>
      <c r="K49" s="21"/>
      <c r="L49" s="22"/>
      <c r="M49" s="69" t="s">
        <v>90</v>
      </c>
      <c r="N49" s="21"/>
      <c r="O49" s="21"/>
      <c r="P49" s="22"/>
      <c r="Q49" s="71">
        <v>6.0</v>
      </c>
      <c r="R49" s="21"/>
      <c r="S49" s="21"/>
      <c r="T49" s="22"/>
      <c r="U49" s="71">
        <v>100.0</v>
      </c>
      <c r="V49" s="21"/>
      <c r="W49" s="21"/>
      <c r="X49" s="22"/>
      <c r="Y49" s="70"/>
      <c r="Z49" s="21"/>
      <c r="AA49" s="21"/>
      <c r="AB49" s="22"/>
      <c r="AC49" s="70"/>
      <c r="AD49" s="21"/>
      <c r="AE49" s="21"/>
      <c r="AF49" s="22"/>
      <c r="AG49" s="70"/>
      <c r="AH49" s="21"/>
      <c r="AI49" s="21"/>
      <c r="AJ49" s="22"/>
      <c r="AK49" s="70"/>
      <c r="AL49" s="21"/>
      <c r="AM49" s="21"/>
      <c r="AN49" s="22"/>
      <c r="AO49" s="70"/>
      <c r="AP49" s="21"/>
      <c r="AQ49" s="21"/>
      <c r="AR49" s="22"/>
      <c r="AS49" s="70"/>
      <c r="AT49" s="21"/>
      <c r="AU49" s="21"/>
      <c r="AV49" s="22"/>
      <c r="AW49" s="71" t="s">
        <v>71</v>
      </c>
      <c r="AX49" s="21"/>
      <c r="AY49" s="21"/>
      <c r="AZ49" s="22"/>
      <c r="BA49" s="70"/>
      <c r="BB49" s="21"/>
      <c r="BC49" s="21"/>
      <c r="BD49" s="21"/>
      <c r="BE49" s="21"/>
      <c r="BF49" s="21"/>
      <c r="BG49" s="21"/>
      <c r="BH49" s="21"/>
      <c r="BI49" s="22"/>
    </row>
    <row r="50">
      <c r="A50" s="46"/>
      <c r="B50" s="46"/>
      <c r="C50" s="67">
        <v>4.0</v>
      </c>
      <c r="D50" s="74" t="s">
        <v>91</v>
      </c>
      <c r="E50" s="21"/>
      <c r="F50" s="22"/>
      <c r="G50" s="69" t="s">
        <v>92</v>
      </c>
      <c r="H50" s="21"/>
      <c r="I50" s="21"/>
      <c r="J50" s="21"/>
      <c r="K50" s="21"/>
      <c r="L50" s="22"/>
      <c r="M50" s="69" t="s">
        <v>90</v>
      </c>
      <c r="N50" s="21"/>
      <c r="O50" s="21"/>
      <c r="P50" s="22"/>
      <c r="Q50" s="71">
        <v>6.0</v>
      </c>
      <c r="R50" s="21"/>
      <c r="S50" s="21"/>
      <c r="T50" s="22"/>
      <c r="U50" s="71">
        <v>10.0</v>
      </c>
      <c r="V50" s="21"/>
      <c r="W50" s="21"/>
      <c r="X50" s="22"/>
      <c r="Y50" s="70"/>
      <c r="Z50" s="21"/>
      <c r="AA50" s="21"/>
      <c r="AB50" s="22"/>
      <c r="AC50" s="70"/>
      <c r="AD50" s="21"/>
      <c r="AE50" s="21"/>
      <c r="AF50" s="22"/>
      <c r="AG50" s="70"/>
      <c r="AH50" s="21"/>
      <c r="AI50" s="21"/>
      <c r="AJ50" s="22"/>
      <c r="AK50" s="70"/>
      <c r="AL50" s="21"/>
      <c r="AM50" s="21"/>
      <c r="AN50" s="22"/>
      <c r="AO50" s="70"/>
      <c r="AP50" s="21"/>
      <c r="AQ50" s="21"/>
      <c r="AR50" s="22"/>
      <c r="AS50" s="70"/>
      <c r="AT50" s="21"/>
      <c r="AU50" s="21"/>
      <c r="AV50" s="22"/>
      <c r="AW50" s="71" t="s">
        <v>71</v>
      </c>
      <c r="AX50" s="21"/>
      <c r="AY50" s="21"/>
      <c r="AZ50" s="22"/>
      <c r="BA50" s="70"/>
      <c r="BB50" s="21"/>
      <c r="BC50" s="21"/>
      <c r="BD50" s="21"/>
      <c r="BE50" s="21"/>
      <c r="BF50" s="21"/>
      <c r="BG50" s="21"/>
      <c r="BH50" s="21"/>
      <c r="BI50" s="22"/>
    </row>
    <row r="51">
      <c r="A51" s="46"/>
      <c r="B51" s="46"/>
      <c r="C51" s="67">
        <v>5.0</v>
      </c>
      <c r="D51" s="72" t="s">
        <v>82</v>
      </c>
      <c r="E51" s="21"/>
      <c r="F51" s="22"/>
      <c r="G51" s="73" t="s">
        <v>83</v>
      </c>
      <c r="H51" s="21"/>
      <c r="I51" s="21"/>
      <c r="J51" s="21"/>
      <c r="K51" s="21"/>
      <c r="L51" s="22"/>
      <c r="M51" s="73" t="s">
        <v>75</v>
      </c>
      <c r="N51" s="21"/>
      <c r="O51" s="21"/>
      <c r="P51" s="22"/>
      <c r="Q51" s="73">
        <v>6.0</v>
      </c>
      <c r="R51" s="21"/>
      <c r="S51" s="21"/>
      <c r="T51" s="22"/>
      <c r="U51" s="73">
        <v>50.0</v>
      </c>
      <c r="V51" s="21"/>
      <c r="W51" s="21"/>
      <c r="X51" s="22"/>
      <c r="Y51" s="70"/>
      <c r="Z51" s="21"/>
      <c r="AA51" s="21"/>
      <c r="AB51" s="22"/>
      <c r="AC51" s="75" t="s">
        <v>84</v>
      </c>
      <c r="AD51" s="21"/>
      <c r="AE51" s="21"/>
      <c r="AF51" s="22"/>
      <c r="AG51" s="70"/>
      <c r="AH51" s="21"/>
      <c r="AI51" s="21"/>
      <c r="AJ51" s="22"/>
      <c r="AK51" s="73" t="s">
        <v>71</v>
      </c>
      <c r="AL51" s="21"/>
      <c r="AM51" s="21"/>
      <c r="AN51" s="22"/>
      <c r="AO51" s="70"/>
      <c r="AP51" s="21"/>
      <c r="AQ51" s="21"/>
      <c r="AR51" s="22"/>
      <c r="AS51" s="70"/>
      <c r="AT51" s="21"/>
      <c r="AU51" s="21"/>
      <c r="AV51" s="22"/>
      <c r="AW51" s="73" t="s">
        <v>71</v>
      </c>
      <c r="AX51" s="21"/>
      <c r="AY51" s="21"/>
      <c r="AZ51" s="22"/>
      <c r="BA51" s="76" t="s">
        <v>85</v>
      </c>
      <c r="BB51" s="21"/>
      <c r="BC51" s="21"/>
      <c r="BD51" s="21"/>
      <c r="BE51" s="21"/>
      <c r="BF51" s="21"/>
      <c r="BG51" s="21"/>
      <c r="BH51" s="21"/>
      <c r="BI51" s="22"/>
    </row>
    <row r="52">
      <c r="A52" s="46"/>
      <c r="B52" s="46"/>
      <c r="C52" s="67">
        <v>6.0</v>
      </c>
      <c r="D52" s="74" t="s">
        <v>93</v>
      </c>
      <c r="E52" s="21"/>
      <c r="F52" s="22"/>
      <c r="G52" s="69" t="s">
        <v>94</v>
      </c>
      <c r="H52" s="21"/>
      <c r="I52" s="21"/>
      <c r="J52" s="21"/>
      <c r="K52" s="21"/>
      <c r="L52" s="22"/>
      <c r="M52" s="69" t="s">
        <v>90</v>
      </c>
      <c r="N52" s="21"/>
      <c r="O52" s="21"/>
      <c r="P52" s="22"/>
      <c r="Q52" s="69" t="s">
        <v>95</v>
      </c>
      <c r="R52" s="21"/>
      <c r="S52" s="21"/>
      <c r="T52" s="22"/>
      <c r="U52" s="71">
        <v>200.0</v>
      </c>
      <c r="V52" s="21"/>
      <c r="W52" s="21"/>
      <c r="X52" s="22"/>
      <c r="Y52" s="70"/>
      <c r="Z52" s="21"/>
      <c r="AA52" s="21"/>
      <c r="AB52" s="22"/>
      <c r="AC52" s="70"/>
      <c r="AD52" s="21"/>
      <c r="AE52" s="21"/>
      <c r="AF52" s="22"/>
      <c r="AG52" s="70"/>
      <c r="AH52" s="21"/>
      <c r="AI52" s="21"/>
      <c r="AJ52" s="22"/>
      <c r="AK52" s="70"/>
      <c r="AL52" s="21"/>
      <c r="AM52" s="21"/>
      <c r="AN52" s="22"/>
      <c r="AO52" s="70"/>
      <c r="AP52" s="21"/>
      <c r="AQ52" s="21"/>
      <c r="AR52" s="22"/>
      <c r="AS52" s="70"/>
      <c r="AT52" s="21"/>
      <c r="AU52" s="21"/>
      <c r="AV52" s="22"/>
      <c r="AW52" s="71" t="s">
        <v>71</v>
      </c>
      <c r="AX52" s="21"/>
      <c r="AY52" s="21"/>
      <c r="AZ52" s="22"/>
      <c r="BA52" s="70"/>
      <c r="BB52" s="21"/>
      <c r="BC52" s="21"/>
      <c r="BD52" s="21"/>
      <c r="BE52" s="21"/>
      <c r="BF52" s="21"/>
      <c r="BG52" s="21"/>
      <c r="BH52" s="21"/>
      <c r="BI52" s="22"/>
    </row>
    <row r="53">
      <c r="A53" s="46"/>
      <c r="B53" s="46"/>
      <c r="C53" s="67">
        <v>7.0</v>
      </c>
      <c r="D53" s="74" t="s">
        <v>96</v>
      </c>
      <c r="E53" s="21"/>
      <c r="F53" s="22"/>
      <c r="G53" s="69" t="s">
        <v>97</v>
      </c>
      <c r="H53" s="21"/>
      <c r="I53" s="21"/>
      <c r="J53" s="21"/>
      <c r="K53" s="21"/>
      <c r="L53" s="22"/>
      <c r="M53" s="69" t="s">
        <v>90</v>
      </c>
      <c r="N53" s="21"/>
      <c r="O53" s="21"/>
      <c r="P53" s="22"/>
      <c r="Q53" s="71">
        <v>3.0</v>
      </c>
      <c r="R53" s="21"/>
      <c r="S53" s="21"/>
      <c r="T53" s="22"/>
      <c r="U53" s="71">
        <v>100.0</v>
      </c>
      <c r="V53" s="21"/>
      <c r="W53" s="21"/>
      <c r="X53" s="22"/>
      <c r="Y53" s="70"/>
      <c r="Z53" s="21"/>
      <c r="AA53" s="21"/>
      <c r="AB53" s="22"/>
      <c r="AC53" s="70"/>
      <c r="AD53" s="21"/>
      <c r="AE53" s="21"/>
      <c r="AF53" s="22"/>
      <c r="AG53" s="70"/>
      <c r="AH53" s="21"/>
      <c r="AI53" s="21"/>
      <c r="AJ53" s="22"/>
      <c r="AK53" s="70"/>
      <c r="AL53" s="21"/>
      <c r="AM53" s="21"/>
      <c r="AN53" s="22"/>
      <c r="AO53" s="70"/>
      <c r="AP53" s="21"/>
      <c r="AQ53" s="21"/>
      <c r="AR53" s="22"/>
      <c r="AS53" s="70"/>
      <c r="AT53" s="21"/>
      <c r="AU53" s="21"/>
      <c r="AV53" s="22"/>
      <c r="AW53" s="71" t="s">
        <v>71</v>
      </c>
      <c r="AX53" s="21"/>
      <c r="AY53" s="21"/>
      <c r="AZ53" s="22"/>
      <c r="BA53" s="70"/>
      <c r="BB53" s="21"/>
      <c r="BC53" s="21"/>
      <c r="BD53" s="21"/>
      <c r="BE53" s="21"/>
      <c r="BF53" s="21"/>
      <c r="BG53" s="21"/>
      <c r="BH53" s="21"/>
      <c r="BI53" s="22"/>
    </row>
    <row r="54">
      <c r="A54" s="46"/>
      <c r="B54" s="46"/>
      <c r="C54" s="67">
        <v>8.0</v>
      </c>
      <c r="D54" s="74" t="s">
        <v>98</v>
      </c>
      <c r="E54" s="21"/>
      <c r="F54" s="22"/>
      <c r="G54" s="69" t="s">
        <v>99</v>
      </c>
      <c r="H54" s="21"/>
      <c r="I54" s="21"/>
      <c r="J54" s="21"/>
      <c r="K54" s="21"/>
      <c r="L54" s="22"/>
      <c r="M54" s="69" t="s">
        <v>100</v>
      </c>
      <c r="N54" s="21"/>
      <c r="O54" s="21"/>
      <c r="P54" s="22"/>
      <c r="Q54" s="70"/>
      <c r="R54" s="21"/>
      <c r="S54" s="21"/>
      <c r="T54" s="22"/>
      <c r="U54" s="70"/>
      <c r="V54" s="21"/>
      <c r="W54" s="21"/>
      <c r="X54" s="22"/>
      <c r="Y54" s="70"/>
      <c r="Z54" s="21"/>
      <c r="AA54" s="21"/>
      <c r="AB54" s="22"/>
      <c r="AC54" s="70"/>
      <c r="AD54" s="21"/>
      <c r="AE54" s="21"/>
      <c r="AF54" s="22"/>
      <c r="AG54" s="70"/>
      <c r="AH54" s="21"/>
      <c r="AI54" s="21"/>
      <c r="AJ54" s="22"/>
      <c r="AK54" s="70"/>
      <c r="AL54" s="21"/>
      <c r="AM54" s="21"/>
      <c r="AN54" s="22"/>
      <c r="AO54" s="70"/>
      <c r="AP54" s="21"/>
      <c r="AQ54" s="21"/>
      <c r="AR54" s="22"/>
      <c r="AS54" s="70"/>
      <c r="AT54" s="21"/>
      <c r="AU54" s="21"/>
      <c r="AV54" s="22"/>
      <c r="AW54" s="70"/>
      <c r="AX54" s="21"/>
      <c r="AY54" s="21"/>
      <c r="AZ54" s="22"/>
      <c r="BA54" s="70"/>
      <c r="BB54" s="21"/>
      <c r="BC54" s="21"/>
      <c r="BD54" s="21"/>
      <c r="BE54" s="21"/>
      <c r="BF54" s="21"/>
      <c r="BG54" s="21"/>
      <c r="BH54" s="21"/>
      <c r="BI54" s="22"/>
    </row>
    <row r="55">
      <c r="A55" s="46"/>
      <c r="B55" s="46"/>
      <c r="C55" s="67">
        <v>9.0</v>
      </c>
      <c r="D55" s="74" t="s">
        <v>101</v>
      </c>
      <c r="E55" s="21"/>
      <c r="F55" s="22"/>
      <c r="G55" s="69" t="s">
        <v>102</v>
      </c>
      <c r="H55" s="21"/>
      <c r="I55" s="21"/>
      <c r="J55" s="21"/>
      <c r="K55" s="21"/>
      <c r="L55" s="22"/>
      <c r="M55" s="69" t="s">
        <v>100</v>
      </c>
      <c r="N55" s="21"/>
      <c r="O55" s="21"/>
      <c r="P55" s="22"/>
      <c r="Q55" s="70"/>
      <c r="R55" s="21"/>
      <c r="S55" s="21"/>
      <c r="T55" s="22"/>
      <c r="U55" s="70"/>
      <c r="V55" s="21"/>
      <c r="W55" s="21"/>
      <c r="X55" s="22"/>
      <c r="Y55" s="70"/>
      <c r="Z55" s="21"/>
      <c r="AA55" s="21"/>
      <c r="AB55" s="22"/>
      <c r="AC55" s="70"/>
      <c r="AD55" s="21"/>
      <c r="AE55" s="21"/>
      <c r="AF55" s="22"/>
      <c r="AG55" s="70"/>
      <c r="AH55" s="21"/>
      <c r="AI55" s="21"/>
      <c r="AJ55" s="22"/>
      <c r="AK55" s="70"/>
      <c r="AL55" s="21"/>
      <c r="AM55" s="21"/>
      <c r="AN55" s="22"/>
      <c r="AO55" s="70"/>
      <c r="AP55" s="21"/>
      <c r="AQ55" s="21"/>
      <c r="AR55" s="22"/>
      <c r="AS55" s="70"/>
      <c r="AT55" s="21"/>
      <c r="AU55" s="21"/>
      <c r="AV55" s="22"/>
      <c r="AW55" s="70"/>
      <c r="AX55" s="21"/>
      <c r="AY55" s="21"/>
      <c r="AZ55" s="22"/>
      <c r="BA55" s="70"/>
      <c r="BB55" s="21"/>
      <c r="BC55" s="21"/>
      <c r="BD55" s="21"/>
      <c r="BE55" s="21"/>
      <c r="BF55" s="21"/>
      <c r="BG55" s="21"/>
      <c r="BH55" s="21"/>
      <c r="BI55" s="22"/>
    </row>
    <row r="56">
      <c r="A56" s="46"/>
      <c r="B56" s="46"/>
      <c r="C56" s="67">
        <v>10.0</v>
      </c>
      <c r="D56" s="74" t="s">
        <v>103</v>
      </c>
      <c r="E56" s="21"/>
      <c r="F56" s="22"/>
      <c r="G56" s="69" t="s">
        <v>104</v>
      </c>
      <c r="H56" s="21"/>
      <c r="I56" s="21"/>
      <c r="J56" s="21"/>
      <c r="K56" s="21"/>
      <c r="L56" s="22"/>
      <c r="M56" s="69" t="s">
        <v>105</v>
      </c>
      <c r="N56" s="21"/>
      <c r="O56" s="21"/>
      <c r="P56" s="22"/>
      <c r="Q56" s="69" t="s">
        <v>95</v>
      </c>
      <c r="R56" s="21"/>
      <c r="S56" s="21"/>
      <c r="T56" s="22"/>
      <c r="U56" s="71">
        <v>1.0</v>
      </c>
      <c r="V56" s="21"/>
      <c r="W56" s="21"/>
      <c r="X56" s="22"/>
      <c r="Y56" s="70"/>
      <c r="Z56" s="21"/>
      <c r="AA56" s="21"/>
      <c r="AB56" s="22"/>
      <c r="AC56" s="70"/>
      <c r="AD56" s="21"/>
      <c r="AE56" s="21"/>
      <c r="AF56" s="22"/>
      <c r="AG56" s="70"/>
      <c r="AH56" s="21"/>
      <c r="AI56" s="21"/>
      <c r="AJ56" s="22"/>
      <c r="AK56" s="70"/>
      <c r="AL56" s="21"/>
      <c r="AM56" s="21"/>
      <c r="AN56" s="22"/>
      <c r="AO56" s="70"/>
      <c r="AP56" s="21"/>
      <c r="AQ56" s="21"/>
      <c r="AR56" s="22"/>
      <c r="AS56" s="70"/>
      <c r="AT56" s="21"/>
      <c r="AU56" s="21"/>
      <c r="AV56" s="22"/>
      <c r="AW56" s="70"/>
      <c r="AX56" s="21"/>
      <c r="AY56" s="21"/>
      <c r="AZ56" s="22"/>
      <c r="BA56" s="70"/>
      <c r="BB56" s="21"/>
      <c r="BC56" s="21"/>
      <c r="BD56" s="21"/>
      <c r="BE56" s="21"/>
      <c r="BF56" s="21"/>
      <c r="BG56" s="21"/>
      <c r="BH56" s="21"/>
      <c r="BI56" s="22"/>
    </row>
    <row r="57">
      <c r="A57" s="46"/>
      <c r="B57" s="46"/>
      <c r="C57" s="67">
        <v>11.0</v>
      </c>
      <c r="D57" s="74" t="s">
        <v>106</v>
      </c>
      <c r="E57" s="21"/>
      <c r="F57" s="22"/>
      <c r="G57" s="71" t="s">
        <v>107</v>
      </c>
      <c r="H57" s="21"/>
      <c r="I57" s="21"/>
      <c r="J57" s="21"/>
      <c r="K57" s="21"/>
      <c r="L57" s="22"/>
      <c r="M57" s="69" t="s">
        <v>108</v>
      </c>
      <c r="N57" s="21"/>
      <c r="O57" s="21"/>
      <c r="P57" s="22"/>
      <c r="Q57" s="70"/>
      <c r="R57" s="21"/>
      <c r="S57" s="21"/>
      <c r="T57" s="22"/>
      <c r="U57" s="70"/>
      <c r="V57" s="21"/>
      <c r="W57" s="21"/>
      <c r="X57" s="22"/>
      <c r="Y57" s="70"/>
      <c r="Z57" s="21"/>
      <c r="AA57" s="21"/>
      <c r="AB57" s="22"/>
      <c r="AC57" s="70"/>
      <c r="AD57" s="21"/>
      <c r="AE57" s="21"/>
      <c r="AF57" s="22"/>
      <c r="AG57" s="70"/>
      <c r="AH57" s="21"/>
      <c r="AI57" s="21"/>
      <c r="AJ57" s="22"/>
      <c r="AK57" s="70"/>
      <c r="AL57" s="21"/>
      <c r="AM57" s="21"/>
      <c r="AN57" s="22"/>
      <c r="AO57" s="70"/>
      <c r="AP57" s="21"/>
      <c r="AQ57" s="21"/>
      <c r="AR57" s="22"/>
      <c r="AS57" s="70"/>
      <c r="AT57" s="21"/>
      <c r="AU57" s="21"/>
      <c r="AV57" s="22"/>
      <c r="AW57" s="70"/>
      <c r="AX57" s="21"/>
      <c r="AY57" s="21"/>
      <c r="AZ57" s="22"/>
      <c r="BA57" s="70"/>
      <c r="BB57" s="21"/>
      <c r="BC57" s="21"/>
      <c r="BD57" s="21"/>
      <c r="BE57" s="21"/>
      <c r="BF57" s="21"/>
      <c r="BG57" s="21"/>
      <c r="BH57" s="21"/>
      <c r="BI57" s="22"/>
    </row>
    <row r="58">
      <c r="A58" s="46"/>
      <c r="B58" s="46"/>
      <c r="C58" s="67">
        <v>12.0</v>
      </c>
      <c r="D58" s="74" t="s">
        <v>109</v>
      </c>
      <c r="E58" s="21"/>
      <c r="F58" s="22"/>
      <c r="G58" s="69" t="s">
        <v>110</v>
      </c>
      <c r="H58" s="21"/>
      <c r="I58" s="21"/>
      <c r="J58" s="21"/>
      <c r="K58" s="21"/>
      <c r="L58" s="22"/>
      <c r="M58" s="69" t="s">
        <v>88</v>
      </c>
      <c r="N58" s="21"/>
      <c r="O58" s="21"/>
      <c r="P58" s="22"/>
      <c r="Q58" s="70"/>
      <c r="R58" s="21"/>
      <c r="S58" s="21"/>
      <c r="T58" s="22"/>
      <c r="U58" s="70"/>
      <c r="V58" s="21"/>
      <c r="W58" s="21"/>
      <c r="X58" s="22"/>
      <c r="Y58" s="70"/>
      <c r="Z58" s="21"/>
      <c r="AA58" s="21"/>
      <c r="AB58" s="22"/>
      <c r="AC58" s="70"/>
      <c r="AD58" s="21"/>
      <c r="AE58" s="21"/>
      <c r="AF58" s="22"/>
      <c r="AG58" s="70"/>
      <c r="AH58" s="21"/>
      <c r="AI58" s="21"/>
      <c r="AJ58" s="22"/>
      <c r="AK58" s="70"/>
      <c r="AL58" s="21"/>
      <c r="AM58" s="21"/>
      <c r="AN58" s="22"/>
      <c r="AO58" s="70"/>
      <c r="AP58" s="21"/>
      <c r="AQ58" s="21"/>
      <c r="AR58" s="22"/>
      <c r="AS58" s="70"/>
      <c r="AT58" s="21"/>
      <c r="AU58" s="21"/>
      <c r="AV58" s="22"/>
      <c r="AW58" s="70"/>
      <c r="AX58" s="21"/>
      <c r="AY58" s="21"/>
      <c r="AZ58" s="22"/>
      <c r="BA58" s="70"/>
      <c r="BB58" s="21"/>
      <c r="BC58" s="21"/>
      <c r="BD58" s="21"/>
      <c r="BE58" s="21"/>
      <c r="BF58" s="21"/>
      <c r="BG58" s="21"/>
      <c r="BH58" s="21"/>
      <c r="BI58" s="22"/>
    </row>
    <row r="59">
      <c r="A59" s="46"/>
      <c r="B59" s="46"/>
      <c r="C59" s="67">
        <v>13.0</v>
      </c>
      <c r="D59" s="74" t="s">
        <v>111</v>
      </c>
      <c r="E59" s="21"/>
      <c r="F59" s="22"/>
      <c r="G59" s="69" t="s">
        <v>112</v>
      </c>
      <c r="H59" s="21"/>
      <c r="I59" s="21"/>
      <c r="J59" s="21"/>
      <c r="K59" s="21"/>
      <c r="L59" s="22"/>
      <c r="M59" s="69" t="s">
        <v>88</v>
      </c>
      <c r="N59" s="21"/>
      <c r="O59" s="21"/>
      <c r="P59" s="22"/>
      <c r="Q59" s="70"/>
      <c r="R59" s="21"/>
      <c r="S59" s="21"/>
      <c r="T59" s="22"/>
      <c r="U59" s="70"/>
      <c r="V59" s="21"/>
      <c r="W59" s="21"/>
      <c r="X59" s="22"/>
      <c r="Y59" s="70"/>
      <c r="Z59" s="21"/>
      <c r="AA59" s="21"/>
      <c r="AB59" s="22"/>
      <c r="AC59" s="70"/>
      <c r="AD59" s="21"/>
      <c r="AE59" s="21"/>
      <c r="AF59" s="22"/>
      <c r="AG59" s="70"/>
      <c r="AH59" s="21"/>
      <c r="AI59" s="21"/>
      <c r="AJ59" s="22"/>
      <c r="AK59" s="70"/>
      <c r="AL59" s="21"/>
      <c r="AM59" s="21"/>
      <c r="AN59" s="22"/>
      <c r="AO59" s="70"/>
      <c r="AP59" s="21"/>
      <c r="AQ59" s="21"/>
      <c r="AR59" s="22"/>
      <c r="AS59" s="70"/>
      <c r="AT59" s="21"/>
      <c r="AU59" s="21"/>
      <c r="AV59" s="22"/>
      <c r="AW59" s="70"/>
      <c r="AX59" s="21"/>
      <c r="AY59" s="21"/>
      <c r="AZ59" s="22"/>
      <c r="BA59" s="70"/>
      <c r="BB59" s="21"/>
      <c r="BC59" s="21"/>
      <c r="BD59" s="21"/>
      <c r="BE59" s="21"/>
      <c r="BF59" s="21"/>
      <c r="BG59" s="21"/>
      <c r="BH59" s="21"/>
      <c r="BI59" s="22"/>
    </row>
    <row r="60">
      <c r="A60" s="46"/>
      <c r="B60" s="46"/>
      <c r="C60" s="67">
        <v>14.0</v>
      </c>
      <c r="D60" s="74" t="s">
        <v>113</v>
      </c>
      <c r="E60" s="21"/>
      <c r="F60" s="22"/>
      <c r="G60" s="69" t="s">
        <v>114</v>
      </c>
      <c r="H60" s="21"/>
      <c r="I60" s="21"/>
      <c r="J60" s="21"/>
      <c r="K60" s="21"/>
      <c r="L60" s="22"/>
      <c r="M60" s="69" t="s">
        <v>88</v>
      </c>
      <c r="N60" s="21"/>
      <c r="O60" s="21"/>
      <c r="P60" s="22"/>
      <c r="Q60" s="70"/>
      <c r="R60" s="21"/>
      <c r="S60" s="21"/>
      <c r="T60" s="22"/>
      <c r="U60" s="70"/>
      <c r="V60" s="21"/>
      <c r="W60" s="21"/>
      <c r="X60" s="22"/>
      <c r="Y60" s="70"/>
      <c r="Z60" s="21"/>
      <c r="AA60" s="21"/>
      <c r="AB60" s="22"/>
      <c r="AC60" s="70"/>
      <c r="AD60" s="21"/>
      <c r="AE60" s="21"/>
      <c r="AF60" s="22"/>
      <c r="AG60" s="70"/>
      <c r="AH60" s="21"/>
      <c r="AI60" s="21"/>
      <c r="AJ60" s="22"/>
      <c r="AK60" s="70"/>
      <c r="AL60" s="21"/>
      <c r="AM60" s="21"/>
      <c r="AN60" s="22"/>
      <c r="AO60" s="71" t="s">
        <v>71</v>
      </c>
      <c r="AP60" s="21"/>
      <c r="AQ60" s="21"/>
      <c r="AR60" s="22"/>
      <c r="AS60" s="69" t="s">
        <v>115</v>
      </c>
      <c r="AT60" s="21"/>
      <c r="AU60" s="21"/>
      <c r="AV60" s="22"/>
      <c r="AW60" s="70"/>
      <c r="AX60" s="21"/>
      <c r="AY60" s="21"/>
      <c r="AZ60" s="22"/>
      <c r="BA60" s="70"/>
      <c r="BB60" s="21"/>
      <c r="BC60" s="21"/>
      <c r="BD60" s="21"/>
      <c r="BE60" s="21"/>
      <c r="BF60" s="21"/>
      <c r="BG60" s="21"/>
      <c r="BH60" s="21"/>
      <c r="BI60" s="22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275">
    <mergeCell ref="D22:F22"/>
    <mergeCell ref="D23:F23"/>
    <mergeCell ref="G23:L23"/>
    <mergeCell ref="M23:P23"/>
    <mergeCell ref="Q23:T23"/>
    <mergeCell ref="U23:X23"/>
    <mergeCell ref="Y23:AB23"/>
    <mergeCell ref="AG24:AJ24"/>
    <mergeCell ref="AK24:AN24"/>
    <mergeCell ref="AO24:AR24"/>
    <mergeCell ref="AS24:AV24"/>
    <mergeCell ref="AW24:AZ24"/>
    <mergeCell ref="BA24:BI24"/>
    <mergeCell ref="D24:F24"/>
    <mergeCell ref="G24:L24"/>
    <mergeCell ref="M24:P24"/>
    <mergeCell ref="Q24:T24"/>
    <mergeCell ref="U24:X24"/>
    <mergeCell ref="Y24:AB24"/>
    <mergeCell ref="AC24:AF24"/>
    <mergeCell ref="AG25:AJ25"/>
    <mergeCell ref="AK25:AN25"/>
    <mergeCell ref="AO25:AR25"/>
    <mergeCell ref="AS25:AV25"/>
    <mergeCell ref="AW25:AZ25"/>
    <mergeCell ref="BA25:BI25"/>
    <mergeCell ref="D25:F25"/>
    <mergeCell ref="G25:L25"/>
    <mergeCell ref="M25:P25"/>
    <mergeCell ref="Q25:T25"/>
    <mergeCell ref="U25:X25"/>
    <mergeCell ref="Y25:AB25"/>
    <mergeCell ref="AC25:AF25"/>
    <mergeCell ref="AK46:AN46"/>
    <mergeCell ref="AO46:AR46"/>
    <mergeCell ref="AG47:AJ47"/>
    <mergeCell ref="AK47:AN47"/>
    <mergeCell ref="AO47:AR47"/>
    <mergeCell ref="AS47:AV47"/>
    <mergeCell ref="AW47:AZ47"/>
    <mergeCell ref="BA47:BI47"/>
    <mergeCell ref="AG54:AJ54"/>
    <mergeCell ref="AK54:AN54"/>
    <mergeCell ref="AO54:AR54"/>
    <mergeCell ref="AS54:AV54"/>
    <mergeCell ref="AW54:AZ54"/>
    <mergeCell ref="BA54:BI54"/>
    <mergeCell ref="D54:F54"/>
    <mergeCell ref="G54:L54"/>
    <mergeCell ref="M54:P54"/>
    <mergeCell ref="Q54:T54"/>
    <mergeCell ref="U54:X54"/>
    <mergeCell ref="Y54:AB54"/>
    <mergeCell ref="AC54:AF54"/>
    <mergeCell ref="AG55:AJ55"/>
    <mergeCell ref="AK55:AN55"/>
    <mergeCell ref="AO55:AR55"/>
    <mergeCell ref="AS55:AV55"/>
    <mergeCell ref="AW55:AZ55"/>
    <mergeCell ref="BA55:BI55"/>
    <mergeCell ref="D55:F55"/>
    <mergeCell ref="G55:L55"/>
    <mergeCell ref="M55:P55"/>
    <mergeCell ref="Q55:T55"/>
    <mergeCell ref="U55:X55"/>
    <mergeCell ref="Y55:AB55"/>
    <mergeCell ref="AC55:AF55"/>
    <mergeCell ref="AG56:AJ56"/>
    <mergeCell ref="AK56:AN56"/>
    <mergeCell ref="AO56:AR56"/>
    <mergeCell ref="AS56:AV56"/>
    <mergeCell ref="AW56:AZ56"/>
    <mergeCell ref="BA56:BI56"/>
    <mergeCell ref="D56:F56"/>
    <mergeCell ref="G56:L56"/>
    <mergeCell ref="M56:P56"/>
    <mergeCell ref="Q56:T56"/>
    <mergeCell ref="U56:X56"/>
    <mergeCell ref="Y56:AB56"/>
    <mergeCell ref="AC56:AF56"/>
    <mergeCell ref="AG57:AJ57"/>
    <mergeCell ref="AK57:AN57"/>
    <mergeCell ref="AO57:AR57"/>
    <mergeCell ref="AS57:AV57"/>
    <mergeCell ref="AW57:AZ57"/>
    <mergeCell ref="BA57:BI57"/>
    <mergeCell ref="D57:F57"/>
    <mergeCell ref="G57:L57"/>
    <mergeCell ref="M57:P57"/>
    <mergeCell ref="Q57:T57"/>
    <mergeCell ref="U57:X57"/>
    <mergeCell ref="Y57:AB57"/>
    <mergeCell ref="AC57:AF57"/>
    <mergeCell ref="AG58:AJ58"/>
    <mergeCell ref="AK58:AN58"/>
    <mergeCell ref="AO58:AR58"/>
    <mergeCell ref="AS58:AV58"/>
    <mergeCell ref="AW58:AZ58"/>
    <mergeCell ref="BA58:BI58"/>
    <mergeCell ref="D58:F58"/>
    <mergeCell ref="G58:L58"/>
    <mergeCell ref="M58:P58"/>
    <mergeCell ref="Q58:T58"/>
    <mergeCell ref="U58:X58"/>
    <mergeCell ref="Y58:AB58"/>
    <mergeCell ref="AC58:AF58"/>
    <mergeCell ref="AG59:AJ59"/>
    <mergeCell ref="AK59:AN59"/>
    <mergeCell ref="AO59:AR59"/>
    <mergeCell ref="AS59:AV59"/>
    <mergeCell ref="AW59:AZ59"/>
    <mergeCell ref="BA59:BI59"/>
    <mergeCell ref="D59:F59"/>
    <mergeCell ref="G59:L59"/>
    <mergeCell ref="M59:P59"/>
    <mergeCell ref="Q59:T59"/>
    <mergeCell ref="U59:X59"/>
    <mergeCell ref="Y59:AB59"/>
    <mergeCell ref="AC59:AF59"/>
    <mergeCell ref="Y47:AB47"/>
    <mergeCell ref="AC47:AF47"/>
    <mergeCell ref="AC46:AF46"/>
    <mergeCell ref="AG46:AJ46"/>
    <mergeCell ref="D47:F47"/>
    <mergeCell ref="G47:L47"/>
    <mergeCell ref="M47:P47"/>
    <mergeCell ref="Q47:T47"/>
    <mergeCell ref="U47:X47"/>
    <mergeCell ref="AG48:AJ48"/>
    <mergeCell ref="AK48:AN48"/>
    <mergeCell ref="AO48:AR48"/>
    <mergeCell ref="AS48:AV48"/>
    <mergeCell ref="AW48:AZ48"/>
    <mergeCell ref="BA48:BI48"/>
    <mergeCell ref="D48:F48"/>
    <mergeCell ref="G48:L48"/>
    <mergeCell ref="M48:P48"/>
    <mergeCell ref="Q48:T48"/>
    <mergeCell ref="U48:X48"/>
    <mergeCell ref="Y48:AB48"/>
    <mergeCell ref="AC48:AF48"/>
    <mergeCell ref="AG49:AJ49"/>
    <mergeCell ref="AK49:AN49"/>
    <mergeCell ref="AO49:AR49"/>
    <mergeCell ref="AS49:AV49"/>
    <mergeCell ref="AW49:AZ49"/>
    <mergeCell ref="BA49:BI49"/>
    <mergeCell ref="D49:F49"/>
    <mergeCell ref="G49:L49"/>
    <mergeCell ref="M49:P49"/>
    <mergeCell ref="Q49:T49"/>
    <mergeCell ref="U49:X49"/>
    <mergeCell ref="Y49:AB49"/>
    <mergeCell ref="AC49:AF49"/>
    <mergeCell ref="AG60:AJ60"/>
    <mergeCell ref="AK60:AN60"/>
    <mergeCell ref="AO60:AR60"/>
    <mergeCell ref="AS60:AV60"/>
    <mergeCell ref="AW60:AZ60"/>
    <mergeCell ref="BA60:BI60"/>
    <mergeCell ref="D60:F60"/>
    <mergeCell ref="G60:L60"/>
    <mergeCell ref="M60:P60"/>
    <mergeCell ref="Q60:T60"/>
    <mergeCell ref="U60:X60"/>
    <mergeCell ref="Y60:AB60"/>
    <mergeCell ref="AC60:AF60"/>
    <mergeCell ref="AC21:AF21"/>
    <mergeCell ref="AG21:AJ21"/>
    <mergeCell ref="AC22:AF22"/>
    <mergeCell ref="AG22:AJ22"/>
    <mergeCell ref="U21:X21"/>
    <mergeCell ref="Y21:AB21"/>
    <mergeCell ref="G22:L22"/>
    <mergeCell ref="M22:P22"/>
    <mergeCell ref="Q22:T22"/>
    <mergeCell ref="U22:X22"/>
    <mergeCell ref="Y22:AB22"/>
    <mergeCell ref="G2:K3"/>
    <mergeCell ref="L2:S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AK21:AN21"/>
    <mergeCell ref="AO21:AR21"/>
    <mergeCell ref="AK22:AN22"/>
    <mergeCell ref="AO22:AR22"/>
    <mergeCell ref="AS21:AV21"/>
    <mergeCell ref="AW21:AZ21"/>
    <mergeCell ref="AS22:AV22"/>
    <mergeCell ref="AW22:AZ22"/>
    <mergeCell ref="BA22:BI22"/>
    <mergeCell ref="T2:AF3"/>
    <mergeCell ref="AG2:AJ3"/>
    <mergeCell ref="C20:BI20"/>
    <mergeCell ref="D21:F21"/>
    <mergeCell ref="G21:L21"/>
    <mergeCell ref="M21:P21"/>
    <mergeCell ref="Q21:T21"/>
    <mergeCell ref="BA21:BI21"/>
    <mergeCell ref="AC23:AF23"/>
    <mergeCell ref="AG23:AJ23"/>
    <mergeCell ref="AK23:AN23"/>
    <mergeCell ref="AO23:AR23"/>
    <mergeCell ref="AS23:AV23"/>
    <mergeCell ref="AW23:AZ23"/>
    <mergeCell ref="BA23:BI23"/>
    <mergeCell ref="AS46:AV46"/>
    <mergeCell ref="AW46:AZ46"/>
    <mergeCell ref="C45:BI45"/>
    <mergeCell ref="D46:F46"/>
    <mergeCell ref="G46:L46"/>
    <mergeCell ref="M46:P46"/>
    <mergeCell ref="Q46:T46"/>
    <mergeCell ref="U46:X46"/>
    <mergeCell ref="Y46:AB46"/>
    <mergeCell ref="BA46:BI46"/>
    <mergeCell ref="AG50:AJ50"/>
    <mergeCell ref="AK50:AN50"/>
    <mergeCell ref="AO50:AR50"/>
    <mergeCell ref="AS50:AV50"/>
    <mergeCell ref="AW50:AZ50"/>
    <mergeCell ref="BA50:BI50"/>
    <mergeCell ref="D50:F50"/>
    <mergeCell ref="G50:L50"/>
    <mergeCell ref="M50:P50"/>
    <mergeCell ref="Q50:T50"/>
    <mergeCell ref="U50:X50"/>
    <mergeCell ref="Y50:AB50"/>
    <mergeCell ref="AC50:AF50"/>
    <mergeCell ref="AG51:AJ51"/>
    <mergeCell ref="AK51:AN51"/>
    <mergeCell ref="AO51:AR51"/>
    <mergeCell ref="AS51:AV51"/>
    <mergeCell ref="AW51:AZ51"/>
    <mergeCell ref="BA51:BI51"/>
    <mergeCell ref="D51:F51"/>
    <mergeCell ref="G51:L51"/>
    <mergeCell ref="M51:P51"/>
    <mergeCell ref="Q51:T51"/>
    <mergeCell ref="U51:X51"/>
    <mergeCell ref="Y51:AB51"/>
    <mergeCell ref="AC51:AF51"/>
    <mergeCell ref="AG52:AJ52"/>
    <mergeCell ref="AK52:AN52"/>
    <mergeCell ref="AO52:AR52"/>
    <mergeCell ref="AS52:AV52"/>
    <mergeCell ref="AW52:AZ52"/>
    <mergeCell ref="BA52:BI52"/>
    <mergeCell ref="D52:F52"/>
    <mergeCell ref="G52:L52"/>
    <mergeCell ref="M52:P52"/>
    <mergeCell ref="Q52:T52"/>
    <mergeCell ref="U52:X52"/>
    <mergeCell ref="Y52:AB52"/>
    <mergeCell ref="AC52:AF52"/>
    <mergeCell ref="AG53:AJ53"/>
    <mergeCell ref="AK53:AN53"/>
    <mergeCell ref="AO53:AR53"/>
    <mergeCell ref="AS53:AV53"/>
    <mergeCell ref="AW53:AZ53"/>
    <mergeCell ref="BA53:BI53"/>
    <mergeCell ref="D53:F53"/>
    <mergeCell ref="G53:L53"/>
    <mergeCell ref="M53:P53"/>
    <mergeCell ref="Q53:T53"/>
    <mergeCell ref="U53:X53"/>
    <mergeCell ref="Y53:AB53"/>
    <mergeCell ref="AC53:AF53"/>
  </mergeCells>
  <hyperlinks>
    <hyperlink r:id="rId1" ref="AC25"/>
    <hyperlink r:id="rId2" ref="AC51"/>
  </hyperlinks>
  <printOptions/>
  <pageMargins bottom="0.75" footer="0.0" header="0.0" left="0.7" right="0.7" top="0.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3.38"/>
    <col customWidth="1" min="3" max="3" width="4.88"/>
    <col customWidth="1" min="4" max="4" width="3.13"/>
    <col customWidth="1" min="5" max="5" width="4.63"/>
    <col customWidth="1" min="6" max="8" width="3.13"/>
    <col customWidth="1" min="9" max="9" width="8.25"/>
    <col customWidth="1" min="10" max="12" width="3.13"/>
    <col customWidth="1" min="13" max="13" width="7.63"/>
    <col customWidth="1" min="14" max="19" width="3.13"/>
    <col customWidth="1" min="20" max="20" width="2.13"/>
    <col customWidth="1" min="21" max="21" width="3.13"/>
    <col customWidth="1" min="22" max="22" width="5.0"/>
    <col customWidth="1" min="23" max="23" width="2.75"/>
    <col customWidth="1" min="24" max="24" width="3.75"/>
    <col customWidth="1" min="25" max="26" width="3.13"/>
    <col customWidth="1" min="27" max="27" width="4.88"/>
    <col customWidth="1" min="28" max="28" width="2.88"/>
    <col customWidth="1" min="29" max="31" width="3.13"/>
    <col customWidth="1" min="32" max="32" width="13.0"/>
    <col customWidth="1" min="33" max="41" width="3.13"/>
    <col customWidth="1" min="42" max="42" width="7.25"/>
    <col customWidth="1" min="43" max="44" width="3.13"/>
    <col customWidth="1" min="45" max="61" width="3.88"/>
  </cols>
  <sheetData>
    <row r="1">
      <c r="A1" s="43" t="str">
        <f>'Record Of Change'!A1</f>
        <v>User System</v>
      </c>
      <c r="B1" s="18"/>
      <c r="C1" s="18"/>
      <c r="D1" s="18"/>
      <c r="E1" s="18"/>
      <c r="F1" s="19"/>
      <c r="G1" s="44" t="s">
        <v>10</v>
      </c>
      <c r="H1" s="21"/>
      <c r="I1" s="21"/>
      <c r="J1" s="21"/>
      <c r="K1" s="22"/>
      <c r="L1" s="44" t="s">
        <v>40</v>
      </c>
      <c r="M1" s="21"/>
      <c r="N1" s="21"/>
      <c r="O1" s="21"/>
      <c r="P1" s="21"/>
      <c r="Q1" s="21"/>
      <c r="R1" s="21"/>
      <c r="S1" s="22"/>
      <c r="T1" s="44" t="s">
        <v>41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44" t="s">
        <v>42</v>
      </c>
      <c r="AH1" s="21"/>
      <c r="AI1" s="21"/>
      <c r="AJ1" s="22"/>
      <c r="AK1" s="45" t="s">
        <v>43</v>
      </c>
      <c r="AL1" s="21"/>
      <c r="AM1" s="21"/>
      <c r="AN1" s="22"/>
      <c r="AO1" s="44" t="s">
        <v>44</v>
      </c>
      <c r="AP1" s="21"/>
      <c r="AQ1" s="21"/>
      <c r="AR1" s="22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3"/>
      <c r="F2" s="24"/>
      <c r="G2" s="47" t="str">
        <f> Cover!F2</f>
        <v>Database Design</v>
      </c>
      <c r="H2" s="18"/>
      <c r="I2" s="18"/>
      <c r="J2" s="18"/>
      <c r="K2" s="19"/>
      <c r="L2" s="47" t="str">
        <f> Cover!D35</f>
        <v>DB_US_002</v>
      </c>
      <c r="M2" s="18"/>
      <c r="N2" s="18"/>
      <c r="O2" s="18"/>
      <c r="P2" s="18"/>
      <c r="Q2" s="18"/>
      <c r="R2" s="18"/>
      <c r="S2" s="19"/>
      <c r="T2" s="47" t="str">
        <f> Cover!L35</f>
        <v>orders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7" t="s">
        <v>45</v>
      </c>
      <c r="AH2" s="18"/>
      <c r="AI2" s="18"/>
      <c r="AJ2" s="19"/>
      <c r="AK2" s="48">
        <v>44138.0</v>
      </c>
      <c r="AL2" s="18"/>
      <c r="AM2" s="18"/>
      <c r="AN2" s="19"/>
      <c r="AO2" s="47" t="s">
        <v>46</v>
      </c>
      <c r="AP2" s="18"/>
      <c r="AQ2" s="18"/>
      <c r="AR2" s="19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>
      <c r="A4" s="49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0"/>
      <c r="AL4" s="50"/>
      <c r="AM4" s="50"/>
      <c r="AN4" s="50"/>
      <c r="AO4" s="50"/>
      <c r="AP4" s="50"/>
      <c r="AQ4" s="50"/>
      <c r="AR4" s="5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>
      <c r="A5" s="51" t="s">
        <v>47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>
      <c r="A6" s="49"/>
      <c r="B6" s="46" t="s">
        <v>117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>
      <c r="A7" s="49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>
      <c r="A8" s="49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>
      <c r="A9" s="51" t="s">
        <v>49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>
      <c r="A10" s="49"/>
      <c r="B10" s="54" t="s">
        <v>50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>
      <c r="A18" s="46"/>
      <c r="B18" s="46"/>
      <c r="C18" s="54" t="s">
        <v>51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</row>
    <row r="20" ht="15.0" customHeight="1">
      <c r="A20" s="55"/>
      <c r="B20" s="56"/>
      <c r="C20" s="57" t="s">
        <v>118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2"/>
    </row>
    <row r="21" ht="15.0" customHeight="1">
      <c r="A21" s="55"/>
      <c r="B21" s="56"/>
      <c r="C21" s="58"/>
      <c r="D21" s="59" t="s">
        <v>53</v>
      </c>
      <c r="E21" s="21"/>
      <c r="F21" s="22"/>
      <c r="G21" s="59" t="s">
        <v>54</v>
      </c>
      <c r="H21" s="21"/>
      <c r="I21" s="21"/>
      <c r="J21" s="21"/>
      <c r="K21" s="21"/>
      <c r="L21" s="22"/>
      <c r="M21" s="59" t="s">
        <v>119</v>
      </c>
      <c r="N21" s="21"/>
      <c r="O21" s="21"/>
      <c r="P21" s="22"/>
      <c r="Q21" s="59" t="s">
        <v>56</v>
      </c>
      <c r="R21" s="21"/>
      <c r="S21" s="21"/>
      <c r="T21" s="22"/>
      <c r="U21" s="59" t="s">
        <v>57</v>
      </c>
      <c r="V21" s="21"/>
      <c r="W21" s="21"/>
      <c r="X21" s="22"/>
      <c r="Y21" s="59" t="s">
        <v>58</v>
      </c>
      <c r="Z21" s="21"/>
      <c r="AA21" s="21"/>
      <c r="AB21" s="22"/>
      <c r="AC21" s="59" t="s">
        <v>59</v>
      </c>
      <c r="AD21" s="21"/>
      <c r="AE21" s="21"/>
      <c r="AF21" s="22"/>
      <c r="AG21" s="59" t="s">
        <v>60</v>
      </c>
      <c r="AH21" s="21"/>
      <c r="AI21" s="21"/>
      <c r="AJ21" s="22"/>
      <c r="AK21" s="59" t="s">
        <v>61</v>
      </c>
      <c r="AL21" s="21"/>
      <c r="AM21" s="21"/>
      <c r="AN21" s="22"/>
      <c r="AO21" s="59" t="s">
        <v>62</v>
      </c>
      <c r="AP21" s="21"/>
      <c r="AQ21" s="21"/>
      <c r="AR21" s="22"/>
      <c r="AS21" s="59" t="s">
        <v>63</v>
      </c>
      <c r="AT21" s="21"/>
      <c r="AU21" s="21"/>
      <c r="AV21" s="22"/>
      <c r="AW21" s="59" t="s">
        <v>64</v>
      </c>
      <c r="AX21" s="21"/>
      <c r="AY21" s="21"/>
      <c r="AZ21" s="22"/>
      <c r="BA21" s="59" t="s">
        <v>65</v>
      </c>
      <c r="BB21" s="21"/>
      <c r="BC21" s="21"/>
      <c r="BD21" s="21"/>
      <c r="BE21" s="21"/>
      <c r="BF21" s="21"/>
      <c r="BG21" s="21"/>
      <c r="BH21" s="21"/>
      <c r="BI21" s="22"/>
    </row>
    <row r="22" ht="30.0" customHeight="1">
      <c r="A22" s="55"/>
      <c r="B22" s="56"/>
      <c r="C22" s="60" t="s">
        <v>120</v>
      </c>
      <c r="D22" s="61" t="s">
        <v>67</v>
      </c>
      <c r="E22" s="21"/>
      <c r="F22" s="22"/>
      <c r="G22" s="62" t="s">
        <v>121</v>
      </c>
      <c r="H22" s="21"/>
      <c r="I22" s="21"/>
      <c r="J22" s="21"/>
      <c r="K22" s="21"/>
      <c r="L22" s="22"/>
      <c r="M22" s="62" t="s">
        <v>122</v>
      </c>
      <c r="N22" s="21"/>
      <c r="O22" s="21"/>
      <c r="P22" s="22"/>
      <c r="Q22" s="62"/>
      <c r="R22" s="21"/>
      <c r="S22" s="21"/>
      <c r="T22" s="22"/>
      <c r="U22" s="62"/>
      <c r="V22" s="21"/>
      <c r="W22" s="21"/>
      <c r="X22" s="22"/>
      <c r="Y22" s="62" t="s">
        <v>70</v>
      </c>
      <c r="Z22" s="21"/>
      <c r="AA22" s="21"/>
      <c r="AB22" s="22"/>
      <c r="AC22" s="62"/>
      <c r="AD22" s="21"/>
      <c r="AE22" s="21"/>
      <c r="AF22" s="22"/>
      <c r="AG22" s="62" t="s">
        <v>71</v>
      </c>
      <c r="AH22" s="21"/>
      <c r="AI22" s="21"/>
      <c r="AJ22" s="22"/>
      <c r="AK22" s="62"/>
      <c r="AL22" s="21"/>
      <c r="AM22" s="21"/>
      <c r="AN22" s="22"/>
      <c r="AO22" s="62"/>
      <c r="AP22" s="21"/>
      <c r="AQ22" s="21"/>
      <c r="AR22" s="22"/>
      <c r="AS22" s="62"/>
      <c r="AT22" s="21"/>
      <c r="AU22" s="21"/>
      <c r="AV22" s="22"/>
      <c r="AW22" s="62"/>
      <c r="AX22" s="21"/>
      <c r="AY22" s="21"/>
      <c r="AZ22" s="22"/>
      <c r="BA22" s="63"/>
      <c r="BB22" s="21"/>
      <c r="BC22" s="21"/>
      <c r="BD22" s="21"/>
      <c r="BE22" s="21"/>
      <c r="BF22" s="21"/>
      <c r="BG22" s="21"/>
      <c r="BH22" s="21"/>
      <c r="BI22" s="22"/>
    </row>
    <row r="23" ht="30.0" customHeight="1">
      <c r="A23" s="55"/>
      <c r="B23" s="56"/>
      <c r="C23" s="60" t="s">
        <v>72</v>
      </c>
      <c r="D23" s="61" t="s">
        <v>123</v>
      </c>
      <c r="E23" s="21"/>
      <c r="F23" s="22"/>
      <c r="G23" s="62" t="s">
        <v>124</v>
      </c>
      <c r="H23" s="21"/>
      <c r="I23" s="21"/>
      <c r="J23" s="21"/>
      <c r="K23" s="21"/>
      <c r="L23" s="22"/>
      <c r="M23" s="62" t="s">
        <v>75</v>
      </c>
      <c r="N23" s="21"/>
      <c r="O23" s="21"/>
      <c r="P23" s="22"/>
      <c r="Q23" s="62" t="s">
        <v>76</v>
      </c>
      <c r="R23" s="21"/>
      <c r="S23" s="21"/>
      <c r="T23" s="22"/>
      <c r="U23" s="62" t="s">
        <v>77</v>
      </c>
      <c r="V23" s="21"/>
      <c r="W23" s="21"/>
      <c r="X23" s="22"/>
      <c r="Y23" s="62"/>
      <c r="Z23" s="21"/>
      <c r="AA23" s="21"/>
      <c r="AB23" s="22"/>
      <c r="AC23" s="62" t="s">
        <v>125</v>
      </c>
      <c r="AD23" s="21"/>
      <c r="AE23" s="21"/>
      <c r="AF23" s="22"/>
      <c r="AG23" s="62"/>
      <c r="AH23" s="21"/>
      <c r="AI23" s="21"/>
      <c r="AJ23" s="22"/>
      <c r="AK23" s="62" t="s">
        <v>71</v>
      </c>
      <c r="AL23" s="21"/>
      <c r="AM23" s="21"/>
      <c r="AN23" s="22"/>
      <c r="AO23" s="62"/>
      <c r="AP23" s="21"/>
      <c r="AQ23" s="21"/>
      <c r="AR23" s="22"/>
      <c r="AS23" s="62"/>
      <c r="AT23" s="21"/>
      <c r="AU23" s="21"/>
      <c r="AV23" s="22"/>
      <c r="AW23" s="62" t="s">
        <v>71</v>
      </c>
      <c r="AX23" s="21"/>
      <c r="AY23" s="21"/>
      <c r="AZ23" s="22"/>
      <c r="BA23" s="63"/>
      <c r="BB23" s="21"/>
      <c r="BC23" s="21"/>
      <c r="BD23" s="21"/>
      <c r="BE23" s="21"/>
      <c r="BF23" s="21"/>
      <c r="BG23" s="21"/>
      <c r="BH23" s="21"/>
      <c r="BI23" s="22"/>
    </row>
    <row r="24" ht="30.0" customHeight="1">
      <c r="A24" s="55"/>
      <c r="B24" s="56"/>
      <c r="C24" s="60" t="s">
        <v>78</v>
      </c>
      <c r="D24" s="61" t="s">
        <v>126</v>
      </c>
      <c r="E24" s="21"/>
      <c r="F24" s="22"/>
      <c r="G24" s="62" t="s">
        <v>127</v>
      </c>
      <c r="H24" s="21"/>
      <c r="I24" s="21"/>
      <c r="J24" s="21"/>
      <c r="K24" s="21"/>
      <c r="L24" s="22"/>
      <c r="M24" s="62" t="s">
        <v>69</v>
      </c>
      <c r="N24" s="21"/>
      <c r="O24" s="21"/>
      <c r="P24" s="22"/>
      <c r="Q24" s="62"/>
      <c r="R24" s="21"/>
      <c r="S24" s="21"/>
      <c r="T24" s="22"/>
      <c r="U24" s="62"/>
      <c r="V24" s="21"/>
      <c r="W24" s="21"/>
      <c r="X24" s="22"/>
      <c r="Y24" s="62"/>
      <c r="Z24" s="21"/>
      <c r="AA24" s="21"/>
      <c r="AB24" s="22"/>
      <c r="AC24" s="62"/>
      <c r="AD24" s="21"/>
      <c r="AE24" s="21"/>
      <c r="AF24" s="22"/>
      <c r="AG24" s="62"/>
      <c r="AH24" s="21"/>
      <c r="AI24" s="21"/>
      <c r="AJ24" s="22"/>
      <c r="AK24" s="62"/>
      <c r="AL24" s="21"/>
      <c r="AM24" s="21"/>
      <c r="AN24" s="22"/>
      <c r="AO24" s="62" t="s">
        <v>71</v>
      </c>
      <c r="AP24" s="21"/>
      <c r="AQ24" s="21"/>
      <c r="AR24" s="22"/>
      <c r="AS24" s="62" t="s">
        <v>128</v>
      </c>
      <c r="AT24" s="21"/>
      <c r="AU24" s="21"/>
      <c r="AV24" s="22"/>
      <c r="AW24" s="62" t="s">
        <v>71</v>
      </c>
      <c r="AX24" s="21"/>
      <c r="AY24" s="21"/>
      <c r="AZ24" s="22"/>
      <c r="BA24" s="63" t="s">
        <v>129</v>
      </c>
      <c r="BB24" s="21"/>
      <c r="BC24" s="21"/>
      <c r="BD24" s="21"/>
      <c r="BE24" s="21"/>
      <c r="BF24" s="21"/>
      <c r="BG24" s="21"/>
      <c r="BH24" s="21"/>
      <c r="BI24" s="22"/>
    </row>
    <row r="25" ht="30.0" customHeight="1">
      <c r="A25" s="55"/>
      <c r="B25" s="56"/>
      <c r="C25" s="60" t="s">
        <v>81</v>
      </c>
      <c r="D25" s="61" t="s">
        <v>130</v>
      </c>
      <c r="E25" s="21"/>
      <c r="F25" s="22"/>
      <c r="G25" s="62" t="s">
        <v>131</v>
      </c>
      <c r="H25" s="21"/>
      <c r="I25" s="21"/>
      <c r="J25" s="21"/>
      <c r="K25" s="21"/>
      <c r="L25" s="22"/>
      <c r="M25" s="62" t="s">
        <v>132</v>
      </c>
      <c r="N25" s="21"/>
      <c r="O25" s="21"/>
      <c r="P25" s="22"/>
      <c r="Q25" s="62"/>
      <c r="R25" s="21"/>
      <c r="S25" s="21"/>
      <c r="T25" s="22"/>
      <c r="U25" s="62" t="s">
        <v>95</v>
      </c>
      <c r="V25" s="21"/>
      <c r="W25" s="21"/>
      <c r="X25" s="22"/>
      <c r="Y25" s="62" t="s">
        <v>95</v>
      </c>
      <c r="Z25" s="21"/>
      <c r="AA25" s="21"/>
      <c r="AB25" s="22"/>
      <c r="AC25" s="64" t="s">
        <v>133</v>
      </c>
      <c r="AD25" s="21"/>
      <c r="AE25" s="21"/>
      <c r="AF25" s="22"/>
      <c r="AG25" s="62"/>
      <c r="AH25" s="21"/>
      <c r="AI25" s="21"/>
      <c r="AJ25" s="22"/>
      <c r="AK25" s="62"/>
      <c r="AL25" s="21"/>
      <c r="AM25" s="21"/>
      <c r="AN25" s="22"/>
      <c r="AO25" s="62"/>
      <c r="AP25" s="21"/>
      <c r="AQ25" s="21"/>
      <c r="AR25" s="22"/>
      <c r="AS25" s="62"/>
      <c r="AT25" s="21"/>
      <c r="AU25" s="21"/>
      <c r="AV25" s="22"/>
      <c r="AW25" s="62"/>
      <c r="AX25" s="21"/>
      <c r="AY25" s="21"/>
      <c r="AZ25" s="22"/>
      <c r="BA25" s="63" t="s">
        <v>134</v>
      </c>
      <c r="BB25" s="21"/>
      <c r="BC25" s="21"/>
      <c r="BD25" s="21"/>
      <c r="BE25" s="21"/>
      <c r="BF25" s="21"/>
      <c r="BG25" s="21"/>
      <c r="BH25" s="21"/>
      <c r="BI25" s="22"/>
    </row>
    <row r="26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>
      <c r="A27" s="46"/>
      <c r="B27" s="54" t="s">
        <v>86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>
      <c r="A30" s="46"/>
      <c r="B30" s="46"/>
      <c r="C30" s="46">
        <v>1.0</v>
      </c>
      <c r="D30" s="46"/>
      <c r="E30" s="46" t="s">
        <v>67</v>
      </c>
      <c r="F30" s="46"/>
      <c r="G30" s="46"/>
      <c r="H30" s="46"/>
      <c r="I30" s="46" t="s">
        <v>135</v>
      </c>
      <c r="J30" s="46"/>
      <c r="K30" s="46"/>
      <c r="L30" s="46"/>
      <c r="M30" s="46"/>
      <c r="N30" s="46" t="s">
        <v>88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 t="s">
        <v>70</v>
      </c>
      <c r="AA30" s="46"/>
      <c r="AB30" s="46"/>
      <c r="AC30" s="46"/>
      <c r="AD30" s="46"/>
      <c r="AE30" s="46"/>
      <c r="AF30" s="46"/>
      <c r="AG30" s="46"/>
      <c r="AH30" s="46" t="s">
        <v>71</v>
      </c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>
      <c r="A31" s="46"/>
      <c r="B31" s="46"/>
      <c r="C31" s="46">
        <v>2.0</v>
      </c>
      <c r="D31" s="46"/>
      <c r="E31" s="46" t="s">
        <v>136</v>
      </c>
      <c r="F31" s="46"/>
      <c r="G31" s="46"/>
      <c r="H31" s="46"/>
      <c r="I31" s="46" t="s">
        <v>68</v>
      </c>
      <c r="J31" s="46"/>
      <c r="K31" s="46"/>
      <c r="L31" s="46"/>
      <c r="M31" s="46"/>
      <c r="N31" s="46" t="s">
        <v>88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 t="s">
        <v>71</v>
      </c>
      <c r="AQ31" s="46"/>
      <c r="AR31" s="46"/>
      <c r="AS31" s="46"/>
      <c r="AT31" s="46" t="s">
        <v>137</v>
      </c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>
      <c r="A32" s="46"/>
      <c r="B32" s="46"/>
      <c r="C32" s="46">
        <v>3.0</v>
      </c>
      <c r="D32" s="46"/>
      <c r="E32" s="46" t="s">
        <v>79</v>
      </c>
      <c r="F32" s="46"/>
      <c r="G32" s="46"/>
      <c r="H32" s="46"/>
      <c r="I32" s="46" t="s">
        <v>138</v>
      </c>
      <c r="J32" s="46"/>
      <c r="K32" s="46"/>
      <c r="L32" s="46"/>
      <c r="M32" s="46"/>
      <c r="N32" s="46" t="s">
        <v>90</v>
      </c>
      <c r="O32" s="46"/>
      <c r="P32" s="46"/>
      <c r="Q32" s="46"/>
      <c r="R32" s="46">
        <v>6.0</v>
      </c>
      <c r="S32" s="46"/>
      <c r="T32" s="46"/>
      <c r="U32" s="46"/>
      <c r="V32" s="46">
        <v>100.0</v>
      </c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 t="s">
        <v>71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 t="s">
        <v>71</v>
      </c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>
      <c r="A33" s="46"/>
      <c r="B33" s="46"/>
      <c r="C33" s="46">
        <v>4.0</v>
      </c>
      <c r="D33" s="46"/>
      <c r="E33" s="46" t="s">
        <v>82</v>
      </c>
      <c r="F33" s="46"/>
      <c r="G33" s="46"/>
      <c r="H33" s="46"/>
      <c r="I33" s="46" t="s">
        <v>139</v>
      </c>
      <c r="J33" s="46"/>
      <c r="K33" s="46"/>
      <c r="L33" s="46"/>
      <c r="M33" s="46"/>
      <c r="N33" s="46" t="s">
        <v>90</v>
      </c>
      <c r="O33" s="46"/>
      <c r="P33" s="46"/>
      <c r="Q33" s="46"/>
      <c r="R33" s="46">
        <v>6.0</v>
      </c>
      <c r="S33" s="46"/>
      <c r="T33" s="46"/>
      <c r="U33" s="46"/>
      <c r="V33" s="46">
        <v>100.0</v>
      </c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 t="s">
        <v>71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 t="s">
        <v>71</v>
      </c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>
      <c r="A34" s="46"/>
      <c r="B34" s="46"/>
      <c r="C34" s="46">
        <v>5.0</v>
      </c>
      <c r="D34" s="46"/>
      <c r="E34" s="46" t="s">
        <v>91</v>
      </c>
      <c r="F34" s="46"/>
      <c r="G34" s="46"/>
      <c r="H34" s="46"/>
      <c r="I34" s="46" t="s">
        <v>92</v>
      </c>
      <c r="J34" s="46"/>
      <c r="K34" s="46"/>
      <c r="L34" s="46"/>
      <c r="M34" s="46"/>
      <c r="N34" s="46" t="s">
        <v>90</v>
      </c>
      <c r="O34" s="46"/>
      <c r="P34" s="46"/>
      <c r="Q34" s="46"/>
      <c r="R34" s="46">
        <v>6.0</v>
      </c>
      <c r="S34" s="46"/>
      <c r="T34" s="46"/>
      <c r="U34" s="46"/>
      <c r="V34" s="46">
        <v>20.0</v>
      </c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 t="s">
        <v>71</v>
      </c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>
      <c r="A35" s="46"/>
      <c r="B35" s="46"/>
      <c r="C35" s="46">
        <v>6.0</v>
      </c>
      <c r="D35" s="46"/>
      <c r="E35" s="46" t="s">
        <v>93</v>
      </c>
      <c r="F35" s="46"/>
      <c r="G35" s="46"/>
      <c r="H35" s="46"/>
      <c r="I35" s="46" t="s">
        <v>94</v>
      </c>
      <c r="J35" s="46"/>
      <c r="K35" s="46"/>
      <c r="L35" s="46"/>
      <c r="M35" s="46"/>
      <c r="N35" s="46" t="s">
        <v>90</v>
      </c>
      <c r="O35" s="46"/>
      <c r="P35" s="46"/>
      <c r="Q35" s="46"/>
      <c r="R35" s="46">
        <v>6.0</v>
      </c>
      <c r="S35" s="46"/>
      <c r="T35" s="46"/>
      <c r="U35" s="46"/>
      <c r="V35" s="46">
        <v>200.0</v>
      </c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 t="s">
        <v>71</v>
      </c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>
      <c r="A36" s="46"/>
      <c r="B36" s="46"/>
      <c r="C36" s="46">
        <v>7.0</v>
      </c>
      <c r="D36" s="46"/>
      <c r="E36" s="46" t="s">
        <v>140</v>
      </c>
      <c r="F36" s="46"/>
      <c r="G36" s="46"/>
      <c r="H36" s="46"/>
      <c r="I36" s="46" t="s">
        <v>141</v>
      </c>
      <c r="J36" s="46"/>
      <c r="K36" s="46"/>
      <c r="L36" s="46"/>
      <c r="M36" s="46"/>
      <c r="N36" s="46" t="s">
        <v>90</v>
      </c>
      <c r="O36" s="46"/>
      <c r="P36" s="46"/>
      <c r="Q36" s="46"/>
      <c r="R36" s="46" t="s">
        <v>95</v>
      </c>
      <c r="S36" s="46"/>
      <c r="T36" s="46"/>
      <c r="U36" s="46"/>
      <c r="V36" s="46">
        <v>100.0</v>
      </c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 t="s">
        <v>71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>
      <c r="A37" s="46"/>
      <c r="B37" s="46"/>
      <c r="C37" s="46">
        <v>8.0</v>
      </c>
      <c r="D37" s="46"/>
      <c r="E37" s="46" t="s">
        <v>142</v>
      </c>
      <c r="F37" s="46"/>
      <c r="G37" s="46"/>
      <c r="H37" s="46"/>
      <c r="I37" s="46" t="s">
        <v>143</v>
      </c>
      <c r="J37" s="46"/>
      <c r="K37" s="46"/>
      <c r="L37" s="46"/>
      <c r="M37" s="46"/>
      <c r="N37" s="46" t="s">
        <v>100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>
      <c r="A38" s="46"/>
      <c r="B38" s="46"/>
      <c r="C38" s="46">
        <v>9.0</v>
      </c>
      <c r="D38" s="46"/>
      <c r="E38" s="46" t="s">
        <v>144</v>
      </c>
      <c r="F38" s="46"/>
      <c r="G38" s="46"/>
      <c r="H38" s="46"/>
      <c r="I38" s="46" t="s">
        <v>145</v>
      </c>
      <c r="J38" s="46"/>
      <c r="K38" s="46"/>
      <c r="L38" s="46"/>
      <c r="M38" s="46"/>
      <c r="N38" s="46" t="s">
        <v>146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>
      <c r="A39" s="46"/>
      <c r="B39" s="46"/>
      <c r="C39" s="46">
        <v>10.0</v>
      </c>
      <c r="D39" s="46"/>
      <c r="E39" s="46" t="s">
        <v>147</v>
      </c>
      <c r="F39" s="46"/>
      <c r="G39" s="46"/>
      <c r="H39" s="46"/>
      <c r="I39" s="46" t="s">
        <v>148</v>
      </c>
      <c r="J39" s="46"/>
      <c r="K39" s="46"/>
      <c r="L39" s="46"/>
      <c r="M39" s="46"/>
      <c r="N39" s="46" t="s">
        <v>149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>
      <c r="A40" s="46"/>
      <c r="B40" s="46"/>
      <c r="C40" s="46">
        <v>11.0</v>
      </c>
      <c r="D40" s="46"/>
      <c r="E40" s="46" t="s">
        <v>150</v>
      </c>
      <c r="F40" s="46"/>
      <c r="G40" s="46"/>
      <c r="H40" s="46"/>
      <c r="I40" s="46" t="s">
        <v>151</v>
      </c>
      <c r="J40" s="46"/>
      <c r="K40" s="46"/>
      <c r="L40" s="46"/>
      <c r="M40" s="46"/>
      <c r="N40" s="46" t="s">
        <v>90</v>
      </c>
      <c r="O40" s="46"/>
      <c r="P40" s="46"/>
      <c r="Q40" s="46"/>
      <c r="R40" s="46" t="s">
        <v>95</v>
      </c>
      <c r="S40" s="46"/>
      <c r="T40" s="46"/>
      <c r="U40" s="46"/>
      <c r="V40" s="46">
        <v>100.0</v>
      </c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>
      <c r="A41" s="46"/>
      <c r="B41" s="46"/>
      <c r="C41" s="46">
        <v>12.0</v>
      </c>
      <c r="D41" s="46"/>
      <c r="E41" s="46" t="s">
        <v>152</v>
      </c>
      <c r="F41" s="46"/>
      <c r="G41" s="46"/>
      <c r="H41" s="46"/>
      <c r="I41" s="46" t="s">
        <v>153</v>
      </c>
      <c r="J41" s="46"/>
      <c r="K41" s="46"/>
      <c r="L41" s="46"/>
      <c r="M41" s="46"/>
      <c r="N41" s="46" t="s">
        <v>90</v>
      </c>
      <c r="O41" s="46"/>
      <c r="P41" s="46"/>
      <c r="Q41" s="46"/>
      <c r="R41" s="46" t="s">
        <v>95</v>
      </c>
      <c r="S41" s="46"/>
      <c r="T41" s="46"/>
      <c r="U41" s="46"/>
      <c r="V41" s="46">
        <v>200.0</v>
      </c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>
      <c r="A42" s="46"/>
      <c r="B42" s="46"/>
      <c r="C42" s="46">
        <v>13.0</v>
      </c>
      <c r="D42" s="46"/>
      <c r="E42" s="46" t="s">
        <v>154</v>
      </c>
      <c r="F42" s="46"/>
      <c r="G42" s="46"/>
      <c r="H42" s="46"/>
      <c r="I42" s="46" t="s">
        <v>155</v>
      </c>
      <c r="J42" s="46"/>
      <c r="K42" s="46"/>
      <c r="L42" s="46"/>
      <c r="M42" s="46"/>
      <c r="N42" s="46" t="s">
        <v>108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>
      <c r="A43" s="46"/>
      <c r="B43" s="46"/>
      <c r="C43" s="46">
        <v>14.0</v>
      </c>
      <c r="D43" s="46"/>
      <c r="E43" s="46" t="s">
        <v>156</v>
      </c>
      <c r="F43" s="46"/>
      <c r="G43" s="46"/>
      <c r="H43" s="46"/>
      <c r="I43" s="46" t="s">
        <v>157</v>
      </c>
      <c r="J43" s="46"/>
      <c r="K43" s="46"/>
      <c r="L43" s="46"/>
      <c r="M43" s="46"/>
      <c r="N43" s="46" t="s">
        <v>90</v>
      </c>
      <c r="O43" s="46"/>
      <c r="P43" s="46"/>
      <c r="Q43" s="46"/>
      <c r="R43" s="46" t="s">
        <v>95</v>
      </c>
      <c r="S43" s="46"/>
      <c r="T43" s="46"/>
      <c r="U43" s="46"/>
      <c r="V43" s="46">
        <v>100.0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>
      <c r="A44" s="46"/>
      <c r="B44" s="46"/>
      <c r="C44" s="46">
        <v>15.0</v>
      </c>
      <c r="D44" s="46"/>
      <c r="E44" s="46" t="s">
        <v>158</v>
      </c>
      <c r="F44" s="46"/>
      <c r="G44" s="46"/>
      <c r="H44" s="46"/>
      <c r="I44" s="46" t="s">
        <v>159</v>
      </c>
      <c r="J44" s="46"/>
      <c r="K44" s="46"/>
      <c r="L44" s="46"/>
      <c r="M44" s="46"/>
      <c r="N44" s="46" t="s">
        <v>90</v>
      </c>
      <c r="O44" s="46"/>
      <c r="P44" s="46"/>
      <c r="Q44" s="46"/>
      <c r="R44" s="46" t="s">
        <v>95</v>
      </c>
      <c r="S44" s="46"/>
      <c r="T44" s="46"/>
      <c r="U44" s="46"/>
      <c r="V44" s="46">
        <v>100.0</v>
      </c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>
      <c r="A45" s="46"/>
      <c r="B45" s="46"/>
      <c r="C45" s="46">
        <v>16.0</v>
      </c>
      <c r="D45" s="46"/>
      <c r="E45" s="46" t="s">
        <v>160</v>
      </c>
      <c r="F45" s="46"/>
      <c r="G45" s="46"/>
      <c r="H45" s="46"/>
      <c r="I45" s="46" t="s">
        <v>161</v>
      </c>
      <c r="J45" s="46"/>
      <c r="K45" s="46"/>
      <c r="L45" s="46"/>
      <c r="M45" s="46"/>
      <c r="N45" s="46"/>
      <c r="O45" s="46" t="s">
        <v>105</v>
      </c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79">
    <mergeCell ref="AC21:AF21"/>
    <mergeCell ref="AG21:AJ21"/>
    <mergeCell ref="AC22:AF22"/>
    <mergeCell ref="AG22:AJ22"/>
    <mergeCell ref="U21:X21"/>
    <mergeCell ref="Y21:AB21"/>
    <mergeCell ref="G22:L22"/>
    <mergeCell ref="M22:P22"/>
    <mergeCell ref="Q22:T22"/>
    <mergeCell ref="U22:X22"/>
    <mergeCell ref="Y22:AB22"/>
    <mergeCell ref="D22:F22"/>
    <mergeCell ref="D23:F23"/>
    <mergeCell ref="G23:L23"/>
    <mergeCell ref="M23:P23"/>
    <mergeCell ref="Q23:T23"/>
    <mergeCell ref="U23:X23"/>
    <mergeCell ref="Y23:AB23"/>
    <mergeCell ref="AG24:AJ24"/>
    <mergeCell ref="AK24:AN24"/>
    <mergeCell ref="AO24:AR24"/>
    <mergeCell ref="AS24:AV24"/>
    <mergeCell ref="AW24:AZ24"/>
    <mergeCell ref="BA24:BI24"/>
    <mergeCell ref="D24:F24"/>
    <mergeCell ref="G24:L24"/>
    <mergeCell ref="M24:P24"/>
    <mergeCell ref="Q24:T24"/>
    <mergeCell ref="U24:X24"/>
    <mergeCell ref="Y24:AB24"/>
    <mergeCell ref="AC24:AF24"/>
    <mergeCell ref="AG25:AJ25"/>
    <mergeCell ref="AK25:AN25"/>
    <mergeCell ref="AO25:AR25"/>
    <mergeCell ref="AS25:AV25"/>
    <mergeCell ref="AW25:AZ25"/>
    <mergeCell ref="BA25:BI25"/>
    <mergeCell ref="D25:F25"/>
    <mergeCell ref="G25:L25"/>
    <mergeCell ref="M25:P25"/>
    <mergeCell ref="Q25:T25"/>
    <mergeCell ref="U25:X25"/>
    <mergeCell ref="Y25:AB25"/>
    <mergeCell ref="AC25:AF25"/>
    <mergeCell ref="G2:K3"/>
    <mergeCell ref="L2:S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AK21:AN21"/>
    <mergeCell ref="AO21:AR21"/>
    <mergeCell ref="AK22:AN22"/>
    <mergeCell ref="AO22:AR22"/>
    <mergeCell ref="AS21:AV21"/>
    <mergeCell ref="AW21:AZ21"/>
    <mergeCell ref="AS22:AV22"/>
    <mergeCell ref="AW22:AZ22"/>
    <mergeCell ref="BA22:BI22"/>
    <mergeCell ref="T2:AF3"/>
    <mergeCell ref="AG2:AJ3"/>
    <mergeCell ref="C20:BI20"/>
    <mergeCell ref="D21:F21"/>
    <mergeCell ref="G21:L21"/>
    <mergeCell ref="M21:P21"/>
    <mergeCell ref="Q21:T21"/>
    <mergeCell ref="BA21:BI21"/>
    <mergeCell ref="AC23:AF23"/>
    <mergeCell ref="AG23:AJ23"/>
    <mergeCell ref="AK23:AN23"/>
    <mergeCell ref="AO23:AR23"/>
    <mergeCell ref="AS23:AV23"/>
    <mergeCell ref="AW23:AZ23"/>
    <mergeCell ref="BA23:BI23"/>
  </mergeCells>
  <hyperlinks>
    <hyperlink r:id="rId1" ref="AC25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3.38"/>
    <col customWidth="1" min="3" max="3" width="4.88"/>
    <col customWidth="1" min="4" max="4" width="3.13"/>
    <col customWidth="1" min="5" max="5" width="4.63"/>
    <col customWidth="1" min="6" max="8" width="3.13"/>
    <col customWidth="1" min="9" max="9" width="8.25"/>
    <col customWidth="1" min="10" max="11" width="3.13"/>
    <col customWidth="1" min="12" max="12" width="15.0"/>
    <col customWidth="1" min="13" max="13" width="7.63"/>
    <col customWidth="1" min="14" max="19" width="3.13"/>
    <col customWidth="1" min="20" max="20" width="2.13"/>
    <col customWidth="1" min="21" max="21" width="3.13"/>
    <col customWidth="1" min="22" max="22" width="5.0"/>
    <col customWidth="1" min="23" max="23" width="2.75"/>
    <col customWidth="1" min="24" max="24" width="3.75"/>
    <col customWidth="1" min="25" max="26" width="3.13"/>
    <col customWidth="1" min="27" max="27" width="4.88"/>
    <col customWidth="1" min="28" max="28" width="2.88"/>
    <col customWidth="1" min="29" max="31" width="3.13"/>
    <col customWidth="1" min="32" max="32" width="13.0"/>
    <col customWidth="1" min="33" max="41" width="3.13"/>
    <col customWidth="1" min="42" max="42" width="7.25"/>
    <col customWidth="1" min="43" max="44" width="3.13"/>
    <col customWidth="1" min="45" max="61" width="3.88"/>
  </cols>
  <sheetData>
    <row r="1">
      <c r="A1" s="43" t="str">
        <f>'Record Of Change'!A1</f>
        <v>User System</v>
      </c>
      <c r="B1" s="18"/>
      <c r="C1" s="18"/>
      <c r="D1" s="18"/>
      <c r="E1" s="18"/>
      <c r="F1" s="19"/>
      <c r="G1" s="44" t="s">
        <v>10</v>
      </c>
      <c r="H1" s="21"/>
      <c r="I1" s="21"/>
      <c r="J1" s="21"/>
      <c r="K1" s="22"/>
      <c r="L1" s="44" t="s">
        <v>40</v>
      </c>
      <c r="M1" s="21"/>
      <c r="N1" s="21"/>
      <c r="O1" s="21"/>
      <c r="P1" s="21"/>
      <c r="Q1" s="21"/>
      <c r="R1" s="21"/>
      <c r="S1" s="22"/>
      <c r="T1" s="44" t="s">
        <v>41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  <c r="AG1" s="44" t="s">
        <v>42</v>
      </c>
      <c r="AH1" s="21"/>
      <c r="AI1" s="21"/>
      <c r="AJ1" s="22"/>
      <c r="AK1" s="45" t="s">
        <v>43</v>
      </c>
      <c r="AL1" s="21"/>
      <c r="AM1" s="21"/>
      <c r="AN1" s="22"/>
      <c r="AO1" s="44" t="s">
        <v>44</v>
      </c>
      <c r="AP1" s="21"/>
      <c r="AQ1" s="21"/>
      <c r="AR1" s="22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</row>
    <row r="2" ht="15.0" customHeight="1">
      <c r="A2" s="23"/>
      <c r="F2" s="24"/>
      <c r="G2" s="47" t="str">
        <f> Cover!F2</f>
        <v>Database Design</v>
      </c>
      <c r="H2" s="18"/>
      <c r="I2" s="18"/>
      <c r="J2" s="18"/>
      <c r="K2" s="19"/>
      <c r="L2" s="47" t="str">
        <f> Cover!D36</f>
        <v>DB_US_003</v>
      </c>
      <c r="M2" s="18"/>
      <c r="N2" s="18"/>
      <c r="O2" s="18"/>
      <c r="P2" s="18"/>
      <c r="Q2" s="18"/>
      <c r="R2" s="18"/>
      <c r="S2" s="19"/>
      <c r="T2" s="47" t="str">
        <f> Cover!L36</f>
        <v>order_details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7" t="s">
        <v>45</v>
      </c>
      <c r="AH2" s="18"/>
      <c r="AI2" s="18"/>
      <c r="AJ2" s="19"/>
      <c r="AK2" s="48">
        <v>44138.0</v>
      </c>
      <c r="AL2" s="18"/>
      <c r="AM2" s="18"/>
      <c r="AN2" s="19"/>
      <c r="AO2" s="47" t="s">
        <v>46</v>
      </c>
      <c r="AP2" s="18"/>
      <c r="AQ2" s="18"/>
      <c r="AR2" s="19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</row>
    <row r="3" ht="15.0" customHeight="1">
      <c r="A3" s="26"/>
      <c r="B3" s="27"/>
      <c r="C3" s="27"/>
      <c r="D3" s="27"/>
      <c r="E3" s="27"/>
      <c r="F3" s="28"/>
      <c r="G3" s="26"/>
      <c r="H3" s="27"/>
      <c r="I3" s="27"/>
      <c r="J3" s="27"/>
      <c r="K3" s="28"/>
      <c r="L3" s="26"/>
      <c r="M3" s="27"/>
      <c r="N3" s="27"/>
      <c r="O3" s="27"/>
      <c r="P3" s="27"/>
      <c r="Q3" s="27"/>
      <c r="R3" s="27"/>
      <c r="S3" s="28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</row>
    <row r="4">
      <c r="A4" s="49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50"/>
      <c r="AL4" s="50"/>
      <c r="AM4" s="50"/>
      <c r="AN4" s="50"/>
      <c r="AO4" s="50"/>
      <c r="AP4" s="50"/>
      <c r="AQ4" s="50"/>
      <c r="AR4" s="5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</row>
    <row r="5">
      <c r="A5" s="51" t="s">
        <v>47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3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</row>
    <row r="6">
      <c r="A6" s="49"/>
      <c r="B6" s="46" t="s">
        <v>162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</row>
    <row r="7">
      <c r="A7" s="49"/>
      <c r="B7" s="46" t="s">
        <v>163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</row>
    <row r="8">
      <c r="A8" s="49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</row>
    <row r="9">
      <c r="A9" s="51" t="s">
        <v>49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3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</row>
    <row r="10">
      <c r="A10" s="49"/>
      <c r="B10" s="54" t="s">
        <v>50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</row>
    <row r="1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</row>
    <row r="18">
      <c r="A18" s="46"/>
      <c r="B18" s="46"/>
      <c r="C18" s="54" t="s">
        <v>51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</row>
    <row r="20" ht="15.0" customHeight="1">
      <c r="A20" s="55"/>
      <c r="B20" s="56"/>
      <c r="C20" s="57" t="s">
        <v>164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2"/>
    </row>
    <row r="21" ht="15.0" customHeight="1">
      <c r="A21" s="55"/>
      <c r="B21" s="56"/>
      <c r="C21" s="58"/>
      <c r="D21" s="59" t="s">
        <v>53</v>
      </c>
      <c r="E21" s="21"/>
      <c r="F21" s="22"/>
      <c r="G21" s="59" t="s">
        <v>54</v>
      </c>
      <c r="H21" s="21"/>
      <c r="I21" s="21"/>
      <c r="J21" s="21"/>
      <c r="K21" s="21"/>
      <c r="L21" s="22"/>
      <c r="M21" s="59" t="s">
        <v>165</v>
      </c>
      <c r="N21" s="21"/>
      <c r="O21" s="21"/>
      <c r="P21" s="22"/>
      <c r="Q21" s="59" t="s">
        <v>56</v>
      </c>
      <c r="R21" s="21"/>
      <c r="S21" s="21"/>
      <c r="T21" s="22"/>
      <c r="U21" s="59" t="s">
        <v>57</v>
      </c>
      <c r="V21" s="21"/>
      <c r="W21" s="21"/>
      <c r="X21" s="22"/>
      <c r="Y21" s="59" t="s">
        <v>58</v>
      </c>
      <c r="Z21" s="21"/>
      <c r="AA21" s="21"/>
      <c r="AB21" s="22"/>
      <c r="AC21" s="59" t="s">
        <v>59</v>
      </c>
      <c r="AD21" s="21"/>
      <c r="AE21" s="21"/>
      <c r="AF21" s="22"/>
      <c r="AG21" s="59" t="s">
        <v>60</v>
      </c>
      <c r="AH21" s="21"/>
      <c r="AI21" s="21"/>
      <c r="AJ21" s="22"/>
      <c r="AK21" s="59" t="s">
        <v>61</v>
      </c>
      <c r="AL21" s="21"/>
      <c r="AM21" s="21"/>
      <c r="AN21" s="22"/>
      <c r="AO21" s="59" t="s">
        <v>62</v>
      </c>
      <c r="AP21" s="21"/>
      <c r="AQ21" s="21"/>
      <c r="AR21" s="22"/>
      <c r="AS21" s="59" t="s">
        <v>63</v>
      </c>
      <c r="AT21" s="21"/>
      <c r="AU21" s="21"/>
      <c r="AV21" s="22"/>
      <c r="AW21" s="59" t="s">
        <v>64</v>
      </c>
      <c r="AX21" s="21"/>
      <c r="AY21" s="21"/>
      <c r="AZ21" s="22"/>
      <c r="BA21" s="59" t="s">
        <v>65</v>
      </c>
      <c r="BB21" s="21"/>
      <c r="BC21" s="21"/>
      <c r="BD21" s="21"/>
      <c r="BE21" s="21"/>
      <c r="BF21" s="21"/>
      <c r="BG21" s="21"/>
      <c r="BH21" s="21"/>
      <c r="BI21" s="22"/>
    </row>
    <row r="22" ht="30.0" customHeight="1">
      <c r="A22" s="55"/>
      <c r="B22" s="56"/>
      <c r="C22" s="60" t="s">
        <v>166</v>
      </c>
      <c r="D22" s="61" t="s">
        <v>167</v>
      </c>
      <c r="E22" s="21"/>
      <c r="F22" s="22"/>
      <c r="G22" s="62" t="s">
        <v>68</v>
      </c>
      <c r="H22" s="21"/>
      <c r="I22" s="21"/>
      <c r="J22" s="21"/>
      <c r="K22" s="21"/>
      <c r="L22" s="22"/>
      <c r="M22" s="62" t="s">
        <v>69</v>
      </c>
      <c r="N22" s="21"/>
      <c r="O22" s="21"/>
      <c r="P22" s="22"/>
      <c r="Q22" s="62"/>
      <c r="R22" s="21"/>
      <c r="S22" s="21"/>
      <c r="T22" s="22"/>
      <c r="U22" s="62"/>
      <c r="V22" s="21"/>
      <c r="W22" s="21"/>
      <c r="X22" s="22"/>
      <c r="Y22" s="62"/>
      <c r="Z22" s="21"/>
      <c r="AA22" s="21"/>
      <c r="AB22" s="22"/>
      <c r="AC22" s="62"/>
      <c r="AD22" s="21"/>
      <c r="AE22" s="21"/>
      <c r="AF22" s="22"/>
      <c r="AG22" s="77" t="s">
        <v>71</v>
      </c>
      <c r="AH22" s="18"/>
      <c r="AI22" s="18"/>
      <c r="AJ22" s="19"/>
      <c r="AK22" s="62"/>
      <c r="AL22" s="21"/>
      <c r="AM22" s="21"/>
      <c r="AN22" s="22"/>
      <c r="AO22" s="62" t="s">
        <v>71</v>
      </c>
      <c r="AP22" s="21"/>
      <c r="AQ22" s="21"/>
      <c r="AR22" s="22"/>
      <c r="AS22" s="62" t="s">
        <v>128</v>
      </c>
      <c r="AT22" s="21"/>
      <c r="AU22" s="21"/>
      <c r="AV22" s="22"/>
      <c r="AW22" s="62"/>
      <c r="AX22" s="21"/>
      <c r="AY22" s="21"/>
      <c r="AZ22" s="22"/>
      <c r="BA22" s="63"/>
      <c r="BB22" s="21"/>
      <c r="BC22" s="21"/>
      <c r="BD22" s="21"/>
      <c r="BE22" s="21"/>
      <c r="BF22" s="21"/>
      <c r="BG22" s="21"/>
      <c r="BH22" s="21"/>
      <c r="BI22" s="22"/>
    </row>
    <row r="23" ht="30.0" customHeight="1">
      <c r="A23" s="55"/>
      <c r="B23" s="56"/>
      <c r="C23" s="60" t="s">
        <v>72</v>
      </c>
      <c r="D23" s="61" t="s">
        <v>168</v>
      </c>
      <c r="E23" s="21"/>
      <c r="F23" s="22"/>
      <c r="G23" s="62" t="s">
        <v>121</v>
      </c>
      <c r="H23" s="21"/>
      <c r="I23" s="21"/>
      <c r="J23" s="21"/>
      <c r="K23" s="21"/>
      <c r="L23" s="22"/>
      <c r="M23" s="62" t="s">
        <v>122</v>
      </c>
      <c r="N23" s="21"/>
      <c r="O23" s="21"/>
      <c r="P23" s="22"/>
      <c r="Q23" s="62"/>
      <c r="R23" s="21"/>
      <c r="S23" s="21"/>
      <c r="T23" s="22"/>
      <c r="U23" s="62"/>
      <c r="V23" s="21"/>
      <c r="W23" s="21"/>
      <c r="X23" s="22"/>
      <c r="Y23" s="62"/>
      <c r="Z23" s="21"/>
      <c r="AA23" s="21"/>
      <c r="AB23" s="22"/>
      <c r="AC23" s="62"/>
      <c r="AD23" s="21"/>
      <c r="AE23" s="21"/>
      <c r="AF23" s="22"/>
      <c r="AG23" s="26"/>
      <c r="AH23" s="27"/>
      <c r="AI23" s="27"/>
      <c r="AJ23" s="28"/>
      <c r="AK23" s="62"/>
      <c r="AL23" s="21"/>
      <c r="AM23" s="21"/>
      <c r="AN23" s="22"/>
      <c r="AO23" s="62" t="s">
        <v>71</v>
      </c>
      <c r="AP23" s="21"/>
      <c r="AQ23" s="21"/>
      <c r="AR23" s="22"/>
      <c r="AS23" s="62" t="s">
        <v>169</v>
      </c>
      <c r="AT23" s="21"/>
      <c r="AU23" s="21"/>
      <c r="AV23" s="22"/>
      <c r="AW23" s="62"/>
      <c r="AX23" s="21"/>
      <c r="AY23" s="21"/>
      <c r="AZ23" s="22"/>
      <c r="BA23" s="63"/>
      <c r="BB23" s="21"/>
      <c r="BC23" s="21"/>
      <c r="BD23" s="21"/>
      <c r="BE23" s="21"/>
      <c r="BF23" s="21"/>
      <c r="BG23" s="21"/>
      <c r="BH23" s="21"/>
      <c r="BI23" s="22"/>
    </row>
    <row r="24" ht="30.0" customHeight="1">
      <c r="A24" s="55"/>
      <c r="B24" s="56"/>
      <c r="C24" s="60" t="s">
        <v>78</v>
      </c>
      <c r="D24" s="61" t="s">
        <v>170</v>
      </c>
      <c r="E24" s="21"/>
      <c r="F24" s="22"/>
      <c r="G24" s="62" t="s">
        <v>171</v>
      </c>
      <c r="H24" s="21"/>
      <c r="I24" s="21"/>
      <c r="J24" s="21"/>
      <c r="K24" s="21"/>
      <c r="L24" s="22"/>
      <c r="M24" s="62" t="s">
        <v>132</v>
      </c>
      <c r="N24" s="21"/>
      <c r="O24" s="21"/>
      <c r="P24" s="22"/>
      <c r="Q24" s="62"/>
      <c r="R24" s="21"/>
      <c r="S24" s="21"/>
      <c r="T24" s="22"/>
      <c r="U24" s="62" t="s">
        <v>95</v>
      </c>
      <c r="V24" s="21"/>
      <c r="W24" s="21"/>
      <c r="X24" s="22"/>
      <c r="Y24" s="62" t="s">
        <v>95</v>
      </c>
      <c r="Z24" s="21"/>
      <c r="AA24" s="21"/>
      <c r="AB24" s="22"/>
      <c r="AC24" s="64" t="s">
        <v>133</v>
      </c>
      <c r="AD24" s="21"/>
      <c r="AE24" s="21"/>
      <c r="AF24" s="22"/>
      <c r="AG24" s="62"/>
      <c r="AH24" s="21"/>
      <c r="AI24" s="21"/>
      <c r="AJ24" s="22"/>
      <c r="AK24" s="62"/>
      <c r="AL24" s="21"/>
      <c r="AM24" s="21"/>
      <c r="AN24" s="22"/>
      <c r="AO24" s="62"/>
      <c r="AP24" s="21"/>
      <c r="AQ24" s="21"/>
      <c r="AR24" s="22"/>
      <c r="AS24" s="62"/>
      <c r="AT24" s="21"/>
      <c r="AU24" s="21"/>
      <c r="AV24" s="22"/>
      <c r="AW24" s="62"/>
      <c r="AX24" s="21"/>
      <c r="AY24" s="21"/>
      <c r="AZ24" s="22"/>
      <c r="BA24" s="63" t="s">
        <v>134</v>
      </c>
      <c r="BB24" s="21"/>
      <c r="BC24" s="21"/>
      <c r="BD24" s="21"/>
      <c r="BE24" s="21"/>
      <c r="BF24" s="21"/>
      <c r="BG24" s="21"/>
      <c r="BH24" s="21"/>
      <c r="BI24" s="22"/>
    </row>
    <row r="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>
      <c r="A26" s="46"/>
      <c r="B26" s="54" t="s">
        <v>86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</row>
    <row r="28">
      <c r="A28" s="46"/>
      <c r="B28" s="46"/>
      <c r="C28" s="46">
        <v>1.0</v>
      </c>
      <c r="D28" s="46" t="s">
        <v>67</v>
      </c>
      <c r="E28" s="46"/>
      <c r="F28" s="46"/>
      <c r="G28" s="46"/>
      <c r="H28" s="46"/>
      <c r="I28" s="46" t="s">
        <v>172</v>
      </c>
      <c r="J28" s="46"/>
      <c r="K28" s="46"/>
      <c r="L28" s="46"/>
      <c r="M28" s="46" t="s">
        <v>88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 t="s">
        <v>71</v>
      </c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</row>
    <row r="29">
      <c r="A29" s="46"/>
      <c r="B29" s="46"/>
      <c r="C29" s="46">
        <v>2.0</v>
      </c>
      <c r="D29" s="46" t="s">
        <v>173</v>
      </c>
      <c r="E29" s="46"/>
      <c r="F29" s="46"/>
      <c r="G29" s="46"/>
      <c r="H29" s="46"/>
      <c r="I29" s="46" t="s">
        <v>174</v>
      </c>
      <c r="J29" s="46"/>
      <c r="K29" s="46"/>
      <c r="L29" s="46"/>
      <c r="M29" s="46" t="s">
        <v>88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 t="s">
        <v>71</v>
      </c>
      <c r="AQ29" s="46"/>
      <c r="AR29" s="46"/>
      <c r="AS29" s="46"/>
      <c r="AT29" s="46" t="s">
        <v>175</v>
      </c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</row>
    <row r="30">
      <c r="A30" s="46"/>
      <c r="B30" s="46"/>
      <c r="C30" s="46">
        <v>3.0</v>
      </c>
      <c r="D30" s="46" t="s">
        <v>176</v>
      </c>
      <c r="E30" s="46"/>
      <c r="F30" s="46"/>
      <c r="G30" s="46"/>
      <c r="H30" s="46"/>
      <c r="I30" s="46" t="s">
        <v>177</v>
      </c>
      <c r="J30" s="46"/>
      <c r="K30" s="46"/>
      <c r="L30" s="46"/>
      <c r="M30" s="46" t="s">
        <v>88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 t="s">
        <v>71</v>
      </c>
      <c r="AQ30" s="46"/>
      <c r="AR30" s="46"/>
      <c r="AS30" s="46"/>
      <c r="AT30" s="46" t="s">
        <v>178</v>
      </c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</row>
    <row r="31">
      <c r="A31" s="46"/>
      <c r="B31" s="46"/>
      <c r="C31" s="46">
        <v>4.0</v>
      </c>
      <c r="D31" s="46" t="s">
        <v>179</v>
      </c>
      <c r="E31" s="46"/>
      <c r="F31" s="46"/>
      <c r="G31" s="46"/>
      <c r="H31" s="46"/>
      <c r="I31" s="46" t="s">
        <v>180</v>
      </c>
      <c r="J31" s="46"/>
      <c r="K31" s="46"/>
      <c r="L31" s="46"/>
      <c r="M31" s="46" t="s">
        <v>149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</row>
    <row r="32">
      <c r="A32" s="46"/>
      <c r="B32" s="46"/>
      <c r="C32" s="46">
        <v>5.0</v>
      </c>
      <c r="D32" s="46" t="s">
        <v>181</v>
      </c>
      <c r="E32" s="46"/>
      <c r="F32" s="46"/>
      <c r="G32" s="46"/>
      <c r="H32" s="46"/>
      <c r="I32" s="46" t="s">
        <v>182</v>
      </c>
      <c r="J32" s="46"/>
      <c r="K32" s="46"/>
      <c r="L32" s="46"/>
      <c r="M32" s="46" t="s">
        <v>88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</row>
    <row r="33">
      <c r="A33" s="46"/>
      <c r="B33" s="46"/>
      <c r="C33" s="46">
        <v>6.0</v>
      </c>
      <c r="D33" s="46" t="s">
        <v>147</v>
      </c>
      <c r="E33" s="46"/>
      <c r="F33" s="46"/>
      <c r="G33" s="46"/>
      <c r="H33" s="46"/>
      <c r="I33" s="46" t="s">
        <v>148</v>
      </c>
      <c r="J33" s="46"/>
      <c r="K33" s="46"/>
      <c r="L33" s="46"/>
      <c r="M33" s="46" t="s">
        <v>149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</row>
    <row r="34">
      <c r="A34" s="46"/>
      <c r="B34" s="46"/>
      <c r="C34" s="46">
        <v>7.0</v>
      </c>
      <c r="D34" s="46" t="s">
        <v>183</v>
      </c>
      <c r="E34" s="46"/>
      <c r="F34" s="46"/>
      <c r="G34" s="46"/>
      <c r="H34" s="46"/>
      <c r="I34" s="46" t="s">
        <v>184</v>
      </c>
      <c r="J34" s="46"/>
      <c r="K34" s="46"/>
      <c r="L34" s="46"/>
      <c r="M34" s="46" t="s">
        <v>90</v>
      </c>
      <c r="N34" s="46"/>
      <c r="O34" s="46"/>
      <c r="P34" s="46"/>
      <c r="Q34" s="46"/>
      <c r="R34" s="46" t="s">
        <v>95</v>
      </c>
      <c r="S34" s="46"/>
      <c r="T34" s="46"/>
      <c r="U34" s="46"/>
      <c r="V34" s="46">
        <v>20.0</v>
      </c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</row>
    <row r="47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</row>
    <row r="4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</row>
    <row r="49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</row>
    <row r="5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</row>
    <row r="5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</row>
    <row r="54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</row>
    <row r="5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</row>
    <row r="5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</row>
    <row r="59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</row>
    <row r="6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</row>
    <row r="62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</row>
    <row r="64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</row>
    <row r="6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</row>
    <row r="6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</row>
    <row r="67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</row>
    <row r="6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</row>
    <row r="70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</row>
    <row r="7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</row>
    <row r="72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</row>
    <row r="7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</row>
    <row r="74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</row>
    <row r="7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</row>
    <row r="7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</row>
    <row r="77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</row>
    <row r="7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  <c r="AV623" s="46"/>
      <c r="AW623" s="46"/>
      <c r="AX623" s="46"/>
      <c r="AY623" s="46"/>
      <c r="AZ623" s="46"/>
      <c r="BA623" s="46"/>
      <c r="BB623" s="46"/>
      <c r="BC623" s="46"/>
      <c r="BD623" s="46"/>
      <c r="BE623" s="46"/>
      <c r="BF623" s="46"/>
      <c r="BG623" s="46"/>
      <c r="BH623" s="46"/>
      <c r="BI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  <c r="AV624" s="46"/>
      <c r="AW624" s="46"/>
      <c r="AX624" s="46"/>
      <c r="AY624" s="46"/>
      <c r="AZ624" s="46"/>
      <c r="BA624" s="46"/>
      <c r="BB624" s="46"/>
      <c r="BC624" s="46"/>
      <c r="BD624" s="46"/>
      <c r="BE624" s="46"/>
      <c r="BF624" s="46"/>
      <c r="BG624" s="46"/>
      <c r="BH624" s="46"/>
      <c r="BI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  <c r="AV625" s="46"/>
      <c r="AW625" s="46"/>
      <c r="AX625" s="46"/>
      <c r="AY625" s="46"/>
      <c r="AZ625" s="46"/>
      <c r="BA625" s="46"/>
      <c r="BB625" s="46"/>
      <c r="BC625" s="46"/>
      <c r="BD625" s="46"/>
      <c r="BE625" s="46"/>
      <c r="BF625" s="46"/>
      <c r="BG625" s="46"/>
      <c r="BH625" s="46"/>
      <c r="BI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  <c r="AV626" s="46"/>
      <c r="AW626" s="46"/>
      <c r="AX626" s="46"/>
      <c r="AY626" s="46"/>
      <c r="AZ626" s="46"/>
      <c r="BA626" s="46"/>
      <c r="BB626" s="46"/>
      <c r="BC626" s="46"/>
      <c r="BD626" s="46"/>
      <c r="BE626" s="46"/>
      <c r="BF626" s="46"/>
      <c r="BG626" s="46"/>
      <c r="BH626" s="46"/>
      <c r="BI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  <c r="AV627" s="46"/>
      <c r="AW627" s="46"/>
      <c r="AX627" s="46"/>
      <c r="AY627" s="46"/>
      <c r="AZ627" s="46"/>
      <c r="BA627" s="46"/>
      <c r="BB627" s="46"/>
      <c r="BC627" s="46"/>
      <c r="BD627" s="46"/>
      <c r="BE627" s="46"/>
      <c r="BF627" s="46"/>
      <c r="BG627" s="46"/>
      <c r="BH627" s="46"/>
      <c r="BI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  <c r="AV628" s="46"/>
      <c r="AW628" s="46"/>
      <c r="AX628" s="46"/>
      <c r="AY628" s="46"/>
      <c r="AZ628" s="46"/>
      <c r="BA628" s="46"/>
      <c r="BB628" s="46"/>
      <c r="BC628" s="46"/>
      <c r="BD628" s="46"/>
      <c r="BE628" s="46"/>
      <c r="BF628" s="46"/>
      <c r="BG628" s="46"/>
      <c r="BH628" s="46"/>
      <c r="BI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  <c r="AV629" s="46"/>
      <c r="AW629" s="46"/>
      <c r="AX629" s="46"/>
      <c r="AY629" s="46"/>
      <c r="AZ629" s="46"/>
      <c r="BA629" s="46"/>
      <c r="BB629" s="46"/>
      <c r="BC629" s="46"/>
      <c r="BD629" s="46"/>
      <c r="BE629" s="46"/>
      <c r="BF629" s="46"/>
      <c r="BG629" s="46"/>
      <c r="BH629" s="46"/>
      <c r="BI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  <c r="AV630" s="46"/>
      <c r="AW630" s="46"/>
      <c r="AX630" s="46"/>
      <c r="AY630" s="46"/>
      <c r="AZ630" s="46"/>
      <c r="BA630" s="46"/>
      <c r="BB630" s="46"/>
      <c r="BC630" s="46"/>
      <c r="BD630" s="46"/>
      <c r="BE630" s="46"/>
      <c r="BF630" s="46"/>
      <c r="BG630" s="46"/>
      <c r="BH630" s="46"/>
      <c r="BI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  <c r="AV631" s="46"/>
      <c r="AW631" s="46"/>
      <c r="AX631" s="46"/>
      <c r="AY631" s="46"/>
      <c r="AZ631" s="46"/>
      <c r="BA631" s="46"/>
      <c r="BB631" s="46"/>
      <c r="BC631" s="46"/>
      <c r="BD631" s="46"/>
      <c r="BE631" s="46"/>
      <c r="BF631" s="46"/>
      <c r="BG631" s="46"/>
      <c r="BH631" s="46"/>
      <c r="BI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  <c r="AM633" s="46"/>
      <c r="AN633" s="46"/>
      <c r="AO633" s="46"/>
      <c r="AP633" s="46"/>
      <c r="AQ633" s="46"/>
      <c r="AR633" s="46"/>
      <c r="AS633" s="46"/>
      <c r="AT633" s="46"/>
      <c r="AU633" s="46"/>
      <c r="AV633" s="46"/>
      <c r="AW633" s="46"/>
      <c r="AX633" s="46"/>
      <c r="AY633" s="46"/>
      <c r="AZ633" s="46"/>
      <c r="BA633" s="46"/>
      <c r="BB633" s="46"/>
      <c r="BC633" s="46"/>
      <c r="BD633" s="46"/>
      <c r="BE633" s="46"/>
      <c r="BF633" s="46"/>
      <c r="BG633" s="46"/>
      <c r="BH633" s="46"/>
      <c r="BI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  <c r="AV634" s="46"/>
      <c r="AW634" s="46"/>
      <c r="AX634" s="46"/>
      <c r="AY634" s="46"/>
      <c r="AZ634" s="46"/>
      <c r="BA634" s="46"/>
      <c r="BB634" s="46"/>
      <c r="BC634" s="46"/>
      <c r="BD634" s="46"/>
      <c r="BE634" s="46"/>
      <c r="BF634" s="46"/>
      <c r="BG634" s="46"/>
      <c r="BH634" s="46"/>
      <c r="BI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  <c r="AV635" s="46"/>
      <c r="AW635" s="46"/>
      <c r="AX635" s="46"/>
      <c r="AY635" s="46"/>
      <c r="AZ635" s="46"/>
      <c r="BA635" s="46"/>
      <c r="BB635" s="46"/>
      <c r="BC635" s="46"/>
      <c r="BD635" s="46"/>
      <c r="BE635" s="46"/>
      <c r="BF635" s="46"/>
      <c r="BG635" s="46"/>
      <c r="BH635" s="46"/>
      <c r="BI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  <c r="AV636" s="46"/>
      <c r="AW636" s="46"/>
      <c r="AX636" s="46"/>
      <c r="AY636" s="46"/>
      <c r="AZ636" s="46"/>
      <c r="BA636" s="46"/>
      <c r="BB636" s="46"/>
      <c r="BC636" s="46"/>
      <c r="BD636" s="46"/>
      <c r="BE636" s="46"/>
      <c r="BF636" s="46"/>
      <c r="BG636" s="46"/>
      <c r="BH636" s="46"/>
      <c r="BI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  <c r="AV637" s="46"/>
      <c r="AW637" s="46"/>
      <c r="AX637" s="46"/>
      <c r="AY637" s="46"/>
      <c r="AZ637" s="46"/>
      <c r="BA637" s="46"/>
      <c r="BB637" s="46"/>
      <c r="BC637" s="46"/>
      <c r="BD637" s="46"/>
      <c r="BE637" s="46"/>
      <c r="BF637" s="46"/>
      <c r="BG637" s="46"/>
      <c r="BH637" s="46"/>
      <c r="BI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  <c r="AV638" s="46"/>
      <c r="AW638" s="46"/>
      <c r="AX638" s="46"/>
      <c r="AY638" s="46"/>
      <c r="AZ638" s="46"/>
      <c r="BA638" s="46"/>
      <c r="BB638" s="46"/>
      <c r="BC638" s="46"/>
      <c r="BD638" s="46"/>
      <c r="BE638" s="46"/>
      <c r="BF638" s="46"/>
      <c r="BG638" s="46"/>
      <c r="BH638" s="46"/>
      <c r="BI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  <c r="AM639" s="46"/>
      <c r="AN639" s="46"/>
      <c r="AO639" s="46"/>
      <c r="AP639" s="46"/>
      <c r="AQ639" s="46"/>
      <c r="AR639" s="46"/>
      <c r="AS639" s="46"/>
      <c r="AT639" s="46"/>
      <c r="AU639" s="46"/>
      <c r="AV639" s="46"/>
      <c r="AW639" s="46"/>
      <c r="AX639" s="46"/>
      <c r="AY639" s="46"/>
      <c r="AZ639" s="46"/>
      <c r="BA639" s="46"/>
      <c r="BB639" s="46"/>
      <c r="BC639" s="46"/>
      <c r="BD639" s="46"/>
      <c r="BE639" s="46"/>
      <c r="BF639" s="46"/>
      <c r="BG639" s="46"/>
      <c r="BH639" s="46"/>
      <c r="BI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  <c r="AM640" s="46"/>
      <c r="AN640" s="46"/>
      <c r="AO640" s="46"/>
      <c r="AP640" s="46"/>
      <c r="AQ640" s="46"/>
      <c r="AR640" s="46"/>
      <c r="AS640" s="46"/>
      <c r="AT640" s="46"/>
      <c r="AU640" s="46"/>
      <c r="AV640" s="46"/>
      <c r="AW640" s="46"/>
      <c r="AX640" s="46"/>
      <c r="AY640" s="46"/>
      <c r="AZ640" s="46"/>
      <c r="BA640" s="46"/>
      <c r="BB640" s="46"/>
      <c r="BC640" s="46"/>
      <c r="BD640" s="46"/>
      <c r="BE640" s="46"/>
      <c r="BF640" s="46"/>
      <c r="BG640" s="46"/>
      <c r="BH640" s="46"/>
      <c r="BI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  <c r="AM641" s="46"/>
      <c r="AN641" s="46"/>
      <c r="AO641" s="46"/>
      <c r="AP641" s="46"/>
      <c r="AQ641" s="46"/>
      <c r="AR641" s="46"/>
      <c r="AS641" s="46"/>
      <c r="AT641" s="46"/>
      <c r="AU641" s="46"/>
      <c r="AV641" s="46"/>
      <c r="AW641" s="46"/>
      <c r="AX641" s="46"/>
      <c r="AY641" s="46"/>
      <c r="AZ641" s="46"/>
      <c r="BA641" s="46"/>
      <c r="BB641" s="46"/>
      <c r="BC641" s="46"/>
      <c r="BD641" s="46"/>
      <c r="BE641" s="46"/>
      <c r="BF641" s="46"/>
      <c r="BG641" s="46"/>
      <c r="BH641" s="46"/>
      <c r="BI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  <c r="AV642" s="46"/>
      <c r="AW642" s="46"/>
      <c r="AX642" s="46"/>
      <c r="AY642" s="46"/>
      <c r="AZ642" s="46"/>
      <c r="BA642" s="46"/>
      <c r="BB642" s="46"/>
      <c r="BC642" s="46"/>
      <c r="BD642" s="46"/>
      <c r="BE642" s="46"/>
      <c r="BF642" s="46"/>
      <c r="BG642" s="46"/>
      <c r="BH642" s="46"/>
      <c r="BI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  <c r="AV643" s="46"/>
      <c r="AW643" s="46"/>
      <c r="AX643" s="46"/>
      <c r="AY643" s="46"/>
      <c r="AZ643" s="46"/>
      <c r="BA643" s="46"/>
      <c r="BB643" s="46"/>
      <c r="BC643" s="46"/>
      <c r="BD643" s="46"/>
      <c r="BE643" s="46"/>
      <c r="BF643" s="46"/>
      <c r="BG643" s="46"/>
      <c r="BH643" s="46"/>
      <c r="BI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  <c r="AM644" s="46"/>
      <c r="AN644" s="46"/>
      <c r="AO644" s="46"/>
      <c r="AP644" s="46"/>
      <c r="AQ644" s="46"/>
      <c r="AR644" s="46"/>
      <c r="AS644" s="46"/>
      <c r="AT644" s="46"/>
      <c r="AU644" s="46"/>
      <c r="AV644" s="46"/>
      <c r="AW644" s="46"/>
      <c r="AX644" s="46"/>
      <c r="AY644" s="46"/>
      <c r="AZ644" s="46"/>
      <c r="BA644" s="46"/>
      <c r="BB644" s="46"/>
      <c r="BC644" s="46"/>
      <c r="BD644" s="46"/>
      <c r="BE644" s="46"/>
      <c r="BF644" s="46"/>
      <c r="BG644" s="46"/>
      <c r="BH644" s="46"/>
      <c r="BI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  <c r="AV645" s="46"/>
      <c r="AW645" s="46"/>
      <c r="AX645" s="46"/>
      <c r="AY645" s="46"/>
      <c r="AZ645" s="46"/>
      <c r="BA645" s="46"/>
      <c r="BB645" s="46"/>
      <c r="BC645" s="46"/>
      <c r="BD645" s="46"/>
      <c r="BE645" s="46"/>
      <c r="BF645" s="46"/>
      <c r="BG645" s="46"/>
      <c r="BH645" s="46"/>
      <c r="BI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  <c r="AM646" s="46"/>
      <c r="AN646" s="46"/>
      <c r="AO646" s="46"/>
      <c r="AP646" s="46"/>
      <c r="AQ646" s="46"/>
      <c r="AR646" s="46"/>
      <c r="AS646" s="46"/>
      <c r="AT646" s="46"/>
      <c r="AU646" s="46"/>
      <c r="AV646" s="46"/>
      <c r="AW646" s="46"/>
      <c r="AX646" s="46"/>
      <c r="AY646" s="46"/>
      <c r="AZ646" s="46"/>
      <c r="BA646" s="46"/>
      <c r="BB646" s="46"/>
      <c r="BC646" s="46"/>
      <c r="BD646" s="46"/>
      <c r="BE646" s="46"/>
      <c r="BF646" s="46"/>
      <c r="BG646" s="46"/>
      <c r="BH646" s="46"/>
      <c r="BI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  <c r="AM647" s="46"/>
      <c r="AN647" s="46"/>
      <c r="AO647" s="46"/>
      <c r="AP647" s="46"/>
      <c r="AQ647" s="46"/>
      <c r="AR647" s="46"/>
      <c r="AS647" s="46"/>
      <c r="AT647" s="46"/>
      <c r="AU647" s="46"/>
      <c r="AV647" s="46"/>
      <c r="AW647" s="46"/>
      <c r="AX647" s="46"/>
      <c r="AY647" s="46"/>
      <c r="AZ647" s="46"/>
      <c r="BA647" s="46"/>
      <c r="BB647" s="46"/>
      <c r="BC647" s="46"/>
      <c r="BD647" s="46"/>
      <c r="BE647" s="46"/>
      <c r="BF647" s="46"/>
      <c r="BG647" s="46"/>
      <c r="BH647" s="46"/>
      <c r="BI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  <c r="AV648" s="46"/>
      <c r="AW648" s="46"/>
      <c r="AX648" s="46"/>
      <c r="AY648" s="46"/>
      <c r="AZ648" s="46"/>
      <c r="BA648" s="46"/>
      <c r="BB648" s="46"/>
      <c r="BC648" s="46"/>
      <c r="BD648" s="46"/>
      <c r="BE648" s="46"/>
      <c r="BF648" s="46"/>
      <c r="BG648" s="46"/>
      <c r="BH648" s="46"/>
      <c r="BI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  <c r="AM649" s="46"/>
      <c r="AN649" s="46"/>
      <c r="AO649" s="46"/>
      <c r="AP649" s="46"/>
      <c r="AQ649" s="46"/>
      <c r="AR649" s="46"/>
      <c r="AS649" s="46"/>
      <c r="AT649" s="46"/>
      <c r="AU649" s="46"/>
      <c r="AV649" s="46"/>
      <c r="AW649" s="46"/>
      <c r="AX649" s="46"/>
      <c r="AY649" s="46"/>
      <c r="AZ649" s="46"/>
      <c r="BA649" s="46"/>
      <c r="BB649" s="46"/>
      <c r="BC649" s="46"/>
      <c r="BD649" s="46"/>
      <c r="BE649" s="46"/>
      <c r="BF649" s="46"/>
      <c r="BG649" s="46"/>
      <c r="BH649" s="46"/>
      <c r="BI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  <c r="AM650" s="46"/>
      <c r="AN650" s="46"/>
      <c r="AO650" s="46"/>
      <c r="AP650" s="46"/>
      <c r="AQ650" s="46"/>
      <c r="AR650" s="46"/>
      <c r="AS650" s="46"/>
      <c r="AT650" s="46"/>
      <c r="AU650" s="46"/>
      <c r="AV650" s="46"/>
      <c r="AW650" s="46"/>
      <c r="AX650" s="46"/>
      <c r="AY650" s="46"/>
      <c r="AZ650" s="46"/>
      <c r="BA650" s="46"/>
      <c r="BB650" s="46"/>
      <c r="BC650" s="46"/>
      <c r="BD650" s="46"/>
      <c r="BE650" s="46"/>
      <c r="BF650" s="46"/>
      <c r="BG650" s="46"/>
      <c r="BH650" s="46"/>
      <c r="BI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  <c r="AV651" s="46"/>
      <c r="AW651" s="46"/>
      <c r="AX651" s="46"/>
      <c r="AY651" s="46"/>
      <c r="AZ651" s="46"/>
      <c r="BA651" s="46"/>
      <c r="BB651" s="46"/>
      <c r="BC651" s="46"/>
      <c r="BD651" s="46"/>
      <c r="BE651" s="46"/>
      <c r="BF651" s="46"/>
      <c r="BG651" s="46"/>
      <c r="BH651" s="46"/>
      <c r="BI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  <c r="AV652" s="46"/>
      <c r="AW652" s="46"/>
      <c r="AX652" s="46"/>
      <c r="AY652" s="46"/>
      <c r="AZ652" s="46"/>
      <c r="BA652" s="46"/>
      <c r="BB652" s="46"/>
      <c r="BC652" s="46"/>
      <c r="BD652" s="46"/>
      <c r="BE652" s="46"/>
      <c r="BF652" s="46"/>
      <c r="BG652" s="46"/>
      <c r="BH652" s="46"/>
      <c r="BI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  <c r="AV653" s="46"/>
      <c r="AW653" s="46"/>
      <c r="AX653" s="46"/>
      <c r="AY653" s="46"/>
      <c r="AZ653" s="46"/>
      <c r="BA653" s="46"/>
      <c r="BB653" s="46"/>
      <c r="BC653" s="46"/>
      <c r="BD653" s="46"/>
      <c r="BE653" s="46"/>
      <c r="BF653" s="46"/>
      <c r="BG653" s="46"/>
      <c r="BH653" s="46"/>
      <c r="BI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  <c r="AM654" s="46"/>
      <c r="AN654" s="46"/>
      <c r="AO654" s="46"/>
      <c r="AP654" s="46"/>
      <c r="AQ654" s="46"/>
      <c r="AR654" s="46"/>
      <c r="AS654" s="46"/>
      <c r="AT654" s="46"/>
      <c r="AU654" s="46"/>
      <c r="AV654" s="46"/>
      <c r="AW654" s="46"/>
      <c r="AX654" s="46"/>
      <c r="AY654" s="46"/>
      <c r="AZ654" s="46"/>
      <c r="BA654" s="46"/>
      <c r="BB654" s="46"/>
      <c r="BC654" s="46"/>
      <c r="BD654" s="46"/>
      <c r="BE654" s="46"/>
      <c r="BF654" s="46"/>
      <c r="BG654" s="46"/>
      <c r="BH654" s="46"/>
      <c r="BI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  <c r="AV655" s="46"/>
      <c r="AW655" s="46"/>
      <c r="AX655" s="46"/>
      <c r="AY655" s="46"/>
      <c r="AZ655" s="46"/>
      <c r="BA655" s="46"/>
      <c r="BB655" s="46"/>
      <c r="BC655" s="46"/>
      <c r="BD655" s="46"/>
      <c r="BE655" s="46"/>
      <c r="BF655" s="46"/>
      <c r="BG655" s="46"/>
      <c r="BH655" s="46"/>
      <c r="BI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  <c r="AV656" s="46"/>
      <c r="AW656" s="46"/>
      <c r="AX656" s="46"/>
      <c r="AY656" s="46"/>
      <c r="AZ656" s="46"/>
      <c r="BA656" s="46"/>
      <c r="BB656" s="46"/>
      <c r="BC656" s="46"/>
      <c r="BD656" s="46"/>
      <c r="BE656" s="46"/>
      <c r="BF656" s="46"/>
      <c r="BG656" s="46"/>
      <c r="BH656" s="46"/>
      <c r="BI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  <c r="AV657" s="46"/>
      <c r="AW657" s="46"/>
      <c r="AX657" s="46"/>
      <c r="AY657" s="46"/>
      <c r="AZ657" s="46"/>
      <c r="BA657" s="46"/>
      <c r="BB657" s="46"/>
      <c r="BC657" s="46"/>
      <c r="BD657" s="46"/>
      <c r="BE657" s="46"/>
      <c r="BF657" s="46"/>
      <c r="BG657" s="46"/>
      <c r="BH657" s="46"/>
      <c r="BI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  <c r="AV658" s="46"/>
      <c r="AW658" s="46"/>
      <c r="AX658" s="46"/>
      <c r="AY658" s="46"/>
      <c r="AZ658" s="46"/>
      <c r="BA658" s="46"/>
      <c r="BB658" s="46"/>
      <c r="BC658" s="46"/>
      <c r="BD658" s="46"/>
      <c r="BE658" s="46"/>
      <c r="BF658" s="46"/>
      <c r="BG658" s="46"/>
      <c r="BH658" s="46"/>
      <c r="BI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  <c r="AV659" s="46"/>
      <c r="AW659" s="46"/>
      <c r="AX659" s="46"/>
      <c r="AY659" s="46"/>
      <c r="AZ659" s="46"/>
      <c r="BA659" s="46"/>
      <c r="BB659" s="46"/>
      <c r="BC659" s="46"/>
      <c r="BD659" s="46"/>
      <c r="BE659" s="46"/>
      <c r="BF659" s="46"/>
      <c r="BG659" s="46"/>
      <c r="BH659" s="46"/>
      <c r="BI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  <c r="AV660" s="46"/>
      <c r="AW660" s="46"/>
      <c r="AX660" s="46"/>
      <c r="AY660" s="46"/>
      <c r="AZ660" s="46"/>
      <c r="BA660" s="46"/>
      <c r="BB660" s="46"/>
      <c r="BC660" s="46"/>
      <c r="BD660" s="46"/>
      <c r="BE660" s="46"/>
      <c r="BF660" s="46"/>
      <c r="BG660" s="46"/>
      <c r="BH660" s="46"/>
      <c r="BI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  <c r="AM661" s="46"/>
      <c r="AN661" s="46"/>
      <c r="AO661" s="46"/>
      <c r="AP661" s="46"/>
      <c r="AQ661" s="46"/>
      <c r="AR661" s="46"/>
      <c r="AS661" s="46"/>
      <c r="AT661" s="46"/>
      <c r="AU661" s="46"/>
      <c r="AV661" s="46"/>
      <c r="AW661" s="46"/>
      <c r="AX661" s="46"/>
      <c r="AY661" s="46"/>
      <c r="AZ661" s="46"/>
      <c r="BA661" s="46"/>
      <c r="BB661" s="46"/>
      <c r="BC661" s="46"/>
      <c r="BD661" s="46"/>
      <c r="BE661" s="46"/>
      <c r="BF661" s="46"/>
      <c r="BG661" s="46"/>
      <c r="BH661" s="46"/>
      <c r="BI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  <c r="AV662" s="46"/>
      <c r="AW662" s="46"/>
      <c r="AX662" s="46"/>
      <c r="AY662" s="46"/>
      <c r="AZ662" s="46"/>
      <c r="BA662" s="46"/>
      <c r="BB662" s="46"/>
      <c r="BC662" s="46"/>
      <c r="BD662" s="46"/>
      <c r="BE662" s="46"/>
      <c r="BF662" s="46"/>
      <c r="BG662" s="46"/>
      <c r="BH662" s="46"/>
      <c r="BI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46"/>
      <c r="BC663" s="46"/>
      <c r="BD663" s="46"/>
      <c r="BE663" s="46"/>
      <c r="BF663" s="46"/>
      <c r="BG663" s="46"/>
      <c r="BH663" s="46"/>
      <c r="BI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  <c r="AV664" s="46"/>
      <c r="AW664" s="46"/>
      <c r="AX664" s="46"/>
      <c r="AY664" s="46"/>
      <c r="AZ664" s="46"/>
      <c r="BA664" s="46"/>
      <c r="BB664" s="46"/>
      <c r="BC664" s="46"/>
      <c r="BD664" s="46"/>
      <c r="BE664" s="46"/>
      <c r="BF664" s="46"/>
      <c r="BG664" s="46"/>
      <c r="BH664" s="46"/>
      <c r="BI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  <c r="AV665" s="46"/>
      <c r="AW665" s="46"/>
      <c r="AX665" s="46"/>
      <c r="AY665" s="46"/>
      <c r="AZ665" s="46"/>
      <c r="BA665" s="46"/>
      <c r="BB665" s="46"/>
      <c r="BC665" s="46"/>
      <c r="BD665" s="46"/>
      <c r="BE665" s="46"/>
      <c r="BF665" s="46"/>
      <c r="BG665" s="46"/>
      <c r="BH665" s="46"/>
      <c r="BI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  <c r="AM666" s="46"/>
      <c r="AN666" s="46"/>
      <c r="AO666" s="46"/>
      <c r="AP666" s="46"/>
      <c r="AQ666" s="46"/>
      <c r="AR666" s="46"/>
      <c r="AS666" s="46"/>
      <c r="AT666" s="46"/>
      <c r="AU666" s="46"/>
      <c r="AV666" s="46"/>
      <c r="AW666" s="46"/>
      <c r="AX666" s="46"/>
      <c r="AY666" s="46"/>
      <c r="AZ666" s="46"/>
      <c r="BA666" s="46"/>
      <c r="BB666" s="46"/>
      <c r="BC666" s="46"/>
      <c r="BD666" s="46"/>
      <c r="BE666" s="46"/>
      <c r="BF666" s="46"/>
      <c r="BG666" s="46"/>
      <c r="BH666" s="46"/>
      <c r="BI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  <c r="AM667" s="46"/>
      <c r="AN667" s="46"/>
      <c r="AO667" s="46"/>
      <c r="AP667" s="46"/>
      <c r="AQ667" s="46"/>
      <c r="AR667" s="46"/>
      <c r="AS667" s="46"/>
      <c r="AT667" s="46"/>
      <c r="AU667" s="46"/>
      <c r="AV667" s="46"/>
      <c r="AW667" s="46"/>
      <c r="AX667" s="46"/>
      <c r="AY667" s="46"/>
      <c r="AZ667" s="46"/>
      <c r="BA667" s="46"/>
      <c r="BB667" s="46"/>
      <c r="BC667" s="46"/>
      <c r="BD667" s="46"/>
      <c r="BE667" s="46"/>
      <c r="BF667" s="46"/>
      <c r="BG667" s="46"/>
      <c r="BH667" s="46"/>
      <c r="BI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  <c r="AV668" s="46"/>
      <c r="AW668" s="46"/>
      <c r="AX668" s="46"/>
      <c r="AY668" s="46"/>
      <c r="AZ668" s="46"/>
      <c r="BA668" s="46"/>
      <c r="BB668" s="46"/>
      <c r="BC668" s="46"/>
      <c r="BD668" s="46"/>
      <c r="BE668" s="46"/>
      <c r="BF668" s="46"/>
      <c r="BG668" s="46"/>
      <c r="BH668" s="46"/>
      <c r="BI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  <c r="AV669" s="46"/>
      <c r="AW669" s="46"/>
      <c r="AX669" s="46"/>
      <c r="AY669" s="46"/>
      <c r="AZ669" s="46"/>
      <c r="BA669" s="46"/>
      <c r="BB669" s="46"/>
      <c r="BC669" s="46"/>
      <c r="BD669" s="46"/>
      <c r="BE669" s="46"/>
      <c r="BF669" s="46"/>
      <c r="BG669" s="46"/>
      <c r="BH669" s="46"/>
      <c r="BI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  <c r="AM670" s="46"/>
      <c r="AN670" s="46"/>
      <c r="AO670" s="46"/>
      <c r="AP670" s="46"/>
      <c r="AQ670" s="46"/>
      <c r="AR670" s="46"/>
      <c r="AS670" s="46"/>
      <c r="AT670" s="46"/>
      <c r="AU670" s="46"/>
      <c r="AV670" s="46"/>
      <c r="AW670" s="46"/>
      <c r="AX670" s="46"/>
      <c r="AY670" s="46"/>
      <c r="AZ670" s="46"/>
      <c r="BA670" s="46"/>
      <c r="BB670" s="46"/>
      <c r="BC670" s="46"/>
      <c r="BD670" s="46"/>
      <c r="BE670" s="46"/>
      <c r="BF670" s="46"/>
      <c r="BG670" s="46"/>
      <c r="BH670" s="46"/>
      <c r="BI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  <c r="AM671" s="46"/>
      <c r="AN671" s="46"/>
      <c r="AO671" s="46"/>
      <c r="AP671" s="46"/>
      <c r="AQ671" s="46"/>
      <c r="AR671" s="46"/>
      <c r="AS671" s="46"/>
      <c r="AT671" s="46"/>
      <c r="AU671" s="46"/>
      <c r="AV671" s="46"/>
      <c r="AW671" s="46"/>
      <c r="AX671" s="46"/>
      <c r="AY671" s="46"/>
      <c r="AZ671" s="46"/>
      <c r="BA671" s="46"/>
      <c r="BB671" s="46"/>
      <c r="BC671" s="46"/>
      <c r="BD671" s="46"/>
      <c r="BE671" s="46"/>
      <c r="BF671" s="46"/>
      <c r="BG671" s="46"/>
      <c r="BH671" s="46"/>
      <c r="BI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  <c r="AV672" s="46"/>
      <c r="AW672" s="46"/>
      <c r="AX672" s="46"/>
      <c r="AY672" s="46"/>
      <c r="AZ672" s="46"/>
      <c r="BA672" s="46"/>
      <c r="BB672" s="46"/>
      <c r="BC672" s="46"/>
      <c r="BD672" s="46"/>
      <c r="BE672" s="46"/>
      <c r="BF672" s="46"/>
      <c r="BG672" s="46"/>
      <c r="BH672" s="46"/>
      <c r="BI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  <c r="AM673" s="46"/>
      <c r="AN673" s="46"/>
      <c r="AO673" s="46"/>
      <c r="AP673" s="46"/>
      <c r="AQ673" s="46"/>
      <c r="AR673" s="46"/>
      <c r="AS673" s="46"/>
      <c r="AT673" s="46"/>
      <c r="AU673" s="46"/>
      <c r="AV673" s="46"/>
      <c r="AW673" s="46"/>
      <c r="AX673" s="46"/>
      <c r="AY673" s="46"/>
      <c r="AZ673" s="46"/>
      <c r="BA673" s="46"/>
      <c r="BB673" s="46"/>
      <c r="BC673" s="46"/>
      <c r="BD673" s="46"/>
      <c r="BE673" s="46"/>
      <c r="BF673" s="46"/>
      <c r="BG673" s="46"/>
      <c r="BH673" s="46"/>
      <c r="BI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  <c r="AV674" s="46"/>
      <c r="AW674" s="46"/>
      <c r="AX674" s="46"/>
      <c r="AY674" s="46"/>
      <c r="AZ674" s="46"/>
      <c r="BA674" s="46"/>
      <c r="BB674" s="46"/>
      <c r="BC674" s="46"/>
      <c r="BD674" s="46"/>
      <c r="BE674" s="46"/>
      <c r="BF674" s="46"/>
      <c r="BG674" s="46"/>
      <c r="BH674" s="46"/>
      <c r="BI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  <c r="AV675" s="46"/>
      <c r="AW675" s="46"/>
      <c r="AX675" s="46"/>
      <c r="AY675" s="46"/>
      <c r="AZ675" s="46"/>
      <c r="BA675" s="46"/>
      <c r="BB675" s="46"/>
      <c r="BC675" s="46"/>
      <c r="BD675" s="46"/>
      <c r="BE675" s="46"/>
      <c r="BF675" s="46"/>
      <c r="BG675" s="46"/>
      <c r="BH675" s="46"/>
      <c r="BI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  <c r="AM676" s="46"/>
      <c r="AN676" s="46"/>
      <c r="AO676" s="46"/>
      <c r="AP676" s="46"/>
      <c r="AQ676" s="46"/>
      <c r="AR676" s="46"/>
      <c r="AS676" s="46"/>
      <c r="AT676" s="46"/>
      <c r="AU676" s="46"/>
      <c r="AV676" s="46"/>
      <c r="AW676" s="46"/>
      <c r="AX676" s="46"/>
      <c r="AY676" s="46"/>
      <c r="AZ676" s="46"/>
      <c r="BA676" s="46"/>
      <c r="BB676" s="46"/>
      <c r="BC676" s="46"/>
      <c r="BD676" s="46"/>
      <c r="BE676" s="46"/>
      <c r="BF676" s="46"/>
      <c r="BG676" s="46"/>
      <c r="BH676" s="46"/>
      <c r="BI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  <c r="AV677" s="46"/>
      <c r="AW677" s="46"/>
      <c r="AX677" s="46"/>
      <c r="AY677" s="46"/>
      <c r="AZ677" s="46"/>
      <c r="BA677" s="46"/>
      <c r="BB677" s="46"/>
      <c r="BC677" s="46"/>
      <c r="BD677" s="46"/>
      <c r="BE677" s="46"/>
      <c r="BF677" s="46"/>
      <c r="BG677" s="46"/>
      <c r="BH677" s="46"/>
      <c r="BI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  <c r="AV678" s="46"/>
      <c r="AW678" s="46"/>
      <c r="AX678" s="46"/>
      <c r="AY678" s="46"/>
      <c r="AZ678" s="46"/>
      <c r="BA678" s="46"/>
      <c r="BB678" s="46"/>
      <c r="BC678" s="46"/>
      <c r="BD678" s="46"/>
      <c r="BE678" s="46"/>
      <c r="BF678" s="46"/>
      <c r="BG678" s="46"/>
      <c r="BH678" s="46"/>
      <c r="BI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  <c r="AV679" s="46"/>
      <c r="AW679" s="46"/>
      <c r="AX679" s="46"/>
      <c r="AY679" s="46"/>
      <c r="AZ679" s="46"/>
      <c r="BA679" s="46"/>
      <c r="BB679" s="46"/>
      <c r="BC679" s="46"/>
      <c r="BD679" s="46"/>
      <c r="BE679" s="46"/>
      <c r="BF679" s="46"/>
      <c r="BG679" s="46"/>
      <c r="BH679" s="46"/>
      <c r="BI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  <c r="AV680" s="46"/>
      <c r="AW680" s="46"/>
      <c r="AX680" s="46"/>
      <c r="AY680" s="46"/>
      <c r="AZ680" s="46"/>
      <c r="BA680" s="46"/>
      <c r="BB680" s="46"/>
      <c r="BC680" s="46"/>
      <c r="BD680" s="46"/>
      <c r="BE680" s="46"/>
      <c r="BF680" s="46"/>
      <c r="BG680" s="46"/>
      <c r="BH680" s="46"/>
      <c r="BI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  <c r="AV681" s="46"/>
      <c r="AW681" s="46"/>
      <c r="AX681" s="46"/>
      <c r="AY681" s="46"/>
      <c r="AZ681" s="46"/>
      <c r="BA681" s="46"/>
      <c r="BB681" s="46"/>
      <c r="BC681" s="46"/>
      <c r="BD681" s="46"/>
      <c r="BE681" s="46"/>
      <c r="BF681" s="46"/>
      <c r="BG681" s="46"/>
      <c r="BH681" s="46"/>
      <c r="BI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  <c r="AV682" s="46"/>
      <c r="AW682" s="46"/>
      <c r="AX682" s="46"/>
      <c r="AY682" s="46"/>
      <c r="AZ682" s="46"/>
      <c r="BA682" s="46"/>
      <c r="BB682" s="46"/>
      <c r="BC682" s="46"/>
      <c r="BD682" s="46"/>
      <c r="BE682" s="46"/>
      <c r="BF682" s="46"/>
      <c r="BG682" s="46"/>
      <c r="BH682" s="46"/>
      <c r="BI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  <c r="AV683" s="46"/>
      <c r="AW683" s="46"/>
      <c r="AX683" s="46"/>
      <c r="AY683" s="46"/>
      <c r="AZ683" s="46"/>
      <c r="BA683" s="46"/>
      <c r="BB683" s="46"/>
      <c r="BC683" s="46"/>
      <c r="BD683" s="46"/>
      <c r="BE683" s="46"/>
      <c r="BF683" s="46"/>
      <c r="BG683" s="46"/>
      <c r="BH683" s="46"/>
      <c r="BI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  <c r="AV684" s="46"/>
      <c r="AW684" s="46"/>
      <c r="AX684" s="46"/>
      <c r="AY684" s="46"/>
      <c r="AZ684" s="46"/>
      <c r="BA684" s="46"/>
      <c r="BB684" s="46"/>
      <c r="BC684" s="46"/>
      <c r="BD684" s="46"/>
      <c r="BE684" s="46"/>
      <c r="BF684" s="46"/>
      <c r="BG684" s="46"/>
      <c r="BH684" s="46"/>
      <c r="BI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  <c r="AV685" s="46"/>
      <c r="AW685" s="46"/>
      <c r="AX685" s="46"/>
      <c r="AY685" s="46"/>
      <c r="AZ685" s="46"/>
      <c r="BA685" s="46"/>
      <c r="BB685" s="46"/>
      <c r="BC685" s="46"/>
      <c r="BD685" s="46"/>
      <c r="BE685" s="46"/>
      <c r="BF685" s="46"/>
      <c r="BG685" s="46"/>
      <c r="BH685" s="46"/>
      <c r="BI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  <c r="AV686" s="46"/>
      <c r="AW686" s="46"/>
      <c r="AX686" s="46"/>
      <c r="AY686" s="46"/>
      <c r="AZ686" s="46"/>
      <c r="BA686" s="46"/>
      <c r="BB686" s="46"/>
      <c r="BC686" s="46"/>
      <c r="BD686" s="46"/>
      <c r="BE686" s="46"/>
      <c r="BF686" s="46"/>
      <c r="BG686" s="46"/>
      <c r="BH686" s="46"/>
      <c r="BI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  <c r="AV687" s="46"/>
      <c r="AW687" s="46"/>
      <c r="AX687" s="46"/>
      <c r="AY687" s="46"/>
      <c r="AZ687" s="46"/>
      <c r="BA687" s="46"/>
      <c r="BB687" s="46"/>
      <c r="BC687" s="46"/>
      <c r="BD687" s="46"/>
      <c r="BE687" s="46"/>
      <c r="BF687" s="46"/>
      <c r="BG687" s="46"/>
      <c r="BH687" s="46"/>
      <c r="BI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  <c r="AM688" s="46"/>
      <c r="AN688" s="46"/>
      <c r="AO688" s="46"/>
      <c r="AP688" s="46"/>
      <c r="AQ688" s="46"/>
      <c r="AR688" s="46"/>
      <c r="AS688" s="46"/>
      <c r="AT688" s="46"/>
      <c r="AU688" s="46"/>
      <c r="AV688" s="46"/>
      <c r="AW688" s="46"/>
      <c r="AX688" s="46"/>
      <c r="AY688" s="46"/>
      <c r="AZ688" s="46"/>
      <c r="BA688" s="46"/>
      <c r="BB688" s="46"/>
      <c r="BC688" s="46"/>
      <c r="BD688" s="46"/>
      <c r="BE688" s="46"/>
      <c r="BF688" s="46"/>
      <c r="BG688" s="46"/>
      <c r="BH688" s="46"/>
      <c r="BI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  <c r="AV689" s="46"/>
      <c r="AW689" s="46"/>
      <c r="AX689" s="46"/>
      <c r="AY689" s="46"/>
      <c r="AZ689" s="46"/>
      <c r="BA689" s="46"/>
      <c r="BB689" s="46"/>
      <c r="BC689" s="46"/>
      <c r="BD689" s="46"/>
      <c r="BE689" s="46"/>
      <c r="BF689" s="46"/>
      <c r="BG689" s="46"/>
      <c r="BH689" s="46"/>
      <c r="BI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  <c r="AV690" s="46"/>
      <c r="AW690" s="46"/>
      <c r="AX690" s="46"/>
      <c r="AY690" s="46"/>
      <c r="AZ690" s="46"/>
      <c r="BA690" s="46"/>
      <c r="BB690" s="46"/>
      <c r="BC690" s="46"/>
      <c r="BD690" s="46"/>
      <c r="BE690" s="46"/>
      <c r="BF690" s="46"/>
      <c r="BG690" s="46"/>
      <c r="BH690" s="46"/>
      <c r="BI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  <c r="AV691" s="46"/>
      <c r="AW691" s="46"/>
      <c r="AX691" s="46"/>
      <c r="AY691" s="46"/>
      <c r="AZ691" s="46"/>
      <c r="BA691" s="46"/>
      <c r="BB691" s="46"/>
      <c r="BC691" s="46"/>
      <c r="BD691" s="46"/>
      <c r="BE691" s="46"/>
      <c r="BF691" s="46"/>
      <c r="BG691" s="46"/>
      <c r="BH691" s="46"/>
      <c r="BI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  <c r="AV692" s="46"/>
      <c r="AW692" s="46"/>
      <c r="AX692" s="46"/>
      <c r="AY692" s="46"/>
      <c r="AZ692" s="46"/>
      <c r="BA692" s="46"/>
      <c r="BB692" s="46"/>
      <c r="BC692" s="46"/>
      <c r="BD692" s="46"/>
      <c r="BE692" s="46"/>
      <c r="BF692" s="46"/>
      <c r="BG692" s="46"/>
      <c r="BH692" s="46"/>
      <c r="BI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  <c r="AV693" s="46"/>
      <c r="AW693" s="46"/>
      <c r="AX693" s="46"/>
      <c r="AY693" s="46"/>
      <c r="AZ693" s="46"/>
      <c r="BA693" s="46"/>
      <c r="BB693" s="46"/>
      <c r="BC693" s="46"/>
      <c r="BD693" s="46"/>
      <c r="BE693" s="46"/>
      <c r="BF693" s="46"/>
      <c r="BG693" s="46"/>
      <c r="BH693" s="46"/>
      <c r="BI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  <c r="AV694" s="46"/>
      <c r="AW694" s="46"/>
      <c r="AX694" s="46"/>
      <c r="AY694" s="46"/>
      <c r="AZ694" s="46"/>
      <c r="BA694" s="46"/>
      <c r="BB694" s="46"/>
      <c r="BC694" s="46"/>
      <c r="BD694" s="46"/>
      <c r="BE694" s="46"/>
      <c r="BF694" s="46"/>
      <c r="BG694" s="46"/>
      <c r="BH694" s="46"/>
      <c r="BI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  <c r="AV695" s="46"/>
      <c r="AW695" s="46"/>
      <c r="AX695" s="46"/>
      <c r="AY695" s="46"/>
      <c r="AZ695" s="46"/>
      <c r="BA695" s="46"/>
      <c r="BB695" s="46"/>
      <c r="BC695" s="46"/>
      <c r="BD695" s="46"/>
      <c r="BE695" s="46"/>
      <c r="BF695" s="46"/>
      <c r="BG695" s="46"/>
      <c r="BH695" s="46"/>
      <c r="BI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  <c r="AM696" s="46"/>
      <c r="AN696" s="46"/>
      <c r="AO696" s="46"/>
      <c r="AP696" s="46"/>
      <c r="AQ696" s="46"/>
      <c r="AR696" s="46"/>
      <c r="AS696" s="46"/>
      <c r="AT696" s="46"/>
      <c r="AU696" s="46"/>
      <c r="AV696" s="46"/>
      <c r="AW696" s="46"/>
      <c r="AX696" s="46"/>
      <c r="AY696" s="46"/>
      <c r="AZ696" s="46"/>
      <c r="BA696" s="46"/>
      <c r="BB696" s="46"/>
      <c r="BC696" s="46"/>
      <c r="BD696" s="46"/>
      <c r="BE696" s="46"/>
      <c r="BF696" s="46"/>
      <c r="BG696" s="46"/>
      <c r="BH696" s="46"/>
      <c r="BI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  <c r="AM697" s="46"/>
      <c r="AN697" s="46"/>
      <c r="AO697" s="46"/>
      <c r="AP697" s="46"/>
      <c r="AQ697" s="46"/>
      <c r="AR697" s="46"/>
      <c r="AS697" s="46"/>
      <c r="AT697" s="46"/>
      <c r="AU697" s="46"/>
      <c r="AV697" s="46"/>
      <c r="AW697" s="46"/>
      <c r="AX697" s="46"/>
      <c r="AY697" s="46"/>
      <c r="AZ697" s="46"/>
      <c r="BA697" s="46"/>
      <c r="BB697" s="46"/>
      <c r="BC697" s="46"/>
      <c r="BD697" s="46"/>
      <c r="BE697" s="46"/>
      <c r="BF697" s="46"/>
      <c r="BG697" s="46"/>
      <c r="BH697" s="46"/>
      <c r="BI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  <c r="AV698" s="46"/>
      <c r="AW698" s="46"/>
      <c r="AX698" s="46"/>
      <c r="AY698" s="46"/>
      <c r="AZ698" s="46"/>
      <c r="BA698" s="46"/>
      <c r="BB698" s="46"/>
      <c r="BC698" s="46"/>
      <c r="BD698" s="46"/>
      <c r="BE698" s="46"/>
      <c r="BF698" s="46"/>
      <c r="BG698" s="46"/>
      <c r="BH698" s="46"/>
      <c r="BI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  <c r="AM699" s="46"/>
      <c r="AN699" s="46"/>
      <c r="AO699" s="46"/>
      <c r="AP699" s="46"/>
      <c r="AQ699" s="46"/>
      <c r="AR699" s="46"/>
      <c r="AS699" s="46"/>
      <c r="AT699" s="46"/>
      <c r="AU699" s="46"/>
      <c r="AV699" s="46"/>
      <c r="AW699" s="46"/>
      <c r="AX699" s="46"/>
      <c r="AY699" s="46"/>
      <c r="AZ699" s="46"/>
      <c r="BA699" s="46"/>
      <c r="BB699" s="46"/>
      <c r="BC699" s="46"/>
      <c r="BD699" s="46"/>
      <c r="BE699" s="46"/>
      <c r="BF699" s="46"/>
      <c r="BG699" s="46"/>
      <c r="BH699" s="46"/>
      <c r="BI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  <c r="AM700" s="46"/>
      <c r="AN700" s="46"/>
      <c r="AO700" s="46"/>
      <c r="AP700" s="46"/>
      <c r="AQ700" s="46"/>
      <c r="AR700" s="46"/>
      <c r="AS700" s="46"/>
      <c r="AT700" s="46"/>
      <c r="AU700" s="46"/>
      <c r="AV700" s="46"/>
      <c r="AW700" s="46"/>
      <c r="AX700" s="46"/>
      <c r="AY700" s="46"/>
      <c r="AZ700" s="46"/>
      <c r="BA700" s="46"/>
      <c r="BB700" s="46"/>
      <c r="BC700" s="46"/>
      <c r="BD700" s="46"/>
      <c r="BE700" s="46"/>
      <c r="BF700" s="46"/>
      <c r="BG700" s="46"/>
      <c r="BH700" s="46"/>
      <c r="BI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  <c r="AV701" s="46"/>
      <c r="AW701" s="46"/>
      <c r="AX701" s="46"/>
      <c r="AY701" s="46"/>
      <c r="AZ701" s="46"/>
      <c r="BA701" s="46"/>
      <c r="BB701" s="46"/>
      <c r="BC701" s="46"/>
      <c r="BD701" s="46"/>
      <c r="BE701" s="46"/>
      <c r="BF701" s="46"/>
      <c r="BG701" s="46"/>
      <c r="BH701" s="46"/>
      <c r="BI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  <c r="AV702" s="46"/>
      <c r="AW702" s="46"/>
      <c r="AX702" s="46"/>
      <c r="AY702" s="46"/>
      <c r="AZ702" s="46"/>
      <c r="BA702" s="46"/>
      <c r="BB702" s="46"/>
      <c r="BC702" s="46"/>
      <c r="BD702" s="46"/>
      <c r="BE702" s="46"/>
      <c r="BF702" s="46"/>
      <c r="BG702" s="46"/>
      <c r="BH702" s="46"/>
      <c r="BI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  <c r="AV703" s="46"/>
      <c r="AW703" s="46"/>
      <c r="AX703" s="46"/>
      <c r="AY703" s="46"/>
      <c r="AZ703" s="46"/>
      <c r="BA703" s="46"/>
      <c r="BB703" s="46"/>
      <c r="BC703" s="46"/>
      <c r="BD703" s="46"/>
      <c r="BE703" s="46"/>
      <c r="BF703" s="46"/>
      <c r="BG703" s="46"/>
      <c r="BH703" s="46"/>
      <c r="BI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  <c r="AV704" s="46"/>
      <c r="AW704" s="46"/>
      <c r="AX704" s="46"/>
      <c r="AY704" s="46"/>
      <c r="AZ704" s="46"/>
      <c r="BA704" s="46"/>
      <c r="BB704" s="46"/>
      <c r="BC704" s="46"/>
      <c r="BD704" s="46"/>
      <c r="BE704" s="46"/>
      <c r="BF704" s="46"/>
      <c r="BG704" s="46"/>
      <c r="BH704" s="46"/>
      <c r="BI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  <c r="AV705" s="46"/>
      <c r="AW705" s="46"/>
      <c r="AX705" s="46"/>
      <c r="AY705" s="46"/>
      <c r="AZ705" s="46"/>
      <c r="BA705" s="46"/>
      <c r="BB705" s="46"/>
      <c r="BC705" s="46"/>
      <c r="BD705" s="46"/>
      <c r="BE705" s="46"/>
      <c r="BF705" s="46"/>
      <c r="BG705" s="46"/>
      <c r="BH705" s="46"/>
      <c r="BI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  <c r="AM706" s="46"/>
      <c r="AN706" s="46"/>
      <c r="AO706" s="46"/>
      <c r="AP706" s="46"/>
      <c r="AQ706" s="46"/>
      <c r="AR706" s="46"/>
      <c r="AS706" s="46"/>
      <c r="AT706" s="46"/>
      <c r="AU706" s="46"/>
      <c r="AV706" s="46"/>
      <c r="AW706" s="46"/>
      <c r="AX706" s="46"/>
      <c r="AY706" s="46"/>
      <c r="AZ706" s="46"/>
      <c r="BA706" s="46"/>
      <c r="BB706" s="46"/>
      <c r="BC706" s="46"/>
      <c r="BD706" s="46"/>
      <c r="BE706" s="46"/>
      <c r="BF706" s="46"/>
      <c r="BG706" s="46"/>
      <c r="BH706" s="46"/>
      <c r="BI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  <c r="AM707" s="46"/>
      <c r="AN707" s="46"/>
      <c r="AO707" s="46"/>
      <c r="AP707" s="46"/>
      <c r="AQ707" s="46"/>
      <c r="AR707" s="46"/>
      <c r="AS707" s="46"/>
      <c r="AT707" s="46"/>
      <c r="AU707" s="46"/>
      <c r="AV707" s="46"/>
      <c r="AW707" s="46"/>
      <c r="AX707" s="46"/>
      <c r="AY707" s="46"/>
      <c r="AZ707" s="46"/>
      <c r="BA707" s="46"/>
      <c r="BB707" s="46"/>
      <c r="BC707" s="46"/>
      <c r="BD707" s="46"/>
      <c r="BE707" s="46"/>
      <c r="BF707" s="46"/>
      <c r="BG707" s="46"/>
      <c r="BH707" s="46"/>
      <c r="BI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46"/>
      <c r="BC708" s="46"/>
      <c r="BD708" s="46"/>
      <c r="BE708" s="46"/>
      <c r="BF708" s="46"/>
      <c r="BG708" s="46"/>
      <c r="BH708" s="46"/>
      <c r="BI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  <c r="AV709" s="46"/>
      <c r="AW709" s="46"/>
      <c r="AX709" s="46"/>
      <c r="AY709" s="46"/>
      <c r="AZ709" s="46"/>
      <c r="BA709" s="46"/>
      <c r="BB709" s="46"/>
      <c r="BC709" s="46"/>
      <c r="BD709" s="46"/>
      <c r="BE709" s="46"/>
      <c r="BF709" s="46"/>
      <c r="BG709" s="46"/>
      <c r="BH709" s="46"/>
      <c r="BI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  <c r="AV710" s="46"/>
      <c r="AW710" s="46"/>
      <c r="AX710" s="46"/>
      <c r="AY710" s="46"/>
      <c r="AZ710" s="46"/>
      <c r="BA710" s="46"/>
      <c r="BB710" s="46"/>
      <c r="BC710" s="46"/>
      <c r="BD710" s="46"/>
      <c r="BE710" s="46"/>
      <c r="BF710" s="46"/>
      <c r="BG710" s="46"/>
      <c r="BH710" s="46"/>
      <c r="BI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  <c r="AV711" s="46"/>
      <c r="AW711" s="46"/>
      <c r="AX711" s="46"/>
      <c r="AY711" s="46"/>
      <c r="AZ711" s="46"/>
      <c r="BA711" s="46"/>
      <c r="BB711" s="46"/>
      <c r="BC711" s="46"/>
      <c r="BD711" s="46"/>
      <c r="BE711" s="46"/>
      <c r="BF711" s="46"/>
      <c r="BG711" s="46"/>
      <c r="BH711" s="46"/>
      <c r="BI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  <c r="AV712" s="46"/>
      <c r="AW712" s="46"/>
      <c r="AX712" s="46"/>
      <c r="AY712" s="46"/>
      <c r="AZ712" s="46"/>
      <c r="BA712" s="46"/>
      <c r="BB712" s="46"/>
      <c r="BC712" s="46"/>
      <c r="BD712" s="46"/>
      <c r="BE712" s="46"/>
      <c r="BF712" s="46"/>
      <c r="BG712" s="46"/>
      <c r="BH712" s="46"/>
      <c r="BI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  <c r="AV713" s="46"/>
      <c r="AW713" s="46"/>
      <c r="AX713" s="46"/>
      <c r="AY713" s="46"/>
      <c r="AZ713" s="46"/>
      <c r="BA713" s="46"/>
      <c r="BB713" s="46"/>
      <c r="BC713" s="46"/>
      <c r="BD713" s="46"/>
      <c r="BE713" s="46"/>
      <c r="BF713" s="46"/>
      <c r="BG713" s="46"/>
      <c r="BH713" s="46"/>
      <c r="BI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  <c r="AM714" s="46"/>
      <c r="AN714" s="46"/>
      <c r="AO714" s="46"/>
      <c r="AP714" s="46"/>
      <c r="AQ714" s="46"/>
      <c r="AR714" s="46"/>
      <c r="AS714" s="46"/>
      <c r="AT714" s="46"/>
      <c r="AU714" s="46"/>
      <c r="AV714" s="46"/>
      <c r="AW714" s="46"/>
      <c r="AX714" s="46"/>
      <c r="AY714" s="46"/>
      <c r="AZ714" s="46"/>
      <c r="BA714" s="46"/>
      <c r="BB714" s="46"/>
      <c r="BC714" s="46"/>
      <c r="BD714" s="46"/>
      <c r="BE714" s="46"/>
      <c r="BF714" s="46"/>
      <c r="BG714" s="46"/>
      <c r="BH714" s="46"/>
      <c r="BI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  <c r="AM715" s="46"/>
      <c r="AN715" s="46"/>
      <c r="AO715" s="46"/>
      <c r="AP715" s="46"/>
      <c r="AQ715" s="46"/>
      <c r="AR715" s="46"/>
      <c r="AS715" s="46"/>
      <c r="AT715" s="46"/>
      <c r="AU715" s="46"/>
      <c r="AV715" s="46"/>
      <c r="AW715" s="46"/>
      <c r="AX715" s="46"/>
      <c r="AY715" s="46"/>
      <c r="AZ715" s="46"/>
      <c r="BA715" s="46"/>
      <c r="BB715" s="46"/>
      <c r="BC715" s="46"/>
      <c r="BD715" s="46"/>
      <c r="BE715" s="46"/>
      <c r="BF715" s="46"/>
      <c r="BG715" s="46"/>
      <c r="BH715" s="46"/>
      <c r="BI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  <c r="AV716" s="46"/>
      <c r="AW716" s="46"/>
      <c r="AX716" s="46"/>
      <c r="AY716" s="46"/>
      <c r="AZ716" s="46"/>
      <c r="BA716" s="46"/>
      <c r="BB716" s="46"/>
      <c r="BC716" s="46"/>
      <c r="BD716" s="46"/>
      <c r="BE716" s="46"/>
      <c r="BF716" s="46"/>
      <c r="BG716" s="46"/>
      <c r="BH716" s="46"/>
      <c r="BI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  <c r="AV717" s="46"/>
      <c r="AW717" s="46"/>
      <c r="AX717" s="46"/>
      <c r="AY717" s="46"/>
      <c r="AZ717" s="46"/>
      <c r="BA717" s="46"/>
      <c r="BB717" s="46"/>
      <c r="BC717" s="46"/>
      <c r="BD717" s="46"/>
      <c r="BE717" s="46"/>
      <c r="BF717" s="46"/>
      <c r="BG717" s="46"/>
      <c r="BH717" s="46"/>
      <c r="BI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  <c r="AM718" s="46"/>
      <c r="AN718" s="46"/>
      <c r="AO718" s="46"/>
      <c r="AP718" s="46"/>
      <c r="AQ718" s="46"/>
      <c r="AR718" s="46"/>
      <c r="AS718" s="46"/>
      <c r="AT718" s="46"/>
      <c r="AU718" s="46"/>
      <c r="AV718" s="46"/>
      <c r="AW718" s="46"/>
      <c r="AX718" s="46"/>
      <c r="AY718" s="46"/>
      <c r="AZ718" s="46"/>
      <c r="BA718" s="46"/>
      <c r="BB718" s="46"/>
      <c r="BC718" s="46"/>
      <c r="BD718" s="46"/>
      <c r="BE718" s="46"/>
      <c r="BF718" s="46"/>
      <c r="BG718" s="46"/>
      <c r="BH718" s="46"/>
      <c r="BI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  <c r="AM719" s="46"/>
      <c r="AN719" s="46"/>
      <c r="AO719" s="46"/>
      <c r="AP719" s="46"/>
      <c r="AQ719" s="46"/>
      <c r="AR719" s="46"/>
      <c r="AS719" s="46"/>
      <c r="AT719" s="46"/>
      <c r="AU719" s="46"/>
      <c r="AV719" s="46"/>
      <c r="AW719" s="46"/>
      <c r="AX719" s="46"/>
      <c r="AY719" s="46"/>
      <c r="AZ719" s="46"/>
      <c r="BA719" s="46"/>
      <c r="BB719" s="46"/>
      <c r="BC719" s="46"/>
      <c r="BD719" s="46"/>
      <c r="BE719" s="46"/>
      <c r="BF719" s="46"/>
      <c r="BG719" s="46"/>
      <c r="BH719" s="46"/>
      <c r="BI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  <c r="AM720" s="46"/>
      <c r="AN720" s="46"/>
      <c r="AO720" s="46"/>
      <c r="AP720" s="46"/>
      <c r="AQ720" s="46"/>
      <c r="AR720" s="46"/>
      <c r="AS720" s="46"/>
      <c r="AT720" s="46"/>
      <c r="AU720" s="46"/>
      <c r="AV720" s="46"/>
      <c r="AW720" s="46"/>
      <c r="AX720" s="46"/>
      <c r="AY720" s="46"/>
      <c r="AZ720" s="46"/>
      <c r="BA720" s="46"/>
      <c r="BB720" s="46"/>
      <c r="BC720" s="46"/>
      <c r="BD720" s="46"/>
      <c r="BE720" s="46"/>
      <c r="BF720" s="46"/>
      <c r="BG720" s="46"/>
      <c r="BH720" s="46"/>
      <c r="BI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  <c r="AM721" s="46"/>
      <c r="AN721" s="46"/>
      <c r="AO721" s="46"/>
      <c r="AP721" s="46"/>
      <c r="AQ721" s="46"/>
      <c r="AR721" s="46"/>
      <c r="AS721" s="46"/>
      <c r="AT721" s="46"/>
      <c r="AU721" s="46"/>
      <c r="AV721" s="46"/>
      <c r="AW721" s="46"/>
      <c r="AX721" s="46"/>
      <c r="AY721" s="46"/>
      <c r="AZ721" s="46"/>
      <c r="BA721" s="46"/>
      <c r="BB721" s="46"/>
      <c r="BC721" s="46"/>
      <c r="BD721" s="46"/>
      <c r="BE721" s="46"/>
      <c r="BF721" s="46"/>
      <c r="BG721" s="46"/>
      <c r="BH721" s="46"/>
      <c r="BI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  <c r="AM722" s="46"/>
      <c r="AN722" s="46"/>
      <c r="AO722" s="46"/>
      <c r="AP722" s="46"/>
      <c r="AQ722" s="46"/>
      <c r="AR722" s="46"/>
      <c r="AS722" s="46"/>
      <c r="AT722" s="46"/>
      <c r="AU722" s="46"/>
      <c r="AV722" s="46"/>
      <c r="AW722" s="46"/>
      <c r="AX722" s="46"/>
      <c r="AY722" s="46"/>
      <c r="AZ722" s="46"/>
      <c r="BA722" s="46"/>
      <c r="BB722" s="46"/>
      <c r="BC722" s="46"/>
      <c r="BD722" s="46"/>
      <c r="BE722" s="46"/>
      <c r="BF722" s="46"/>
      <c r="BG722" s="46"/>
      <c r="BH722" s="46"/>
      <c r="BI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  <c r="AV723" s="46"/>
      <c r="AW723" s="46"/>
      <c r="AX723" s="46"/>
      <c r="AY723" s="46"/>
      <c r="AZ723" s="46"/>
      <c r="BA723" s="46"/>
      <c r="BB723" s="46"/>
      <c r="BC723" s="46"/>
      <c r="BD723" s="46"/>
      <c r="BE723" s="46"/>
      <c r="BF723" s="46"/>
      <c r="BG723" s="46"/>
      <c r="BH723" s="46"/>
      <c r="BI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  <c r="AM724" s="46"/>
      <c r="AN724" s="46"/>
      <c r="AO724" s="46"/>
      <c r="AP724" s="46"/>
      <c r="AQ724" s="46"/>
      <c r="AR724" s="46"/>
      <c r="AS724" s="46"/>
      <c r="AT724" s="46"/>
      <c r="AU724" s="46"/>
      <c r="AV724" s="46"/>
      <c r="AW724" s="46"/>
      <c r="AX724" s="46"/>
      <c r="AY724" s="46"/>
      <c r="AZ724" s="46"/>
      <c r="BA724" s="46"/>
      <c r="BB724" s="46"/>
      <c r="BC724" s="46"/>
      <c r="BD724" s="46"/>
      <c r="BE724" s="46"/>
      <c r="BF724" s="46"/>
      <c r="BG724" s="46"/>
      <c r="BH724" s="46"/>
      <c r="BI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  <c r="AM725" s="46"/>
      <c r="AN725" s="46"/>
      <c r="AO725" s="46"/>
      <c r="AP725" s="46"/>
      <c r="AQ725" s="46"/>
      <c r="AR725" s="46"/>
      <c r="AS725" s="46"/>
      <c r="AT725" s="46"/>
      <c r="AU725" s="46"/>
      <c r="AV725" s="46"/>
      <c r="AW725" s="46"/>
      <c r="AX725" s="46"/>
      <c r="AY725" s="46"/>
      <c r="AZ725" s="46"/>
      <c r="BA725" s="46"/>
      <c r="BB725" s="46"/>
      <c r="BC725" s="46"/>
      <c r="BD725" s="46"/>
      <c r="BE725" s="46"/>
      <c r="BF725" s="46"/>
      <c r="BG725" s="46"/>
      <c r="BH725" s="46"/>
      <c r="BI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  <c r="AM726" s="46"/>
      <c r="AN726" s="46"/>
      <c r="AO726" s="46"/>
      <c r="AP726" s="46"/>
      <c r="AQ726" s="46"/>
      <c r="AR726" s="46"/>
      <c r="AS726" s="46"/>
      <c r="AT726" s="46"/>
      <c r="AU726" s="46"/>
      <c r="AV726" s="46"/>
      <c r="AW726" s="46"/>
      <c r="AX726" s="46"/>
      <c r="AY726" s="46"/>
      <c r="AZ726" s="46"/>
      <c r="BA726" s="46"/>
      <c r="BB726" s="46"/>
      <c r="BC726" s="46"/>
      <c r="BD726" s="46"/>
      <c r="BE726" s="46"/>
      <c r="BF726" s="46"/>
      <c r="BG726" s="46"/>
      <c r="BH726" s="46"/>
      <c r="BI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  <c r="AV727" s="46"/>
      <c r="AW727" s="46"/>
      <c r="AX727" s="46"/>
      <c r="AY727" s="46"/>
      <c r="AZ727" s="46"/>
      <c r="BA727" s="46"/>
      <c r="BB727" s="46"/>
      <c r="BC727" s="46"/>
      <c r="BD727" s="46"/>
      <c r="BE727" s="46"/>
      <c r="BF727" s="46"/>
      <c r="BG727" s="46"/>
      <c r="BH727" s="46"/>
      <c r="BI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  <c r="AV728" s="46"/>
      <c r="AW728" s="46"/>
      <c r="AX728" s="46"/>
      <c r="AY728" s="46"/>
      <c r="AZ728" s="46"/>
      <c r="BA728" s="46"/>
      <c r="BB728" s="46"/>
      <c r="BC728" s="46"/>
      <c r="BD728" s="46"/>
      <c r="BE728" s="46"/>
      <c r="BF728" s="46"/>
      <c r="BG728" s="46"/>
      <c r="BH728" s="46"/>
      <c r="BI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  <c r="AM729" s="46"/>
      <c r="AN729" s="46"/>
      <c r="AO729" s="46"/>
      <c r="AP729" s="46"/>
      <c r="AQ729" s="46"/>
      <c r="AR729" s="46"/>
      <c r="AS729" s="46"/>
      <c r="AT729" s="46"/>
      <c r="AU729" s="46"/>
      <c r="AV729" s="46"/>
      <c r="AW729" s="46"/>
      <c r="AX729" s="46"/>
      <c r="AY729" s="46"/>
      <c r="AZ729" s="46"/>
      <c r="BA729" s="46"/>
      <c r="BB729" s="46"/>
      <c r="BC729" s="46"/>
      <c r="BD729" s="46"/>
      <c r="BE729" s="46"/>
      <c r="BF729" s="46"/>
      <c r="BG729" s="46"/>
      <c r="BH729" s="46"/>
      <c r="BI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  <c r="AV730" s="46"/>
      <c r="AW730" s="46"/>
      <c r="AX730" s="46"/>
      <c r="AY730" s="46"/>
      <c r="AZ730" s="46"/>
      <c r="BA730" s="46"/>
      <c r="BB730" s="46"/>
      <c r="BC730" s="46"/>
      <c r="BD730" s="46"/>
      <c r="BE730" s="46"/>
      <c r="BF730" s="46"/>
      <c r="BG730" s="46"/>
      <c r="BH730" s="46"/>
      <c r="BI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  <c r="AM731" s="46"/>
      <c r="AN731" s="46"/>
      <c r="AO731" s="46"/>
      <c r="AP731" s="46"/>
      <c r="AQ731" s="46"/>
      <c r="AR731" s="46"/>
      <c r="AS731" s="46"/>
      <c r="AT731" s="46"/>
      <c r="AU731" s="46"/>
      <c r="AV731" s="46"/>
      <c r="AW731" s="46"/>
      <c r="AX731" s="46"/>
      <c r="AY731" s="46"/>
      <c r="AZ731" s="46"/>
      <c r="BA731" s="46"/>
      <c r="BB731" s="46"/>
      <c r="BC731" s="46"/>
      <c r="BD731" s="46"/>
      <c r="BE731" s="46"/>
      <c r="BF731" s="46"/>
      <c r="BG731" s="46"/>
      <c r="BH731" s="46"/>
      <c r="BI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  <c r="AM732" s="46"/>
      <c r="AN732" s="46"/>
      <c r="AO732" s="46"/>
      <c r="AP732" s="46"/>
      <c r="AQ732" s="46"/>
      <c r="AR732" s="46"/>
      <c r="AS732" s="46"/>
      <c r="AT732" s="46"/>
      <c r="AU732" s="46"/>
      <c r="AV732" s="46"/>
      <c r="AW732" s="46"/>
      <c r="AX732" s="46"/>
      <c r="AY732" s="46"/>
      <c r="AZ732" s="46"/>
      <c r="BA732" s="46"/>
      <c r="BB732" s="46"/>
      <c r="BC732" s="46"/>
      <c r="BD732" s="46"/>
      <c r="BE732" s="46"/>
      <c r="BF732" s="46"/>
      <c r="BG732" s="46"/>
      <c r="BH732" s="46"/>
      <c r="BI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  <c r="AV858" s="46"/>
      <c r="AW858" s="46"/>
      <c r="AX858" s="46"/>
      <c r="AY858" s="46"/>
      <c r="AZ858" s="46"/>
      <c r="BA858" s="46"/>
      <c r="BB858" s="46"/>
      <c r="BC858" s="46"/>
      <c r="BD858" s="46"/>
      <c r="BE858" s="46"/>
      <c r="BF858" s="46"/>
      <c r="BG858" s="46"/>
      <c r="BH858" s="46"/>
      <c r="BI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  <c r="AV859" s="46"/>
      <c r="AW859" s="46"/>
      <c r="AX859" s="46"/>
      <c r="AY859" s="46"/>
      <c r="AZ859" s="46"/>
      <c r="BA859" s="46"/>
      <c r="BB859" s="46"/>
      <c r="BC859" s="46"/>
      <c r="BD859" s="46"/>
      <c r="BE859" s="46"/>
      <c r="BF859" s="46"/>
      <c r="BG859" s="46"/>
      <c r="BH859" s="46"/>
      <c r="BI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  <c r="AV860" s="46"/>
      <c r="AW860" s="46"/>
      <c r="AX860" s="46"/>
      <c r="AY860" s="46"/>
      <c r="AZ860" s="46"/>
      <c r="BA860" s="46"/>
      <c r="BB860" s="46"/>
      <c r="BC860" s="46"/>
      <c r="BD860" s="46"/>
      <c r="BE860" s="46"/>
      <c r="BF860" s="46"/>
      <c r="BG860" s="46"/>
      <c r="BH860" s="46"/>
      <c r="BI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  <c r="AV861" s="46"/>
      <c r="AW861" s="46"/>
      <c r="AX861" s="46"/>
      <c r="AY861" s="46"/>
      <c r="AZ861" s="46"/>
      <c r="BA861" s="46"/>
      <c r="BB861" s="46"/>
      <c r="BC861" s="46"/>
      <c r="BD861" s="46"/>
      <c r="BE861" s="46"/>
      <c r="BF861" s="46"/>
      <c r="BG861" s="46"/>
      <c r="BH861" s="46"/>
      <c r="BI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  <c r="AV862" s="46"/>
      <c r="AW862" s="46"/>
      <c r="AX862" s="46"/>
      <c r="AY862" s="46"/>
      <c r="AZ862" s="46"/>
      <c r="BA862" s="46"/>
      <c r="BB862" s="46"/>
      <c r="BC862" s="46"/>
      <c r="BD862" s="46"/>
      <c r="BE862" s="46"/>
      <c r="BF862" s="46"/>
      <c r="BG862" s="46"/>
      <c r="BH862" s="46"/>
      <c r="BI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  <c r="AM863" s="46"/>
      <c r="AN863" s="46"/>
      <c r="AO863" s="46"/>
      <c r="AP863" s="46"/>
      <c r="AQ863" s="46"/>
      <c r="AR863" s="46"/>
      <c r="AS863" s="46"/>
      <c r="AT863" s="46"/>
      <c r="AU863" s="46"/>
      <c r="AV863" s="46"/>
      <c r="AW863" s="46"/>
      <c r="AX863" s="46"/>
      <c r="AY863" s="46"/>
      <c r="AZ863" s="46"/>
      <c r="BA863" s="46"/>
      <c r="BB863" s="46"/>
      <c r="BC863" s="46"/>
      <c r="BD863" s="46"/>
      <c r="BE863" s="46"/>
      <c r="BF863" s="46"/>
      <c r="BG863" s="46"/>
      <c r="BH863" s="46"/>
      <c r="BI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  <c r="AM864" s="46"/>
      <c r="AN864" s="46"/>
      <c r="AO864" s="46"/>
      <c r="AP864" s="46"/>
      <c r="AQ864" s="46"/>
      <c r="AR864" s="46"/>
      <c r="AS864" s="46"/>
      <c r="AT864" s="46"/>
      <c r="AU864" s="46"/>
      <c r="AV864" s="46"/>
      <c r="AW864" s="46"/>
      <c r="AX864" s="46"/>
      <c r="AY864" s="46"/>
      <c r="AZ864" s="46"/>
      <c r="BA864" s="46"/>
      <c r="BB864" s="46"/>
      <c r="BC864" s="46"/>
      <c r="BD864" s="46"/>
      <c r="BE864" s="46"/>
      <c r="BF864" s="46"/>
      <c r="BG864" s="46"/>
      <c r="BH864" s="46"/>
      <c r="BI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  <c r="AV865" s="46"/>
      <c r="AW865" s="46"/>
      <c r="AX865" s="46"/>
      <c r="AY865" s="46"/>
      <c r="AZ865" s="46"/>
      <c r="BA865" s="46"/>
      <c r="BB865" s="46"/>
      <c r="BC865" s="46"/>
      <c r="BD865" s="46"/>
      <c r="BE865" s="46"/>
      <c r="BF865" s="46"/>
      <c r="BG865" s="46"/>
      <c r="BH865" s="46"/>
      <c r="BI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  <c r="AV866" s="46"/>
      <c r="AW866" s="46"/>
      <c r="AX866" s="46"/>
      <c r="AY866" s="46"/>
      <c r="AZ866" s="46"/>
      <c r="BA866" s="46"/>
      <c r="BB866" s="46"/>
      <c r="BC866" s="46"/>
      <c r="BD866" s="46"/>
      <c r="BE866" s="46"/>
      <c r="BF866" s="46"/>
      <c r="BG866" s="46"/>
      <c r="BH866" s="46"/>
      <c r="BI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  <c r="AV867" s="46"/>
      <c r="AW867" s="46"/>
      <c r="AX867" s="46"/>
      <c r="AY867" s="46"/>
      <c r="AZ867" s="46"/>
      <c r="BA867" s="46"/>
      <c r="BB867" s="46"/>
      <c r="BC867" s="46"/>
      <c r="BD867" s="46"/>
      <c r="BE867" s="46"/>
      <c r="BF867" s="46"/>
      <c r="BG867" s="46"/>
      <c r="BH867" s="46"/>
      <c r="BI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  <c r="AV868" s="46"/>
      <c r="AW868" s="46"/>
      <c r="AX868" s="46"/>
      <c r="AY868" s="46"/>
      <c r="AZ868" s="46"/>
      <c r="BA868" s="46"/>
      <c r="BB868" s="46"/>
      <c r="BC868" s="46"/>
      <c r="BD868" s="46"/>
      <c r="BE868" s="46"/>
      <c r="BF868" s="46"/>
      <c r="BG868" s="46"/>
      <c r="BH868" s="46"/>
      <c r="BI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  <c r="AV869" s="46"/>
      <c r="AW869" s="46"/>
      <c r="AX869" s="46"/>
      <c r="AY869" s="46"/>
      <c r="AZ869" s="46"/>
      <c r="BA869" s="46"/>
      <c r="BB869" s="46"/>
      <c r="BC869" s="46"/>
      <c r="BD869" s="46"/>
      <c r="BE869" s="46"/>
      <c r="BF869" s="46"/>
      <c r="BG869" s="46"/>
      <c r="BH869" s="46"/>
      <c r="BI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  <c r="AV870" s="46"/>
      <c r="AW870" s="46"/>
      <c r="AX870" s="46"/>
      <c r="AY870" s="46"/>
      <c r="AZ870" s="46"/>
      <c r="BA870" s="46"/>
      <c r="BB870" s="46"/>
      <c r="BC870" s="46"/>
      <c r="BD870" s="46"/>
      <c r="BE870" s="46"/>
      <c r="BF870" s="46"/>
      <c r="BG870" s="46"/>
      <c r="BH870" s="46"/>
      <c r="BI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  <c r="AV871" s="46"/>
      <c r="AW871" s="46"/>
      <c r="AX871" s="46"/>
      <c r="AY871" s="46"/>
      <c r="AZ871" s="46"/>
      <c r="BA871" s="46"/>
      <c r="BB871" s="46"/>
      <c r="BC871" s="46"/>
      <c r="BD871" s="46"/>
      <c r="BE871" s="46"/>
      <c r="BF871" s="46"/>
      <c r="BG871" s="46"/>
      <c r="BH871" s="46"/>
      <c r="BI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  <c r="AV872" s="46"/>
      <c r="AW872" s="46"/>
      <c r="AX872" s="46"/>
      <c r="AY872" s="46"/>
      <c r="AZ872" s="46"/>
      <c r="BA872" s="46"/>
      <c r="BB872" s="46"/>
      <c r="BC872" s="46"/>
      <c r="BD872" s="46"/>
      <c r="BE872" s="46"/>
      <c r="BF872" s="46"/>
      <c r="BG872" s="46"/>
      <c r="BH872" s="46"/>
      <c r="BI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  <c r="AV873" s="46"/>
      <c r="AW873" s="46"/>
      <c r="AX873" s="46"/>
      <c r="AY873" s="46"/>
      <c r="AZ873" s="46"/>
      <c r="BA873" s="46"/>
      <c r="BB873" s="46"/>
      <c r="BC873" s="46"/>
      <c r="BD873" s="46"/>
      <c r="BE873" s="46"/>
      <c r="BF873" s="46"/>
      <c r="BG873" s="46"/>
      <c r="BH873" s="46"/>
      <c r="BI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  <c r="AV874" s="46"/>
      <c r="AW874" s="46"/>
      <c r="AX874" s="46"/>
      <c r="AY874" s="46"/>
      <c r="AZ874" s="46"/>
      <c r="BA874" s="46"/>
      <c r="BB874" s="46"/>
      <c r="BC874" s="46"/>
      <c r="BD874" s="46"/>
      <c r="BE874" s="46"/>
      <c r="BF874" s="46"/>
      <c r="BG874" s="46"/>
      <c r="BH874" s="46"/>
      <c r="BI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  <c r="AV875" s="46"/>
      <c r="AW875" s="46"/>
      <c r="AX875" s="46"/>
      <c r="AY875" s="46"/>
      <c r="AZ875" s="46"/>
      <c r="BA875" s="46"/>
      <c r="BB875" s="46"/>
      <c r="BC875" s="46"/>
      <c r="BD875" s="46"/>
      <c r="BE875" s="46"/>
      <c r="BF875" s="46"/>
      <c r="BG875" s="46"/>
      <c r="BH875" s="46"/>
      <c r="BI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  <c r="AM876" s="46"/>
      <c r="AN876" s="46"/>
      <c r="AO876" s="46"/>
      <c r="AP876" s="46"/>
      <c r="AQ876" s="46"/>
      <c r="AR876" s="46"/>
      <c r="AS876" s="46"/>
      <c r="AT876" s="46"/>
      <c r="AU876" s="46"/>
      <c r="AV876" s="46"/>
      <c r="AW876" s="46"/>
      <c r="AX876" s="46"/>
      <c r="AY876" s="46"/>
      <c r="AZ876" s="46"/>
      <c r="BA876" s="46"/>
      <c r="BB876" s="46"/>
      <c r="BC876" s="46"/>
      <c r="BD876" s="46"/>
      <c r="BE876" s="46"/>
      <c r="BF876" s="46"/>
      <c r="BG876" s="46"/>
      <c r="BH876" s="46"/>
      <c r="BI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  <c r="AV877" s="46"/>
      <c r="AW877" s="46"/>
      <c r="AX877" s="46"/>
      <c r="AY877" s="46"/>
      <c r="AZ877" s="46"/>
      <c r="BA877" s="46"/>
      <c r="BB877" s="46"/>
      <c r="BC877" s="46"/>
      <c r="BD877" s="46"/>
      <c r="BE877" s="46"/>
      <c r="BF877" s="46"/>
      <c r="BG877" s="46"/>
      <c r="BH877" s="46"/>
      <c r="BI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  <c r="AV878" s="46"/>
      <c r="AW878" s="46"/>
      <c r="AX878" s="46"/>
      <c r="AY878" s="46"/>
      <c r="AZ878" s="46"/>
      <c r="BA878" s="46"/>
      <c r="BB878" s="46"/>
      <c r="BC878" s="46"/>
      <c r="BD878" s="46"/>
      <c r="BE878" s="46"/>
      <c r="BF878" s="46"/>
      <c r="BG878" s="46"/>
      <c r="BH878" s="46"/>
      <c r="BI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  <c r="AV879" s="46"/>
      <c r="AW879" s="46"/>
      <c r="AX879" s="46"/>
      <c r="AY879" s="46"/>
      <c r="AZ879" s="46"/>
      <c r="BA879" s="46"/>
      <c r="BB879" s="46"/>
      <c r="BC879" s="46"/>
      <c r="BD879" s="46"/>
      <c r="BE879" s="46"/>
      <c r="BF879" s="46"/>
      <c r="BG879" s="46"/>
      <c r="BH879" s="46"/>
      <c r="BI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  <c r="AV880" s="46"/>
      <c r="AW880" s="46"/>
      <c r="AX880" s="46"/>
      <c r="AY880" s="46"/>
      <c r="AZ880" s="46"/>
      <c r="BA880" s="46"/>
      <c r="BB880" s="46"/>
      <c r="BC880" s="46"/>
      <c r="BD880" s="46"/>
      <c r="BE880" s="46"/>
      <c r="BF880" s="46"/>
      <c r="BG880" s="46"/>
      <c r="BH880" s="46"/>
      <c r="BI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  <c r="AV881" s="46"/>
      <c r="AW881" s="46"/>
      <c r="AX881" s="46"/>
      <c r="AY881" s="46"/>
      <c r="AZ881" s="46"/>
      <c r="BA881" s="46"/>
      <c r="BB881" s="46"/>
      <c r="BC881" s="46"/>
      <c r="BD881" s="46"/>
      <c r="BE881" s="46"/>
      <c r="BF881" s="46"/>
      <c r="BG881" s="46"/>
      <c r="BH881" s="46"/>
      <c r="BI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  <c r="AV882" s="46"/>
      <c r="AW882" s="46"/>
      <c r="AX882" s="46"/>
      <c r="AY882" s="46"/>
      <c r="AZ882" s="46"/>
      <c r="BA882" s="46"/>
      <c r="BB882" s="46"/>
      <c r="BC882" s="46"/>
      <c r="BD882" s="46"/>
      <c r="BE882" s="46"/>
      <c r="BF882" s="46"/>
      <c r="BG882" s="46"/>
      <c r="BH882" s="46"/>
      <c r="BI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  <c r="AV883" s="46"/>
      <c r="AW883" s="46"/>
      <c r="AX883" s="46"/>
      <c r="AY883" s="46"/>
      <c r="AZ883" s="46"/>
      <c r="BA883" s="46"/>
      <c r="BB883" s="46"/>
      <c r="BC883" s="46"/>
      <c r="BD883" s="46"/>
      <c r="BE883" s="46"/>
      <c r="BF883" s="46"/>
      <c r="BG883" s="46"/>
      <c r="BH883" s="46"/>
      <c r="BI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  <c r="AV884" s="46"/>
      <c r="AW884" s="46"/>
      <c r="AX884" s="46"/>
      <c r="AY884" s="46"/>
      <c r="AZ884" s="46"/>
      <c r="BA884" s="46"/>
      <c r="BB884" s="46"/>
      <c r="BC884" s="46"/>
      <c r="BD884" s="46"/>
      <c r="BE884" s="46"/>
      <c r="BF884" s="46"/>
      <c r="BG884" s="46"/>
      <c r="BH884" s="46"/>
      <c r="BI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  <c r="AV885" s="46"/>
      <c r="AW885" s="46"/>
      <c r="AX885" s="46"/>
      <c r="AY885" s="46"/>
      <c r="AZ885" s="46"/>
      <c r="BA885" s="46"/>
      <c r="BB885" s="46"/>
      <c r="BC885" s="46"/>
      <c r="BD885" s="46"/>
      <c r="BE885" s="46"/>
      <c r="BF885" s="46"/>
      <c r="BG885" s="46"/>
      <c r="BH885" s="46"/>
      <c r="BI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  <c r="AV886" s="46"/>
      <c r="AW886" s="46"/>
      <c r="AX886" s="46"/>
      <c r="AY886" s="46"/>
      <c r="AZ886" s="46"/>
      <c r="BA886" s="46"/>
      <c r="BB886" s="46"/>
      <c r="BC886" s="46"/>
      <c r="BD886" s="46"/>
      <c r="BE886" s="46"/>
      <c r="BF886" s="46"/>
      <c r="BG886" s="46"/>
      <c r="BH886" s="46"/>
      <c r="BI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  <c r="AM887" s="46"/>
      <c r="AN887" s="46"/>
      <c r="AO887" s="46"/>
      <c r="AP887" s="46"/>
      <c r="AQ887" s="46"/>
      <c r="AR887" s="46"/>
      <c r="AS887" s="46"/>
      <c r="AT887" s="46"/>
      <c r="AU887" s="46"/>
      <c r="AV887" s="46"/>
      <c r="AW887" s="46"/>
      <c r="AX887" s="46"/>
      <c r="AY887" s="46"/>
      <c r="AZ887" s="46"/>
      <c r="BA887" s="46"/>
      <c r="BB887" s="46"/>
      <c r="BC887" s="46"/>
      <c r="BD887" s="46"/>
      <c r="BE887" s="46"/>
      <c r="BF887" s="46"/>
      <c r="BG887" s="46"/>
      <c r="BH887" s="46"/>
      <c r="BI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  <c r="AV888" s="46"/>
      <c r="AW888" s="46"/>
      <c r="AX888" s="46"/>
      <c r="AY888" s="46"/>
      <c r="AZ888" s="46"/>
      <c r="BA888" s="46"/>
      <c r="BB888" s="46"/>
      <c r="BC888" s="46"/>
      <c r="BD888" s="46"/>
      <c r="BE888" s="46"/>
      <c r="BF888" s="46"/>
      <c r="BG888" s="46"/>
      <c r="BH888" s="46"/>
      <c r="BI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  <c r="AM889" s="46"/>
      <c r="AN889" s="46"/>
      <c r="AO889" s="46"/>
      <c r="AP889" s="46"/>
      <c r="AQ889" s="46"/>
      <c r="AR889" s="46"/>
      <c r="AS889" s="46"/>
      <c r="AT889" s="46"/>
      <c r="AU889" s="46"/>
      <c r="AV889" s="46"/>
      <c r="AW889" s="46"/>
      <c r="AX889" s="46"/>
      <c r="AY889" s="46"/>
      <c r="AZ889" s="46"/>
      <c r="BA889" s="46"/>
      <c r="BB889" s="46"/>
      <c r="BC889" s="46"/>
      <c r="BD889" s="46"/>
      <c r="BE889" s="46"/>
      <c r="BF889" s="46"/>
      <c r="BG889" s="46"/>
      <c r="BH889" s="46"/>
      <c r="BI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  <c r="AM890" s="46"/>
      <c r="AN890" s="46"/>
      <c r="AO890" s="46"/>
      <c r="AP890" s="46"/>
      <c r="AQ890" s="46"/>
      <c r="AR890" s="46"/>
      <c r="AS890" s="46"/>
      <c r="AT890" s="46"/>
      <c r="AU890" s="46"/>
      <c r="AV890" s="46"/>
      <c r="AW890" s="46"/>
      <c r="AX890" s="46"/>
      <c r="AY890" s="46"/>
      <c r="AZ890" s="46"/>
      <c r="BA890" s="46"/>
      <c r="BB890" s="46"/>
      <c r="BC890" s="46"/>
      <c r="BD890" s="46"/>
      <c r="BE890" s="46"/>
      <c r="BF890" s="46"/>
      <c r="BG890" s="46"/>
      <c r="BH890" s="46"/>
      <c r="BI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  <c r="AV891" s="46"/>
      <c r="AW891" s="46"/>
      <c r="AX891" s="46"/>
      <c r="AY891" s="46"/>
      <c r="AZ891" s="46"/>
      <c r="BA891" s="46"/>
      <c r="BB891" s="46"/>
      <c r="BC891" s="46"/>
      <c r="BD891" s="46"/>
      <c r="BE891" s="46"/>
      <c r="BF891" s="46"/>
      <c r="BG891" s="46"/>
      <c r="BH891" s="46"/>
      <c r="BI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  <c r="AM892" s="46"/>
      <c r="AN892" s="46"/>
      <c r="AO892" s="46"/>
      <c r="AP892" s="46"/>
      <c r="AQ892" s="46"/>
      <c r="AR892" s="46"/>
      <c r="AS892" s="46"/>
      <c r="AT892" s="46"/>
      <c r="AU892" s="46"/>
      <c r="AV892" s="46"/>
      <c r="AW892" s="46"/>
      <c r="AX892" s="46"/>
      <c r="AY892" s="46"/>
      <c r="AZ892" s="46"/>
      <c r="BA892" s="46"/>
      <c r="BB892" s="46"/>
      <c r="BC892" s="46"/>
      <c r="BD892" s="46"/>
      <c r="BE892" s="46"/>
      <c r="BF892" s="46"/>
      <c r="BG892" s="46"/>
      <c r="BH892" s="46"/>
      <c r="BI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  <c r="AV893" s="46"/>
      <c r="AW893" s="46"/>
      <c r="AX893" s="46"/>
      <c r="AY893" s="46"/>
      <c r="AZ893" s="46"/>
      <c r="BA893" s="46"/>
      <c r="BB893" s="46"/>
      <c r="BC893" s="46"/>
      <c r="BD893" s="46"/>
      <c r="BE893" s="46"/>
      <c r="BF893" s="46"/>
      <c r="BG893" s="46"/>
      <c r="BH893" s="46"/>
      <c r="BI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  <c r="AV894" s="46"/>
      <c r="AW894" s="46"/>
      <c r="AX894" s="46"/>
      <c r="AY894" s="46"/>
      <c r="AZ894" s="46"/>
      <c r="BA894" s="46"/>
      <c r="BB894" s="46"/>
      <c r="BC894" s="46"/>
      <c r="BD894" s="46"/>
      <c r="BE894" s="46"/>
      <c r="BF894" s="46"/>
      <c r="BG894" s="46"/>
      <c r="BH894" s="46"/>
      <c r="BI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  <c r="AM895" s="46"/>
      <c r="AN895" s="46"/>
      <c r="AO895" s="46"/>
      <c r="AP895" s="46"/>
      <c r="AQ895" s="46"/>
      <c r="AR895" s="46"/>
      <c r="AS895" s="46"/>
      <c r="AT895" s="46"/>
      <c r="AU895" s="46"/>
      <c r="AV895" s="46"/>
      <c r="AW895" s="46"/>
      <c r="AX895" s="46"/>
      <c r="AY895" s="46"/>
      <c r="AZ895" s="46"/>
      <c r="BA895" s="46"/>
      <c r="BB895" s="46"/>
      <c r="BC895" s="46"/>
      <c r="BD895" s="46"/>
      <c r="BE895" s="46"/>
      <c r="BF895" s="46"/>
      <c r="BG895" s="46"/>
      <c r="BH895" s="46"/>
      <c r="BI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  <c r="AM896" s="46"/>
      <c r="AN896" s="46"/>
      <c r="AO896" s="46"/>
      <c r="AP896" s="46"/>
      <c r="AQ896" s="46"/>
      <c r="AR896" s="46"/>
      <c r="AS896" s="46"/>
      <c r="AT896" s="46"/>
      <c r="AU896" s="46"/>
      <c r="AV896" s="46"/>
      <c r="AW896" s="46"/>
      <c r="AX896" s="46"/>
      <c r="AY896" s="46"/>
      <c r="AZ896" s="46"/>
      <c r="BA896" s="46"/>
      <c r="BB896" s="46"/>
      <c r="BC896" s="46"/>
      <c r="BD896" s="46"/>
      <c r="BE896" s="46"/>
      <c r="BF896" s="46"/>
      <c r="BG896" s="46"/>
      <c r="BH896" s="46"/>
      <c r="BI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  <c r="AV897" s="46"/>
      <c r="AW897" s="46"/>
      <c r="AX897" s="46"/>
      <c r="AY897" s="46"/>
      <c r="AZ897" s="46"/>
      <c r="BA897" s="46"/>
      <c r="BB897" s="46"/>
      <c r="BC897" s="46"/>
      <c r="BD897" s="46"/>
      <c r="BE897" s="46"/>
      <c r="BF897" s="46"/>
      <c r="BG897" s="46"/>
      <c r="BH897" s="46"/>
      <c r="BI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  <c r="AV898" s="46"/>
      <c r="AW898" s="46"/>
      <c r="AX898" s="46"/>
      <c r="AY898" s="46"/>
      <c r="AZ898" s="46"/>
      <c r="BA898" s="46"/>
      <c r="BB898" s="46"/>
      <c r="BC898" s="46"/>
      <c r="BD898" s="46"/>
      <c r="BE898" s="46"/>
      <c r="BF898" s="46"/>
      <c r="BG898" s="46"/>
      <c r="BH898" s="46"/>
      <c r="BI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  <c r="AV899" s="46"/>
      <c r="AW899" s="46"/>
      <c r="AX899" s="46"/>
      <c r="AY899" s="46"/>
      <c r="AZ899" s="46"/>
      <c r="BA899" s="46"/>
      <c r="BB899" s="46"/>
      <c r="BC899" s="46"/>
      <c r="BD899" s="46"/>
      <c r="BE899" s="46"/>
      <c r="BF899" s="46"/>
      <c r="BG899" s="46"/>
      <c r="BH899" s="46"/>
      <c r="BI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  <c r="AV900" s="46"/>
      <c r="AW900" s="46"/>
      <c r="AX900" s="46"/>
      <c r="AY900" s="46"/>
      <c r="AZ900" s="46"/>
      <c r="BA900" s="46"/>
      <c r="BB900" s="46"/>
      <c r="BC900" s="46"/>
      <c r="BD900" s="46"/>
      <c r="BE900" s="46"/>
      <c r="BF900" s="46"/>
      <c r="BG900" s="46"/>
      <c r="BH900" s="46"/>
      <c r="BI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  <c r="AM901" s="46"/>
      <c r="AN901" s="46"/>
      <c r="AO901" s="46"/>
      <c r="AP901" s="46"/>
      <c r="AQ901" s="46"/>
      <c r="AR901" s="46"/>
      <c r="AS901" s="46"/>
      <c r="AT901" s="46"/>
      <c r="AU901" s="46"/>
      <c r="AV901" s="46"/>
      <c r="AW901" s="46"/>
      <c r="AX901" s="46"/>
      <c r="AY901" s="46"/>
      <c r="AZ901" s="46"/>
      <c r="BA901" s="46"/>
      <c r="BB901" s="46"/>
      <c r="BC901" s="46"/>
      <c r="BD901" s="46"/>
      <c r="BE901" s="46"/>
      <c r="BF901" s="46"/>
      <c r="BG901" s="46"/>
      <c r="BH901" s="46"/>
      <c r="BI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  <c r="AV902" s="46"/>
      <c r="AW902" s="46"/>
      <c r="AX902" s="46"/>
      <c r="AY902" s="46"/>
      <c r="AZ902" s="46"/>
      <c r="BA902" s="46"/>
      <c r="BB902" s="46"/>
      <c r="BC902" s="46"/>
      <c r="BD902" s="46"/>
      <c r="BE902" s="46"/>
      <c r="BF902" s="46"/>
      <c r="BG902" s="46"/>
      <c r="BH902" s="46"/>
      <c r="BI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  <c r="AV903" s="46"/>
      <c r="AW903" s="46"/>
      <c r="AX903" s="46"/>
      <c r="AY903" s="46"/>
      <c r="AZ903" s="46"/>
      <c r="BA903" s="46"/>
      <c r="BB903" s="46"/>
      <c r="BC903" s="46"/>
      <c r="BD903" s="46"/>
      <c r="BE903" s="46"/>
      <c r="BF903" s="46"/>
      <c r="BG903" s="46"/>
      <c r="BH903" s="46"/>
      <c r="BI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  <c r="AV904" s="46"/>
      <c r="AW904" s="46"/>
      <c r="AX904" s="46"/>
      <c r="AY904" s="46"/>
      <c r="AZ904" s="46"/>
      <c r="BA904" s="46"/>
      <c r="BB904" s="46"/>
      <c r="BC904" s="46"/>
      <c r="BD904" s="46"/>
      <c r="BE904" s="46"/>
      <c r="BF904" s="46"/>
      <c r="BG904" s="46"/>
      <c r="BH904" s="46"/>
      <c r="BI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  <c r="AV905" s="46"/>
      <c r="AW905" s="46"/>
      <c r="AX905" s="46"/>
      <c r="AY905" s="46"/>
      <c r="AZ905" s="46"/>
      <c r="BA905" s="46"/>
      <c r="BB905" s="46"/>
      <c r="BC905" s="46"/>
      <c r="BD905" s="46"/>
      <c r="BE905" s="46"/>
      <c r="BF905" s="46"/>
      <c r="BG905" s="46"/>
      <c r="BH905" s="46"/>
      <c r="BI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  <c r="AV906" s="46"/>
      <c r="AW906" s="46"/>
      <c r="AX906" s="46"/>
      <c r="AY906" s="46"/>
      <c r="AZ906" s="46"/>
      <c r="BA906" s="46"/>
      <c r="BB906" s="46"/>
      <c r="BC906" s="46"/>
      <c r="BD906" s="46"/>
      <c r="BE906" s="46"/>
      <c r="BF906" s="46"/>
      <c r="BG906" s="46"/>
      <c r="BH906" s="46"/>
      <c r="BI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  <c r="AV907" s="46"/>
      <c r="AW907" s="46"/>
      <c r="AX907" s="46"/>
      <c r="AY907" s="46"/>
      <c r="AZ907" s="46"/>
      <c r="BA907" s="46"/>
      <c r="BB907" s="46"/>
      <c r="BC907" s="46"/>
      <c r="BD907" s="46"/>
      <c r="BE907" s="46"/>
      <c r="BF907" s="46"/>
      <c r="BG907" s="46"/>
      <c r="BH907" s="46"/>
      <c r="BI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  <c r="AV908" s="46"/>
      <c r="AW908" s="46"/>
      <c r="AX908" s="46"/>
      <c r="AY908" s="46"/>
      <c r="AZ908" s="46"/>
      <c r="BA908" s="46"/>
      <c r="BB908" s="46"/>
      <c r="BC908" s="46"/>
      <c r="BD908" s="46"/>
      <c r="BE908" s="46"/>
      <c r="BF908" s="46"/>
      <c r="BG908" s="46"/>
      <c r="BH908" s="46"/>
      <c r="BI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  <c r="AV909" s="46"/>
      <c r="AW909" s="46"/>
      <c r="AX909" s="46"/>
      <c r="AY909" s="46"/>
      <c r="AZ909" s="46"/>
      <c r="BA909" s="46"/>
      <c r="BB909" s="46"/>
      <c r="BC909" s="46"/>
      <c r="BD909" s="46"/>
      <c r="BE909" s="46"/>
      <c r="BF909" s="46"/>
      <c r="BG909" s="46"/>
      <c r="BH909" s="46"/>
      <c r="BI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  <c r="AV910" s="46"/>
      <c r="AW910" s="46"/>
      <c r="AX910" s="46"/>
      <c r="AY910" s="46"/>
      <c r="AZ910" s="46"/>
      <c r="BA910" s="46"/>
      <c r="BB910" s="46"/>
      <c r="BC910" s="46"/>
      <c r="BD910" s="46"/>
      <c r="BE910" s="46"/>
      <c r="BF910" s="46"/>
      <c r="BG910" s="46"/>
      <c r="BH910" s="46"/>
      <c r="BI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  <c r="AV911" s="46"/>
      <c r="AW911" s="46"/>
      <c r="AX911" s="46"/>
      <c r="AY911" s="46"/>
      <c r="AZ911" s="46"/>
      <c r="BA911" s="46"/>
      <c r="BB911" s="46"/>
      <c r="BC911" s="46"/>
      <c r="BD911" s="46"/>
      <c r="BE911" s="46"/>
      <c r="BF911" s="46"/>
      <c r="BG911" s="46"/>
      <c r="BH911" s="46"/>
      <c r="BI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  <c r="AV912" s="46"/>
      <c r="AW912" s="46"/>
      <c r="AX912" s="46"/>
      <c r="AY912" s="46"/>
      <c r="AZ912" s="46"/>
      <c r="BA912" s="46"/>
      <c r="BB912" s="46"/>
      <c r="BC912" s="46"/>
      <c r="BD912" s="46"/>
      <c r="BE912" s="46"/>
      <c r="BF912" s="46"/>
      <c r="BG912" s="46"/>
      <c r="BH912" s="46"/>
      <c r="BI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  <c r="AV913" s="46"/>
      <c r="AW913" s="46"/>
      <c r="AX913" s="46"/>
      <c r="AY913" s="46"/>
      <c r="AZ913" s="46"/>
      <c r="BA913" s="46"/>
      <c r="BB913" s="46"/>
      <c r="BC913" s="46"/>
      <c r="BD913" s="46"/>
      <c r="BE913" s="46"/>
      <c r="BF913" s="46"/>
      <c r="BG913" s="46"/>
      <c r="BH913" s="46"/>
      <c r="BI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  <c r="AV914" s="46"/>
      <c r="AW914" s="46"/>
      <c r="AX914" s="46"/>
      <c r="AY914" s="46"/>
      <c r="AZ914" s="46"/>
      <c r="BA914" s="46"/>
      <c r="BB914" s="46"/>
      <c r="BC914" s="46"/>
      <c r="BD914" s="46"/>
      <c r="BE914" s="46"/>
      <c r="BF914" s="46"/>
      <c r="BG914" s="46"/>
      <c r="BH914" s="46"/>
      <c r="BI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  <c r="AV915" s="46"/>
      <c r="AW915" s="46"/>
      <c r="AX915" s="46"/>
      <c r="AY915" s="46"/>
      <c r="AZ915" s="46"/>
      <c r="BA915" s="46"/>
      <c r="BB915" s="46"/>
      <c r="BC915" s="46"/>
      <c r="BD915" s="46"/>
      <c r="BE915" s="46"/>
      <c r="BF915" s="46"/>
      <c r="BG915" s="46"/>
      <c r="BH915" s="46"/>
      <c r="BI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  <c r="AV916" s="46"/>
      <c r="AW916" s="46"/>
      <c r="AX916" s="46"/>
      <c r="AY916" s="46"/>
      <c r="AZ916" s="46"/>
      <c r="BA916" s="46"/>
      <c r="BB916" s="46"/>
      <c r="BC916" s="46"/>
      <c r="BD916" s="46"/>
      <c r="BE916" s="46"/>
      <c r="BF916" s="46"/>
      <c r="BG916" s="46"/>
      <c r="BH916" s="46"/>
      <c r="BI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  <c r="AV917" s="46"/>
      <c r="AW917" s="46"/>
      <c r="AX917" s="46"/>
      <c r="AY917" s="46"/>
      <c r="AZ917" s="46"/>
      <c r="BA917" s="46"/>
      <c r="BB917" s="46"/>
      <c r="BC917" s="46"/>
      <c r="BD917" s="46"/>
      <c r="BE917" s="46"/>
      <c r="BF917" s="46"/>
      <c r="BG917" s="46"/>
      <c r="BH917" s="46"/>
      <c r="BI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  <c r="AM918" s="46"/>
      <c r="AN918" s="46"/>
      <c r="AO918" s="46"/>
      <c r="AP918" s="46"/>
      <c r="AQ918" s="46"/>
      <c r="AR918" s="46"/>
      <c r="AS918" s="46"/>
      <c r="AT918" s="46"/>
      <c r="AU918" s="46"/>
      <c r="AV918" s="46"/>
      <c r="AW918" s="46"/>
      <c r="AX918" s="46"/>
      <c r="AY918" s="46"/>
      <c r="AZ918" s="46"/>
      <c r="BA918" s="46"/>
      <c r="BB918" s="46"/>
      <c r="BC918" s="46"/>
      <c r="BD918" s="46"/>
      <c r="BE918" s="46"/>
      <c r="BF918" s="46"/>
      <c r="BG918" s="46"/>
      <c r="BH918" s="46"/>
      <c r="BI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  <c r="AV919" s="46"/>
      <c r="AW919" s="46"/>
      <c r="AX919" s="46"/>
      <c r="AY919" s="46"/>
      <c r="AZ919" s="46"/>
      <c r="BA919" s="46"/>
      <c r="BB919" s="46"/>
      <c r="BC919" s="46"/>
      <c r="BD919" s="46"/>
      <c r="BE919" s="46"/>
      <c r="BF919" s="46"/>
      <c r="BG919" s="46"/>
      <c r="BH919" s="46"/>
      <c r="BI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  <c r="AV920" s="46"/>
      <c r="AW920" s="46"/>
      <c r="AX920" s="46"/>
      <c r="AY920" s="46"/>
      <c r="AZ920" s="46"/>
      <c r="BA920" s="46"/>
      <c r="BB920" s="46"/>
      <c r="BC920" s="46"/>
      <c r="BD920" s="46"/>
      <c r="BE920" s="46"/>
      <c r="BF920" s="46"/>
      <c r="BG920" s="46"/>
      <c r="BH920" s="46"/>
      <c r="BI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  <c r="AV921" s="46"/>
      <c r="AW921" s="46"/>
      <c r="AX921" s="46"/>
      <c r="AY921" s="46"/>
      <c r="AZ921" s="46"/>
      <c r="BA921" s="46"/>
      <c r="BB921" s="46"/>
      <c r="BC921" s="46"/>
      <c r="BD921" s="46"/>
      <c r="BE921" s="46"/>
      <c r="BF921" s="46"/>
      <c r="BG921" s="46"/>
      <c r="BH921" s="46"/>
      <c r="BI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  <c r="AV922" s="46"/>
      <c r="AW922" s="46"/>
      <c r="AX922" s="46"/>
      <c r="AY922" s="46"/>
      <c r="AZ922" s="46"/>
      <c r="BA922" s="46"/>
      <c r="BB922" s="46"/>
      <c r="BC922" s="46"/>
      <c r="BD922" s="46"/>
      <c r="BE922" s="46"/>
      <c r="BF922" s="46"/>
      <c r="BG922" s="46"/>
      <c r="BH922" s="46"/>
      <c r="BI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  <c r="AV923" s="46"/>
      <c r="AW923" s="46"/>
      <c r="AX923" s="46"/>
      <c r="AY923" s="46"/>
      <c r="AZ923" s="46"/>
      <c r="BA923" s="46"/>
      <c r="BB923" s="46"/>
      <c r="BC923" s="46"/>
      <c r="BD923" s="46"/>
      <c r="BE923" s="46"/>
      <c r="BF923" s="46"/>
      <c r="BG923" s="46"/>
      <c r="BH923" s="46"/>
      <c r="BI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  <c r="AV924" s="46"/>
      <c r="AW924" s="46"/>
      <c r="AX924" s="46"/>
      <c r="AY924" s="46"/>
      <c r="AZ924" s="46"/>
      <c r="BA924" s="46"/>
      <c r="BB924" s="46"/>
      <c r="BC924" s="46"/>
      <c r="BD924" s="46"/>
      <c r="BE924" s="46"/>
      <c r="BF924" s="46"/>
      <c r="BG924" s="46"/>
      <c r="BH924" s="46"/>
      <c r="BI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  <c r="AV925" s="46"/>
      <c r="AW925" s="46"/>
      <c r="AX925" s="46"/>
      <c r="AY925" s="46"/>
      <c r="AZ925" s="46"/>
      <c r="BA925" s="46"/>
      <c r="BB925" s="46"/>
      <c r="BC925" s="46"/>
      <c r="BD925" s="46"/>
      <c r="BE925" s="46"/>
      <c r="BF925" s="46"/>
      <c r="BG925" s="46"/>
      <c r="BH925" s="46"/>
      <c r="BI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  <c r="AM926" s="46"/>
      <c r="AN926" s="46"/>
      <c r="AO926" s="46"/>
      <c r="AP926" s="46"/>
      <c r="AQ926" s="46"/>
      <c r="AR926" s="46"/>
      <c r="AS926" s="46"/>
      <c r="AT926" s="46"/>
      <c r="AU926" s="46"/>
      <c r="AV926" s="46"/>
      <c r="AW926" s="46"/>
      <c r="AX926" s="46"/>
      <c r="AY926" s="46"/>
      <c r="AZ926" s="46"/>
      <c r="BA926" s="46"/>
      <c r="BB926" s="46"/>
      <c r="BC926" s="46"/>
      <c r="BD926" s="46"/>
      <c r="BE926" s="46"/>
      <c r="BF926" s="46"/>
      <c r="BG926" s="46"/>
      <c r="BH926" s="46"/>
      <c r="BI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  <c r="AV927" s="46"/>
      <c r="AW927" s="46"/>
      <c r="AX927" s="46"/>
      <c r="AY927" s="46"/>
      <c r="AZ927" s="46"/>
      <c r="BA927" s="46"/>
      <c r="BB927" s="46"/>
      <c r="BC927" s="46"/>
      <c r="BD927" s="46"/>
      <c r="BE927" s="46"/>
      <c r="BF927" s="46"/>
      <c r="BG927" s="46"/>
      <c r="BH927" s="46"/>
      <c r="BI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  <c r="AM928" s="46"/>
      <c r="AN928" s="46"/>
      <c r="AO928" s="46"/>
      <c r="AP928" s="46"/>
      <c r="AQ928" s="46"/>
      <c r="AR928" s="46"/>
      <c r="AS928" s="46"/>
      <c r="AT928" s="46"/>
      <c r="AU928" s="46"/>
      <c r="AV928" s="46"/>
      <c r="AW928" s="46"/>
      <c r="AX928" s="46"/>
      <c r="AY928" s="46"/>
      <c r="AZ928" s="46"/>
      <c r="BA928" s="46"/>
      <c r="BB928" s="46"/>
      <c r="BC928" s="46"/>
      <c r="BD928" s="46"/>
      <c r="BE928" s="46"/>
      <c r="BF928" s="46"/>
      <c r="BG928" s="46"/>
      <c r="BH928" s="46"/>
      <c r="BI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  <c r="AV929" s="46"/>
      <c r="AW929" s="46"/>
      <c r="AX929" s="46"/>
      <c r="AY929" s="46"/>
      <c r="AZ929" s="46"/>
      <c r="BA929" s="46"/>
      <c r="BB929" s="46"/>
      <c r="BC929" s="46"/>
      <c r="BD929" s="46"/>
      <c r="BE929" s="46"/>
      <c r="BF929" s="46"/>
      <c r="BG929" s="46"/>
      <c r="BH929" s="46"/>
      <c r="BI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  <c r="AV930" s="46"/>
      <c r="AW930" s="46"/>
      <c r="AX930" s="46"/>
      <c r="AY930" s="46"/>
      <c r="AZ930" s="46"/>
      <c r="BA930" s="46"/>
      <c r="BB930" s="46"/>
      <c r="BC930" s="46"/>
      <c r="BD930" s="46"/>
      <c r="BE930" s="46"/>
      <c r="BF930" s="46"/>
      <c r="BG930" s="46"/>
      <c r="BH930" s="46"/>
      <c r="BI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  <c r="AV931" s="46"/>
      <c r="AW931" s="46"/>
      <c r="AX931" s="46"/>
      <c r="AY931" s="46"/>
      <c r="AZ931" s="46"/>
      <c r="BA931" s="46"/>
      <c r="BB931" s="46"/>
      <c r="BC931" s="46"/>
      <c r="BD931" s="46"/>
      <c r="BE931" s="46"/>
      <c r="BF931" s="46"/>
      <c r="BG931" s="46"/>
      <c r="BH931" s="46"/>
      <c r="BI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  <c r="AV932" s="46"/>
      <c r="AW932" s="46"/>
      <c r="AX932" s="46"/>
      <c r="AY932" s="46"/>
      <c r="AZ932" s="46"/>
      <c r="BA932" s="46"/>
      <c r="BB932" s="46"/>
      <c r="BC932" s="46"/>
      <c r="BD932" s="46"/>
      <c r="BE932" s="46"/>
      <c r="BF932" s="46"/>
      <c r="BG932" s="46"/>
      <c r="BH932" s="46"/>
      <c r="BI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  <c r="AV933" s="46"/>
      <c r="AW933" s="46"/>
      <c r="AX933" s="46"/>
      <c r="AY933" s="46"/>
      <c r="AZ933" s="46"/>
      <c r="BA933" s="46"/>
      <c r="BB933" s="46"/>
      <c r="BC933" s="46"/>
      <c r="BD933" s="46"/>
      <c r="BE933" s="46"/>
      <c r="BF933" s="46"/>
      <c r="BG933" s="46"/>
      <c r="BH933" s="46"/>
      <c r="BI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  <c r="AV934" s="46"/>
      <c r="AW934" s="46"/>
      <c r="AX934" s="46"/>
      <c r="AY934" s="46"/>
      <c r="AZ934" s="46"/>
      <c r="BA934" s="46"/>
      <c r="BB934" s="46"/>
      <c r="BC934" s="46"/>
      <c r="BD934" s="46"/>
      <c r="BE934" s="46"/>
      <c r="BF934" s="46"/>
      <c r="BG934" s="46"/>
      <c r="BH934" s="46"/>
      <c r="BI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  <c r="AV935" s="46"/>
      <c r="AW935" s="46"/>
      <c r="AX935" s="46"/>
      <c r="AY935" s="46"/>
      <c r="AZ935" s="46"/>
      <c r="BA935" s="46"/>
      <c r="BB935" s="46"/>
      <c r="BC935" s="46"/>
      <c r="BD935" s="46"/>
      <c r="BE935" s="46"/>
      <c r="BF935" s="46"/>
      <c r="BG935" s="46"/>
      <c r="BH935" s="46"/>
      <c r="BI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  <c r="AM936" s="46"/>
      <c r="AN936" s="46"/>
      <c r="AO936" s="46"/>
      <c r="AP936" s="46"/>
      <c r="AQ936" s="46"/>
      <c r="AR936" s="46"/>
      <c r="AS936" s="46"/>
      <c r="AT936" s="46"/>
      <c r="AU936" s="46"/>
      <c r="AV936" s="46"/>
      <c r="AW936" s="46"/>
      <c r="AX936" s="46"/>
      <c r="AY936" s="46"/>
      <c r="AZ936" s="46"/>
      <c r="BA936" s="46"/>
      <c r="BB936" s="46"/>
      <c r="BC936" s="46"/>
      <c r="BD936" s="46"/>
      <c r="BE936" s="46"/>
      <c r="BF936" s="46"/>
      <c r="BG936" s="46"/>
      <c r="BH936" s="46"/>
      <c r="BI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  <c r="AV937" s="46"/>
      <c r="AW937" s="46"/>
      <c r="AX937" s="46"/>
      <c r="AY937" s="46"/>
      <c r="AZ937" s="46"/>
      <c r="BA937" s="46"/>
      <c r="BB937" s="46"/>
      <c r="BC937" s="46"/>
      <c r="BD937" s="46"/>
      <c r="BE937" s="46"/>
      <c r="BF937" s="46"/>
      <c r="BG937" s="46"/>
      <c r="BH937" s="46"/>
      <c r="BI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  <c r="AV938" s="46"/>
      <c r="AW938" s="46"/>
      <c r="AX938" s="46"/>
      <c r="AY938" s="46"/>
      <c r="AZ938" s="46"/>
      <c r="BA938" s="46"/>
      <c r="BB938" s="46"/>
      <c r="BC938" s="46"/>
      <c r="BD938" s="46"/>
      <c r="BE938" s="46"/>
      <c r="BF938" s="46"/>
      <c r="BG938" s="46"/>
      <c r="BH938" s="46"/>
      <c r="BI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  <c r="AM939" s="46"/>
      <c r="AN939" s="46"/>
      <c r="AO939" s="46"/>
      <c r="AP939" s="46"/>
      <c r="AQ939" s="46"/>
      <c r="AR939" s="46"/>
      <c r="AS939" s="46"/>
      <c r="AT939" s="46"/>
      <c r="AU939" s="46"/>
      <c r="AV939" s="46"/>
      <c r="AW939" s="46"/>
      <c r="AX939" s="46"/>
      <c r="AY939" s="46"/>
      <c r="AZ939" s="46"/>
      <c r="BA939" s="46"/>
      <c r="BB939" s="46"/>
      <c r="BC939" s="46"/>
      <c r="BD939" s="46"/>
      <c r="BE939" s="46"/>
      <c r="BF939" s="46"/>
      <c r="BG939" s="46"/>
      <c r="BH939" s="46"/>
      <c r="BI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  <c r="AV940" s="46"/>
      <c r="AW940" s="46"/>
      <c r="AX940" s="46"/>
      <c r="AY940" s="46"/>
      <c r="AZ940" s="46"/>
      <c r="BA940" s="46"/>
      <c r="BB940" s="46"/>
      <c r="BC940" s="46"/>
      <c r="BD940" s="46"/>
      <c r="BE940" s="46"/>
      <c r="BF940" s="46"/>
      <c r="BG940" s="46"/>
      <c r="BH940" s="46"/>
      <c r="BI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  <c r="AM941" s="46"/>
      <c r="AN941" s="46"/>
      <c r="AO941" s="46"/>
      <c r="AP941" s="46"/>
      <c r="AQ941" s="46"/>
      <c r="AR941" s="46"/>
      <c r="AS941" s="46"/>
      <c r="AT941" s="46"/>
      <c r="AU941" s="46"/>
      <c r="AV941" s="46"/>
      <c r="AW941" s="46"/>
      <c r="AX941" s="46"/>
      <c r="AY941" s="46"/>
      <c r="AZ941" s="46"/>
      <c r="BA941" s="46"/>
      <c r="BB941" s="46"/>
      <c r="BC941" s="46"/>
      <c r="BD941" s="46"/>
      <c r="BE941" s="46"/>
      <c r="BF941" s="46"/>
      <c r="BG941" s="46"/>
      <c r="BH941" s="46"/>
      <c r="BI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  <c r="AV942" s="46"/>
      <c r="AW942" s="46"/>
      <c r="AX942" s="46"/>
      <c r="AY942" s="46"/>
      <c r="AZ942" s="46"/>
      <c r="BA942" s="46"/>
      <c r="BB942" s="46"/>
      <c r="BC942" s="46"/>
      <c r="BD942" s="46"/>
      <c r="BE942" s="46"/>
      <c r="BF942" s="46"/>
      <c r="BG942" s="46"/>
      <c r="BH942" s="46"/>
      <c r="BI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  <c r="AV943" s="46"/>
      <c r="AW943" s="46"/>
      <c r="AX943" s="46"/>
      <c r="AY943" s="46"/>
      <c r="AZ943" s="46"/>
      <c r="BA943" s="46"/>
      <c r="BB943" s="46"/>
      <c r="BC943" s="46"/>
      <c r="BD943" s="46"/>
      <c r="BE943" s="46"/>
      <c r="BF943" s="46"/>
      <c r="BG943" s="46"/>
      <c r="BH943" s="46"/>
      <c r="BI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  <c r="AV944" s="46"/>
      <c r="AW944" s="46"/>
      <c r="AX944" s="46"/>
      <c r="AY944" s="46"/>
      <c r="AZ944" s="46"/>
      <c r="BA944" s="46"/>
      <c r="BB944" s="46"/>
      <c r="BC944" s="46"/>
      <c r="BD944" s="46"/>
      <c r="BE944" s="46"/>
      <c r="BF944" s="46"/>
      <c r="BG944" s="46"/>
      <c r="BH944" s="46"/>
      <c r="BI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  <c r="AM945" s="46"/>
      <c r="AN945" s="46"/>
      <c r="AO945" s="46"/>
      <c r="AP945" s="46"/>
      <c r="AQ945" s="46"/>
      <c r="AR945" s="46"/>
      <c r="AS945" s="46"/>
      <c r="AT945" s="46"/>
      <c r="AU945" s="46"/>
      <c r="AV945" s="46"/>
      <c r="AW945" s="46"/>
      <c r="AX945" s="46"/>
      <c r="AY945" s="46"/>
      <c r="AZ945" s="46"/>
      <c r="BA945" s="46"/>
      <c r="BB945" s="46"/>
      <c r="BC945" s="46"/>
      <c r="BD945" s="46"/>
      <c r="BE945" s="46"/>
      <c r="BF945" s="46"/>
      <c r="BG945" s="46"/>
      <c r="BH945" s="46"/>
      <c r="BI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  <c r="AV946" s="46"/>
      <c r="AW946" s="46"/>
      <c r="AX946" s="46"/>
      <c r="AY946" s="46"/>
      <c r="AZ946" s="46"/>
      <c r="BA946" s="46"/>
      <c r="BB946" s="46"/>
      <c r="BC946" s="46"/>
      <c r="BD946" s="46"/>
      <c r="BE946" s="46"/>
      <c r="BF946" s="46"/>
      <c r="BG946" s="46"/>
      <c r="BH946" s="46"/>
      <c r="BI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  <c r="AV947" s="46"/>
      <c r="AW947" s="46"/>
      <c r="AX947" s="46"/>
      <c r="AY947" s="46"/>
      <c r="AZ947" s="46"/>
      <c r="BA947" s="46"/>
      <c r="BB947" s="46"/>
      <c r="BC947" s="46"/>
      <c r="BD947" s="46"/>
      <c r="BE947" s="46"/>
      <c r="BF947" s="46"/>
      <c r="BG947" s="46"/>
      <c r="BH947" s="46"/>
      <c r="BI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  <c r="AV948" s="46"/>
      <c r="AW948" s="46"/>
      <c r="AX948" s="46"/>
      <c r="AY948" s="46"/>
      <c r="AZ948" s="46"/>
      <c r="BA948" s="46"/>
      <c r="BB948" s="46"/>
      <c r="BC948" s="46"/>
      <c r="BD948" s="46"/>
      <c r="BE948" s="46"/>
      <c r="BF948" s="46"/>
      <c r="BG948" s="46"/>
      <c r="BH948" s="46"/>
      <c r="BI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  <c r="AV949" s="46"/>
      <c r="AW949" s="46"/>
      <c r="AX949" s="46"/>
      <c r="AY949" s="46"/>
      <c r="AZ949" s="46"/>
      <c r="BA949" s="46"/>
      <c r="BB949" s="46"/>
      <c r="BC949" s="46"/>
      <c r="BD949" s="46"/>
      <c r="BE949" s="46"/>
      <c r="BF949" s="46"/>
      <c r="BG949" s="46"/>
      <c r="BH949" s="46"/>
      <c r="BI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  <c r="AV950" s="46"/>
      <c r="AW950" s="46"/>
      <c r="AX950" s="46"/>
      <c r="AY950" s="46"/>
      <c r="AZ950" s="46"/>
      <c r="BA950" s="46"/>
      <c r="BB950" s="46"/>
      <c r="BC950" s="46"/>
      <c r="BD950" s="46"/>
      <c r="BE950" s="46"/>
      <c r="BF950" s="46"/>
      <c r="BG950" s="46"/>
      <c r="BH950" s="46"/>
      <c r="BI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  <c r="AV951" s="46"/>
      <c r="AW951" s="46"/>
      <c r="AX951" s="46"/>
      <c r="AY951" s="46"/>
      <c r="AZ951" s="46"/>
      <c r="BA951" s="46"/>
      <c r="BB951" s="46"/>
      <c r="BC951" s="46"/>
      <c r="BD951" s="46"/>
      <c r="BE951" s="46"/>
      <c r="BF951" s="46"/>
      <c r="BG951" s="46"/>
      <c r="BH951" s="46"/>
      <c r="BI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  <c r="AV952" s="46"/>
      <c r="AW952" s="46"/>
      <c r="AX952" s="46"/>
      <c r="AY952" s="46"/>
      <c r="AZ952" s="46"/>
      <c r="BA952" s="46"/>
      <c r="BB952" s="46"/>
      <c r="BC952" s="46"/>
      <c r="BD952" s="46"/>
      <c r="BE952" s="46"/>
      <c r="BF952" s="46"/>
      <c r="BG952" s="46"/>
      <c r="BH952" s="46"/>
      <c r="BI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  <c r="AV953" s="46"/>
      <c r="AW953" s="46"/>
      <c r="AX953" s="46"/>
      <c r="AY953" s="46"/>
      <c r="AZ953" s="46"/>
      <c r="BA953" s="46"/>
      <c r="BB953" s="46"/>
      <c r="BC953" s="46"/>
      <c r="BD953" s="46"/>
      <c r="BE953" s="46"/>
      <c r="BF953" s="46"/>
      <c r="BG953" s="46"/>
      <c r="BH953" s="46"/>
      <c r="BI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  <c r="AV954" s="46"/>
      <c r="AW954" s="46"/>
      <c r="AX954" s="46"/>
      <c r="AY954" s="46"/>
      <c r="AZ954" s="46"/>
      <c r="BA954" s="46"/>
      <c r="BB954" s="46"/>
      <c r="BC954" s="46"/>
      <c r="BD954" s="46"/>
      <c r="BE954" s="46"/>
      <c r="BF954" s="46"/>
      <c r="BG954" s="46"/>
      <c r="BH954" s="46"/>
      <c r="BI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  <c r="AV955" s="46"/>
      <c r="AW955" s="46"/>
      <c r="AX955" s="46"/>
      <c r="AY955" s="46"/>
      <c r="AZ955" s="46"/>
      <c r="BA955" s="46"/>
      <c r="BB955" s="46"/>
      <c r="BC955" s="46"/>
      <c r="BD955" s="46"/>
      <c r="BE955" s="46"/>
      <c r="BF955" s="46"/>
      <c r="BG955" s="46"/>
      <c r="BH955" s="46"/>
      <c r="BI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  <c r="AV956" s="46"/>
      <c r="AW956" s="46"/>
      <c r="AX956" s="46"/>
      <c r="AY956" s="46"/>
      <c r="AZ956" s="46"/>
      <c r="BA956" s="46"/>
      <c r="BB956" s="46"/>
      <c r="BC956" s="46"/>
      <c r="BD956" s="46"/>
      <c r="BE956" s="46"/>
      <c r="BF956" s="46"/>
      <c r="BG956" s="46"/>
      <c r="BH956" s="46"/>
      <c r="BI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  <c r="AV957" s="46"/>
      <c r="AW957" s="46"/>
      <c r="AX957" s="46"/>
      <c r="AY957" s="46"/>
      <c r="AZ957" s="46"/>
      <c r="BA957" s="46"/>
      <c r="BB957" s="46"/>
      <c r="BC957" s="46"/>
      <c r="BD957" s="46"/>
      <c r="BE957" s="46"/>
      <c r="BF957" s="46"/>
      <c r="BG957" s="46"/>
      <c r="BH957" s="46"/>
      <c r="BI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  <c r="AM958" s="46"/>
      <c r="AN958" s="46"/>
      <c r="AO958" s="46"/>
      <c r="AP958" s="46"/>
      <c r="AQ958" s="46"/>
      <c r="AR958" s="46"/>
      <c r="AS958" s="46"/>
      <c r="AT958" s="46"/>
      <c r="AU958" s="46"/>
      <c r="AV958" s="46"/>
      <c r="AW958" s="46"/>
      <c r="AX958" s="46"/>
      <c r="AY958" s="46"/>
      <c r="AZ958" s="46"/>
      <c r="BA958" s="46"/>
      <c r="BB958" s="46"/>
      <c r="BC958" s="46"/>
      <c r="BD958" s="46"/>
      <c r="BE958" s="46"/>
      <c r="BF958" s="46"/>
      <c r="BG958" s="46"/>
      <c r="BH958" s="46"/>
      <c r="BI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  <c r="AV959" s="46"/>
      <c r="AW959" s="46"/>
      <c r="AX959" s="46"/>
      <c r="AY959" s="46"/>
      <c r="AZ959" s="46"/>
      <c r="BA959" s="46"/>
      <c r="BB959" s="46"/>
      <c r="BC959" s="46"/>
      <c r="BD959" s="46"/>
      <c r="BE959" s="46"/>
      <c r="BF959" s="46"/>
      <c r="BG959" s="46"/>
      <c r="BH959" s="46"/>
      <c r="BI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  <c r="AV960" s="46"/>
      <c r="AW960" s="46"/>
      <c r="AX960" s="46"/>
      <c r="AY960" s="46"/>
      <c r="AZ960" s="46"/>
      <c r="BA960" s="46"/>
      <c r="BB960" s="46"/>
      <c r="BC960" s="46"/>
      <c r="BD960" s="46"/>
      <c r="BE960" s="46"/>
      <c r="BF960" s="46"/>
      <c r="BG960" s="46"/>
      <c r="BH960" s="46"/>
      <c r="BI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  <c r="AV961" s="46"/>
      <c r="AW961" s="46"/>
      <c r="AX961" s="46"/>
      <c r="AY961" s="46"/>
      <c r="AZ961" s="46"/>
      <c r="BA961" s="46"/>
      <c r="BB961" s="46"/>
      <c r="BC961" s="46"/>
      <c r="BD961" s="46"/>
      <c r="BE961" s="46"/>
      <c r="BF961" s="46"/>
      <c r="BG961" s="46"/>
      <c r="BH961" s="46"/>
      <c r="BI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  <c r="AV962" s="46"/>
      <c r="AW962" s="46"/>
      <c r="AX962" s="46"/>
      <c r="AY962" s="46"/>
      <c r="AZ962" s="46"/>
      <c r="BA962" s="46"/>
      <c r="BB962" s="46"/>
      <c r="BC962" s="46"/>
      <c r="BD962" s="46"/>
      <c r="BE962" s="46"/>
      <c r="BF962" s="46"/>
      <c r="BG962" s="46"/>
      <c r="BH962" s="46"/>
      <c r="BI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  <c r="AV963" s="46"/>
      <c r="AW963" s="46"/>
      <c r="AX963" s="46"/>
      <c r="AY963" s="46"/>
      <c r="AZ963" s="46"/>
      <c r="BA963" s="46"/>
      <c r="BB963" s="46"/>
      <c r="BC963" s="46"/>
      <c r="BD963" s="46"/>
      <c r="BE963" s="46"/>
      <c r="BF963" s="46"/>
      <c r="BG963" s="46"/>
      <c r="BH963" s="46"/>
      <c r="BI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  <c r="AV964" s="46"/>
      <c r="AW964" s="46"/>
      <c r="AX964" s="46"/>
      <c r="AY964" s="46"/>
      <c r="AZ964" s="46"/>
      <c r="BA964" s="46"/>
      <c r="BB964" s="46"/>
      <c r="BC964" s="46"/>
      <c r="BD964" s="46"/>
      <c r="BE964" s="46"/>
      <c r="BF964" s="46"/>
      <c r="BG964" s="46"/>
      <c r="BH964" s="46"/>
      <c r="BI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  <c r="AV965" s="46"/>
      <c r="AW965" s="46"/>
      <c r="AX965" s="46"/>
      <c r="AY965" s="46"/>
      <c r="AZ965" s="46"/>
      <c r="BA965" s="46"/>
      <c r="BB965" s="46"/>
      <c r="BC965" s="46"/>
      <c r="BD965" s="46"/>
      <c r="BE965" s="46"/>
      <c r="BF965" s="46"/>
      <c r="BG965" s="46"/>
      <c r="BH965" s="46"/>
      <c r="BI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  <c r="AV966" s="46"/>
      <c r="AW966" s="46"/>
      <c r="AX966" s="46"/>
      <c r="AY966" s="46"/>
      <c r="AZ966" s="46"/>
      <c r="BA966" s="46"/>
      <c r="BB966" s="46"/>
      <c r="BC966" s="46"/>
      <c r="BD966" s="46"/>
      <c r="BE966" s="46"/>
      <c r="BF966" s="46"/>
      <c r="BG966" s="46"/>
      <c r="BH966" s="46"/>
      <c r="BI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  <c r="AV967" s="46"/>
      <c r="AW967" s="46"/>
      <c r="AX967" s="46"/>
      <c r="AY967" s="46"/>
      <c r="AZ967" s="46"/>
      <c r="BA967" s="46"/>
      <c r="BB967" s="46"/>
      <c r="BC967" s="46"/>
      <c r="BD967" s="46"/>
      <c r="BE967" s="46"/>
      <c r="BF967" s="46"/>
      <c r="BG967" s="46"/>
      <c r="BH967" s="46"/>
      <c r="BI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  <c r="AV968" s="46"/>
      <c r="AW968" s="46"/>
      <c r="AX968" s="46"/>
      <c r="AY968" s="46"/>
      <c r="AZ968" s="46"/>
      <c r="BA968" s="46"/>
      <c r="BB968" s="46"/>
      <c r="BC968" s="46"/>
      <c r="BD968" s="46"/>
      <c r="BE968" s="46"/>
      <c r="BF968" s="46"/>
      <c r="BG968" s="46"/>
      <c r="BH968" s="46"/>
      <c r="BI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  <c r="AV969" s="46"/>
      <c r="AW969" s="46"/>
      <c r="AX969" s="46"/>
      <c r="AY969" s="46"/>
      <c r="AZ969" s="46"/>
      <c r="BA969" s="46"/>
      <c r="BB969" s="46"/>
      <c r="BC969" s="46"/>
      <c r="BD969" s="46"/>
      <c r="BE969" s="46"/>
      <c r="BF969" s="46"/>
      <c r="BG969" s="46"/>
      <c r="BH969" s="46"/>
      <c r="BI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  <c r="AV970" s="46"/>
      <c r="AW970" s="46"/>
      <c r="AX970" s="46"/>
      <c r="AY970" s="46"/>
      <c r="AZ970" s="46"/>
      <c r="BA970" s="46"/>
      <c r="BB970" s="46"/>
      <c r="BC970" s="46"/>
      <c r="BD970" s="46"/>
      <c r="BE970" s="46"/>
      <c r="BF970" s="46"/>
      <c r="BG970" s="46"/>
      <c r="BH970" s="46"/>
      <c r="BI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  <c r="AV971" s="46"/>
      <c r="AW971" s="46"/>
      <c r="AX971" s="46"/>
      <c r="AY971" s="46"/>
      <c r="AZ971" s="46"/>
      <c r="BA971" s="46"/>
      <c r="BB971" s="46"/>
      <c r="BC971" s="46"/>
      <c r="BD971" s="46"/>
      <c r="BE971" s="46"/>
      <c r="BF971" s="46"/>
      <c r="BG971" s="46"/>
      <c r="BH971" s="46"/>
      <c r="BI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  <c r="AV972" s="46"/>
      <c r="AW972" s="46"/>
      <c r="AX972" s="46"/>
      <c r="AY972" s="46"/>
      <c r="AZ972" s="46"/>
      <c r="BA972" s="46"/>
      <c r="BB972" s="46"/>
      <c r="BC972" s="46"/>
      <c r="BD972" s="46"/>
      <c r="BE972" s="46"/>
      <c r="BF972" s="46"/>
      <c r="BG972" s="46"/>
      <c r="BH972" s="46"/>
      <c r="BI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  <c r="AV973" s="46"/>
      <c r="AW973" s="46"/>
      <c r="AX973" s="46"/>
      <c r="AY973" s="46"/>
      <c r="AZ973" s="46"/>
      <c r="BA973" s="46"/>
      <c r="BB973" s="46"/>
      <c r="BC973" s="46"/>
      <c r="BD973" s="46"/>
      <c r="BE973" s="46"/>
      <c r="BF973" s="46"/>
      <c r="BG973" s="46"/>
      <c r="BH973" s="46"/>
      <c r="BI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  <c r="AV974" s="46"/>
      <c r="AW974" s="46"/>
      <c r="AX974" s="46"/>
      <c r="AY974" s="46"/>
      <c r="AZ974" s="46"/>
      <c r="BA974" s="46"/>
      <c r="BB974" s="46"/>
      <c r="BC974" s="46"/>
      <c r="BD974" s="46"/>
      <c r="BE974" s="46"/>
      <c r="BF974" s="46"/>
      <c r="BG974" s="46"/>
      <c r="BH974" s="46"/>
      <c r="BI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  <c r="AV975" s="46"/>
      <c r="AW975" s="46"/>
      <c r="AX975" s="46"/>
      <c r="AY975" s="46"/>
      <c r="AZ975" s="46"/>
      <c r="BA975" s="46"/>
      <c r="BB975" s="46"/>
      <c r="BC975" s="46"/>
      <c r="BD975" s="46"/>
      <c r="BE975" s="46"/>
      <c r="BF975" s="46"/>
      <c r="BG975" s="46"/>
      <c r="BH975" s="46"/>
      <c r="BI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  <c r="AV976" s="46"/>
      <c r="AW976" s="46"/>
      <c r="AX976" s="46"/>
      <c r="AY976" s="46"/>
      <c r="AZ976" s="46"/>
      <c r="BA976" s="46"/>
      <c r="BB976" s="46"/>
      <c r="BC976" s="46"/>
      <c r="BD976" s="46"/>
      <c r="BE976" s="46"/>
      <c r="BF976" s="46"/>
      <c r="BG976" s="46"/>
      <c r="BH976" s="46"/>
      <c r="BI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  <c r="AV977" s="46"/>
      <c r="AW977" s="46"/>
      <c r="AX977" s="46"/>
      <c r="AY977" s="46"/>
      <c r="AZ977" s="46"/>
      <c r="BA977" s="46"/>
      <c r="BB977" s="46"/>
      <c r="BC977" s="46"/>
      <c r="BD977" s="46"/>
      <c r="BE977" s="46"/>
      <c r="BF977" s="46"/>
      <c r="BG977" s="46"/>
      <c r="BH977" s="46"/>
      <c r="BI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  <c r="AV978" s="46"/>
      <c r="AW978" s="46"/>
      <c r="AX978" s="46"/>
      <c r="AY978" s="46"/>
      <c r="AZ978" s="46"/>
      <c r="BA978" s="46"/>
      <c r="BB978" s="46"/>
      <c r="BC978" s="46"/>
      <c r="BD978" s="46"/>
      <c r="BE978" s="46"/>
      <c r="BF978" s="46"/>
      <c r="BG978" s="46"/>
      <c r="BH978" s="46"/>
      <c r="BI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  <c r="AV979" s="46"/>
      <c r="AW979" s="46"/>
      <c r="AX979" s="46"/>
      <c r="AY979" s="46"/>
      <c r="AZ979" s="46"/>
      <c r="BA979" s="46"/>
      <c r="BB979" s="46"/>
      <c r="BC979" s="46"/>
      <c r="BD979" s="46"/>
      <c r="BE979" s="46"/>
      <c r="BF979" s="46"/>
      <c r="BG979" s="46"/>
      <c r="BH979" s="46"/>
      <c r="BI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  <c r="AV980" s="46"/>
      <c r="AW980" s="46"/>
      <c r="AX980" s="46"/>
      <c r="AY980" s="46"/>
      <c r="AZ980" s="46"/>
      <c r="BA980" s="46"/>
      <c r="BB980" s="46"/>
      <c r="BC980" s="46"/>
      <c r="BD980" s="46"/>
      <c r="BE980" s="46"/>
      <c r="BF980" s="46"/>
      <c r="BG980" s="46"/>
      <c r="BH980" s="46"/>
      <c r="BI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  <c r="AV981" s="46"/>
      <c r="AW981" s="46"/>
      <c r="AX981" s="46"/>
      <c r="AY981" s="46"/>
      <c r="AZ981" s="46"/>
      <c r="BA981" s="46"/>
      <c r="BB981" s="46"/>
      <c r="BC981" s="46"/>
      <c r="BD981" s="46"/>
      <c r="BE981" s="46"/>
      <c r="BF981" s="46"/>
      <c r="BG981" s="46"/>
      <c r="BH981" s="46"/>
      <c r="BI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  <c r="AV982" s="46"/>
      <c r="AW982" s="46"/>
      <c r="AX982" s="46"/>
      <c r="AY982" s="46"/>
      <c r="AZ982" s="46"/>
      <c r="BA982" s="46"/>
      <c r="BB982" s="46"/>
      <c r="BC982" s="46"/>
      <c r="BD982" s="46"/>
      <c r="BE982" s="46"/>
      <c r="BF982" s="46"/>
      <c r="BG982" s="46"/>
      <c r="BH982" s="46"/>
      <c r="BI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  <c r="AV983" s="46"/>
      <c r="AW983" s="46"/>
      <c r="AX983" s="46"/>
      <c r="AY983" s="46"/>
      <c r="AZ983" s="46"/>
      <c r="BA983" s="46"/>
      <c r="BB983" s="46"/>
      <c r="BC983" s="46"/>
      <c r="BD983" s="46"/>
      <c r="BE983" s="46"/>
      <c r="BF983" s="46"/>
      <c r="BG983" s="46"/>
      <c r="BH983" s="46"/>
      <c r="BI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  <c r="AV984" s="46"/>
      <c r="AW984" s="46"/>
      <c r="AX984" s="46"/>
      <c r="AY984" s="46"/>
      <c r="AZ984" s="46"/>
      <c r="BA984" s="46"/>
      <c r="BB984" s="46"/>
      <c r="BC984" s="46"/>
      <c r="BD984" s="46"/>
      <c r="BE984" s="46"/>
      <c r="BF984" s="46"/>
      <c r="BG984" s="46"/>
      <c r="BH984" s="46"/>
      <c r="BI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  <c r="AV985" s="46"/>
      <c r="AW985" s="46"/>
      <c r="AX985" s="46"/>
      <c r="AY985" s="46"/>
      <c r="AZ985" s="46"/>
      <c r="BA985" s="46"/>
      <c r="BB985" s="46"/>
      <c r="BC985" s="46"/>
      <c r="BD985" s="46"/>
      <c r="BE985" s="46"/>
      <c r="BF985" s="46"/>
      <c r="BG985" s="46"/>
      <c r="BH985" s="46"/>
      <c r="BI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  <c r="AV986" s="46"/>
      <c r="AW986" s="46"/>
      <c r="AX986" s="46"/>
      <c r="AY986" s="46"/>
      <c r="AZ986" s="46"/>
      <c r="BA986" s="46"/>
      <c r="BB986" s="46"/>
      <c r="BC986" s="46"/>
      <c r="BD986" s="46"/>
      <c r="BE986" s="46"/>
      <c r="BF986" s="46"/>
      <c r="BG986" s="46"/>
      <c r="BH986" s="46"/>
      <c r="BI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  <c r="AV987" s="46"/>
      <c r="AW987" s="46"/>
      <c r="AX987" s="46"/>
      <c r="AY987" s="46"/>
      <c r="AZ987" s="46"/>
      <c r="BA987" s="46"/>
      <c r="BB987" s="46"/>
      <c r="BC987" s="46"/>
      <c r="BD987" s="46"/>
      <c r="BE987" s="46"/>
      <c r="BF987" s="46"/>
      <c r="BG987" s="46"/>
      <c r="BH987" s="46"/>
      <c r="BI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  <c r="AV988" s="46"/>
      <c r="AW988" s="46"/>
      <c r="AX988" s="46"/>
      <c r="AY988" s="46"/>
      <c r="AZ988" s="46"/>
      <c r="BA988" s="46"/>
      <c r="BB988" s="46"/>
      <c r="BC988" s="46"/>
      <c r="BD988" s="46"/>
      <c r="BE988" s="46"/>
      <c r="BF988" s="46"/>
      <c r="BG988" s="46"/>
      <c r="BH988" s="46"/>
      <c r="BI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  <c r="AV989" s="46"/>
      <c r="AW989" s="46"/>
      <c r="AX989" s="46"/>
      <c r="AY989" s="46"/>
      <c r="AZ989" s="46"/>
      <c r="BA989" s="46"/>
      <c r="BB989" s="46"/>
      <c r="BC989" s="46"/>
      <c r="BD989" s="46"/>
      <c r="BE989" s="46"/>
      <c r="BF989" s="46"/>
      <c r="BG989" s="46"/>
      <c r="BH989" s="46"/>
      <c r="BI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  <c r="AV990" s="46"/>
      <c r="AW990" s="46"/>
      <c r="AX990" s="46"/>
      <c r="AY990" s="46"/>
      <c r="AZ990" s="46"/>
      <c r="BA990" s="46"/>
      <c r="BB990" s="46"/>
      <c r="BC990" s="46"/>
      <c r="BD990" s="46"/>
      <c r="BE990" s="46"/>
      <c r="BF990" s="46"/>
      <c r="BG990" s="46"/>
      <c r="BH990" s="46"/>
      <c r="BI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  <c r="AV991" s="46"/>
      <c r="AW991" s="46"/>
      <c r="AX991" s="46"/>
      <c r="AY991" s="46"/>
      <c r="AZ991" s="46"/>
      <c r="BA991" s="46"/>
      <c r="BB991" s="46"/>
      <c r="BC991" s="46"/>
      <c r="BD991" s="46"/>
      <c r="BE991" s="46"/>
      <c r="BF991" s="46"/>
      <c r="BG991" s="46"/>
      <c r="BH991" s="46"/>
      <c r="BI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  <c r="AV992" s="46"/>
      <c r="AW992" s="46"/>
      <c r="AX992" s="46"/>
      <c r="AY992" s="46"/>
      <c r="AZ992" s="46"/>
      <c r="BA992" s="46"/>
      <c r="BB992" s="46"/>
      <c r="BC992" s="46"/>
      <c r="BD992" s="46"/>
      <c r="BE992" s="46"/>
      <c r="BF992" s="46"/>
      <c r="BG992" s="46"/>
      <c r="BH992" s="46"/>
      <c r="BI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  <c r="AV993" s="46"/>
      <c r="AW993" s="46"/>
      <c r="AX993" s="46"/>
      <c r="AY993" s="46"/>
      <c r="AZ993" s="46"/>
      <c r="BA993" s="46"/>
      <c r="BB993" s="46"/>
      <c r="BC993" s="46"/>
      <c r="BD993" s="46"/>
      <c r="BE993" s="46"/>
      <c r="BF993" s="46"/>
      <c r="BG993" s="46"/>
      <c r="BH993" s="46"/>
      <c r="BI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  <c r="AM994" s="46"/>
      <c r="AN994" s="46"/>
      <c r="AO994" s="46"/>
      <c r="AP994" s="46"/>
      <c r="AQ994" s="46"/>
      <c r="AR994" s="46"/>
      <c r="AS994" s="46"/>
      <c r="AT994" s="46"/>
      <c r="AU994" s="46"/>
      <c r="AV994" s="46"/>
      <c r="AW994" s="46"/>
      <c r="AX994" s="46"/>
      <c r="AY994" s="46"/>
      <c r="AZ994" s="46"/>
      <c r="BA994" s="46"/>
      <c r="BB994" s="46"/>
      <c r="BC994" s="46"/>
      <c r="BD994" s="46"/>
      <c r="BE994" s="46"/>
      <c r="BF994" s="46"/>
      <c r="BG994" s="46"/>
      <c r="BH994" s="46"/>
      <c r="BI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  <c r="AV995" s="46"/>
      <c r="AW995" s="46"/>
      <c r="AX995" s="46"/>
      <c r="AY995" s="46"/>
      <c r="AZ995" s="46"/>
      <c r="BA995" s="46"/>
      <c r="BB995" s="46"/>
      <c r="BC995" s="46"/>
      <c r="BD995" s="46"/>
      <c r="BE995" s="46"/>
      <c r="BF995" s="46"/>
      <c r="BG995" s="46"/>
      <c r="BH995" s="46"/>
      <c r="BI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  <c r="AV996" s="46"/>
      <c r="AW996" s="46"/>
      <c r="AX996" s="46"/>
      <c r="AY996" s="46"/>
      <c r="AZ996" s="46"/>
      <c r="BA996" s="46"/>
      <c r="BB996" s="46"/>
      <c r="BC996" s="46"/>
      <c r="BD996" s="46"/>
      <c r="BE996" s="46"/>
      <c r="BF996" s="46"/>
      <c r="BG996" s="46"/>
      <c r="BH996" s="46"/>
      <c r="BI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  <c r="AV997" s="46"/>
      <c r="AW997" s="46"/>
      <c r="AX997" s="46"/>
      <c r="AY997" s="46"/>
      <c r="AZ997" s="46"/>
      <c r="BA997" s="46"/>
      <c r="BB997" s="46"/>
      <c r="BC997" s="46"/>
      <c r="BD997" s="46"/>
      <c r="BE997" s="46"/>
      <c r="BF997" s="46"/>
      <c r="BG997" s="46"/>
      <c r="BH997" s="46"/>
      <c r="BI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  <c r="AV998" s="46"/>
      <c r="AW998" s="46"/>
      <c r="AX998" s="46"/>
      <c r="AY998" s="46"/>
      <c r="AZ998" s="46"/>
      <c r="BA998" s="46"/>
      <c r="BB998" s="46"/>
      <c r="BC998" s="46"/>
      <c r="BD998" s="46"/>
      <c r="BE998" s="46"/>
      <c r="BF998" s="46"/>
      <c r="BG998" s="46"/>
      <c r="BH998" s="46"/>
      <c r="BI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  <c r="AV999" s="46"/>
      <c r="AW999" s="46"/>
      <c r="AX999" s="46"/>
      <c r="AY999" s="46"/>
      <c r="AZ999" s="46"/>
      <c r="BA999" s="46"/>
      <c r="BB999" s="46"/>
      <c r="BC999" s="46"/>
      <c r="BD999" s="46"/>
      <c r="BE999" s="46"/>
      <c r="BF999" s="46"/>
      <c r="BG999" s="46"/>
      <c r="BH999" s="46"/>
      <c r="BI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  <c r="AV1000" s="46"/>
      <c r="AW1000" s="46"/>
      <c r="AX1000" s="46"/>
      <c r="AY1000" s="46"/>
      <c r="AZ1000" s="46"/>
      <c r="BA1000" s="46"/>
      <c r="BB1000" s="46"/>
      <c r="BC1000" s="46"/>
      <c r="BD1000" s="46"/>
      <c r="BE1000" s="46"/>
      <c r="BF1000" s="46"/>
      <c r="BG1000" s="46"/>
      <c r="BH1000" s="46"/>
      <c r="BI1000" s="46"/>
    </row>
  </sheetData>
  <mergeCells count="65">
    <mergeCell ref="T2:AF3"/>
    <mergeCell ref="AG2:AJ3"/>
    <mergeCell ref="C20:BI20"/>
    <mergeCell ref="D21:F21"/>
    <mergeCell ref="G21:L21"/>
    <mergeCell ref="M21:P21"/>
    <mergeCell ref="Q21:T21"/>
    <mergeCell ref="BA21:BI21"/>
    <mergeCell ref="U21:X21"/>
    <mergeCell ref="Y21:AB21"/>
    <mergeCell ref="G22:L22"/>
    <mergeCell ref="M22:P22"/>
    <mergeCell ref="Q22:T22"/>
    <mergeCell ref="U22:X22"/>
    <mergeCell ref="Y22:AB22"/>
    <mergeCell ref="AG24:AJ24"/>
    <mergeCell ref="AK24:AN24"/>
    <mergeCell ref="AO24:AR24"/>
    <mergeCell ref="AS24:AV24"/>
    <mergeCell ref="AW24:AZ24"/>
    <mergeCell ref="BA24:BI24"/>
    <mergeCell ref="D24:F24"/>
    <mergeCell ref="G24:L24"/>
    <mergeCell ref="M24:P24"/>
    <mergeCell ref="Q24:T24"/>
    <mergeCell ref="U24:X24"/>
    <mergeCell ref="Y24:AB24"/>
    <mergeCell ref="AC24:AF24"/>
    <mergeCell ref="G2:K3"/>
    <mergeCell ref="L2:S3"/>
    <mergeCell ref="AK2:AN3"/>
    <mergeCell ref="AO2:AR3"/>
    <mergeCell ref="A1:F3"/>
    <mergeCell ref="G1:K1"/>
    <mergeCell ref="L1:S1"/>
    <mergeCell ref="T1:AF1"/>
    <mergeCell ref="AG1:AJ1"/>
    <mergeCell ref="AK1:AN1"/>
    <mergeCell ref="AO1:AR1"/>
    <mergeCell ref="AC21:AF21"/>
    <mergeCell ref="AG21:AJ21"/>
    <mergeCell ref="AC22:AF22"/>
    <mergeCell ref="AG22:AJ23"/>
    <mergeCell ref="AC23:AF23"/>
    <mergeCell ref="AK21:AN21"/>
    <mergeCell ref="AO21:AR21"/>
    <mergeCell ref="AK22:AN22"/>
    <mergeCell ref="AO22:AR22"/>
    <mergeCell ref="AK23:AN23"/>
    <mergeCell ref="AO23:AR23"/>
    <mergeCell ref="AS23:AV23"/>
    <mergeCell ref="AW23:AZ23"/>
    <mergeCell ref="AS21:AV21"/>
    <mergeCell ref="AW21:AZ21"/>
    <mergeCell ref="AS22:AV22"/>
    <mergeCell ref="AW22:AZ22"/>
    <mergeCell ref="BA22:BI22"/>
    <mergeCell ref="BA23:BI23"/>
    <mergeCell ref="D22:F22"/>
    <mergeCell ref="D23:F23"/>
    <mergeCell ref="G23:L23"/>
    <mergeCell ref="M23:P23"/>
    <mergeCell ref="Q23:T23"/>
    <mergeCell ref="U23:X23"/>
    <mergeCell ref="Y23:AB23"/>
  </mergeCells>
  <hyperlinks>
    <hyperlink r:id="rId1" ref="AC24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75"/>
    <col customWidth="1" min="8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>
      <c r="A14" s="57" t="s">
        <v>52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2"/>
    </row>
    <row r="15" ht="13.5" customHeight="1">
      <c r="A15" s="58"/>
      <c r="B15" s="59" t="s">
        <v>53</v>
      </c>
      <c r="C15" s="21"/>
      <c r="D15" s="22"/>
      <c r="E15" s="59" t="s">
        <v>54</v>
      </c>
      <c r="F15" s="21"/>
      <c r="G15" s="21"/>
      <c r="H15" s="21"/>
      <c r="I15" s="21"/>
      <c r="J15" s="22"/>
      <c r="K15" s="59" t="s">
        <v>185</v>
      </c>
      <c r="L15" s="21"/>
      <c r="M15" s="21"/>
      <c r="N15" s="22"/>
      <c r="O15" s="59" t="s">
        <v>56</v>
      </c>
      <c r="P15" s="21"/>
      <c r="Q15" s="21"/>
      <c r="R15" s="22"/>
      <c r="S15" s="59" t="s">
        <v>57</v>
      </c>
      <c r="T15" s="21"/>
      <c r="U15" s="21"/>
      <c r="V15" s="22"/>
      <c r="W15" s="59" t="s">
        <v>58</v>
      </c>
      <c r="X15" s="21"/>
      <c r="Y15" s="21"/>
      <c r="Z15" s="22"/>
      <c r="AA15" s="59" t="s">
        <v>59</v>
      </c>
      <c r="AB15" s="21"/>
      <c r="AC15" s="21"/>
      <c r="AD15" s="22"/>
      <c r="AE15" s="59" t="s">
        <v>60</v>
      </c>
      <c r="AF15" s="21"/>
      <c r="AG15" s="21"/>
      <c r="AH15" s="22"/>
      <c r="AI15" s="59" t="s">
        <v>61</v>
      </c>
      <c r="AJ15" s="21"/>
      <c r="AK15" s="21"/>
      <c r="AL15" s="22"/>
      <c r="AM15" s="59" t="s">
        <v>62</v>
      </c>
      <c r="AN15" s="21"/>
      <c r="AO15" s="21"/>
      <c r="AP15" s="22"/>
      <c r="AQ15" s="59" t="s">
        <v>63</v>
      </c>
      <c r="AR15" s="21"/>
      <c r="AS15" s="21"/>
      <c r="AT15" s="22"/>
      <c r="AU15" s="59" t="s">
        <v>64</v>
      </c>
      <c r="AV15" s="21"/>
      <c r="AW15" s="21"/>
      <c r="AX15" s="22"/>
      <c r="AY15" s="59" t="s">
        <v>65</v>
      </c>
      <c r="AZ15" s="21"/>
      <c r="BA15" s="21"/>
      <c r="BB15" s="21"/>
      <c r="BC15" s="21"/>
      <c r="BD15" s="21"/>
      <c r="BE15" s="21"/>
      <c r="BF15" s="21"/>
      <c r="BG15" s="22"/>
    </row>
    <row r="16" ht="13.5" customHeight="1">
      <c r="A16" s="60" t="s">
        <v>186</v>
      </c>
      <c r="B16" s="61" t="s">
        <v>67</v>
      </c>
      <c r="C16" s="21"/>
      <c r="D16" s="22"/>
      <c r="E16" s="62" t="s">
        <v>68</v>
      </c>
      <c r="F16" s="21"/>
      <c r="G16" s="21"/>
      <c r="H16" s="21"/>
      <c r="I16" s="21"/>
      <c r="J16" s="22"/>
      <c r="K16" s="62" t="s">
        <v>69</v>
      </c>
      <c r="L16" s="21"/>
      <c r="M16" s="21"/>
      <c r="N16" s="22"/>
      <c r="O16" s="62"/>
      <c r="P16" s="21"/>
      <c r="Q16" s="21"/>
      <c r="R16" s="22"/>
      <c r="S16" s="62"/>
      <c r="T16" s="21"/>
      <c r="U16" s="21"/>
      <c r="V16" s="22"/>
      <c r="W16" s="62" t="s">
        <v>70</v>
      </c>
      <c r="X16" s="21"/>
      <c r="Y16" s="21"/>
      <c r="Z16" s="22"/>
      <c r="AA16" s="62"/>
      <c r="AB16" s="21"/>
      <c r="AC16" s="21"/>
      <c r="AD16" s="22"/>
      <c r="AE16" s="62" t="s">
        <v>71</v>
      </c>
      <c r="AF16" s="21"/>
      <c r="AG16" s="21"/>
      <c r="AH16" s="22"/>
      <c r="AI16" s="62"/>
      <c r="AJ16" s="21"/>
      <c r="AK16" s="21"/>
      <c r="AL16" s="22"/>
      <c r="AM16" s="62"/>
      <c r="AN16" s="21"/>
      <c r="AO16" s="21"/>
      <c r="AP16" s="22"/>
      <c r="AQ16" s="62"/>
      <c r="AR16" s="21"/>
      <c r="AS16" s="21"/>
      <c r="AT16" s="22"/>
      <c r="AU16" s="62"/>
      <c r="AV16" s="21"/>
      <c r="AW16" s="21"/>
      <c r="AX16" s="22"/>
      <c r="AY16" s="63"/>
      <c r="AZ16" s="21"/>
      <c r="BA16" s="21"/>
      <c r="BB16" s="21"/>
      <c r="BC16" s="21"/>
      <c r="BD16" s="21"/>
      <c r="BE16" s="21"/>
      <c r="BF16" s="21"/>
      <c r="BG16" s="22"/>
    </row>
    <row r="17" ht="13.5" customHeight="1">
      <c r="A17" s="60" t="s">
        <v>72</v>
      </c>
      <c r="B17" s="61" t="s">
        <v>73</v>
      </c>
      <c r="C17" s="21"/>
      <c r="D17" s="22"/>
      <c r="E17" s="62" t="s">
        <v>74</v>
      </c>
      <c r="F17" s="21"/>
      <c r="G17" s="21"/>
      <c r="H17" s="21"/>
      <c r="I17" s="21"/>
      <c r="J17" s="22"/>
      <c r="K17" s="62" t="s">
        <v>75</v>
      </c>
      <c r="L17" s="21"/>
      <c r="M17" s="21"/>
      <c r="N17" s="22"/>
      <c r="O17" s="62" t="s">
        <v>76</v>
      </c>
      <c r="P17" s="21"/>
      <c r="Q17" s="21"/>
      <c r="R17" s="22"/>
      <c r="S17" s="62" t="s">
        <v>77</v>
      </c>
      <c r="T17" s="21"/>
      <c r="U17" s="21"/>
      <c r="V17" s="22"/>
      <c r="W17" s="62"/>
      <c r="X17" s="21"/>
      <c r="Y17" s="21"/>
      <c r="Z17" s="22"/>
      <c r="AA17" s="62"/>
      <c r="AB17" s="21"/>
      <c r="AC17" s="21"/>
      <c r="AD17" s="22"/>
      <c r="AE17" s="62"/>
      <c r="AF17" s="21"/>
      <c r="AG17" s="21"/>
      <c r="AH17" s="22"/>
      <c r="AI17" s="62" t="s">
        <v>71</v>
      </c>
      <c r="AJ17" s="21"/>
      <c r="AK17" s="21"/>
      <c r="AL17" s="22"/>
      <c r="AM17" s="62"/>
      <c r="AN17" s="21"/>
      <c r="AO17" s="21"/>
      <c r="AP17" s="22"/>
      <c r="AQ17" s="62"/>
      <c r="AR17" s="21"/>
      <c r="AS17" s="21"/>
      <c r="AT17" s="22"/>
      <c r="AU17" s="62" t="s">
        <v>71</v>
      </c>
      <c r="AV17" s="21"/>
      <c r="AW17" s="21"/>
      <c r="AX17" s="22"/>
      <c r="AY17" s="63"/>
      <c r="AZ17" s="21"/>
      <c r="BA17" s="21"/>
      <c r="BB17" s="21"/>
      <c r="BC17" s="21"/>
      <c r="BD17" s="21"/>
      <c r="BE17" s="21"/>
      <c r="BF17" s="21"/>
      <c r="BG17" s="22"/>
    </row>
    <row r="18" ht="13.5" customHeight="1">
      <c r="A18" s="60" t="s">
        <v>78</v>
      </c>
      <c r="B18" s="61" t="s">
        <v>79</v>
      </c>
      <c r="C18" s="21"/>
      <c r="D18" s="22"/>
      <c r="E18" s="62" t="s">
        <v>80</v>
      </c>
      <c r="F18" s="21"/>
      <c r="G18" s="21"/>
      <c r="H18" s="21"/>
      <c r="I18" s="21"/>
      <c r="J18" s="22"/>
      <c r="K18" s="62" t="s">
        <v>75</v>
      </c>
      <c r="L18" s="21"/>
      <c r="M18" s="21"/>
      <c r="N18" s="22"/>
      <c r="O18" s="62" t="s">
        <v>76</v>
      </c>
      <c r="P18" s="21"/>
      <c r="Q18" s="21"/>
      <c r="R18" s="22"/>
      <c r="S18" s="62" t="s">
        <v>77</v>
      </c>
      <c r="T18" s="21"/>
      <c r="U18" s="21"/>
      <c r="V18" s="22"/>
      <c r="W18" s="62"/>
      <c r="X18" s="21"/>
      <c r="Y18" s="21"/>
      <c r="Z18" s="22"/>
      <c r="AA18" s="62"/>
      <c r="AB18" s="21"/>
      <c r="AC18" s="21"/>
      <c r="AD18" s="22"/>
      <c r="AE18" s="62"/>
      <c r="AF18" s="21"/>
      <c r="AG18" s="21"/>
      <c r="AH18" s="22"/>
      <c r="AI18" s="62"/>
      <c r="AJ18" s="21"/>
      <c r="AK18" s="21"/>
      <c r="AL18" s="22"/>
      <c r="AM18" s="62"/>
      <c r="AN18" s="21"/>
      <c r="AO18" s="21"/>
      <c r="AP18" s="22"/>
      <c r="AQ18" s="62"/>
      <c r="AR18" s="21"/>
      <c r="AS18" s="21"/>
      <c r="AT18" s="22"/>
      <c r="AU18" s="62" t="s">
        <v>71</v>
      </c>
      <c r="AV18" s="21"/>
      <c r="AW18" s="21"/>
      <c r="AX18" s="22"/>
      <c r="AY18" s="63"/>
      <c r="AZ18" s="21"/>
      <c r="BA18" s="21"/>
      <c r="BB18" s="21"/>
      <c r="BC18" s="21"/>
      <c r="BD18" s="21"/>
      <c r="BE18" s="21"/>
      <c r="BF18" s="21"/>
      <c r="BG18" s="22"/>
    </row>
    <row r="19" ht="13.5" customHeight="1">
      <c r="A19" s="60" t="s">
        <v>81</v>
      </c>
      <c r="B19" s="61" t="s">
        <v>82</v>
      </c>
      <c r="C19" s="21"/>
      <c r="D19" s="22"/>
      <c r="E19" s="62" t="s">
        <v>83</v>
      </c>
      <c r="F19" s="21"/>
      <c r="G19" s="21"/>
      <c r="H19" s="21"/>
      <c r="I19" s="21"/>
      <c r="J19" s="22"/>
      <c r="K19" s="62" t="s">
        <v>75</v>
      </c>
      <c r="L19" s="21"/>
      <c r="M19" s="21"/>
      <c r="N19" s="22"/>
      <c r="O19" s="62" t="s">
        <v>76</v>
      </c>
      <c r="P19" s="21"/>
      <c r="Q19" s="21"/>
      <c r="R19" s="22"/>
      <c r="S19" s="62" t="s">
        <v>77</v>
      </c>
      <c r="T19" s="21"/>
      <c r="U19" s="21"/>
      <c r="V19" s="22"/>
      <c r="W19" s="62"/>
      <c r="X19" s="21"/>
      <c r="Y19" s="21"/>
      <c r="Z19" s="22"/>
      <c r="AA19" s="64" t="s">
        <v>84</v>
      </c>
      <c r="AB19" s="21"/>
      <c r="AC19" s="21"/>
      <c r="AD19" s="22"/>
      <c r="AE19" s="62"/>
      <c r="AF19" s="21"/>
      <c r="AG19" s="21"/>
      <c r="AH19" s="22"/>
      <c r="AI19" s="62" t="s">
        <v>71</v>
      </c>
      <c r="AJ19" s="21"/>
      <c r="AK19" s="21"/>
      <c r="AL19" s="22"/>
      <c r="AM19" s="62"/>
      <c r="AN19" s="21"/>
      <c r="AO19" s="21"/>
      <c r="AP19" s="22"/>
      <c r="AQ19" s="62"/>
      <c r="AR19" s="21"/>
      <c r="AS19" s="21"/>
      <c r="AT19" s="22"/>
      <c r="AU19" s="62" t="s">
        <v>71</v>
      </c>
      <c r="AV19" s="21"/>
      <c r="AW19" s="21"/>
      <c r="AX19" s="22"/>
      <c r="AY19" s="63" t="s">
        <v>85</v>
      </c>
      <c r="AZ19" s="21"/>
      <c r="BA19" s="21"/>
      <c r="BB19" s="21"/>
      <c r="BC19" s="21"/>
      <c r="BD19" s="21"/>
      <c r="BE19" s="21"/>
      <c r="BF19" s="21"/>
      <c r="BG19" s="22"/>
    </row>
    <row r="20" ht="13.5" customHeight="1"/>
    <row r="21" ht="13.5" customHeight="1">
      <c r="A21" s="78">
        <v>1.0</v>
      </c>
      <c r="C21" s="78" t="s">
        <v>67</v>
      </c>
      <c r="G21" s="78" t="s">
        <v>177</v>
      </c>
      <c r="L21" s="78" t="s">
        <v>88</v>
      </c>
      <c r="X21" s="78" t="s">
        <v>70</v>
      </c>
      <c r="AF21" s="78" t="s">
        <v>71</v>
      </c>
    </row>
    <row r="22" ht="13.5" customHeight="1">
      <c r="A22" s="78">
        <v>2.0</v>
      </c>
      <c r="C22" s="78" t="s">
        <v>123</v>
      </c>
      <c r="G22" s="78" t="s">
        <v>187</v>
      </c>
      <c r="L22" s="78" t="s">
        <v>90</v>
      </c>
      <c r="Q22" s="78">
        <v>6.0</v>
      </c>
      <c r="T22" s="78">
        <v>350.0</v>
      </c>
    </row>
    <row r="23" ht="13.5" customHeight="1">
      <c r="A23" s="78">
        <v>3.0</v>
      </c>
      <c r="C23" s="78" t="s">
        <v>179</v>
      </c>
      <c r="G23" s="78" t="s">
        <v>180</v>
      </c>
      <c r="L23" s="78" t="s">
        <v>149</v>
      </c>
      <c r="AV23" s="78" t="s">
        <v>71</v>
      </c>
    </row>
    <row r="24" ht="13.5" customHeight="1">
      <c r="A24" s="78">
        <v>4.0</v>
      </c>
      <c r="C24" s="78" t="s">
        <v>188</v>
      </c>
      <c r="G24" s="78" t="s">
        <v>189</v>
      </c>
      <c r="L24" s="78" t="s">
        <v>90</v>
      </c>
      <c r="Q24" s="78" t="s">
        <v>95</v>
      </c>
      <c r="T24" s="78">
        <v>300.0</v>
      </c>
    </row>
    <row r="25" ht="13.5" customHeight="1">
      <c r="A25" s="78">
        <v>5.0</v>
      </c>
      <c r="C25" s="78" t="s">
        <v>190</v>
      </c>
      <c r="G25" s="78" t="s">
        <v>191</v>
      </c>
      <c r="L25" s="78" t="s">
        <v>192</v>
      </c>
    </row>
    <row r="26" ht="13.5" customHeight="1">
      <c r="A26" s="78">
        <v>6.0</v>
      </c>
      <c r="C26" s="78" t="s">
        <v>98</v>
      </c>
      <c r="G26" s="78" t="s">
        <v>193</v>
      </c>
      <c r="L26" s="78" t="s">
        <v>100</v>
      </c>
    </row>
    <row r="27" ht="13.5" customHeight="1">
      <c r="A27" s="78">
        <v>7.0</v>
      </c>
      <c r="C27" s="78" t="s">
        <v>101</v>
      </c>
      <c r="G27" s="78" t="s">
        <v>194</v>
      </c>
      <c r="L27" s="78" t="s">
        <v>100</v>
      </c>
    </row>
    <row r="28" ht="13.5" customHeight="1">
      <c r="A28" s="78">
        <v>8.0</v>
      </c>
      <c r="C28" s="78" t="s">
        <v>195</v>
      </c>
      <c r="G28" s="78" t="s">
        <v>196</v>
      </c>
      <c r="L28" s="78" t="s">
        <v>88</v>
      </c>
      <c r="AO28" s="78" t="s">
        <v>71</v>
      </c>
      <c r="AR28" s="78" t="s">
        <v>195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7:AH17"/>
    <mergeCell ref="AI17:AL17"/>
    <mergeCell ref="AM17:AP17"/>
    <mergeCell ref="AQ17:AT17"/>
    <mergeCell ref="AU17:AX17"/>
    <mergeCell ref="AY17:BG17"/>
    <mergeCell ref="B17:D17"/>
    <mergeCell ref="E17:J17"/>
    <mergeCell ref="K17:N17"/>
    <mergeCell ref="O17:R17"/>
    <mergeCell ref="S17:V17"/>
    <mergeCell ref="W17:Z17"/>
    <mergeCell ref="AA17:AD17"/>
    <mergeCell ref="AE18:AH18"/>
    <mergeCell ref="AI18:AL18"/>
    <mergeCell ref="AM18:AP18"/>
    <mergeCell ref="AQ18:AT18"/>
    <mergeCell ref="AU18:AX18"/>
    <mergeCell ref="AY18:BG18"/>
    <mergeCell ref="B18:D18"/>
    <mergeCell ref="E18:J18"/>
    <mergeCell ref="K18:N18"/>
    <mergeCell ref="O18:R18"/>
    <mergeCell ref="S18:V18"/>
    <mergeCell ref="W18:Z18"/>
    <mergeCell ref="AA18:AD18"/>
    <mergeCell ref="AI15:AL15"/>
    <mergeCell ref="AM15:AP15"/>
    <mergeCell ref="AQ15:AT15"/>
    <mergeCell ref="AU15:AX15"/>
    <mergeCell ref="A14:BG14"/>
    <mergeCell ref="B15:D15"/>
    <mergeCell ref="E15:J15"/>
    <mergeCell ref="K15:N15"/>
    <mergeCell ref="O15:R15"/>
    <mergeCell ref="S15:V15"/>
    <mergeCell ref="W15:Z15"/>
    <mergeCell ref="AY15:BG15"/>
    <mergeCell ref="W16:Z16"/>
    <mergeCell ref="AA16:AD16"/>
    <mergeCell ref="AE16:AH16"/>
    <mergeCell ref="AI16:AL16"/>
    <mergeCell ref="AM16:AP16"/>
    <mergeCell ref="AQ16:AT16"/>
    <mergeCell ref="AU16:AX16"/>
    <mergeCell ref="AY16:BG16"/>
    <mergeCell ref="AA15:AD15"/>
    <mergeCell ref="AE15:AH15"/>
    <mergeCell ref="B16:D16"/>
    <mergeCell ref="E16:J16"/>
    <mergeCell ref="K16:N16"/>
    <mergeCell ref="O16:R16"/>
    <mergeCell ref="S16:V16"/>
    <mergeCell ref="AE19:AH19"/>
    <mergeCell ref="AI19:AL19"/>
    <mergeCell ref="AM19:AP19"/>
    <mergeCell ref="AQ19:AT19"/>
    <mergeCell ref="AU19:AX19"/>
    <mergeCell ref="AY19:BG19"/>
    <mergeCell ref="B19:D19"/>
    <mergeCell ref="E19:J19"/>
    <mergeCell ref="K19:N19"/>
    <mergeCell ref="O19:R19"/>
    <mergeCell ref="S19:V19"/>
    <mergeCell ref="W19:Z19"/>
    <mergeCell ref="AA19:AD19"/>
  </mergeCells>
  <hyperlinks>
    <hyperlink r:id="rId1" ref="AA19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>
      <c r="A12" s="57" t="s">
        <v>52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2"/>
    </row>
    <row r="13" ht="13.5" customHeight="1">
      <c r="A13" s="58"/>
      <c r="B13" s="59" t="s">
        <v>53</v>
      </c>
      <c r="C13" s="21"/>
      <c r="D13" s="22"/>
      <c r="E13" s="59" t="s">
        <v>54</v>
      </c>
      <c r="F13" s="21"/>
      <c r="G13" s="21"/>
      <c r="H13" s="21"/>
      <c r="I13" s="21"/>
      <c r="J13" s="22"/>
      <c r="K13" s="59" t="s">
        <v>197</v>
      </c>
      <c r="L13" s="21"/>
      <c r="M13" s="21"/>
      <c r="N13" s="22"/>
      <c r="O13" s="59" t="s">
        <v>56</v>
      </c>
      <c r="P13" s="21"/>
      <c r="Q13" s="21"/>
      <c r="R13" s="22"/>
      <c r="S13" s="59" t="s">
        <v>57</v>
      </c>
      <c r="T13" s="21"/>
      <c r="U13" s="21"/>
      <c r="V13" s="22"/>
      <c r="W13" s="59" t="s">
        <v>58</v>
      </c>
      <c r="X13" s="21"/>
      <c r="Y13" s="21"/>
      <c r="Z13" s="22"/>
      <c r="AA13" s="59" t="s">
        <v>59</v>
      </c>
      <c r="AB13" s="21"/>
      <c r="AC13" s="21"/>
      <c r="AD13" s="22"/>
      <c r="AE13" s="59" t="s">
        <v>60</v>
      </c>
      <c r="AF13" s="21"/>
      <c r="AG13" s="21"/>
      <c r="AH13" s="22"/>
      <c r="AI13" s="59" t="s">
        <v>61</v>
      </c>
      <c r="AJ13" s="21"/>
      <c r="AK13" s="21"/>
      <c r="AL13" s="22"/>
      <c r="AM13" s="59" t="s">
        <v>62</v>
      </c>
      <c r="AN13" s="21"/>
      <c r="AO13" s="21"/>
      <c r="AP13" s="22"/>
      <c r="AQ13" s="59" t="s">
        <v>63</v>
      </c>
      <c r="AR13" s="21"/>
      <c r="AS13" s="21"/>
      <c r="AT13" s="22"/>
      <c r="AU13" s="59" t="s">
        <v>64</v>
      </c>
      <c r="AV13" s="21"/>
      <c r="AW13" s="21"/>
      <c r="AX13" s="22"/>
      <c r="AY13" s="59" t="s">
        <v>65</v>
      </c>
      <c r="AZ13" s="21"/>
      <c r="BA13" s="21"/>
      <c r="BB13" s="21"/>
      <c r="BC13" s="21"/>
      <c r="BD13" s="21"/>
      <c r="BE13" s="21"/>
      <c r="BF13" s="21"/>
      <c r="BG13" s="22"/>
    </row>
    <row r="14" ht="13.5" customHeight="1">
      <c r="A14" s="60" t="s">
        <v>198</v>
      </c>
      <c r="B14" s="61" t="s">
        <v>67</v>
      </c>
      <c r="C14" s="21"/>
      <c r="D14" s="22"/>
      <c r="E14" s="62" t="s">
        <v>68</v>
      </c>
      <c r="F14" s="21"/>
      <c r="G14" s="21"/>
      <c r="H14" s="21"/>
      <c r="I14" s="21"/>
      <c r="J14" s="22"/>
      <c r="K14" s="62" t="s">
        <v>69</v>
      </c>
      <c r="L14" s="21"/>
      <c r="M14" s="21"/>
      <c r="N14" s="22"/>
      <c r="O14" s="62"/>
      <c r="P14" s="21"/>
      <c r="Q14" s="21"/>
      <c r="R14" s="22"/>
      <c r="S14" s="62"/>
      <c r="T14" s="21"/>
      <c r="U14" s="21"/>
      <c r="V14" s="22"/>
      <c r="W14" s="62" t="s">
        <v>70</v>
      </c>
      <c r="X14" s="21"/>
      <c r="Y14" s="21"/>
      <c r="Z14" s="22"/>
      <c r="AA14" s="62"/>
      <c r="AB14" s="21"/>
      <c r="AC14" s="21"/>
      <c r="AD14" s="22"/>
      <c r="AE14" s="62" t="s">
        <v>71</v>
      </c>
      <c r="AF14" s="21"/>
      <c r="AG14" s="21"/>
      <c r="AH14" s="22"/>
      <c r="AI14" s="62"/>
      <c r="AJ14" s="21"/>
      <c r="AK14" s="21"/>
      <c r="AL14" s="22"/>
      <c r="AM14" s="62"/>
      <c r="AN14" s="21"/>
      <c r="AO14" s="21"/>
      <c r="AP14" s="22"/>
      <c r="AQ14" s="62"/>
      <c r="AR14" s="21"/>
      <c r="AS14" s="21"/>
      <c r="AT14" s="22"/>
      <c r="AU14" s="62"/>
      <c r="AV14" s="21"/>
      <c r="AW14" s="21"/>
      <c r="AX14" s="22"/>
      <c r="AY14" s="63"/>
      <c r="AZ14" s="21"/>
      <c r="BA14" s="21"/>
      <c r="BB14" s="21"/>
      <c r="BC14" s="21"/>
      <c r="BD14" s="21"/>
      <c r="BE14" s="21"/>
      <c r="BF14" s="21"/>
      <c r="BG14" s="22"/>
    </row>
    <row r="15" ht="13.5" customHeight="1">
      <c r="A15" s="60" t="s">
        <v>72</v>
      </c>
      <c r="B15" s="61" t="s">
        <v>73</v>
      </c>
      <c r="C15" s="21"/>
      <c r="D15" s="22"/>
      <c r="E15" s="62" t="s">
        <v>74</v>
      </c>
      <c r="F15" s="21"/>
      <c r="G15" s="21"/>
      <c r="H15" s="21"/>
      <c r="I15" s="21"/>
      <c r="J15" s="22"/>
      <c r="K15" s="62" t="s">
        <v>75</v>
      </c>
      <c r="L15" s="21"/>
      <c r="M15" s="21"/>
      <c r="N15" s="22"/>
      <c r="O15" s="62" t="s">
        <v>76</v>
      </c>
      <c r="P15" s="21"/>
      <c r="Q15" s="21"/>
      <c r="R15" s="22"/>
      <c r="S15" s="62" t="s">
        <v>77</v>
      </c>
      <c r="T15" s="21"/>
      <c r="U15" s="21"/>
      <c r="V15" s="22"/>
      <c r="W15" s="62"/>
      <c r="X15" s="21"/>
      <c r="Y15" s="21"/>
      <c r="Z15" s="22"/>
      <c r="AA15" s="62"/>
      <c r="AB15" s="21"/>
      <c r="AC15" s="21"/>
      <c r="AD15" s="22"/>
      <c r="AE15" s="62"/>
      <c r="AF15" s="21"/>
      <c r="AG15" s="21"/>
      <c r="AH15" s="22"/>
      <c r="AI15" s="62" t="s">
        <v>71</v>
      </c>
      <c r="AJ15" s="21"/>
      <c r="AK15" s="21"/>
      <c r="AL15" s="22"/>
      <c r="AM15" s="62"/>
      <c r="AN15" s="21"/>
      <c r="AO15" s="21"/>
      <c r="AP15" s="22"/>
      <c r="AQ15" s="62"/>
      <c r="AR15" s="21"/>
      <c r="AS15" s="21"/>
      <c r="AT15" s="22"/>
      <c r="AU15" s="62" t="s">
        <v>71</v>
      </c>
      <c r="AV15" s="21"/>
      <c r="AW15" s="21"/>
      <c r="AX15" s="22"/>
      <c r="AY15" s="63"/>
      <c r="AZ15" s="21"/>
      <c r="BA15" s="21"/>
      <c r="BB15" s="21"/>
      <c r="BC15" s="21"/>
      <c r="BD15" s="21"/>
      <c r="BE15" s="21"/>
      <c r="BF15" s="21"/>
      <c r="BG15" s="22"/>
    </row>
    <row r="16" ht="13.5" customHeight="1">
      <c r="A16" s="60" t="s">
        <v>78</v>
      </c>
      <c r="B16" s="61" t="s">
        <v>79</v>
      </c>
      <c r="C16" s="21"/>
      <c r="D16" s="22"/>
      <c r="E16" s="62" t="s">
        <v>80</v>
      </c>
      <c r="F16" s="21"/>
      <c r="G16" s="21"/>
      <c r="H16" s="21"/>
      <c r="I16" s="21"/>
      <c r="J16" s="22"/>
      <c r="K16" s="62" t="s">
        <v>75</v>
      </c>
      <c r="L16" s="21"/>
      <c r="M16" s="21"/>
      <c r="N16" s="22"/>
      <c r="O16" s="62" t="s">
        <v>76</v>
      </c>
      <c r="P16" s="21"/>
      <c r="Q16" s="21"/>
      <c r="R16" s="22"/>
      <c r="S16" s="62" t="s">
        <v>77</v>
      </c>
      <c r="T16" s="21"/>
      <c r="U16" s="21"/>
      <c r="V16" s="22"/>
      <c r="W16" s="62"/>
      <c r="X16" s="21"/>
      <c r="Y16" s="21"/>
      <c r="Z16" s="22"/>
      <c r="AA16" s="62"/>
      <c r="AB16" s="21"/>
      <c r="AC16" s="21"/>
      <c r="AD16" s="22"/>
      <c r="AE16" s="62"/>
      <c r="AF16" s="21"/>
      <c r="AG16" s="21"/>
      <c r="AH16" s="22"/>
      <c r="AI16" s="62"/>
      <c r="AJ16" s="21"/>
      <c r="AK16" s="21"/>
      <c r="AL16" s="22"/>
      <c r="AM16" s="62"/>
      <c r="AN16" s="21"/>
      <c r="AO16" s="21"/>
      <c r="AP16" s="22"/>
      <c r="AQ16" s="62"/>
      <c r="AR16" s="21"/>
      <c r="AS16" s="21"/>
      <c r="AT16" s="22"/>
      <c r="AU16" s="62" t="s">
        <v>71</v>
      </c>
      <c r="AV16" s="21"/>
      <c r="AW16" s="21"/>
      <c r="AX16" s="22"/>
      <c r="AY16" s="63"/>
      <c r="AZ16" s="21"/>
      <c r="BA16" s="21"/>
      <c r="BB16" s="21"/>
      <c r="BC16" s="21"/>
      <c r="BD16" s="21"/>
      <c r="BE16" s="21"/>
      <c r="BF16" s="21"/>
      <c r="BG16" s="22"/>
    </row>
    <row r="17" ht="13.5" customHeight="1">
      <c r="A17" s="60" t="s">
        <v>81</v>
      </c>
      <c r="B17" s="61" t="s">
        <v>82</v>
      </c>
      <c r="C17" s="21"/>
      <c r="D17" s="22"/>
      <c r="E17" s="62" t="s">
        <v>83</v>
      </c>
      <c r="F17" s="21"/>
      <c r="G17" s="21"/>
      <c r="H17" s="21"/>
      <c r="I17" s="21"/>
      <c r="J17" s="22"/>
      <c r="K17" s="62" t="s">
        <v>75</v>
      </c>
      <c r="L17" s="21"/>
      <c r="M17" s="21"/>
      <c r="N17" s="22"/>
      <c r="O17" s="62" t="s">
        <v>76</v>
      </c>
      <c r="P17" s="21"/>
      <c r="Q17" s="21"/>
      <c r="R17" s="22"/>
      <c r="S17" s="62" t="s">
        <v>77</v>
      </c>
      <c r="T17" s="21"/>
      <c r="U17" s="21"/>
      <c r="V17" s="22"/>
      <c r="W17" s="62"/>
      <c r="X17" s="21"/>
      <c r="Y17" s="21"/>
      <c r="Z17" s="22"/>
      <c r="AA17" s="64" t="s">
        <v>84</v>
      </c>
      <c r="AB17" s="21"/>
      <c r="AC17" s="21"/>
      <c r="AD17" s="22"/>
      <c r="AE17" s="62"/>
      <c r="AF17" s="21"/>
      <c r="AG17" s="21"/>
      <c r="AH17" s="22"/>
      <c r="AI17" s="62" t="s">
        <v>71</v>
      </c>
      <c r="AJ17" s="21"/>
      <c r="AK17" s="21"/>
      <c r="AL17" s="22"/>
      <c r="AM17" s="62"/>
      <c r="AN17" s="21"/>
      <c r="AO17" s="21"/>
      <c r="AP17" s="22"/>
      <c r="AQ17" s="62"/>
      <c r="AR17" s="21"/>
      <c r="AS17" s="21"/>
      <c r="AT17" s="22"/>
      <c r="AU17" s="62" t="s">
        <v>71</v>
      </c>
      <c r="AV17" s="21"/>
      <c r="AW17" s="21"/>
      <c r="AX17" s="22"/>
      <c r="AY17" s="63" t="s">
        <v>85</v>
      </c>
      <c r="AZ17" s="21"/>
      <c r="BA17" s="21"/>
      <c r="BB17" s="21"/>
      <c r="BC17" s="21"/>
      <c r="BD17" s="21"/>
      <c r="BE17" s="21"/>
      <c r="BF17" s="21"/>
      <c r="BG17" s="22"/>
    </row>
    <row r="18" ht="13.5" customHeight="1"/>
    <row r="19" ht="13.5" customHeight="1">
      <c r="A19" s="78">
        <v>1.0</v>
      </c>
      <c r="C19" s="78" t="s">
        <v>67</v>
      </c>
      <c r="G19" s="78" t="s">
        <v>199</v>
      </c>
      <c r="L19" s="78" t="s">
        <v>88</v>
      </c>
      <c r="X19" s="78" t="s">
        <v>70</v>
      </c>
      <c r="AF19" s="78" t="s">
        <v>71</v>
      </c>
    </row>
    <row r="20" ht="13.5" customHeight="1">
      <c r="A20" s="78">
        <v>2.0</v>
      </c>
      <c r="C20" s="78" t="s">
        <v>200</v>
      </c>
      <c r="G20" s="78" t="s">
        <v>201</v>
      </c>
      <c r="L20" s="78" t="s">
        <v>90</v>
      </c>
      <c r="P20" s="78" t="s">
        <v>95</v>
      </c>
      <c r="T20" s="78">
        <v>20.0</v>
      </c>
      <c r="AV20" s="78" t="s">
        <v>71</v>
      </c>
    </row>
    <row r="21" ht="13.5" customHeight="1">
      <c r="A21" s="78">
        <v>3.0</v>
      </c>
      <c r="C21" s="78" t="s">
        <v>202</v>
      </c>
      <c r="G21" s="78" t="s">
        <v>203</v>
      </c>
      <c r="L21" s="78" t="s">
        <v>90</v>
      </c>
      <c r="P21" s="78" t="s">
        <v>95</v>
      </c>
      <c r="T21" s="78">
        <v>50.0</v>
      </c>
      <c r="AV21" s="78" t="s">
        <v>71</v>
      </c>
    </row>
    <row r="22" ht="13.5" customHeight="1">
      <c r="A22" s="78">
        <v>4.0</v>
      </c>
      <c r="C22" s="78" t="s">
        <v>82</v>
      </c>
      <c r="G22" s="78" t="s">
        <v>204</v>
      </c>
      <c r="L22" s="78" t="s">
        <v>90</v>
      </c>
      <c r="P22" s="78">
        <v>6.0</v>
      </c>
      <c r="T22" s="78">
        <v>150.0</v>
      </c>
      <c r="AV22" s="78" t="s">
        <v>71</v>
      </c>
    </row>
    <row r="23" ht="13.5" customHeight="1">
      <c r="A23" s="78">
        <v>5.0</v>
      </c>
      <c r="C23" s="78" t="s">
        <v>123</v>
      </c>
      <c r="G23" s="78" t="s">
        <v>205</v>
      </c>
      <c r="L23" s="78" t="s">
        <v>90</v>
      </c>
      <c r="P23" s="78">
        <v>6.0</v>
      </c>
      <c r="T23" s="78">
        <v>100.0</v>
      </c>
      <c r="AV23" s="78" t="s">
        <v>71</v>
      </c>
    </row>
    <row r="24" ht="13.5" customHeight="1">
      <c r="A24" s="78">
        <v>6.0</v>
      </c>
      <c r="C24" s="78" t="s">
        <v>136</v>
      </c>
      <c r="G24" s="78" t="s">
        <v>68</v>
      </c>
      <c r="L24" s="78" t="s">
        <v>88</v>
      </c>
      <c r="AN24" s="78" t="s">
        <v>71</v>
      </c>
      <c r="AR24" s="78" t="s">
        <v>137</v>
      </c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5:AH15"/>
    <mergeCell ref="AI15:AL15"/>
    <mergeCell ref="AM15:AP15"/>
    <mergeCell ref="AQ15:AT15"/>
    <mergeCell ref="AU15:AX15"/>
    <mergeCell ref="AY15:BG15"/>
    <mergeCell ref="B15:D15"/>
    <mergeCell ref="E15:J15"/>
    <mergeCell ref="K15:N15"/>
    <mergeCell ref="O15:R15"/>
    <mergeCell ref="S15:V15"/>
    <mergeCell ref="W15:Z15"/>
    <mergeCell ref="AA15:AD15"/>
    <mergeCell ref="AE16:AH16"/>
    <mergeCell ref="AI16:AL16"/>
    <mergeCell ref="AM16:AP16"/>
    <mergeCell ref="AQ16:AT16"/>
    <mergeCell ref="AU16:AX16"/>
    <mergeCell ref="AY16:BG16"/>
    <mergeCell ref="B16:D16"/>
    <mergeCell ref="E16:J16"/>
    <mergeCell ref="K16:N16"/>
    <mergeCell ref="O16:R16"/>
    <mergeCell ref="S16:V16"/>
    <mergeCell ref="W16:Z16"/>
    <mergeCell ref="AA16:AD16"/>
    <mergeCell ref="AI13:AL13"/>
    <mergeCell ref="AM13:AP13"/>
    <mergeCell ref="AQ13:AT13"/>
    <mergeCell ref="AU13:AX13"/>
    <mergeCell ref="A12:BG12"/>
    <mergeCell ref="B13:D13"/>
    <mergeCell ref="E13:J13"/>
    <mergeCell ref="K13:N13"/>
    <mergeCell ref="O13:R13"/>
    <mergeCell ref="S13:V13"/>
    <mergeCell ref="W13:Z13"/>
    <mergeCell ref="AY13:BG13"/>
    <mergeCell ref="W14:Z14"/>
    <mergeCell ref="AA14:AD14"/>
    <mergeCell ref="AE14:AH14"/>
    <mergeCell ref="AI14:AL14"/>
    <mergeCell ref="AM14:AP14"/>
    <mergeCell ref="AQ14:AT14"/>
    <mergeCell ref="AU14:AX14"/>
    <mergeCell ref="AY14:BG14"/>
    <mergeCell ref="AA13:AD13"/>
    <mergeCell ref="AE13:AH13"/>
    <mergeCell ref="B14:D14"/>
    <mergeCell ref="E14:J14"/>
    <mergeCell ref="K14:N14"/>
    <mergeCell ref="O14:R14"/>
    <mergeCell ref="S14:V14"/>
    <mergeCell ref="AE17:AH17"/>
    <mergeCell ref="AI17:AL17"/>
    <mergeCell ref="AM17:AP17"/>
    <mergeCell ref="AQ17:AT17"/>
    <mergeCell ref="AU17:AX17"/>
    <mergeCell ref="AY17:BG17"/>
    <mergeCell ref="B17:D17"/>
    <mergeCell ref="E17:J17"/>
    <mergeCell ref="K17:N17"/>
    <mergeCell ref="O17:R17"/>
    <mergeCell ref="S17:V17"/>
    <mergeCell ref="W17:Z17"/>
    <mergeCell ref="AA17:AD17"/>
  </mergeCells>
  <hyperlinks>
    <hyperlink r:id="rId1" ref="AA17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>
      <c r="A13" s="57" t="s">
        <v>52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2"/>
    </row>
    <row r="14" ht="13.5" customHeight="1">
      <c r="A14" s="58"/>
      <c r="B14" s="59" t="s">
        <v>53</v>
      </c>
      <c r="C14" s="21"/>
      <c r="D14" s="22"/>
      <c r="E14" s="59" t="s">
        <v>54</v>
      </c>
      <c r="F14" s="21"/>
      <c r="G14" s="21"/>
      <c r="H14" s="21"/>
      <c r="I14" s="21"/>
      <c r="J14" s="22"/>
      <c r="K14" s="59" t="s">
        <v>206</v>
      </c>
      <c r="L14" s="21"/>
      <c r="M14" s="21"/>
      <c r="N14" s="22"/>
      <c r="O14" s="59" t="s">
        <v>56</v>
      </c>
      <c r="P14" s="21"/>
      <c r="Q14" s="21"/>
      <c r="R14" s="22"/>
      <c r="S14" s="59" t="s">
        <v>57</v>
      </c>
      <c r="T14" s="21"/>
      <c r="U14" s="21"/>
      <c r="V14" s="22"/>
      <c r="W14" s="59" t="s">
        <v>58</v>
      </c>
      <c r="X14" s="21"/>
      <c r="Y14" s="21"/>
      <c r="Z14" s="22"/>
      <c r="AA14" s="59" t="s">
        <v>59</v>
      </c>
      <c r="AB14" s="21"/>
      <c r="AC14" s="21"/>
      <c r="AD14" s="22"/>
      <c r="AE14" s="59" t="s">
        <v>60</v>
      </c>
      <c r="AF14" s="21"/>
      <c r="AG14" s="21"/>
      <c r="AH14" s="22"/>
      <c r="AI14" s="59" t="s">
        <v>61</v>
      </c>
      <c r="AJ14" s="21"/>
      <c r="AK14" s="21"/>
      <c r="AL14" s="22"/>
      <c r="AM14" s="59" t="s">
        <v>62</v>
      </c>
      <c r="AN14" s="21"/>
      <c r="AO14" s="21"/>
      <c r="AP14" s="22"/>
      <c r="AQ14" s="59" t="s">
        <v>63</v>
      </c>
      <c r="AR14" s="21"/>
      <c r="AS14" s="21"/>
      <c r="AT14" s="22"/>
      <c r="AU14" s="59" t="s">
        <v>64</v>
      </c>
      <c r="AV14" s="21"/>
      <c r="AW14" s="21"/>
      <c r="AX14" s="22"/>
      <c r="AY14" s="59" t="s">
        <v>65</v>
      </c>
      <c r="AZ14" s="21"/>
      <c r="BA14" s="21"/>
      <c r="BB14" s="21"/>
      <c r="BC14" s="21"/>
      <c r="BD14" s="21"/>
      <c r="BE14" s="21"/>
      <c r="BF14" s="21"/>
      <c r="BG14" s="22"/>
    </row>
    <row r="15" ht="13.5" customHeight="1">
      <c r="A15" s="60" t="s">
        <v>207</v>
      </c>
      <c r="B15" s="61" t="s">
        <v>67</v>
      </c>
      <c r="C15" s="21"/>
      <c r="D15" s="22"/>
      <c r="E15" s="62" t="s">
        <v>68</v>
      </c>
      <c r="F15" s="21"/>
      <c r="G15" s="21"/>
      <c r="H15" s="21"/>
      <c r="I15" s="21"/>
      <c r="J15" s="22"/>
      <c r="K15" s="62" t="s">
        <v>69</v>
      </c>
      <c r="L15" s="21"/>
      <c r="M15" s="21"/>
      <c r="N15" s="22"/>
      <c r="O15" s="62"/>
      <c r="P15" s="21"/>
      <c r="Q15" s="21"/>
      <c r="R15" s="22"/>
      <c r="S15" s="62"/>
      <c r="T15" s="21"/>
      <c r="U15" s="21"/>
      <c r="V15" s="22"/>
      <c r="W15" s="62" t="s">
        <v>70</v>
      </c>
      <c r="X15" s="21"/>
      <c r="Y15" s="21"/>
      <c r="Z15" s="22"/>
      <c r="AA15" s="62"/>
      <c r="AB15" s="21"/>
      <c r="AC15" s="21"/>
      <c r="AD15" s="22"/>
      <c r="AE15" s="62" t="s">
        <v>71</v>
      </c>
      <c r="AF15" s="21"/>
      <c r="AG15" s="21"/>
      <c r="AH15" s="22"/>
      <c r="AI15" s="62"/>
      <c r="AJ15" s="21"/>
      <c r="AK15" s="21"/>
      <c r="AL15" s="22"/>
      <c r="AM15" s="62"/>
      <c r="AN15" s="21"/>
      <c r="AO15" s="21"/>
      <c r="AP15" s="22"/>
      <c r="AQ15" s="62"/>
      <c r="AR15" s="21"/>
      <c r="AS15" s="21"/>
      <c r="AT15" s="22"/>
      <c r="AU15" s="62"/>
      <c r="AV15" s="21"/>
      <c r="AW15" s="21"/>
      <c r="AX15" s="22"/>
      <c r="AY15" s="63"/>
      <c r="AZ15" s="21"/>
      <c r="BA15" s="21"/>
      <c r="BB15" s="21"/>
      <c r="BC15" s="21"/>
      <c r="BD15" s="21"/>
      <c r="BE15" s="21"/>
      <c r="BF15" s="21"/>
      <c r="BG15" s="22"/>
    </row>
    <row r="16" ht="13.5" customHeight="1">
      <c r="A16" s="60" t="s">
        <v>72</v>
      </c>
      <c r="B16" s="61" t="s">
        <v>73</v>
      </c>
      <c r="C16" s="21"/>
      <c r="D16" s="22"/>
      <c r="E16" s="62" t="s">
        <v>74</v>
      </c>
      <c r="F16" s="21"/>
      <c r="G16" s="21"/>
      <c r="H16" s="21"/>
      <c r="I16" s="21"/>
      <c r="J16" s="22"/>
      <c r="K16" s="62" t="s">
        <v>75</v>
      </c>
      <c r="L16" s="21"/>
      <c r="M16" s="21"/>
      <c r="N16" s="22"/>
      <c r="O16" s="62" t="s">
        <v>76</v>
      </c>
      <c r="P16" s="21"/>
      <c r="Q16" s="21"/>
      <c r="R16" s="22"/>
      <c r="S16" s="62" t="s">
        <v>77</v>
      </c>
      <c r="T16" s="21"/>
      <c r="U16" s="21"/>
      <c r="V16" s="22"/>
      <c r="W16" s="62"/>
      <c r="X16" s="21"/>
      <c r="Y16" s="21"/>
      <c r="Z16" s="22"/>
      <c r="AA16" s="62"/>
      <c r="AB16" s="21"/>
      <c r="AC16" s="21"/>
      <c r="AD16" s="22"/>
      <c r="AE16" s="62"/>
      <c r="AF16" s="21"/>
      <c r="AG16" s="21"/>
      <c r="AH16" s="22"/>
      <c r="AI16" s="62" t="s">
        <v>71</v>
      </c>
      <c r="AJ16" s="21"/>
      <c r="AK16" s="21"/>
      <c r="AL16" s="22"/>
      <c r="AM16" s="62"/>
      <c r="AN16" s="21"/>
      <c r="AO16" s="21"/>
      <c r="AP16" s="22"/>
      <c r="AQ16" s="62"/>
      <c r="AR16" s="21"/>
      <c r="AS16" s="21"/>
      <c r="AT16" s="22"/>
      <c r="AU16" s="62" t="s">
        <v>71</v>
      </c>
      <c r="AV16" s="21"/>
      <c r="AW16" s="21"/>
      <c r="AX16" s="22"/>
      <c r="AY16" s="63"/>
      <c r="AZ16" s="21"/>
      <c r="BA16" s="21"/>
      <c r="BB16" s="21"/>
      <c r="BC16" s="21"/>
      <c r="BD16" s="21"/>
      <c r="BE16" s="21"/>
      <c r="BF16" s="21"/>
      <c r="BG16" s="22"/>
    </row>
    <row r="17" ht="13.5" customHeight="1">
      <c r="A17" s="60" t="s">
        <v>78</v>
      </c>
      <c r="B17" s="61" t="s">
        <v>79</v>
      </c>
      <c r="C17" s="21"/>
      <c r="D17" s="22"/>
      <c r="E17" s="62" t="s">
        <v>80</v>
      </c>
      <c r="F17" s="21"/>
      <c r="G17" s="21"/>
      <c r="H17" s="21"/>
      <c r="I17" s="21"/>
      <c r="J17" s="22"/>
      <c r="K17" s="62" t="s">
        <v>75</v>
      </c>
      <c r="L17" s="21"/>
      <c r="M17" s="21"/>
      <c r="N17" s="22"/>
      <c r="O17" s="62" t="s">
        <v>76</v>
      </c>
      <c r="P17" s="21"/>
      <c r="Q17" s="21"/>
      <c r="R17" s="22"/>
      <c r="S17" s="62" t="s">
        <v>77</v>
      </c>
      <c r="T17" s="21"/>
      <c r="U17" s="21"/>
      <c r="V17" s="22"/>
      <c r="W17" s="62"/>
      <c r="X17" s="21"/>
      <c r="Y17" s="21"/>
      <c r="Z17" s="22"/>
      <c r="AA17" s="62"/>
      <c r="AB17" s="21"/>
      <c r="AC17" s="21"/>
      <c r="AD17" s="22"/>
      <c r="AE17" s="62"/>
      <c r="AF17" s="21"/>
      <c r="AG17" s="21"/>
      <c r="AH17" s="22"/>
      <c r="AI17" s="62"/>
      <c r="AJ17" s="21"/>
      <c r="AK17" s="21"/>
      <c r="AL17" s="22"/>
      <c r="AM17" s="62"/>
      <c r="AN17" s="21"/>
      <c r="AO17" s="21"/>
      <c r="AP17" s="22"/>
      <c r="AQ17" s="62"/>
      <c r="AR17" s="21"/>
      <c r="AS17" s="21"/>
      <c r="AT17" s="22"/>
      <c r="AU17" s="62" t="s">
        <v>71</v>
      </c>
      <c r="AV17" s="21"/>
      <c r="AW17" s="21"/>
      <c r="AX17" s="22"/>
      <c r="AY17" s="63"/>
      <c r="AZ17" s="21"/>
      <c r="BA17" s="21"/>
      <c r="BB17" s="21"/>
      <c r="BC17" s="21"/>
      <c r="BD17" s="21"/>
      <c r="BE17" s="21"/>
      <c r="BF17" s="21"/>
      <c r="BG17" s="22"/>
    </row>
    <row r="18" ht="13.5" customHeight="1">
      <c r="A18" s="60" t="s">
        <v>81</v>
      </c>
      <c r="B18" s="61" t="s">
        <v>82</v>
      </c>
      <c r="C18" s="21"/>
      <c r="D18" s="22"/>
      <c r="E18" s="62" t="s">
        <v>83</v>
      </c>
      <c r="F18" s="21"/>
      <c r="G18" s="21"/>
      <c r="H18" s="21"/>
      <c r="I18" s="21"/>
      <c r="J18" s="22"/>
      <c r="K18" s="62" t="s">
        <v>75</v>
      </c>
      <c r="L18" s="21"/>
      <c r="M18" s="21"/>
      <c r="N18" s="22"/>
      <c r="O18" s="62" t="s">
        <v>76</v>
      </c>
      <c r="P18" s="21"/>
      <c r="Q18" s="21"/>
      <c r="R18" s="22"/>
      <c r="S18" s="62" t="s">
        <v>77</v>
      </c>
      <c r="T18" s="21"/>
      <c r="U18" s="21"/>
      <c r="V18" s="22"/>
      <c r="W18" s="62"/>
      <c r="X18" s="21"/>
      <c r="Y18" s="21"/>
      <c r="Z18" s="22"/>
      <c r="AA18" s="64" t="s">
        <v>84</v>
      </c>
      <c r="AB18" s="21"/>
      <c r="AC18" s="21"/>
      <c r="AD18" s="22"/>
      <c r="AE18" s="62"/>
      <c r="AF18" s="21"/>
      <c r="AG18" s="21"/>
      <c r="AH18" s="22"/>
      <c r="AI18" s="62" t="s">
        <v>71</v>
      </c>
      <c r="AJ18" s="21"/>
      <c r="AK18" s="21"/>
      <c r="AL18" s="22"/>
      <c r="AM18" s="62"/>
      <c r="AN18" s="21"/>
      <c r="AO18" s="21"/>
      <c r="AP18" s="22"/>
      <c r="AQ18" s="62"/>
      <c r="AR18" s="21"/>
      <c r="AS18" s="21"/>
      <c r="AT18" s="22"/>
      <c r="AU18" s="62" t="s">
        <v>71</v>
      </c>
      <c r="AV18" s="21"/>
      <c r="AW18" s="21"/>
      <c r="AX18" s="22"/>
      <c r="AY18" s="63" t="s">
        <v>85</v>
      </c>
      <c r="AZ18" s="21"/>
      <c r="BA18" s="21"/>
      <c r="BB18" s="21"/>
      <c r="BC18" s="21"/>
      <c r="BD18" s="21"/>
      <c r="BE18" s="21"/>
      <c r="BF18" s="21"/>
      <c r="BG18" s="22"/>
    </row>
    <row r="19" ht="13.5" customHeight="1"/>
    <row r="20" ht="13.5" customHeight="1">
      <c r="A20" s="78">
        <v>1.0</v>
      </c>
      <c r="C20" s="78" t="s">
        <v>67</v>
      </c>
      <c r="G20" s="78" t="s">
        <v>208</v>
      </c>
      <c r="L20" s="78" t="s">
        <v>88</v>
      </c>
      <c r="X20" s="78" t="s">
        <v>70</v>
      </c>
      <c r="AF20" s="78" t="s">
        <v>71</v>
      </c>
    </row>
    <row r="21" ht="13.5" customHeight="1">
      <c r="A21" s="78">
        <v>2.0</v>
      </c>
      <c r="C21" s="78" t="s">
        <v>209</v>
      </c>
      <c r="G21" s="78" t="s">
        <v>210</v>
      </c>
      <c r="L21" s="78" t="s">
        <v>90</v>
      </c>
      <c r="Q21" s="78" t="s">
        <v>95</v>
      </c>
      <c r="T21" s="78">
        <v>255.0</v>
      </c>
      <c r="AW21" s="78" t="s">
        <v>71</v>
      </c>
    </row>
    <row r="22" ht="13.5" customHeight="1">
      <c r="A22" s="78">
        <v>3.0</v>
      </c>
      <c r="C22" s="78" t="s">
        <v>211</v>
      </c>
      <c r="G22" s="78" t="s">
        <v>212</v>
      </c>
      <c r="L22" s="78" t="s">
        <v>90</v>
      </c>
      <c r="Q22" s="78" t="s">
        <v>95</v>
      </c>
      <c r="T22" s="78">
        <v>50.0</v>
      </c>
      <c r="AW22" s="78" t="s">
        <v>71</v>
      </c>
    </row>
    <row r="23" ht="13.5" customHeight="1">
      <c r="A23" s="78">
        <v>4.0</v>
      </c>
      <c r="C23" s="78" t="s">
        <v>213</v>
      </c>
      <c r="G23" s="78" t="s">
        <v>214</v>
      </c>
      <c r="L23" s="78" t="s">
        <v>100</v>
      </c>
    </row>
    <row r="24" ht="13.5" customHeight="1">
      <c r="A24" s="78">
        <v>5.0</v>
      </c>
      <c r="C24" s="78" t="s">
        <v>215</v>
      </c>
      <c r="G24" s="78" t="s">
        <v>216</v>
      </c>
      <c r="L24" s="78" t="s">
        <v>105</v>
      </c>
      <c r="AW24" s="78" t="s">
        <v>71</v>
      </c>
    </row>
    <row r="25" ht="13.5" customHeight="1">
      <c r="A25" s="78">
        <v>6.0</v>
      </c>
      <c r="C25" s="78" t="s">
        <v>217</v>
      </c>
      <c r="G25" s="78" t="s">
        <v>218</v>
      </c>
      <c r="L25" s="78" t="s">
        <v>105</v>
      </c>
      <c r="Q25" s="78">
        <v>1.0</v>
      </c>
      <c r="T25" s="78">
        <v>1.0</v>
      </c>
      <c r="AW25" s="78" t="s">
        <v>71</v>
      </c>
    </row>
    <row r="26" ht="13.5" customHeight="1">
      <c r="A26" s="78">
        <v>7.0</v>
      </c>
      <c r="C26" s="78" t="s">
        <v>136</v>
      </c>
      <c r="G26" s="78" t="s">
        <v>68</v>
      </c>
      <c r="L26" s="78" t="s">
        <v>88</v>
      </c>
      <c r="Q26" s="78">
        <v>1.0</v>
      </c>
      <c r="T26" s="78">
        <v>1.0</v>
      </c>
      <c r="AN26" s="78" t="s">
        <v>71</v>
      </c>
      <c r="AR26" s="78" t="s">
        <v>137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6:AH16"/>
    <mergeCell ref="AI16:AL16"/>
    <mergeCell ref="AM16:AP16"/>
    <mergeCell ref="AQ16:AT16"/>
    <mergeCell ref="AU16:AX16"/>
    <mergeCell ref="AY16:BG16"/>
    <mergeCell ref="B16:D16"/>
    <mergeCell ref="E16:J16"/>
    <mergeCell ref="K16:N16"/>
    <mergeCell ref="O16:R16"/>
    <mergeCell ref="S16:V16"/>
    <mergeCell ref="W16:Z16"/>
    <mergeCell ref="AA16:AD16"/>
    <mergeCell ref="AE17:AH17"/>
    <mergeCell ref="AI17:AL17"/>
    <mergeCell ref="AM17:AP17"/>
    <mergeCell ref="AQ17:AT17"/>
    <mergeCell ref="AU17:AX17"/>
    <mergeCell ref="AY17:BG17"/>
    <mergeCell ref="B17:D17"/>
    <mergeCell ref="E17:J17"/>
    <mergeCell ref="K17:N17"/>
    <mergeCell ref="O17:R17"/>
    <mergeCell ref="S17:V17"/>
    <mergeCell ref="W17:Z17"/>
    <mergeCell ref="AA17:AD17"/>
    <mergeCell ref="AI14:AL14"/>
    <mergeCell ref="AM14:AP14"/>
    <mergeCell ref="AQ14:AT14"/>
    <mergeCell ref="AU14:AX14"/>
    <mergeCell ref="A13:BG13"/>
    <mergeCell ref="B14:D14"/>
    <mergeCell ref="E14:J14"/>
    <mergeCell ref="K14:N14"/>
    <mergeCell ref="O14:R14"/>
    <mergeCell ref="S14:V14"/>
    <mergeCell ref="W14:Z14"/>
    <mergeCell ref="AY14:BG14"/>
    <mergeCell ref="W15:Z15"/>
    <mergeCell ref="AA15:AD15"/>
    <mergeCell ref="AE15:AH15"/>
    <mergeCell ref="AI15:AL15"/>
    <mergeCell ref="AM15:AP15"/>
    <mergeCell ref="AQ15:AT15"/>
    <mergeCell ref="AU15:AX15"/>
    <mergeCell ref="AY15:BG15"/>
    <mergeCell ref="AA14:AD14"/>
    <mergeCell ref="AE14:AH14"/>
    <mergeCell ref="B15:D15"/>
    <mergeCell ref="E15:J15"/>
    <mergeCell ref="K15:N15"/>
    <mergeCell ref="O15:R15"/>
    <mergeCell ref="S15:V15"/>
    <mergeCell ref="AE18:AH18"/>
    <mergeCell ref="AI18:AL18"/>
    <mergeCell ref="AM18:AP18"/>
    <mergeCell ref="AQ18:AT18"/>
    <mergeCell ref="AU18:AX18"/>
    <mergeCell ref="AY18:BG18"/>
    <mergeCell ref="B18:D18"/>
    <mergeCell ref="E18:J18"/>
    <mergeCell ref="K18:N18"/>
    <mergeCell ref="O18:R18"/>
    <mergeCell ref="S18:V18"/>
    <mergeCell ref="W18:Z18"/>
    <mergeCell ref="AA18:AD18"/>
  </mergeCells>
  <hyperlinks>
    <hyperlink r:id="rId1" ref="AA18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>
      <c r="A8" s="57" t="s">
        <v>52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2"/>
    </row>
    <row r="9" ht="13.5" customHeight="1">
      <c r="A9" s="58"/>
      <c r="B9" s="59" t="s">
        <v>53</v>
      </c>
      <c r="C9" s="21"/>
      <c r="D9" s="22"/>
      <c r="E9" s="59" t="s">
        <v>54</v>
      </c>
      <c r="F9" s="21"/>
      <c r="G9" s="21"/>
      <c r="H9" s="21"/>
      <c r="I9" s="21"/>
      <c r="J9" s="22"/>
      <c r="K9" s="59" t="s">
        <v>219</v>
      </c>
      <c r="L9" s="21"/>
      <c r="M9" s="21"/>
      <c r="N9" s="22"/>
      <c r="O9" s="59" t="s">
        <v>56</v>
      </c>
      <c r="P9" s="21"/>
      <c r="Q9" s="21"/>
      <c r="R9" s="22"/>
      <c r="S9" s="59" t="s">
        <v>57</v>
      </c>
      <c r="T9" s="21"/>
      <c r="U9" s="21"/>
      <c r="V9" s="22"/>
      <c r="W9" s="59" t="s">
        <v>58</v>
      </c>
      <c r="X9" s="21"/>
      <c r="Y9" s="21"/>
      <c r="Z9" s="22"/>
      <c r="AA9" s="59" t="s">
        <v>59</v>
      </c>
      <c r="AB9" s="21"/>
      <c r="AC9" s="21"/>
      <c r="AD9" s="22"/>
      <c r="AE9" s="59" t="s">
        <v>60</v>
      </c>
      <c r="AF9" s="21"/>
      <c r="AG9" s="21"/>
      <c r="AH9" s="22"/>
      <c r="AI9" s="59" t="s">
        <v>61</v>
      </c>
      <c r="AJ9" s="21"/>
      <c r="AK9" s="21"/>
      <c r="AL9" s="22"/>
      <c r="AM9" s="59" t="s">
        <v>62</v>
      </c>
      <c r="AN9" s="21"/>
      <c r="AO9" s="21"/>
      <c r="AP9" s="22"/>
      <c r="AQ9" s="59" t="s">
        <v>63</v>
      </c>
      <c r="AR9" s="21"/>
      <c r="AS9" s="21"/>
      <c r="AT9" s="22"/>
      <c r="AU9" s="59" t="s">
        <v>64</v>
      </c>
      <c r="AV9" s="21"/>
      <c r="AW9" s="21"/>
      <c r="AX9" s="22"/>
      <c r="AY9" s="59" t="s">
        <v>65</v>
      </c>
      <c r="AZ9" s="21"/>
      <c r="BA9" s="21"/>
      <c r="BB9" s="21"/>
      <c r="BC9" s="21"/>
      <c r="BD9" s="21"/>
      <c r="BE9" s="21"/>
      <c r="BF9" s="21"/>
      <c r="BG9" s="22"/>
    </row>
    <row r="10" ht="13.5" customHeight="1">
      <c r="A10" s="60" t="s">
        <v>220</v>
      </c>
      <c r="B10" s="61" t="s">
        <v>67</v>
      </c>
      <c r="C10" s="21"/>
      <c r="D10" s="22"/>
      <c r="E10" s="62" t="s">
        <v>68</v>
      </c>
      <c r="F10" s="21"/>
      <c r="G10" s="21"/>
      <c r="H10" s="21"/>
      <c r="I10" s="21"/>
      <c r="J10" s="22"/>
      <c r="K10" s="62" t="s">
        <v>69</v>
      </c>
      <c r="L10" s="21"/>
      <c r="M10" s="21"/>
      <c r="N10" s="22"/>
      <c r="O10" s="62"/>
      <c r="P10" s="21"/>
      <c r="Q10" s="21"/>
      <c r="R10" s="22"/>
      <c r="S10" s="62"/>
      <c r="T10" s="21"/>
      <c r="U10" s="21"/>
      <c r="V10" s="22"/>
      <c r="W10" s="62" t="s">
        <v>70</v>
      </c>
      <c r="X10" s="21"/>
      <c r="Y10" s="21"/>
      <c r="Z10" s="22"/>
      <c r="AA10" s="62"/>
      <c r="AB10" s="21"/>
      <c r="AC10" s="21"/>
      <c r="AD10" s="22"/>
      <c r="AE10" s="62" t="s">
        <v>71</v>
      </c>
      <c r="AF10" s="21"/>
      <c r="AG10" s="21"/>
      <c r="AH10" s="22"/>
      <c r="AI10" s="62"/>
      <c r="AJ10" s="21"/>
      <c r="AK10" s="21"/>
      <c r="AL10" s="22"/>
      <c r="AM10" s="62"/>
      <c r="AN10" s="21"/>
      <c r="AO10" s="21"/>
      <c r="AP10" s="22"/>
      <c r="AQ10" s="62"/>
      <c r="AR10" s="21"/>
      <c r="AS10" s="21"/>
      <c r="AT10" s="22"/>
      <c r="AU10" s="62"/>
      <c r="AV10" s="21"/>
      <c r="AW10" s="21"/>
      <c r="AX10" s="22"/>
      <c r="AY10" s="63"/>
      <c r="AZ10" s="21"/>
      <c r="BA10" s="21"/>
      <c r="BB10" s="21"/>
      <c r="BC10" s="21"/>
      <c r="BD10" s="21"/>
      <c r="BE10" s="21"/>
      <c r="BF10" s="21"/>
      <c r="BG10" s="22"/>
    </row>
    <row r="11" ht="13.5" customHeight="1">
      <c r="A11" s="60" t="s">
        <v>72</v>
      </c>
      <c r="B11" s="61" t="s">
        <v>73</v>
      </c>
      <c r="C11" s="21"/>
      <c r="D11" s="22"/>
      <c r="E11" s="62" t="s">
        <v>74</v>
      </c>
      <c r="F11" s="21"/>
      <c r="G11" s="21"/>
      <c r="H11" s="21"/>
      <c r="I11" s="21"/>
      <c r="J11" s="22"/>
      <c r="K11" s="62" t="s">
        <v>75</v>
      </c>
      <c r="L11" s="21"/>
      <c r="M11" s="21"/>
      <c r="N11" s="22"/>
      <c r="O11" s="62" t="s">
        <v>76</v>
      </c>
      <c r="P11" s="21"/>
      <c r="Q11" s="21"/>
      <c r="R11" s="22"/>
      <c r="S11" s="62" t="s">
        <v>77</v>
      </c>
      <c r="T11" s="21"/>
      <c r="U11" s="21"/>
      <c r="V11" s="22"/>
      <c r="W11" s="62"/>
      <c r="X11" s="21"/>
      <c r="Y11" s="21"/>
      <c r="Z11" s="22"/>
      <c r="AA11" s="62"/>
      <c r="AB11" s="21"/>
      <c r="AC11" s="21"/>
      <c r="AD11" s="22"/>
      <c r="AE11" s="62"/>
      <c r="AF11" s="21"/>
      <c r="AG11" s="21"/>
      <c r="AH11" s="22"/>
      <c r="AI11" s="62" t="s">
        <v>71</v>
      </c>
      <c r="AJ11" s="21"/>
      <c r="AK11" s="21"/>
      <c r="AL11" s="22"/>
      <c r="AM11" s="62"/>
      <c r="AN11" s="21"/>
      <c r="AO11" s="21"/>
      <c r="AP11" s="22"/>
      <c r="AQ11" s="62"/>
      <c r="AR11" s="21"/>
      <c r="AS11" s="21"/>
      <c r="AT11" s="22"/>
      <c r="AU11" s="62" t="s">
        <v>71</v>
      </c>
      <c r="AV11" s="21"/>
      <c r="AW11" s="21"/>
      <c r="AX11" s="22"/>
      <c r="AY11" s="63"/>
      <c r="AZ11" s="21"/>
      <c r="BA11" s="21"/>
      <c r="BB11" s="21"/>
      <c r="BC11" s="21"/>
      <c r="BD11" s="21"/>
      <c r="BE11" s="21"/>
      <c r="BF11" s="21"/>
      <c r="BG11" s="22"/>
    </row>
    <row r="12" ht="13.5" customHeight="1">
      <c r="A12" s="60" t="s">
        <v>78</v>
      </c>
      <c r="B12" s="61" t="s">
        <v>79</v>
      </c>
      <c r="C12" s="21"/>
      <c r="D12" s="22"/>
      <c r="E12" s="62" t="s">
        <v>80</v>
      </c>
      <c r="F12" s="21"/>
      <c r="G12" s="21"/>
      <c r="H12" s="21"/>
      <c r="I12" s="21"/>
      <c r="J12" s="22"/>
      <c r="K12" s="62" t="s">
        <v>75</v>
      </c>
      <c r="L12" s="21"/>
      <c r="M12" s="21"/>
      <c r="N12" s="22"/>
      <c r="O12" s="62" t="s">
        <v>76</v>
      </c>
      <c r="P12" s="21"/>
      <c r="Q12" s="21"/>
      <c r="R12" s="22"/>
      <c r="S12" s="62" t="s">
        <v>77</v>
      </c>
      <c r="T12" s="21"/>
      <c r="U12" s="21"/>
      <c r="V12" s="22"/>
      <c r="W12" s="62"/>
      <c r="X12" s="21"/>
      <c r="Y12" s="21"/>
      <c r="Z12" s="22"/>
      <c r="AA12" s="62"/>
      <c r="AB12" s="21"/>
      <c r="AC12" s="21"/>
      <c r="AD12" s="22"/>
      <c r="AE12" s="62"/>
      <c r="AF12" s="21"/>
      <c r="AG12" s="21"/>
      <c r="AH12" s="22"/>
      <c r="AI12" s="62"/>
      <c r="AJ12" s="21"/>
      <c r="AK12" s="21"/>
      <c r="AL12" s="22"/>
      <c r="AM12" s="62"/>
      <c r="AN12" s="21"/>
      <c r="AO12" s="21"/>
      <c r="AP12" s="22"/>
      <c r="AQ12" s="62"/>
      <c r="AR12" s="21"/>
      <c r="AS12" s="21"/>
      <c r="AT12" s="22"/>
      <c r="AU12" s="62" t="s">
        <v>71</v>
      </c>
      <c r="AV12" s="21"/>
      <c r="AW12" s="21"/>
      <c r="AX12" s="22"/>
      <c r="AY12" s="63"/>
      <c r="AZ12" s="21"/>
      <c r="BA12" s="21"/>
      <c r="BB12" s="21"/>
      <c r="BC12" s="21"/>
      <c r="BD12" s="21"/>
      <c r="BE12" s="21"/>
      <c r="BF12" s="21"/>
      <c r="BG12" s="22"/>
    </row>
    <row r="13" ht="13.5" customHeight="1">
      <c r="A13" s="60" t="s">
        <v>81</v>
      </c>
      <c r="B13" s="61" t="s">
        <v>82</v>
      </c>
      <c r="C13" s="21"/>
      <c r="D13" s="22"/>
      <c r="E13" s="62" t="s">
        <v>83</v>
      </c>
      <c r="F13" s="21"/>
      <c r="G13" s="21"/>
      <c r="H13" s="21"/>
      <c r="I13" s="21"/>
      <c r="J13" s="22"/>
      <c r="K13" s="62" t="s">
        <v>75</v>
      </c>
      <c r="L13" s="21"/>
      <c r="M13" s="21"/>
      <c r="N13" s="22"/>
      <c r="O13" s="62" t="s">
        <v>76</v>
      </c>
      <c r="P13" s="21"/>
      <c r="Q13" s="21"/>
      <c r="R13" s="22"/>
      <c r="S13" s="62" t="s">
        <v>77</v>
      </c>
      <c r="T13" s="21"/>
      <c r="U13" s="21"/>
      <c r="V13" s="22"/>
      <c r="W13" s="62"/>
      <c r="X13" s="21"/>
      <c r="Y13" s="21"/>
      <c r="Z13" s="22"/>
      <c r="AA13" s="64" t="s">
        <v>84</v>
      </c>
      <c r="AB13" s="21"/>
      <c r="AC13" s="21"/>
      <c r="AD13" s="22"/>
      <c r="AE13" s="62"/>
      <c r="AF13" s="21"/>
      <c r="AG13" s="21"/>
      <c r="AH13" s="22"/>
      <c r="AI13" s="62" t="s">
        <v>71</v>
      </c>
      <c r="AJ13" s="21"/>
      <c r="AK13" s="21"/>
      <c r="AL13" s="22"/>
      <c r="AM13" s="62"/>
      <c r="AN13" s="21"/>
      <c r="AO13" s="21"/>
      <c r="AP13" s="22"/>
      <c r="AQ13" s="62"/>
      <c r="AR13" s="21"/>
      <c r="AS13" s="21"/>
      <c r="AT13" s="22"/>
      <c r="AU13" s="62" t="s">
        <v>71</v>
      </c>
      <c r="AV13" s="21"/>
      <c r="AW13" s="21"/>
      <c r="AX13" s="22"/>
      <c r="AY13" s="63" t="s">
        <v>85</v>
      </c>
      <c r="AZ13" s="21"/>
      <c r="BA13" s="21"/>
      <c r="BB13" s="21"/>
      <c r="BC13" s="21"/>
      <c r="BD13" s="21"/>
      <c r="BE13" s="21"/>
      <c r="BF13" s="21"/>
      <c r="BG13" s="22"/>
    </row>
    <row r="14" ht="13.5" customHeight="1"/>
    <row r="15" ht="13.5" customHeight="1"/>
    <row r="16" ht="13.5" customHeight="1">
      <c r="A16" s="78">
        <v>1.0</v>
      </c>
      <c r="C16" s="78" t="s">
        <v>67</v>
      </c>
      <c r="G16" s="78" t="s">
        <v>221</v>
      </c>
      <c r="L16" s="78" t="s">
        <v>88</v>
      </c>
      <c r="X16" s="78" t="s">
        <v>70</v>
      </c>
      <c r="AF16" s="78" t="s">
        <v>71</v>
      </c>
    </row>
    <row r="17" ht="13.5" customHeight="1">
      <c r="A17" s="78">
        <v>2.0</v>
      </c>
      <c r="C17" s="78" t="s">
        <v>176</v>
      </c>
      <c r="G17" s="78" t="s">
        <v>177</v>
      </c>
      <c r="L17" s="78" t="s">
        <v>88</v>
      </c>
      <c r="AN17" s="78" t="s">
        <v>71</v>
      </c>
      <c r="AR17" s="78" t="s">
        <v>178</v>
      </c>
    </row>
    <row r="18" ht="13.5" customHeight="1">
      <c r="A18" s="78">
        <v>3.0</v>
      </c>
      <c r="C18" s="78" t="s">
        <v>222</v>
      </c>
      <c r="G18" s="78" t="s">
        <v>223</v>
      </c>
      <c r="L18" s="78" t="s">
        <v>90</v>
      </c>
      <c r="P18" s="78" t="s">
        <v>95</v>
      </c>
      <c r="T18" s="78">
        <v>300.0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1:AH11"/>
    <mergeCell ref="AI11:AL11"/>
    <mergeCell ref="AM11:AP11"/>
    <mergeCell ref="AQ11:AT11"/>
    <mergeCell ref="AU11:AX11"/>
    <mergeCell ref="AY11:BG11"/>
    <mergeCell ref="B11:D11"/>
    <mergeCell ref="E11:J11"/>
    <mergeCell ref="K11:N11"/>
    <mergeCell ref="O11:R11"/>
    <mergeCell ref="S11:V11"/>
    <mergeCell ref="W11:Z11"/>
    <mergeCell ref="AA11:AD11"/>
    <mergeCell ref="AE12:AH12"/>
    <mergeCell ref="AI12:AL12"/>
    <mergeCell ref="AM12:AP12"/>
    <mergeCell ref="AQ12:AT12"/>
    <mergeCell ref="AU12:AX12"/>
    <mergeCell ref="AY12:BG12"/>
    <mergeCell ref="B12:D12"/>
    <mergeCell ref="E12:J12"/>
    <mergeCell ref="K12:N12"/>
    <mergeCell ref="O12:R12"/>
    <mergeCell ref="S12:V12"/>
    <mergeCell ref="W12:Z12"/>
    <mergeCell ref="AA12:AD12"/>
    <mergeCell ref="AI9:AL9"/>
    <mergeCell ref="AM9:AP9"/>
    <mergeCell ref="AQ9:AT9"/>
    <mergeCell ref="AU9:AX9"/>
    <mergeCell ref="A8:BG8"/>
    <mergeCell ref="B9:D9"/>
    <mergeCell ref="E9:J9"/>
    <mergeCell ref="K9:N9"/>
    <mergeCell ref="O9:R9"/>
    <mergeCell ref="S9:V9"/>
    <mergeCell ref="W9:Z9"/>
    <mergeCell ref="AY9:BG9"/>
    <mergeCell ref="W10:Z10"/>
    <mergeCell ref="AA10:AD10"/>
    <mergeCell ref="AE10:AH10"/>
    <mergeCell ref="AI10:AL10"/>
    <mergeCell ref="AM10:AP10"/>
    <mergeCell ref="AQ10:AT10"/>
    <mergeCell ref="AU10:AX10"/>
    <mergeCell ref="AY10:BG10"/>
    <mergeCell ref="AA9:AD9"/>
    <mergeCell ref="AE9:AH9"/>
    <mergeCell ref="B10:D10"/>
    <mergeCell ref="E10:J10"/>
    <mergeCell ref="K10:N10"/>
    <mergeCell ref="O10:R10"/>
    <mergeCell ref="S10:V10"/>
    <mergeCell ref="AE13:AH13"/>
    <mergeCell ref="AI13:AL13"/>
    <mergeCell ref="AM13:AP13"/>
    <mergeCell ref="AQ13:AT13"/>
    <mergeCell ref="AU13:AX13"/>
    <mergeCell ref="AY13:BG13"/>
    <mergeCell ref="B13:D13"/>
    <mergeCell ref="E13:J13"/>
    <mergeCell ref="K13:N13"/>
    <mergeCell ref="O13:R13"/>
    <mergeCell ref="S13:V13"/>
    <mergeCell ref="W13:Z13"/>
    <mergeCell ref="AA13:AD13"/>
  </mergeCells>
  <hyperlinks>
    <hyperlink r:id="rId1" ref="AA13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>
      <c r="A7" s="57" t="s">
        <v>52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2"/>
    </row>
    <row r="8" ht="13.5" customHeight="1">
      <c r="A8" s="58"/>
      <c r="B8" s="59" t="s">
        <v>53</v>
      </c>
      <c r="C8" s="21"/>
      <c r="D8" s="22"/>
      <c r="E8" s="59" t="s">
        <v>54</v>
      </c>
      <c r="F8" s="21"/>
      <c r="G8" s="21"/>
      <c r="H8" s="21"/>
      <c r="I8" s="21"/>
      <c r="J8" s="22"/>
      <c r="K8" s="59" t="s">
        <v>224</v>
      </c>
      <c r="L8" s="21"/>
      <c r="M8" s="21"/>
      <c r="N8" s="22"/>
      <c r="O8" s="59" t="s">
        <v>56</v>
      </c>
      <c r="P8" s="21"/>
      <c r="Q8" s="21"/>
      <c r="R8" s="22"/>
      <c r="S8" s="59" t="s">
        <v>57</v>
      </c>
      <c r="T8" s="21"/>
      <c r="U8" s="21"/>
      <c r="V8" s="22"/>
      <c r="W8" s="59" t="s">
        <v>58</v>
      </c>
      <c r="X8" s="21"/>
      <c r="Y8" s="21"/>
      <c r="Z8" s="22"/>
      <c r="AA8" s="59" t="s">
        <v>59</v>
      </c>
      <c r="AB8" s="21"/>
      <c r="AC8" s="21"/>
      <c r="AD8" s="22"/>
      <c r="AE8" s="59" t="s">
        <v>60</v>
      </c>
      <c r="AF8" s="21"/>
      <c r="AG8" s="21"/>
      <c r="AH8" s="22"/>
      <c r="AI8" s="59" t="s">
        <v>61</v>
      </c>
      <c r="AJ8" s="21"/>
      <c r="AK8" s="21"/>
      <c r="AL8" s="22"/>
      <c r="AM8" s="59" t="s">
        <v>62</v>
      </c>
      <c r="AN8" s="21"/>
      <c r="AO8" s="21"/>
      <c r="AP8" s="22"/>
      <c r="AQ8" s="59" t="s">
        <v>63</v>
      </c>
      <c r="AR8" s="21"/>
      <c r="AS8" s="21"/>
      <c r="AT8" s="22"/>
      <c r="AU8" s="59" t="s">
        <v>64</v>
      </c>
      <c r="AV8" s="21"/>
      <c r="AW8" s="21"/>
      <c r="AX8" s="22"/>
      <c r="AY8" s="59" t="s">
        <v>65</v>
      </c>
      <c r="AZ8" s="21"/>
      <c r="BA8" s="21"/>
      <c r="BB8" s="21"/>
      <c r="BC8" s="21"/>
      <c r="BD8" s="21"/>
      <c r="BE8" s="21"/>
      <c r="BF8" s="21"/>
      <c r="BG8" s="22"/>
    </row>
    <row r="9" ht="13.5" customHeight="1">
      <c r="A9" s="60" t="s">
        <v>225</v>
      </c>
      <c r="B9" s="61" t="s">
        <v>67</v>
      </c>
      <c r="C9" s="21"/>
      <c r="D9" s="22"/>
      <c r="E9" s="62" t="s">
        <v>68</v>
      </c>
      <c r="F9" s="21"/>
      <c r="G9" s="21"/>
      <c r="H9" s="21"/>
      <c r="I9" s="21"/>
      <c r="J9" s="22"/>
      <c r="K9" s="62" t="s">
        <v>69</v>
      </c>
      <c r="L9" s="21"/>
      <c r="M9" s="21"/>
      <c r="N9" s="22"/>
      <c r="O9" s="62"/>
      <c r="P9" s="21"/>
      <c r="Q9" s="21"/>
      <c r="R9" s="22"/>
      <c r="S9" s="62"/>
      <c r="T9" s="21"/>
      <c r="U9" s="21"/>
      <c r="V9" s="22"/>
      <c r="W9" s="62" t="s">
        <v>70</v>
      </c>
      <c r="X9" s="21"/>
      <c r="Y9" s="21"/>
      <c r="Z9" s="22"/>
      <c r="AA9" s="62"/>
      <c r="AB9" s="21"/>
      <c r="AC9" s="21"/>
      <c r="AD9" s="22"/>
      <c r="AE9" s="62" t="s">
        <v>71</v>
      </c>
      <c r="AF9" s="21"/>
      <c r="AG9" s="21"/>
      <c r="AH9" s="22"/>
      <c r="AI9" s="62"/>
      <c r="AJ9" s="21"/>
      <c r="AK9" s="21"/>
      <c r="AL9" s="22"/>
      <c r="AM9" s="62"/>
      <c r="AN9" s="21"/>
      <c r="AO9" s="21"/>
      <c r="AP9" s="22"/>
      <c r="AQ9" s="62"/>
      <c r="AR9" s="21"/>
      <c r="AS9" s="21"/>
      <c r="AT9" s="22"/>
      <c r="AU9" s="62"/>
      <c r="AV9" s="21"/>
      <c r="AW9" s="21"/>
      <c r="AX9" s="22"/>
      <c r="AY9" s="63"/>
      <c r="AZ9" s="21"/>
      <c r="BA9" s="21"/>
      <c r="BB9" s="21"/>
      <c r="BC9" s="21"/>
      <c r="BD9" s="21"/>
      <c r="BE9" s="21"/>
      <c r="BF9" s="21"/>
      <c r="BG9" s="22"/>
    </row>
    <row r="10" ht="13.5" customHeight="1">
      <c r="A10" s="60" t="s">
        <v>72</v>
      </c>
      <c r="B10" s="61" t="s">
        <v>73</v>
      </c>
      <c r="C10" s="21"/>
      <c r="D10" s="22"/>
      <c r="E10" s="62" t="s">
        <v>74</v>
      </c>
      <c r="F10" s="21"/>
      <c r="G10" s="21"/>
      <c r="H10" s="21"/>
      <c r="I10" s="21"/>
      <c r="J10" s="22"/>
      <c r="K10" s="62" t="s">
        <v>75</v>
      </c>
      <c r="L10" s="21"/>
      <c r="M10" s="21"/>
      <c r="N10" s="22"/>
      <c r="O10" s="62" t="s">
        <v>76</v>
      </c>
      <c r="P10" s="21"/>
      <c r="Q10" s="21"/>
      <c r="R10" s="22"/>
      <c r="S10" s="62" t="s">
        <v>77</v>
      </c>
      <c r="T10" s="21"/>
      <c r="U10" s="21"/>
      <c r="V10" s="22"/>
      <c r="W10" s="62"/>
      <c r="X10" s="21"/>
      <c r="Y10" s="21"/>
      <c r="Z10" s="22"/>
      <c r="AA10" s="62"/>
      <c r="AB10" s="21"/>
      <c r="AC10" s="21"/>
      <c r="AD10" s="22"/>
      <c r="AE10" s="62"/>
      <c r="AF10" s="21"/>
      <c r="AG10" s="21"/>
      <c r="AH10" s="22"/>
      <c r="AI10" s="62" t="s">
        <v>71</v>
      </c>
      <c r="AJ10" s="21"/>
      <c r="AK10" s="21"/>
      <c r="AL10" s="22"/>
      <c r="AM10" s="62"/>
      <c r="AN10" s="21"/>
      <c r="AO10" s="21"/>
      <c r="AP10" s="22"/>
      <c r="AQ10" s="62"/>
      <c r="AR10" s="21"/>
      <c r="AS10" s="21"/>
      <c r="AT10" s="22"/>
      <c r="AU10" s="62" t="s">
        <v>71</v>
      </c>
      <c r="AV10" s="21"/>
      <c r="AW10" s="21"/>
      <c r="AX10" s="22"/>
      <c r="AY10" s="63"/>
      <c r="AZ10" s="21"/>
      <c r="BA10" s="21"/>
      <c r="BB10" s="21"/>
      <c r="BC10" s="21"/>
      <c r="BD10" s="21"/>
      <c r="BE10" s="21"/>
      <c r="BF10" s="21"/>
      <c r="BG10" s="22"/>
    </row>
    <row r="11" ht="13.5" customHeight="1">
      <c r="A11" s="60" t="s">
        <v>78</v>
      </c>
      <c r="B11" s="61" t="s">
        <v>79</v>
      </c>
      <c r="C11" s="21"/>
      <c r="D11" s="22"/>
      <c r="E11" s="62" t="s">
        <v>80</v>
      </c>
      <c r="F11" s="21"/>
      <c r="G11" s="21"/>
      <c r="H11" s="21"/>
      <c r="I11" s="21"/>
      <c r="J11" s="22"/>
      <c r="K11" s="62" t="s">
        <v>75</v>
      </c>
      <c r="L11" s="21"/>
      <c r="M11" s="21"/>
      <c r="N11" s="22"/>
      <c r="O11" s="62" t="s">
        <v>76</v>
      </c>
      <c r="P11" s="21"/>
      <c r="Q11" s="21"/>
      <c r="R11" s="22"/>
      <c r="S11" s="62" t="s">
        <v>77</v>
      </c>
      <c r="T11" s="21"/>
      <c r="U11" s="21"/>
      <c r="V11" s="22"/>
      <c r="W11" s="62"/>
      <c r="X11" s="21"/>
      <c r="Y11" s="21"/>
      <c r="Z11" s="22"/>
      <c r="AA11" s="62"/>
      <c r="AB11" s="21"/>
      <c r="AC11" s="21"/>
      <c r="AD11" s="22"/>
      <c r="AE11" s="62"/>
      <c r="AF11" s="21"/>
      <c r="AG11" s="21"/>
      <c r="AH11" s="22"/>
      <c r="AI11" s="62"/>
      <c r="AJ11" s="21"/>
      <c r="AK11" s="21"/>
      <c r="AL11" s="22"/>
      <c r="AM11" s="62"/>
      <c r="AN11" s="21"/>
      <c r="AO11" s="21"/>
      <c r="AP11" s="22"/>
      <c r="AQ11" s="62"/>
      <c r="AR11" s="21"/>
      <c r="AS11" s="21"/>
      <c r="AT11" s="22"/>
      <c r="AU11" s="62" t="s">
        <v>71</v>
      </c>
      <c r="AV11" s="21"/>
      <c r="AW11" s="21"/>
      <c r="AX11" s="22"/>
      <c r="AY11" s="63"/>
      <c r="AZ11" s="21"/>
      <c r="BA11" s="21"/>
      <c r="BB11" s="21"/>
      <c r="BC11" s="21"/>
      <c r="BD11" s="21"/>
      <c r="BE11" s="21"/>
      <c r="BF11" s="21"/>
      <c r="BG11" s="22"/>
    </row>
    <row r="12" ht="13.5" customHeight="1">
      <c r="A12" s="60" t="s">
        <v>81</v>
      </c>
      <c r="B12" s="61" t="s">
        <v>82</v>
      </c>
      <c r="C12" s="21"/>
      <c r="D12" s="22"/>
      <c r="E12" s="62" t="s">
        <v>83</v>
      </c>
      <c r="F12" s="21"/>
      <c r="G12" s="21"/>
      <c r="H12" s="21"/>
      <c r="I12" s="21"/>
      <c r="J12" s="22"/>
      <c r="K12" s="62" t="s">
        <v>75</v>
      </c>
      <c r="L12" s="21"/>
      <c r="M12" s="21"/>
      <c r="N12" s="22"/>
      <c r="O12" s="62" t="s">
        <v>76</v>
      </c>
      <c r="P12" s="21"/>
      <c r="Q12" s="21"/>
      <c r="R12" s="22"/>
      <c r="S12" s="62" t="s">
        <v>77</v>
      </c>
      <c r="T12" s="21"/>
      <c r="U12" s="21"/>
      <c r="V12" s="22"/>
      <c r="W12" s="62"/>
      <c r="X12" s="21"/>
      <c r="Y12" s="21"/>
      <c r="Z12" s="22"/>
      <c r="AA12" s="64" t="s">
        <v>84</v>
      </c>
      <c r="AB12" s="21"/>
      <c r="AC12" s="21"/>
      <c r="AD12" s="22"/>
      <c r="AE12" s="62"/>
      <c r="AF12" s="21"/>
      <c r="AG12" s="21"/>
      <c r="AH12" s="22"/>
      <c r="AI12" s="62" t="s">
        <v>71</v>
      </c>
      <c r="AJ12" s="21"/>
      <c r="AK12" s="21"/>
      <c r="AL12" s="22"/>
      <c r="AM12" s="62"/>
      <c r="AN12" s="21"/>
      <c r="AO12" s="21"/>
      <c r="AP12" s="22"/>
      <c r="AQ12" s="62"/>
      <c r="AR12" s="21"/>
      <c r="AS12" s="21"/>
      <c r="AT12" s="22"/>
      <c r="AU12" s="62" t="s">
        <v>71</v>
      </c>
      <c r="AV12" s="21"/>
      <c r="AW12" s="21"/>
      <c r="AX12" s="22"/>
      <c r="AY12" s="63" t="s">
        <v>85</v>
      </c>
      <c r="AZ12" s="21"/>
      <c r="BA12" s="21"/>
      <c r="BB12" s="21"/>
      <c r="BC12" s="21"/>
      <c r="BD12" s="21"/>
      <c r="BE12" s="21"/>
      <c r="BF12" s="21"/>
      <c r="BG12" s="22"/>
    </row>
    <row r="13" ht="13.5" customHeight="1"/>
    <row r="14" ht="13.5" customHeight="1">
      <c r="A14" s="78">
        <v>1.0</v>
      </c>
      <c r="C14" s="78" t="s">
        <v>67</v>
      </c>
      <c r="G14" s="78" t="s">
        <v>226</v>
      </c>
      <c r="L14" s="78" t="s">
        <v>88</v>
      </c>
      <c r="X14" s="78" t="s">
        <v>70</v>
      </c>
      <c r="AF14" s="78" t="s">
        <v>71</v>
      </c>
    </row>
    <row r="15" ht="13.5" customHeight="1">
      <c r="A15" s="78">
        <v>2.0</v>
      </c>
      <c r="C15" s="78" t="s">
        <v>123</v>
      </c>
      <c r="G15" s="78" t="s">
        <v>227</v>
      </c>
      <c r="L15" s="78" t="s">
        <v>90</v>
      </c>
      <c r="P15" s="78" t="s">
        <v>95</v>
      </c>
      <c r="T15" s="78">
        <v>20.0</v>
      </c>
      <c r="AV15" s="78" t="s">
        <v>71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0:AH10"/>
    <mergeCell ref="AI10:AL10"/>
    <mergeCell ref="AM10:AP10"/>
    <mergeCell ref="AQ10:AT10"/>
    <mergeCell ref="AU10:AX10"/>
    <mergeCell ref="AY10:BG10"/>
    <mergeCell ref="B10:D10"/>
    <mergeCell ref="E10:J10"/>
    <mergeCell ref="K10:N10"/>
    <mergeCell ref="O10:R10"/>
    <mergeCell ref="S10:V10"/>
    <mergeCell ref="W10:Z10"/>
    <mergeCell ref="AA10:AD10"/>
    <mergeCell ref="AE11:AH11"/>
    <mergeCell ref="AI11:AL11"/>
    <mergeCell ref="AM11:AP11"/>
    <mergeCell ref="AQ11:AT11"/>
    <mergeCell ref="AU11:AX11"/>
    <mergeCell ref="AY11:BG11"/>
    <mergeCell ref="B11:D11"/>
    <mergeCell ref="E11:J11"/>
    <mergeCell ref="K11:N11"/>
    <mergeCell ref="O11:R11"/>
    <mergeCell ref="S11:V11"/>
    <mergeCell ref="W11:Z11"/>
    <mergeCell ref="AA11:AD11"/>
    <mergeCell ref="AI8:AL8"/>
    <mergeCell ref="AM8:AP8"/>
    <mergeCell ref="AQ8:AT8"/>
    <mergeCell ref="AU8:AX8"/>
    <mergeCell ref="A7:BG7"/>
    <mergeCell ref="B8:D8"/>
    <mergeCell ref="E8:J8"/>
    <mergeCell ref="K8:N8"/>
    <mergeCell ref="O8:R8"/>
    <mergeCell ref="S8:V8"/>
    <mergeCell ref="W8:Z8"/>
    <mergeCell ref="AY8:BG8"/>
    <mergeCell ref="W9:Z9"/>
    <mergeCell ref="AA9:AD9"/>
    <mergeCell ref="AE9:AH9"/>
    <mergeCell ref="AI9:AL9"/>
    <mergeCell ref="AM9:AP9"/>
    <mergeCell ref="AQ9:AT9"/>
    <mergeCell ref="AU9:AX9"/>
    <mergeCell ref="AY9:BG9"/>
    <mergeCell ref="AA8:AD8"/>
    <mergeCell ref="AE8:AH8"/>
    <mergeCell ref="B9:D9"/>
    <mergeCell ref="E9:J9"/>
    <mergeCell ref="K9:N9"/>
    <mergeCell ref="O9:R9"/>
    <mergeCell ref="S9:V9"/>
    <mergeCell ref="AE12:AH12"/>
    <mergeCell ref="AI12:AL12"/>
    <mergeCell ref="AM12:AP12"/>
    <mergeCell ref="AQ12:AT12"/>
    <mergeCell ref="AU12:AX12"/>
    <mergeCell ref="AY12:BG12"/>
    <mergeCell ref="B12:D12"/>
    <mergeCell ref="E12:J12"/>
    <mergeCell ref="K12:N12"/>
    <mergeCell ref="O12:R12"/>
    <mergeCell ref="S12:V12"/>
    <mergeCell ref="W12:Z12"/>
    <mergeCell ref="AA12:AD12"/>
  </mergeCells>
  <hyperlinks>
    <hyperlink r:id="rId1" ref="AA12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9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>
      <c r="A7" s="57" t="s">
        <v>52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2"/>
    </row>
    <row r="8" ht="13.5" customHeight="1">
      <c r="A8" s="58"/>
      <c r="B8" s="59" t="s">
        <v>53</v>
      </c>
      <c r="C8" s="21"/>
      <c r="D8" s="22"/>
      <c r="E8" s="59" t="s">
        <v>54</v>
      </c>
      <c r="F8" s="21"/>
      <c r="G8" s="21"/>
      <c r="H8" s="21"/>
      <c r="I8" s="21"/>
      <c r="J8" s="22"/>
      <c r="K8" s="59" t="s">
        <v>228</v>
      </c>
      <c r="L8" s="21"/>
      <c r="M8" s="21"/>
      <c r="N8" s="22"/>
      <c r="O8" s="59" t="s">
        <v>56</v>
      </c>
      <c r="P8" s="21"/>
      <c r="Q8" s="21"/>
      <c r="R8" s="22"/>
      <c r="S8" s="59" t="s">
        <v>57</v>
      </c>
      <c r="T8" s="21"/>
      <c r="U8" s="21"/>
      <c r="V8" s="22"/>
      <c r="W8" s="59" t="s">
        <v>58</v>
      </c>
      <c r="X8" s="21"/>
      <c r="Y8" s="21"/>
      <c r="Z8" s="22"/>
      <c r="AA8" s="59" t="s">
        <v>59</v>
      </c>
      <c r="AB8" s="21"/>
      <c r="AC8" s="21"/>
      <c r="AD8" s="22"/>
      <c r="AE8" s="59" t="s">
        <v>60</v>
      </c>
      <c r="AF8" s="21"/>
      <c r="AG8" s="21"/>
      <c r="AH8" s="22"/>
      <c r="AI8" s="59" t="s">
        <v>61</v>
      </c>
      <c r="AJ8" s="21"/>
      <c r="AK8" s="21"/>
      <c r="AL8" s="22"/>
      <c r="AM8" s="59" t="s">
        <v>62</v>
      </c>
      <c r="AN8" s="21"/>
      <c r="AO8" s="21"/>
      <c r="AP8" s="22"/>
      <c r="AQ8" s="59" t="s">
        <v>63</v>
      </c>
      <c r="AR8" s="21"/>
      <c r="AS8" s="21"/>
      <c r="AT8" s="22"/>
      <c r="AU8" s="59" t="s">
        <v>64</v>
      </c>
      <c r="AV8" s="21"/>
      <c r="AW8" s="21"/>
      <c r="AX8" s="22"/>
      <c r="AY8" s="59" t="s">
        <v>65</v>
      </c>
      <c r="AZ8" s="21"/>
      <c r="BA8" s="21"/>
      <c r="BB8" s="21"/>
      <c r="BC8" s="21"/>
      <c r="BD8" s="21"/>
      <c r="BE8" s="21"/>
      <c r="BF8" s="21"/>
      <c r="BG8" s="22"/>
    </row>
    <row r="9" ht="13.5" customHeight="1">
      <c r="A9" s="60" t="s">
        <v>229</v>
      </c>
      <c r="B9" s="61" t="s">
        <v>67</v>
      </c>
      <c r="C9" s="21"/>
      <c r="D9" s="22"/>
      <c r="E9" s="62" t="s">
        <v>68</v>
      </c>
      <c r="F9" s="21"/>
      <c r="G9" s="21"/>
      <c r="H9" s="21"/>
      <c r="I9" s="21"/>
      <c r="J9" s="22"/>
      <c r="K9" s="62" t="s">
        <v>69</v>
      </c>
      <c r="L9" s="21"/>
      <c r="M9" s="21"/>
      <c r="N9" s="22"/>
      <c r="O9" s="62"/>
      <c r="P9" s="21"/>
      <c r="Q9" s="21"/>
      <c r="R9" s="22"/>
      <c r="S9" s="62"/>
      <c r="T9" s="21"/>
      <c r="U9" s="21"/>
      <c r="V9" s="22"/>
      <c r="W9" s="62" t="s">
        <v>70</v>
      </c>
      <c r="X9" s="21"/>
      <c r="Y9" s="21"/>
      <c r="Z9" s="22"/>
      <c r="AA9" s="62"/>
      <c r="AB9" s="21"/>
      <c r="AC9" s="21"/>
      <c r="AD9" s="22"/>
      <c r="AE9" s="62" t="s">
        <v>71</v>
      </c>
      <c r="AF9" s="21"/>
      <c r="AG9" s="21"/>
      <c r="AH9" s="22"/>
      <c r="AI9" s="62"/>
      <c r="AJ9" s="21"/>
      <c r="AK9" s="21"/>
      <c r="AL9" s="22"/>
      <c r="AM9" s="62"/>
      <c r="AN9" s="21"/>
      <c r="AO9" s="21"/>
      <c r="AP9" s="22"/>
      <c r="AQ9" s="62"/>
      <c r="AR9" s="21"/>
      <c r="AS9" s="21"/>
      <c r="AT9" s="22"/>
      <c r="AU9" s="62"/>
      <c r="AV9" s="21"/>
      <c r="AW9" s="21"/>
      <c r="AX9" s="22"/>
      <c r="AY9" s="63"/>
      <c r="AZ9" s="21"/>
      <c r="BA9" s="21"/>
      <c r="BB9" s="21"/>
      <c r="BC9" s="21"/>
      <c r="BD9" s="21"/>
      <c r="BE9" s="21"/>
      <c r="BF9" s="21"/>
      <c r="BG9" s="22"/>
    </row>
    <row r="10" ht="13.5" customHeight="1">
      <c r="A10" s="60" t="s">
        <v>72</v>
      </c>
      <c r="B10" s="61" t="s">
        <v>73</v>
      </c>
      <c r="C10" s="21"/>
      <c r="D10" s="22"/>
      <c r="E10" s="62" t="s">
        <v>74</v>
      </c>
      <c r="F10" s="21"/>
      <c r="G10" s="21"/>
      <c r="H10" s="21"/>
      <c r="I10" s="21"/>
      <c r="J10" s="22"/>
      <c r="K10" s="62" t="s">
        <v>75</v>
      </c>
      <c r="L10" s="21"/>
      <c r="M10" s="21"/>
      <c r="N10" s="22"/>
      <c r="O10" s="62" t="s">
        <v>76</v>
      </c>
      <c r="P10" s="21"/>
      <c r="Q10" s="21"/>
      <c r="R10" s="22"/>
      <c r="S10" s="62" t="s">
        <v>77</v>
      </c>
      <c r="T10" s="21"/>
      <c r="U10" s="21"/>
      <c r="V10" s="22"/>
      <c r="W10" s="62"/>
      <c r="X10" s="21"/>
      <c r="Y10" s="21"/>
      <c r="Z10" s="22"/>
      <c r="AA10" s="62"/>
      <c r="AB10" s="21"/>
      <c r="AC10" s="21"/>
      <c r="AD10" s="22"/>
      <c r="AE10" s="62"/>
      <c r="AF10" s="21"/>
      <c r="AG10" s="21"/>
      <c r="AH10" s="22"/>
      <c r="AI10" s="62" t="s">
        <v>71</v>
      </c>
      <c r="AJ10" s="21"/>
      <c r="AK10" s="21"/>
      <c r="AL10" s="22"/>
      <c r="AM10" s="62"/>
      <c r="AN10" s="21"/>
      <c r="AO10" s="21"/>
      <c r="AP10" s="22"/>
      <c r="AQ10" s="62"/>
      <c r="AR10" s="21"/>
      <c r="AS10" s="21"/>
      <c r="AT10" s="22"/>
      <c r="AU10" s="62" t="s">
        <v>71</v>
      </c>
      <c r="AV10" s="21"/>
      <c r="AW10" s="21"/>
      <c r="AX10" s="22"/>
      <c r="AY10" s="63"/>
      <c r="AZ10" s="21"/>
      <c r="BA10" s="21"/>
      <c r="BB10" s="21"/>
      <c r="BC10" s="21"/>
      <c r="BD10" s="21"/>
      <c r="BE10" s="21"/>
      <c r="BF10" s="21"/>
      <c r="BG10" s="22"/>
    </row>
    <row r="11" ht="13.5" customHeight="1">
      <c r="A11" s="60" t="s">
        <v>78</v>
      </c>
      <c r="B11" s="61" t="s">
        <v>79</v>
      </c>
      <c r="C11" s="21"/>
      <c r="D11" s="22"/>
      <c r="E11" s="62" t="s">
        <v>80</v>
      </c>
      <c r="F11" s="21"/>
      <c r="G11" s="21"/>
      <c r="H11" s="21"/>
      <c r="I11" s="21"/>
      <c r="J11" s="22"/>
      <c r="K11" s="62" t="s">
        <v>75</v>
      </c>
      <c r="L11" s="21"/>
      <c r="M11" s="21"/>
      <c r="N11" s="22"/>
      <c r="O11" s="62" t="s">
        <v>76</v>
      </c>
      <c r="P11" s="21"/>
      <c r="Q11" s="21"/>
      <c r="R11" s="22"/>
      <c r="S11" s="62" t="s">
        <v>77</v>
      </c>
      <c r="T11" s="21"/>
      <c r="U11" s="21"/>
      <c r="V11" s="22"/>
      <c r="W11" s="62"/>
      <c r="X11" s="21"/>
      <c r="Y11" s="21"/>
      <c r="Z11" s="22"/>
      <c r="AA11" s="62"/>
      <c r="AB11" s="21"/>
      <c r="AC11" s="21"/>
      <c r="AD11" s="22"/>
      <c r="AE11" s="62"/>
      <c r="AF11" s="21"/>
      <c r="AG11" s="21"/>
      <c r="AH11" s="22"/>
      <c r="AI11" s="62"/>
      <c r="AJ11" s="21"/>
      <c r="AK11" s="21"/>
      <c r="AL11" s="22"/>
      <c r="AM11" s="62"/>
      <c r="AN11" s="21"/>
      <c r="AO11" s="21"/>
      <c r="AP11" s="22"/>
      <c r="AQ11" s="62"/>
      <c r="AR11" s="21"/>
      <c r="AS11" s="21"/>
      <c r="AT11" s="22"/>
      <c r="AU11" s="62" t="s">
        <v>71</v>
      </c>
      <c r="AV11" s="21"/>
      <c r="AW11" s="21"/>
      <c r="AX11" s="22"/>
      <c r="AY11" s="63"/>
      <c r="AZ11" s="21"/>
      <c r="BA11" s="21"/>
      <c r="BB11" s="21"/>
      <c r="BC11" s="21"/>
      <c r="BD11" s="21"/>
      <c r="BE11" s="21"/>
      <c r="BF11" s="21"/>
      <c r="BG11" s="22"/>
    </row>
    <row r="12" ht="13.5" customHeight="1">
      <c r="A12" s="60" t="s">
        <v>81</v>
      </c>
      <c r="B12" s="61" t="s">
        <v>82</v>
      </c>
      <c r="C12" s="21"/>
      <c r="D12" s="22"/>
      <c r="E12" s="62" t="s">
        <v>83</v>
      </c>
      <c r="F12" s="21"/>
      <c r="G12" s="21"/>
      <c r="H12" s="21"/>
      <c r="I12" s="21"/>
      <c r="J12" s="22"/>
      <c r="K12" s="62" t="s">
        <v>75</v>
      </c>
      <c r="L12" s="21"/>
      <c r="M12" s="21"/>
      <c r="N12" s="22"/>
      <c r="O12" s="62" t="s">
        <v>76</v>
      </c>
      <c r="P12" s="21"/>
      <c r="Q12" s="21"/>
      <c r="R12" s="22"/>
      <c r="S12" s="62" t="s">
        <v>77</v>
      </c>
      <c r="T12" s="21"/>
      <c r="U12" s="21"/>
      <c r="V12" s="22"/>
      <c r="W12" s="62"/>
      <c r="X12" s="21"/>
      <c r="Y12" s="21"/>
      <c r="Z12" s="22"/>
      <c r="AA12" s="64" t="s">
        <v>84</v>
      </c>
      <c r="AB12" s="21"/>
      <c r="AC12" s="21"/>
      <c r="AD12" s="22"/>
      <c r="AE12" s="62"/>
      <c r="AF12" s="21"/>
      <c r="AG12" s="21"/>
      <c r="AH12" s="22"/>
      <c r="AI12" s="62" t="s">
        <v>71</v>
      </c>
      <c r="AJ12" s="21"/>
      <c r="AK12" s="21"/>
      <c r="AL12" s="22"/>
      <c r="AM12" s="62"/>
      <c r="AN12" s="21"/>
      <c r="AO12" s="21"/>
      <c r="AP12" s="22"/>
      <c r="AQ12" s="62"/>
      <c r="AR12" s="21"/>
      <c r="AS12" s="21"/>
      <c r="AT12" s="22"/>
      <c r="AU12" s="62" t="s">
        <v>71</v>
      </c>
      <c r="AV12" s="21"/>
      <c r="AW12" s="21"/>
      <c r="AX12" s="22"/>
      <c r="AY12" s="63" t="s">
        <v>85</v>
      </c>
      <c r="AZ12" s="21"/>
      <c r="BA12" s="21"/>
      <c r="BB12" s="21"/>
      <c r="BC12" s="21"/>
      <c r="BD12" s="21"/>
      <c r="BE12" s="21"/>
      <c r="BF12" s="21"/>
      <c r="BG12" s="22"/>
    </row>
    <row r="13" ht="13.5" customHeight="1"/>
    <row r="14" ht="13.5" customHeight="1">
      <c r="A14" s="78">
        <v>1.0</v>
      </c>
      <c r="C14" s="78" t="s">
        <v>67</v>
      </c>
      <c r="G14" s="78" t="s">
        <v>230</v>
      </c>
      <c r="L14" s="78" t="s">
        <v>88</v>
      </c>
      <c r="X14" s="78" t="s">
        <v>70</v>
      </c>
      <c r="AF14" s="78" t="s">
        <v>71</v>
      </c>
    </row>
    <row r="15" ht="13.5" customHeight="1">
      <c r="A15" s="78">
        <v>2.0</v>
      </c>
      <c r="C15" s="78" t="s">
        <v>123</v>
      </c>
      <c r="G15" s="78" t="s">
        <v>231</v>
      </c>
      <c r="L15" s="78" t="s">
        <v>90</v>
      </c>
      <c r="P15" s="78" t="s">
        <v>95</v>
      </c>
      <c r="T15" s="78">
        <v>100.0</v>
      </c>
      <c r="AV15" s="78" t="s">
        <v>71</v>
      </c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AE10:AH10"/>
    <mergeCell ref="AI10:AL10"/>
    <mergeCell ref="AM10:AP10"/>
    <mergeCell ref="AQ10:AT10"/>
    <mergeCell ref="AU10:AX10"/>
    <mergeCell ref="AY10:BG10"/>
    <mergeCell ref="B10:D10"/>
    <mergeCell ref="E10:J10"/>
    <mergeCell ref="K10:N10"/>
    <mergeCell ref="O10:R10"/>
    <mergeCell ref="S10:V10"/>
    <mergeCell ref="W10:Z10"/>
    <mergeCell ref="AA10:AD10"/>
    <mergeCell ref="AE11:AH11"/>
    <mergeCell ref="AI11:AL11"/>
    <mergeCell ref="AM11:AP11"/>
    <mergeCell ref="AQ11:AT11"/>
    <mergeCell ref="AU11:AX11"/>
    <mergeCell ref="AY11:BG11"/>
    <mergeCell ref="B11:D11"/>
    <mergeCell ref="E11:J11"/>
    <mergeCell ref="K11:N11"/>
    <mergeCell ref="O11:R11"/>
    <mergeCell ref="S11:V11"/>
    <mergeCell ref="W11:Z11"/>
    <mergeCell ref="AA11:AD11"/>
    <mergeCell ref="AI8:AL8"/>
    <mergeCell ref="AM8:AP8"/>
    <mergeCell ref="AQ8:AT8"/>
    <mergeCell ref="AU8:AX8"/>
    <mergeCell ref="A7:BG7"/>
    <mergeCell ref="B8:D8"/>
    <mergeCell ref="E8:J8"/>
    <mergeCell ref="K8:N8"/>
    <mergeCell ref="O8:R8"/>
    <mergeCell ref="S8:V8"/>
    <mergeCell ref="W8:Z8"/>
    <mergeCell ref="AY8:BG8"/>
    <mergeCell ref="W9:Z9"/>
    <mergeCell ref="AA9:AD9"/>
    <mergeCell ref="AE9:AH9"/>
    <mergeCell ref="AI9:AL9"/>
    <mergeCell ref="AM9:AP9"/>
    <mergeCell ref="AQ9:AT9"/>
    <mergeCell ref="AU9:AX9"/>
    <mergeCell ref="AY9:BG9"/>
    <mergeCell ref="AA8:AD8"/>
    <mergeCell ref="AE8:AH8"/>
    <mergeCell ref="B9:D9"/>
    <mergeCell ref="E9:J9"/>
    <mergeCell ref="K9:N9"/>
    <mergeCell ref="O9:R9"/>
    <mergeCell ref="S9:V9"/>
    <mergeCell ref="AE12:AH12"/>
    <mergeCell ref="AI12:AL12"/>
    <mergeCell ref="AM12:AP12"/>
    <mergeCell ref="AQ12:AT12"/>
    <mergeCell ref="AU12:AX12"/>
    <mergeCell ref="AY12:BG12"/>
    <mergeCell ref="B12:D12"/>
    <mergeCell ref="E12:J12"/>
    <mergeCell ref="K12:N12"/>
    <mergeCell ref="O12:R12"/>
    <mergeCell ref="S12:V12"/>
    <mergeCell ref="W12:Z12"/>
    <mergeCell ref="AA12:AD12"/>
  </mergeCells>
  <hyperlinks>
    <hyperlink r:id="rId1" ref="AA1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2016-10-05T04:10:07Z</dcterms:created>
  <dc:creator>Huu-Mai Quoc Huu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11d195b3-c6fb-4b91-9f7f-68e982fcadc8</vt:lpwstr>
  </property>
</Properties>
</file>