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Kiem_Thu_Nang_Cao\Bai_Lab\"/>
    </mc:Choice>
  </mc:AlternateContent>
  <xr:revisionPtr revIDLastSave="0" documentId="13_ncr:1_{9598875C-38DD-4676-9BB5-FAD5471514CC}" xr6:coauthVersionLast="47" xr6:coauthVersionMax="47" xr10:uidLastSave="{00000000-0000-0000-0000-000000000000}"/>
  <bookViews>
    <workbookView xWindow="-108" yWindow="-108" windowWidth="23256" windowHeight="12456" firstSheet="5" activeTab="8" xr2:uid="{00000000-000D-0000-FFFF-FFFF00000000}"/>
  </bookViews>
  <sheets>
    <sheet name=" Test Case Chuyên Đề DAO" sheetId="1" r:id="rId1"/>
    <sheet name=" Test Case Chuyên Đề" sheetId="2" r:id="rId2"/>
    <sheet name="Test Case Học Viên DAO" sheetId="3" r:id="rId3"/>
    <sheet name="Test Case Học Viên" sheetId="4" r:id="rId4"/>
    <sheet name="Test Case Khóa Học DAO" sheetId="5" r:id="rId5"/>
    <sheet name="Test Case Khóa Học" sheetId="6" r:id="rId6"/>
    <sheet name="Test Case Người Học DAO" sheetId="7" r:id="rId7"/>
    <sheet name="Test Case Người Học" sheetId="8" r:id="rId8"/>
    <sheet name="Test Report" sheetId="12" r:id="rId9"/>
  </sheets>
  <externalReferences>
    <externalReference r:id="rId10"/>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12" l="1"/>
  <c r="F10" i="12"/>
  <c r="E10" i="12"/>
  <c r="D10" i="12"/>
  <c r="E12" i="12" s="1"/>
  <c r="C8" i="12"/>
  <c r="E13" i="12" l="1"/>
</calcChain>
</file>

<file path=xl/sharedStrings.xml><?xml version="1.0" encoding="utf-8"?>
<sst xmlns="http://schemas.openxmlformats.org/spreadsheetml/2006/main" count="1218" uniqueCount="661">
  <si>
    <t>Project Name:</t>
  </si>
  <si>
    <t xml:space="preserve"> Test Case Chuyên Đề</t>
  </si>
  <si>
    <t>Module Name:</t>
  </si>
  <si>
    <t>Reference Document:</t>
  </si>
  <si>
    <t>Create by:</t>
  </si>
  <si>
    <t>Đỗ Mỹ Thuận</t>
  </si>
  <si>
    <t>Date of creation:</t>
  </si>
  <si>
    <t>Date of review:</t>
  </si>
  <si>
    <t>TEST CASE ID</t>
  </si>
  <si>
    <t>TEST SCENARIO</t>
  </si>
  <si>
    <t>TEST CASE</t>
  </si>
  <si>
    <t>PRE-CONDITION</t>
  </si>
  <si>
    <t>TEST STEPS</t>
  </si>
  <si>
    <t>TEST DATA</t>
  </si>
  <si>
    <t>EXPECTED RESULT</t>
  </si>
  <si>
    <t>POST CONDITION</t>
  </si>
  <si>
    <t>ACTUAL RESULT</t>
  </si>
  <si>
    <t>STATUS (PASS/FAIL)</t>
  </si>
  <si>
    <t>TC_001</t>
  </si>
  <si>
    <t>Xác nhận việc chèn một đối tượng "ChuyenDe" mới vào cơ sở dữ liệu.</t>
  </si>
  <si>
    <t>testInsertChuyenDe</t>
  </si>
  <si>
    <t>Không.</t>
  </si>
  <si>
    <t>1: Thiết lập một đối tượng "ChuyenDe" mới với dữ liệu kiểm thử.
2: Thử chèn đối tượng "ChuyenDe" vào cơ sở dữ liệu.</t>
  </si>
  <si>
    <t>maCD: "CD100"
tenCD: "Test ChuyenDe"
hocPhi: 1000000
thoiLuong: 30
hinh: "test.jpg"
moTa: "Test description"</t>
  </si>
  <si>
    <t>Đối tượng "ChuyenDe" được chèn thành công vào cơ sở dữ liệu mà không có lỗi nào xảy ra.</t>
  </si>
  <si>
    <t>Đối tượng "ChuyenDe" được chèn vào cơ sở dữ liệu.</t>
  </si>
  <si>
    <t>PASS</t>
  </si>
  <si>
    <t>TC_002</t>
  </si>
  <si>
    <t>Xác nhận việc cập nhật một đối tượng "ChuyenDe" đã tồn tại trong cơ sở dữ liệu.</t>
  </si>
  <si>
    <t>testUpdateChuyenDe</t>
  </si>
  <si>
    <t>Một đối tượng "ChuyenDe" đã tồn tại với ID ("CD001") trong cơ sở dữ liệu.</t>
  </si>
  <si>
    <t>1: Thiết lập một đối tượng "ChuyenDe" với dữ liệu kiểm thử đã được cập nhật.
2: Thử cập nhật đối tượng "ChuyenDe" đã tồn tại trong cơ sở dữ liệu.</t>
  </si>
  <si>
    <t>Giá trị đã được cập nhật cho một đối tượng "ChuyenDe" đã tồn tại.</t>
  </si>
  <si>
    <t>Đối tượng "ChuyenDe" với ID "CD001" được cập nhật thành công trong cơ sở dữ liệu mà không có lỗi nào xảy ra.</t>
  </si>
  <si>
    <t>Đối tượng "ChuyenDe" được cập nhật trong cơ sở dữ liệu.</t>
  </si>
  <si>
    <t>TC_003</t>
  </si>
  <si>
    <t>Xác nhận việc xóa một đối tượng "ChuyenDe" đã tồn tại khỏi cơ sở dữ liệu.</t>
  </si>
  <si>
    <t>testDeleteString</t>
  </si>
  <si>
    <t>1: Chèn một đối tượng "ChuyenDe" mới vào cơ sở dữ liệu.
2: Thử xóa đối tượng "ChuyenDe" với ID được cung cấp ("CD001") khỏi cơ sở dữ liệu.
3: Xác nhận thanh toán và hoàn tất đơn hàng.</t>
  </si>
  <si>
    <t>Đối tượng "ChuyenDe" với ID "CD001" được xóa thành công khỏi cơ sở dữ liệu mà không có lỗi nào xảy ra.</t>
  </si>
  <si>
    <t>Đối tượng "ChuyenDe" bị xóa khỏi cơ sở dữ liệu.</t>
  </si>
  <si>
    <t>TC_004</t>
  </si>
  <si>
    <t>Xác nhận việc lấy tất cả các đối tượng "ChuyenDe" từ cơ sở dữ liệu.</t>
  </si>
  <si>
    <t>testSelectAll</t>
  </si>
  <si>
    <t>Có các đối tượng "ChuyenDe" đã tồn tại trong cơ sở dữ liệu.</t>
  </si>
  <si>
    <t>1: Thử lấy tất cả các đối tượng "ChuyenDe" từ cơ sở dữ liệu.</t>
  </si>
  <si>
    <t>Thử lấy tất cả các đối tượng "ChuyenDe" từ cơ sở dữ liệu.</t>
  </si>
  <si>
    <t>Một danh sách không rỗng các đối tượng "ChuyenDe" được lấy từ cơ sở dữ liệu.</t>
  </si>
  <si>
    <t>TC_005</t>
  </si>
  <si>
    <t>Xác nhận việc lấy một đối tượng "ChuyenDe" cụ thể từ cơ sở dữ liệu theo ID.</t>
  </si>
  <si>
    <t>testSelectByIdString</t>
  </si>
  <si>
    <t>Một đối tượng "ChuyenDe" đã tồn tại với ID được cung cấp ("CD001") trong cơ sở dữ liệu.</t>
  </si>
  <si>
    <t>1: Thử lấy đối tượng "ChuyenDe" với ID được cung cấp ("CD001") từ cơ sở dữ liệu.</t>
  </si>
  <si>
    <t>ID: "CD001"</t>
  </si>
  <si>
    <t>Một đối tượng "ChuyenDe" không null với ID được cung cấp sẽ được lấy từ cơ sở dữ liệu.</t>
  </si>
  <si>
    <t>TC_006</t>
  </si>
  <si>
    <t>Xác nhận việc lấy các đối tượng "ChuyenDe" từ cơ sở dữ liệu bằng cách sử dụng các truy vấn SQL tùy chỉnh.</t>
  </si>
  <si>
    <t>testSelectBySqlStringObjectArray</t>
  </si>
  <si>
    <t>1: Thử lấy các đối tượng "ChuyenDe" từ cơ sở dữ liệu bằng cách sử dụng truy vấn SQL tùy chỉnh.</t>
  </si>
  <si>
    <t>Một danh sách không rỗng các đối tượng "ChuyenDe" sẽ được lấy từ cơ sở dữ liệu bằng cách sử dụng truy vấn SQL tùy chỉnh.</t>
  </si>
  <si>
    <t>FAIL</t>
  </si>
  <si>
    <t>Xác nhận toString() trả về chuỗi đúng định dạng.</t>
  </si>
  <si>
    <t>testToString</t>
  </si>
  <si>
    <t>Không có.</t>
  </si>
  <si>
    <t>Bước 1: Đặt mã chuyên đề cho đối tượng instance.
Bước 2: Đặt tên chuyên đề cho đối tượng instance.
Bước 3: Đặt học phí cho đối tượng instance.
Bước 4: Đặt thời lượng cho đối tượng instance.
Bước 5: Đặt hình ảnh cho đối tượng instance.
Bước 6: Đặt mô tả cho đối tượng instance.
Bước 7: So sánh kết quả sau khi gọi phương thức toString với kết quả mong đợi.</t>
  </si>
  <si>
    <t>Không cần dữ liệu.</t>
  </si>
  <si>
    <t>Kết quả mong đợi là chuỗi "Kiểm thử nâng cao".</t>
  </si>
  <si>
    <t>không có</t>
  </si>
  <si>
    <t>Xác nhận xảy ra StackOverflowError khi so sánh đối tượng với chính nó.</t>
  </si>
  <si>
    <t>testEquals_StackOverflowError</t>
  </si>
  <si>
    <t>Kỳ vọng ném ra StackOverflowError.</t>
  </si>
  <si>
    <t>Xác nhận getMaCD() trả về mã chuyên đề đúng.</t>
  </si>
  <si>
    <t>testGetMaCD</t>
  </si>
  <si>
    <t>Đặt mã chuyên đề cho đối tượng instance.</t>
  </si>
  <si>
    <t>Bước 1: Đặt mã chuyên đề cho đối tượng instance.
Bước 2: So sánh kết quả trả về của phương thức getMaCD với giá trị mong đợi.</t>
  </si>
  <si>
    <t>Dữ liệu hợp lệ: "JAV05".
Dữ liệu null.
Dữ liệu rỗng.
Dữ liệu kiểu dữ liệu khác: "123".</t>
  </si>
  <si>
    <t>Dữ liệu hợp lệ: Trả về chuỗi "JAV05".
Dữ liệu null: Ném ra NullPointerException.
Dữ liệu rỗng: Ném ra IllegalArgumentException.
Dữ liệu kiểu dữ liệu khác: Ném ra CustomException.</t>
  </si>
  <si>
    <t>Xác nhận setMaCD() thiết lập mã chuyên đề đúng cách.</t>
  </si>
  <si>
    <t>testSetMaCD</t>
  </si>
  <si>
    <t>Bước 1: Thiết lập mã chuyên đề hợp lệ cho đối tượng instance.
Bước 2: Thiết lập mã chuyên đề null cho đối tượng instance.
Bước 3: Thiết lập mã chuyên đề rỗng cho đối tượng instance.
Bước 4: Thiết lập mã chuyên đề với kiểu dữ liệu không hợp lệ cho đối tượng instance.</t>
  </si>
  <si>
    <t>Dữ liệu hợp lệ: Đặt maCD thành "JAV05".
Dữ liệu null: maCD sẽ là null.
Dữ liệu rỗng: Đặt maCD thành chuỗi rỗng.
Dữ liệu kiểu dữ liệu khác: Ném ra CustomException.</t>
  </si>
  <si>
    <t>Xác nhận getTenCD() trả về tên chuyên đề đúng.</t>
  </si>
  <si>
    <t>testGetTenCD</t>
  </si>
  <si>
    <t>Bước 1: Thiết lập tên chuyên đề null cho đối tượng instance.
Bước 2: Thiết lập tên chuyên đề rỗng cho đối tượng instance.
Bước 3: Thiết lập tên chuyên đề với kiểu dữ liệu không hợp lệ cho đối tượng instance.</t>
  </si>
  <si>
    <t>Dữ liệu null.
Dữ liệu rỗng.
Dữ liệu kiểu dữ liệu khác: "123".</t>
  </si>
  <si>
    <t>Dữ liệu null: Ném ra NullPointerException.
Dữ liệu rỗng: Ném ra IllegalArgumentException.
Dữ liệu kiểu dữ liệu khác: Ném ra CustomException.</t>
  </si>
  <si>
    <t>Xác nhận setTenCD() thiết lập tên chuyên đề đúng cách.</t>
  </si>
  <si>
    <t>testSetTenCD</t>
  </si>
  <si>
    <t>TC_007</t>
  </si>
  <si>
    <t>Xác nhận ngoại lệ NullPointerException được ném khi gọi getHocPhi() với giá trị null.</t>
  </si>
  <si>
    <t>testGetHocPhi_Null</t>
  </si>
  <si>
    <t>Kỳ vọng ném ra NullPointerException.</t>
  </si>
  <si>
    <t>TC_008</t>
  </si>
  <si>
    <t>Xác nhận getHocPhi() trả về 0.0 khi giá trị học phí là rỗng.</t>
  </si>
  <si>
    <t>testGetHocPhi_Empty</t>
  </si>
  <si>
    <t>Đặt giá trị HocPhi của đối tượng instance là 0.0.</t>
  </si>
  <si>
    <t>Bước 1: Đặt giá trị học phí của đối tượng instance là 0.0.
Bước 2: So sánh kết quả trả về của phương thức getHocPhi với giá trị mong đợi.</t>
  </si>
  <si>
    <t>Kỳ vọng trả về giá trị 0.0.</t>
  </si>
  <si>
    <t>TC_009</t>
  </si>
  <si>
    <t>Xác nhận getHocPhi() trả về giá trị hợp lệ khi giá trị học phí được đặt bằng một kiểu dữ liệu khác.</t>
  </si>
  <si>
    <t>testGetHocPhi_InvalidDataType</t>
  </si>
  <si>
    <t>Đặt giá trị HocPhi của đối tượng instance là một kiểu dữ liệu khác (ví dụ: số nguyên).</t>
  </si>
  <si>
    <t>Bước 1: Đặt giá trị học phí của đối tượng instance là một kiểu dữ liệu khác (ví dụ: số nguyên).
Bước 2: So sánh kết quả trả về của phương thức getHocPhi với giá trị mong đợi.</t>
  </si>
  <si>
    <t>Kỳ vọng trả về giá trị 10.0.</t>
  </si>
  <si>
    <t>TC_010</t>
  </si>
  <si>
    <t>Xác nhận getHocPhi() trả về giá trị hợp lệ khi học phí nhỏ hơn hoặc bằng 0.</t>
  </si>
  <si>
    <t>testGetHocPhi_LessThanOrEqualZero</t>
  </si>
  <si>
    <t>Đặt giá trị HocPhi của đối tượng instance là một số nhỏ hơn hoặc bằng 0.</t>
  </si>
  <si>
    <t>Bước 1: Đặt giá trị học phí của đối tượng instance là một số nhỏ hơn hoặc bằng 0.
Bước 2: So sánh kết quả trả về của phương thức getHocPhi với giá trị mong đợi.</t>
  </si>
  <si>
    <t>Kỳ vọng trả về giá trị -100.0.</t>
  </si>
  <si>
    <t>TC_011</t>
  </si>
  <si>
    <t>Xác nhận ngoại lệ NullPointerException được ném khi thiết lập học phí bằng null.</t>
  </si>
  <si>
    <t>testSetHocPhi_Null</t>
  </si>
  <si>
    <t>TC_012</t>
  </si>
  <si>
    <t>Xác nhận học phí được thiết lập thành một kiểu dữ liệu khác.</t>
  </si>
  <si>
    <t>testSetHocPhi_InvalidDataType</t>
  </si>
  <si>
    <t>TC_013</t>
  </si>
  <si>
    <t>Xác nhận học phí được thiết lập thành giá trị nhỏ hơn hoặc bằng 0.</t>
  </si>
  <si>
    <t>testSetHocPhi_LessThanOrEqualZero</t>
  </si>
  <si>
    <t>TC_014</t>
  </si>
  <si>
    <t>Xác nhận ngoại lệ NullPointerException được ném khi gọi getThoiLuong() với giá trị null.</t>
  </si>
  <si>
    <t>testGetThoiLuong_Null</t>
  </si>
  <si>
    <t>TC_015</t>
  </si>
  <si>
    <t>Xác nhận getThoiLuong() trả về giá trị hợp lệ khi thời lượng được đặt là một số nguyên dương.</t>
  </si>
  <si>
    <t>testGetThoiLuong_ValidValue</t>
  </si>
  <si>
    <t>Bước 1: Đặt giá trị thời lượng của đối tượng instance là một số nguyên hợp lệ.
Bước 2: So sánh kết quả trả về của phương thức getThoiLuong với giá trị mong đợi.</t>
  </si>
  <si>
    <t>Dữ liệu hợp lệ: 60.</t>
  </si>
  <si>
    <t>Kỳ vọng trả về giá trị 60.</t>
  </si>
  <si>
    <t>TC_016</t>
  </si>
  <si>
    <t>Xác nhận setThoiLuong() thiết lập thời lượng đúng cách với giá trị hợp lệ.</t>
  </si>
  <si>
    <t>testSetThoiLuong_ValidValue</t>
  </si>
  <si>
    <t>Bước 1: Đặt giá trị thời lượng của đối tượng instance là một số âm.
Bước 2: Xác định xem liệu ngoại lệ đã được ném hay không.</t>
  </si>
  <si>
    <t>Dữ liệu hợp lệ: 90.</t>
  </si>
  <si>
    <t>Kỳ vọng trả về giá trị 90.</t>
  </si>
  <si>
    <t>TC_017</t>
  </si>
  <si>
    <t>Xác nhận ngoại lệ IllegalArgumentException được ném khi thiết lập thời lượng với giá trị không hợp lệ (âm hoặc bằng 0).</t>
  </si>
  <si>
    <t>testSetThoiLuong_InvalidValue</t>
  </si>
  <si>
    <t>Đặt giá trị ThoiLuong của đối tượng instance là một số âm.</t>
  </si>
  <si>
    <t>Dữ liệu không hợp lệ: -10.</t>
  </si>
  <si>
    <t>Kỳ vọng ném ra IllegalArgumentException.</t>
  </si>
  <si>
    <t>TC_018</t>
  </si>
  <si>
    <t>Xác nhận ngoại lệ NullPointerException được ném khi gọi getHinh() với giá trị null.</t>
  </si>
  <si>
    <t>testGetHinh_Null</t>
  </si>
  <si>
    <t>Bước 1: Đặt đường dẫn hình ảnh hợp lệ cho đối tượng instance.</t>
  </si>
  <si>
    <t>TC_019</t>
  </si>
  <si>
    <t>Xác nhận getHinh() trả về đường dẫn hình ảnh hợp lệ.</t>
  </si>
  <si>
    <t>testGetHinh_ValidValue</t>
  </si>
  <si>
    <t>Bước 2: So sánh kết quả trả về của phương thức getHinh với giá trị mong đợi.</t>
  </si>
  <si>
    <t>Dữ liệu hợp lệ: "INMA.jpg".</t>
  </si>
  <si>
    <t>Kỳ vọng trả về chuỗi "INMA.jpg".</t>
  </si>
  <si>
    <t>TC_020</t>
  </si>
  <si>
    <t>Xác nhận ngoại lệ IllegalArgumentException được ném khi thiết lập hình ảnh bằng null.</t>
  </si>
  <si>
    <t>testSetHinh_Null</t>
  </si>
  <si>
    <t>Bước 1: Đặt giá trị đường dẫn hình ảnh là null cho đối tượng instance.
Bước 2: Xác định xem liệu ngoại lệ đã được ném hay không.</t>
  </si>
  <si>
    <t>TC_021</t>
  </si>
  <si>
    <t>Xác nhận ngoại lệ IllegalArgumentException được ném khi thiết lập hình ảnh với định dạng không hợp lệ.</t>
  </si>
  <si>
    <t>testSetHinh_InvalidImageFormat</t>
  </si>
  <si>
    <t>Bước 1: Đặt đường dẫn hình ảnh không hợp lệ (định dạng không phải hình ảnh) cho đối tượng instance.
Bước 2: Xác định xem liệu ngoại lệ đã được ném hay không.</t>
  </si>
  <si>
    <t>Dữ liệu không hợp lệ: "INMA.txt".</t>
  </si>
  <si>
    <t>TC_022</t>
  </si>
  <si>
    <t>Xác nhận setHinh() thiết lập đường dẫn hình ảnh hợp lệ.</t>
  </si>
  <si>
    <t>testSetHinh_ValidValue</t>
  </si>
  <si>
    <t>Bước 1: Đặt đường dẫn hình ảnh hợp lệ cho đối tượng instance.
Bước 2: So sánh kết quả trả về của phương thức getHinh với giá trị mong đợi.</t>
  </si>
  <si>
    <t>TC_023</t>
  </si>
  <si>
    <t>Xác nhận kích thước hình ảnh được lấy đúng từ đường dẫn hình ảnh đã thiết lập.</t>
  </si>
  <si>
    <t>testSetHinh_GetImageSize</t>
  </si>
  <si>
    <t>Bước 1: Đặt đường dẫn hình ảnh hợp lệ cho đối tượng instance.
Bước 2: Kiểm tra kích thước của hình ảnh.</t>
  </si>
  <si>
    <t>Kỳ vọng kích thước của ảnh là không vượt quá 100KB và đúng kích thước của ảnh.</t>
  </si>
  <si>
    <t>TC_024</t>
  </si>
  <si>
    <t>Xác nhận getMoTa() trả về null khi mô tả là null.</t>
  </si>
  <si>
    <t>testGetMoTa_Null</t>
  </si>
  <si>
    <t>Đặt mô tả cho đối tượng instance.</t>
  </si>
  <si>
    <t>Bước 1: Đặt mô tả của đối tượng instance là null.
Bước 2: So sánh kết quả trả về của phương thức getMoTa với giá trị mong đợi.</t>
  </si>
  <si>
    <t>Kỳ vọng trả về null.</t>
  </si>
  <si>
    <t>TC_025</t>
  </si>
  <si>
    <t>Xác nhận getMoTa() trả về mô tả chuyên đề khi mô tả đã được thiết lập.</t>
  </si>
  <si>
    <t>testGetMoTa_NotNull</t>
  </si>
  <si>
    <t>Bước 1: Đặt mô tả hợp lệ cho đối tượng instance.
Bước 2: So sánh kết quả trả về của phương thức getMoTa với giá trị mong đợi</t>
  </si>
  <si>
    <t>Dữ liệu hợp lệ: "Chuyên đề về kiểm thử nâng cao".</t>
  </si>
  <si>
    <t>Kỳ vọng trả về chuỗi "Chuyên đề về kiểm thử nâng cao".</t>
  </si>
  <si>
    <t>TC_026</t>
  </si>
  <si>
    <t>Xác nhận ngoại lệ IllegalArgumentException được ném khi thiết lập mô tả là null.</t>
  </si>
  <si>
    <t>testSetMoTa_Null</t>
  </si>
  <si>
    <t>Bước 1: Đặt mô tả của đối tượng instance là null.
Bước 2: Xác định xem liệu ngoại lệ đã được ném hay không.</t>
  </si>
  <si>
    <t>testSetMoTa_Null: Không cần dữ liệu.</t>
  </si>
  <si>
    <t>TC_027</t>
  </si>
  <si>
    <t>Xác nhận ngoại lệ IllegalArgumentException được ném khi thiết lập mô tả là rỗng.</t>
  </si>
  <si>
    <t>testSetMoTa_Empty</t>
  </si>
  <si>
    <t>Bước 1: Đặt mô tả của đối tượng instance là rỗng.
Bước 2: Xác định xem liệu ngoại lệ đã được ném hay không.</t>
  </si>
  <si>
    <t>Dữ liệu không hợp lệ: "".</t>
  </si>
  <si>
    <t>TC_028</t>
  </si>
  <si>
    <t>Xác nhận setMoTa() thiết lập mô tả chuyên đề đúng cách.</t>
  </si>
  <si>
    <t>testSetMoTa_ValidValue</t>
  </si>
  <si>
    <t>Bước 1: Đặt mô tả hợp lệ cho đối tượng instance.</t>
  </si>
  <si>
    <t>Bước 2: So sánh kết quả trả về của phương thức getMoTa với giá trị mong</t>
  </si>
  <si>
    <t>Kiểm tra việc chèn dữ liệu hợp lệ vào cơ sở dữ liệu.</t>
  </si>
  <si>
    <t>testInsert_ValidData</t>
  </si>
  <si>
    <t>Không có điều kiện tiên quyết đặc biệt.</t>
  </si>
  <si>
    <t xml:space="preserve">1. Khởi tạo một đối tượng HocVien mới với các thông tin hợp lệ.
2. Gọi phương thức insert() của HocVienDAO với đối tượng HocVien đã khởi tạo.
3. Kiểm tra xem có lỗi nào xảy ra không. Nếu có, đánh dấu kiểm thử là thất bại với thông điệp lỗi tương ứng.
</t>
  </si>
  <si>
    <t>Mã khóa học: 1
Mã người học: "NH001"
Điểm: 8.5</t>
  </si>
  <si>
    <t>HocVien được chèn thành công vào cơ sở dữ liệu mà không có lỗi nào xảy ra.</t>
  </si>
  <si>
    <t>Sau khi kiểm thử, một bản ghi HocVien mới được chèn vào cơ sở dữ liệu với các thông tin đã được chỉ định.</t>
  </si>
  <si>
    <t>Kiểm tra việc cập nhật thông tin của một HocVien trong cơ sở dữ liệu.</t>
  </si>
  <si>
    <t>testUpdateHocVien</t>
  </si>
  <si>
    <t>Cần tồn tại ít nhất một HocVien trong cơ sở dữ liệu có mã HocVien giống với mã HocVien được sử dụng để cập nhật.</t>
  </si>
  <si>
    <t>1: Tìm một HocVien có sẵn trong cơ sở dữ liệu và lấy mã HocVien của nó.
2: Khởi tạo một đối tượng HocVien mới với các thông tin cập nhật và mã HocVien tương ứng.
3: Gọi phương thức update() của HocVienDAO với đối tượng HocVien đã khởi tạo.
4: Kiểm tra xem có lỗi nào xảy ra không. Nếu có, đánh dấu kiểm thử là thất bại với thông điệp lỗi tương ứng.</t>
  </si>
  <si>
    <t>Mã HocVien cần cập nhật: 1
Mã khóa học: 1
Mã người học: "NH001"
Điểm: 8.5</t>
  </si>
  <si>
    <t>Thông tin của HocVien được cập nhật thành công trong cơ sở dữ liệu mà không có lỗi nào xảy ra.</t>
  </si>
  <si>
    <t>Sau khi kiểm thử, thông tin của HocVien đã được cập nhật thành công trong cơ sở dữ liệu theo các thông tin đã chỉ định.</t>
  </si>
  <si>
    <t>Kiểm tra việc xóa một HocVien từ cơ sở dữ liệu bằng cách sử dụng mã HocVien.</t>
  </si>
  <si>
    <t>testDeleteInteger</t>
  </si>
  <si>
    <t>Cần tồn tại ít nhất một HocVien trong cơ sở dữ liệu có mã HocVien giống với mã HocVien được sử dụng để xóa.</t>
  </si>
  <si>
    <t>1: Tìm một HocVien có sẵn trong cơ sở dữ liệu và lấy mã HocVien của nó.
2: Gọi phương thức delete() của HocVienDAO với mã HocVien đã lấy được.
3: Kiểm tra xem có lỗi nào xảy ra không. Nếu có, đánh dấu kiểm thử là thất bại với thông điệp lỗi tương ứng.</t>
  </si>
  <si>
    <t>Mã HocVien cần xóa: 1</t>
  </si>
  <si>
    <t>HocVien có mã tương ứng được xóa thành công khỏi cơ sở dữ liệu mà không có lỗi nào xảy ra.</t>
  </si>
  <si>
    <t>Sau khi kiểm thử, bản ghi HocVien có mã tương ứng đã được xóa khỏi cơ sở dữ liệu.</t>
  </si>
  <si>
    <t>Kiểm tra việc lấy tất cả các HocVien từ cơ sở dữ liệu.</t>
  </si>
  <si>
    <t>Cần tồn tại ít nhất một HocVien trong cơ sở dữ liệu.</t>
  </si>
  <si>
    <t>1: Gọi phương thức selectAll() của HocVienDAO để lấy danh sách tất cả HocVien.
2: Kiểm tra xem danh sách HocVien có rỗng không. Nếu rỗng, đánh dấu kiểm thử là thất bại.</t>
  </si>
  <si>
    <t>Không cần dữ liệu kiểm thử cụ thể.</t>
  </si>
  <si>
    <t>Danh sách HocVien được trả về không rỗng và không null.</t>
  </si>
  <si>
    <t>Không có điều kiện hậu điều cụ thể.</t>
  </si>
  <si>
    <t>Kịch bản: Kiểm tra việc lấy một HocVien từ cơ sở dữ liệu bằng cách sử dụng mã HocVien hợp lệ.</t>
  </si>
  <si>
    <t>testSelectById_ValidId</t>
  </si>
  <si>
    <t>Cần tồn tại ít nhất một HocVien trong cơ sở dữ liệu có mã HocVien giống với mã HocVien hợp lệ được sử dụng để lấy.</t>
  </si>
  <si>
    <t>1: Chọn một mã HocVien hợp lệ từ cơ sở dữ liệu.
2: Gọi phương thức selectById() của HocVienDAO với mã HocVien đã chọn.
3: Kiểm tra xem đối tượng HocVien trả về có null không. Nếu có, đánh dấu kiểm thử là thất bại.</t>
  </si>
  <si>
    <t>Mã HocVien hợp lệ: 1</t>
  </si>
  <si>
    <t>HocVien được trả về không null và có mã tương ứng với mã HocVien được cung cấp.</t>
  </si>
  <si>
    <t>Kiểm tra hành vi khi cố gắng lấy một HocVien từ cơ sở dữ liệu bằng cách sử dụng mã HocVien không hợp lệ.</t>
  </si>
  <si>
    <t>testSelectById_InvalidId</t>
  </si>
  <si>
    <t>Không cần bất kỳ điều kiện tiên quyết nào.</t>
  </si>
  <si>
    <t>1: Chọn một mã HocVien không hợp lệ (ví dụ: -1).
2: Gọi phương thức selectById() của HocVienDAO với mã HocVien không hợp lệ.
3: Kiểm tra xem đối tượng HocVien trả về có null không. Nếu không phải, đánh dấu kiểm thử là thất bại.</t>
  </si>
  <si>
    <t>Mã HocVien không hợp lệ: -1</t>
  </si>
  <si>
    <t>HocVien không được tìm thấy trong cơ sở dữ liệu và trả về null.</t>
  </si>
  <si>
    <t>Kiểm tra việc lấy danh sách HocVien từ cơ sở dữ liệu bằng cách sử dụng truy vấn SQL tùy chỉnh và các tham số tương ứng.</t>
  </si>
  <si>
    <t>1: Gọi phương thức selectAll() của HocVienDAO để lấy danh sách tất cả HocVien.
2:Kiểm tra xem danh sách HocVien có rỗng không. Nếu rỗng, đánh dấu kiểm thử là thất bại.</t>
  </si>
  <si>
    <t>Không cần dữ liệu kiểm thử cụ thể, sử dụng dữ liệu từ cơ sở dữ liệu.</t>
  </si>
  <si>
    <t>Kiểm tra việc lấy mã HocVien từ đối tượng HocVien.</t>
  </si>
  <si>
    <t>testGetMaHV</t>
  </si>
  <si>
    <t>1: Tạo một đối tượng HocVien.
2: Gọi phương thức setMaHV() để thiết lập mã HocVien.
3: Gọi phương thức getMaHV() để lấy mã HocVien.
4: So sánh giá trị được trả về với giá trị đã thiết lập. Nếu giống nhau, kiểm thử được coi là thành công.</t>
  </si>
  <si>
    <t>Không cần test data vì không có đầu vào.</t>
  </si>
  <si>
    <t>Kết quả mong đợi là giá trị mã HocVien được thiết lập bằng phương thức setMaHV().</t>
  </si>
  <si>
    <t>Không</t>
  </si>
  <si>
    <t>Kiểm tra việc lấy mã HocVien từ đối tượng HocVien khi mã HocVien được set khác không.</t>
  </si>
  <si>
    <t>testGetMaHV_0</t>
  </si>
  <si>
    <t>1: Tạo một đối tượng HocVien.
2: Gọi phương thức setMaHV() để thiết lập mã HocVien khác không.
3: Gọi phương thức getMaHV() để lấy mã HocVien.
4: Kiểm tra xem mã HocVien lấy được có lớn hơn 0 hay không. Nếu có, kiểm thử được coi là thành công.</t>
  </si>
  <si>
    <t>Kết quả mong đợi là giá trị mã HocVien sẽ lớn hơn 0.</t>
  </si>
  <si>
    <t>Kiểm tra hành vi khi cố gắng lấy mã HocVien từ đối tượng HocVien khi mã HocVien không hợp lệ.</t>
  </si>
  <si>
    <t>testGetMaHV_NgoaiLe</t>
  </si>
  <si>
    <t>1: Tạo một đối tượng HocVien.
2: Gọi phương thức setMaHV() để thiết lập mã HocVien với giá trị không hợp lệ (không phải số nguyên).
3: Đảm bảo rằng ngoại lệ NumberFormatException được bắt và xử lý.</t>
  </si>
  <si>
    <t>Giá trị đầu vào không phải số nguyên.</t>
  </si>
  <si>
    <t>Khi ngoại lệ NumberFormatException xảy ra, nó sẽ được bắt và xử lý.</t>
  </si>
  <si>
    <t>Kiểm tra việc set mã HocVien với đầu vào hợp lệ.</t>
  </si>
  <si>
    <t>testSetMaHV_ValidInput</t>
  </si>
  <si>
    <t>1: Tạo một đối tượng HocVien.
2: Gọi phương thức setMaHV() với một giá trị mã HocVien hợp lệ.
3: Kiểm tra xem giá trị được thiết lập có giống với giá trị được lấy hay không.</t>
  </si>
  <si>
    <t>Một giá trị số nguyên hợp lệ.</t>
  </si>
  <si>
    <t>Giá trị mã HocVien được thiết lập bằng phương thức setMaHV() phải giống với giá trị được lấy bằng phương thức getMaHV().</t>
  </si>
  <si>
    <t>Đối tượng HocVien được cài đặt mã HocVien mới thành công</t>
  </si>
  <si>
    <t>Kiểm tra hành vi khi cố gắng set mã HocVien với đầu vào không hợp lệ.</t>
  </si>
  <si>
    <t>testSetMaHV_InvalidInput</t>
  </si>
  <si>
    <t>1: Tạo một đối tượng HocVien.
2: Gọi phương thức setMaHV() với một giá trị không hợp lệ (không phải số nguyên).
3: Đảm bảo rằng ngoại lệ IllegalArgumentException được ném ra.</t>
  </si>
  <si>
    <t>Một giá trị không phải số nguyên.</t>
  </si>
  <si>
    <t>Khi truyền vào một giá trị không phải số nguyên, ngoại lệ IllegalArgumentException sẽ được ném ra.</t>
  </si>
  <si>
    <t>Kiểm tra việc lấy mã khóa học từ đối tượng HocVien.</t>
  </si>
  <si>
    <t>testGetMaKH</t>
  </si>
  <si>
    <t>1: Tạo một đối tượng HocVien.
2: Gọi phương thức setMaKH() để thiết lập mã khóa học.
3: Gọi phương thức getMaKH() để lấy mã khóa học.
4: So sánh giá trị được trả về với giá trị đã thiết lập. Nếu giống nhau, kiểm thử được coi là thành công.</t>
  </si>
  <si>
    <t>Kết quả mong đợi là giá trị mã khóa học được thiết lập bằng phương thức setMaKH().</t>
  </si>
  <si>
    <t>Kiểm tra việc set mã khóa học vào đối tượng HocVien.</t>
  </si>
  <si>
    <t>testSetMaKH</t>
  </si>
  <si>
    <t>1: Tạo một đối tượng HocVien.
2: Gọi phương thức setMaKH() với một giá trị mã khóa học hợp lệ.
3: Gọi phương thức getMaKH() để lấy mã khóa học.
4: So sánh giá trị được trả về với giá trị đã thiết lập. Nếu giống nhau, kiểm thử được coi là thành công.</t>
  </si>
  <si>
    <t>Giá trị mã khóa học được thiết lập bằng phương thức setMaKH() phải giống với giá trị được lấy bằng phương thức getMaKH().</t>
  </si>
  <si>
    <t>Đối tượng HocVien được cài đặt mã khóa học mới thành công</t>
  </si>
  <si>
    <t>Kiểm tra hành vi khi cố gắng set mã khóa học với đầu vào không hợp lệ.</t>
  </si>
  <si>
    <t>testSetMaKH_InvalidInput</t>
  </si>
  <si>
    <t>1: Tạo một đối tượng HocVien.
2: Gọi phương thức setMaKH() với một giá trị không hợp lệ (không phải số nguyên).
3: Đảm bảo rằng ngoại lệ IllegalArgumentException được ném ra.</t>
  </si>
  <si>
    <t>Kiểm tra việc lấy mã người học từ đối tượng HocVien.</t>
  </si>
  <si>
    <t>testGetMaNH</t>
  </si>
  <si>
    <t xml:space="preserve">1: Tạo một đối tượng HocVien.
2: Gọi phương thức setMaNH() để thiết lập mã người học.
3:Gọi phương thức getMaNH() để lấy mã người học.
4: So sánh giá trị được trả về với giá trị đã thiết lập. Nếu giống nhau, kiểm thử được coi là thành công.
</t>
  </si>
  <si>
    <t>Kết quả mong đợi là giá trị mã người học được thiết lập bằng phương thức setMaNH().</t>
  </si>
  <si>
    <t>Kiểm tra việc set mã người học vào đối tượng HocVien.</t>
  </si>
  <si>
    <t>testSetMaNH</t>
  </si>
  <si>
    <t>1: Tạo một đối tượng HocVien.
2: Gọi phương thức setMaNH() với một giá trị mã người học.
3: Gọi phương thức getMaNH() để lấy mã người học.
4: So sánh giá trị được trả về với giá trị đã thiết lập. Nếu giống nhau, kiểm thử được coi là thành công.</t>
  </si>
  <si>
    <t>Một chuỗi hợp lệ.</t>
  </si>
  <si>
    <t>Giá trị mã người học được thiết lập bằng phương thức setMaNH() phải giống với giá trị được lấy bằng phương thức getMaNH().</t>
  </si>
  <si>
    <t>Đối tượng HocVien được cài đặt mã người học mới thành công</t>
  </si>
  <si>
    <t>Kiểm tra hành vi khi cố gắng set mã người học với đầu vào là null.</t>
  </si>
  <si>
    <t>testSetMaNH_NullInput</t>
  </si>
  <si>
    <t>1: Tạo một đối tượng HocVien.
2: Gọi phương thức setMaNH() với đầu vào là null.
3: Đảm bảo rằng ngoại lệ IllegalArgumentException được ném ra.</t>
  </si>
  <si>
    <t>null.</t>
  </si>
  <si>
    <t>Khi truyền vào null, ngoại lệ IllegalArgumentException sẽ được ném ra.</t>
  </si>
  <si>
    <t>Kiểm tra việc set mã người học vào đối tượng HocVien với đầu vào là chuỗi rỗng.</t>
  </si>
  <si>
    <t>testSetMaNH_EmptyInput</t>
  </si>
  <si>
    <t>1: Tạo một đối tượng HocVien.
2: Gọi phương thức setMaNH() với đầu vào là chuỗi rỗng.
3: Gọi phương thức getMaNH() để lấy mã người học.
4: So sánh giá trị được trả về với chuỗi rỗng. Nếu giống nhau, kiểm thử được coi là thành công.</t>
  </si>
  <si>
    <t>Chuỗi rỗng.</t>
  </si>
  <si>
    <t>Giá trị mã người học sẽ được thiết lập thành chuỗi rỗng.</t>
  </si>
  <si>
    <t>Đối tượng HocVien được cài đặt mã người học thành chuỗi rỗng</t>
  </si>
  <si>
    <t>Kiểm tra việc set điểm vào đối tượng HocVien với đầu vào hợp lệ.</t>
  </si>
  <si>
    <t>testSetDiem_ValidInput</t>
  </si>
  <si>
    <t>1: Tạo một đối tượng HocVien.
2: Gọi phương thức setDiem() với một giá trị điểm hợp lệ (trong phạm vi từ 0 đến 10).
3: Gọi phương thức getDiem() để lấy điểm.
4: So sánh giá trị được trả về với giá trị đã thiết lập. Nếu giống nhau, kiểm thử được coi là thành công.</t>
  </si>
  <si>
    <t>Một giá trị điểm hợp lệ trong phạm vi từ 0 đến 10.</t>
  </si>
  <si>
    <t>Giá trị điểm được thiết lập bằng phương thức setDiem() phải giống với giá trị được lấy bằng phương thức getDiem().</t>
  </si>
  <si>
    <t>Đối tượng HocVien được cài đặt điểm mới thành công</t>
  </si>
  <si>
    <t>Kiểm tra việc set điểm vào đối tượng HocVien với đầu vào là giá trị tối thiểu.</t>
  </si>
  <si>
    <t>testSetDiem_LowerBound</t>
  </si>
  <si>
    <t>1: Tạo một đối tượng HocVien.
2: Gọi phương thức setDiem() với giá trị điểm là giới hạn dưới (0).
3: Gọi phương thức getDiem() để lấy điểm.
4: So sánh giá trị được trả về với giá trị đã thiết lập. Nếu giống nhau, kiểm thử được coi là thành công.</t>
  </si>
  <si>
    <t>Giá trị điểm là giới hạn dưới (0).</t>
  </si>
  <si>
    <t>Giá trị điểm sẽ được thiết lập thành giới hạn dưới (0).</t>
  </si>
  <si>
    <t>Đối tượng HocVien được cài đặt điểm thành giới hạn dưới (0)</t>
  </si>
  <si>
    <t>Kiểm tra hành vi khi cố gắng set điểm vào đối tượng HocVien với đầu vào là giá trị âm.</t>
  </si>
  <si>
    <t>testSetDiem_NegativeInput</t>
  </si>
  <si>
    <t>1: Tạo một đối tượng HocVien.
2: Gọi phương thức setDiem() với giá trị điểm là số âm.
3: Đảm bảo rằng ngoại lệ IllegalArgumentException được ném ra.</t>
  </si>
  <si>
    <t>Một giá trị điểm âm.</t>
  </si>
  <si>
    <t>Khi truyền vào một giá trị âm, ngoại lệ IllegalArgumentException sẽ được ném ra.</t>
  </si>
  <si>
    <t>Kiểm tra việc set điểm vào đối tượng HocVien với đầu vào là giá trị tối đa.</t>
  </si>
  <si>
    <t>testSetDiem_UpperBound</t>
  </si>
  <si>
    <t>1: Tạo một đối tượng HocVien.
2: Gọi phương thức setDiem() với giá trị điểm là giới hạn trên (10).
3: Gọi phương thức getDiem() để lấy điểm.
4: So sánh giá trị được trả về với giá trị đã thiết lập. Nếu giống nhau, kiểm thử được coi là thành công.</t>
  </si>
  <si>
    <t>Giá trị điểm là giới hạn trên (10).</t>
  </si>
  <si>
    <t>Giá trị điểm sẽ được thiết lập thành giới hạn trên (10).</t>
  </si>
  <si>
    <t>Đối tượng HocVien được cài đặt điểm thành giới hạn trên (10)</t>
  </si>
  <si>
    <t>Kiểm tra hành vi khi cố gắng set điểm vào đối tượng HocVien với đầu vào không hợp lệ.</t>
  </si>
  <si>
    <t>testSetDiem_InvalidInput</t>
  </si>
  <si>
    <t xml:space="preserve">1: Tạo một đối tượng HocVien.
2: Gọi phương thức setDiem() với một giá trị điểm không hợp lệ (ngoài phạm vi 0-10).
3: Đảm bảo rằng ngoại lệ IllegalArgumentException được ném ra.
</t>
  </si>
  <si>
    <t>Một giá trị điểm không hợp lệ (ngoài phạm vi 0-10).</t>
  </si>
  <si>
    <t>Khi truyền vào một giá trị điểm không hợp lệ (ngoài phạm vi 0-10), ngoại lệ IllegalArgumentException sẽ được ném ra.</t>
  </si>
  <si>
    <t>Kiểm tra hành vi khi cố gắng set điểm vào đối tượng HocVien với đầu vào không hợp lệ (kiểu dữ liệu không phù hợp).</t>
  </si>
  <si>
    <t>testSetDiem_InvalidInput1</t>
  </si>
  <si>
    <t>1: Tạo một đối tượng HocVien.
2: Gọi phương thức setDiem() với một giá trị điểm không hợp lệ (kiểu dữ liệu không phù hợp).
3: Đảm bảo rằng ngoại lệ IllegalArgumentException được ném ra.</t>
  </si>
  <si>
    <t>Một giá trị điểm không hợp lệ (kiểu dữ liệu không phù hợp).</t>
  </si>
  <si>
    <t>Khi truyền vào một giá trị điểm không hợp lệ (kiểu dữ liệu không phù hợp), ngoại lệ IllegalArgumentException sẽ được ném ra.</t>
  </si>
  <si>
    <t>Chèn khóa học mới và kiểm tra.</t>
  </si>
  <si>
    <t>testInsertKhoaHoc</t>
  </si>
  <si>
    <t>Không có điều kiện tiên quyết.</t>
  </si>
  <si>
    <t xml:space="preserve">1:Tạo một khóa học mới.
2: Chèn khóa học vào cơ sở dữ liệu.
3: Kiểm tra xem khóa học đã được chèn thành công hay không.
</t>
  </si>
  <si>
    <t>Mã chuyên đề: "PRO02"
Học phí: 1000000
Thời lượng: 30
Ngày khai giảng: (ngày hiện tại)
Ghi chú: "Test GhiChu"
Mã nhân viên: "TeoNV"</t>
  </si>
  <si>
    <t>Khóa học được chèn thành công vào cơ sở dữ liệu.</t>
  </si>
  <si>
    <t>khóa học mới được thêm vào cơ sở dữ liệu.</t>
  </si>
  <si>
    <t>Cập nhật khóa học và kiểm tra.</t>
  </si>
  <si>
    <t>testUpdateKhoaHoc</t>
  </si>
  <si>
    <t>Cần có ít nhất một khóa học đã tồn tại trong cơ sở dữ liệu để cập nhật thông tin của nó.</t>
  </si>
  <si>
    <t>1:Tạo một khóa học có sẵn trong cơ sở dữ liệu.
2: Cập nhật thông tin của khóa học.
3: Kiểm tra xem thông tin đã được cập nhật thành công hay không.</t>
  </si>
  <si>
    <t>Mã khóa học: 1 (hoặc một mã khóa học hợp lệ khác)
Các trường thông tin mới:
Mã chuyên đề: "PRO02"
Học phí: 1500000
Thời lượng: 40
Ngày khai giảng: (ngày hiện tại)
Ghi chú: "Test GhiChu"
Mã nhân viên: "TeoNV"</t>
  </si>
  <si>
    <t>Thông tin của khóa học được cập nhật thành công trong cơ sở dữ liệu.</t>
  </si>
  <si>
    <t>thông tin của khóa học được cập nhật trong cơ sở dữ liệu.</t>
  </si>
  <si>
    <t>Xóa khóa học và kiểm tra.</t>
  </si>
  <si>
    <t>Cần có ít nhất một khóa học đã tồn tại trong cơ sở dữ liệu để xóa.</t>
  </si>
  <si>
    <t>1: Chọn một khóa học có sẵn trong cơ sở dữ liệu để xóa.
2: Thực hiện xóa khóa học.
3: Kiểm tra xem khóa học đã được xóa thành công hay không.</t>
  </si>
  <si>
    <t>Mã khóa học cần xóa: 1005</t>
  </si>
  <si>
    <t>Khóa học được xóa thành công khỏi cơ sở dữ liệu.</t>
  </si>
  <si>
    <t>khóa học đã được xóa khỏi cơ sở dữ liệu.</t>
  </si>
  <si>
    <t>Lấy danh sách khóa học và kiểm tra.</t>
  </si>
  <si>
    <t>Cần có ít nhất một hoặc nhiều khóa học đã được chèn vào cơ sở dữ liệu.</t>
  </si>
  <si>
    <t>1: Lấy danh sách tất cả các khóa học từ cơ sở dữ liệu.
2: Kiểm tra xem danh sách này có trả về đúng hay không.
3:Kiểm tra xem danh sách có rỗng hay không.</t>
  </si>
  <si>
    <t>Không cần dữ liệu kiểm thử</t>
  </si>
  <si>
    <t>Danh sách các khóa học được trả về từ cơ sở dữ liệu không rỗng và có ít nhất một khóa học.</t>
  </si>
  <si>
    <t>danh sách các khóa học từ cơ sở dữ liệu được trả về.</t>
  </si>
  <si>
    <t>Lấy khóa học theo ID và kiểm tra.</t>
  </si>
  <si>
    <t>testSelectByIdInteger</t>
  </si>
  <si>
    <t>Cần có ít nhất một khóa học có ID hợp lệ trong cơ sở dữ liệu để lấy thông tin từ đó.</t>
  </si>
  <si>
    <t>1: Chọn một ID khóa học hợp lệ từ cơ sở dữ liệu.
2: Lấy khóa học từ cơ sở dữ liệu dựa trên ID này.
3: Kiểm tra xem khóa học đã được trả về đúng hay không.</t>
  </si>
  <si>
    <t>Mã khóa học cần tìm kiếm: 1</t>
  </si>
  <si>
    <t>Khóa học có mã tương ứng được trả về từ cơ sở dữ liệu và thông tin của nó chính xác.</t>
  </si>
  <si>
    <t>khóa học có mã tương ứng được trả về từ cơ sở dữ liệu.</t>
  </si>
  <si>
    <t>Lấy khóa học với ID không hợp lệ và kiểm tra.</t>
  </si>
  <si>
    <t>testSelectById_InvalidMaKH</t>
  </si>
  <si>
    <t>1: Chọn một ID khóa học không hợp lệ từ cơ sở dữ liệu.
2:Lấy khóa học từ cơ sở dữ liệu dựa trên ID này.
3: Kiểm tra xem kết quả trả về là null hay không.</t>
  </si>
  <si>
    <t>Mã khóa học không hợp lệ: -1</t>
  </si>
  <si>
    <t>Không có khóa học nào được trả về từ cơ sở dữ liệu với mã không hợp lệ.</t>
  </si>
  <si>
    <t>không có khóa học nào được trả về từ cơ sở dữ liệu với mã không hợp lệ.</t>
  </si>
  <si>
    <t>Lấy danh sách khóa học qua truy vấn SQL và kiểm tra.</t>
  </si>
  <si>
    <t>Cần có ít nhất một hoặc nhiều khóa học đã được chèn vào cơ sở dữ liệu để thực hiện truy vấn SQL.</t>
  </si>
  <si>
    <t>1:Thực hiện một truy vấn SQL để lấy danh sách các khóa học từ cơ sở dữ liệu.
2:Kiểm tra xem danh sách này có trả về đúng hay không.
3: Kiểm tra xem danh sách có rỗng hay không.</t>
  </si>
  <si>
    <t>Danh sách các khóa học được trả về từ truy vấn SQL không rỗng và có ít nhất một kết quả.</t>
  </si>
  <si>
    <t>danh sách các khóa học từ truy vấn SQL được trả về từ cơ sở dữ liệu.</t>
  </si>
  <si>
    <t>Lấy danh sách khóa học theo chuyên đề và kiểm tra.</t>
  </si>
  <si>
    <t>testSelectByChuyenDe</t>
  </si>
  <si>
    <t>Cần có ít nhất một hoặc nhiều khóa học đã được chèn vào cơ sở dữ liệu và thuộc về một chuyên đề cụ thể.</t>
  </si>
  <si>
    <t>1: Chọn một mã chuyên đề hợp lệ từ cơ sở dữ liệu.
2: Lấy danh sách các khóa học dựa trên mã chuyên đề này.
3: Kiểm tra xem danh sách này có trả về đúng hay không.
4:Kiểm tra xem danh sách có rỗng hay không.</t>
  </si>
  <si>
    <t>Mã chuyên đề cần tìm kiếm các khóa học: "PRO04"</t>
  </si>
  <si>
    <t>Danh sách các khóa học thuộc về chuyên đề cụ thể được trả về từ cơ sở dữ liệu không rỗng và có ít nhất một kết quả.</t>
  </si>
  <si>
    <t>danh sách các khóa học thuộc về chuyên đề cụ thể được trả về từ cơ sở dữ liệu.</t>
  </si>
  <si>
    <r>
      <rPr>
        <sz val="12"/>
        <rFont val="Times New Roman"/>
        <charset val="134"/>
      </rPr>
      <t xml:space="preserve">Kiểm tra việc thiết lập mã khóa học cho đối tượng </t>
    </r>
    <r>
      <rPr>
        <sz val="10.5"/>
        <rFont val="Times New Roman"/>
        <charset val="134"/>
      </rPr>
      <t>KhoaHoc</t>
    </r>
    <r>
      <rPr>
        <sz val="12"/>
        <rFont val="Times New Roman"/>
        <charset val="134"/>
      </rPr>
      <t>.</t>
    </r>
  </si>
  <si>
    <t xml:space="preserve">1: Gán một giá trị nguyên dương cho thuộc tính MaKH.
2: Kiểm tra xem giá trị của thuộc tính MaKH sau khi gán có bằng giá trị mong đợi không.
</t>
  </si>
  <si>
    <t>1234 (nguyên dương hợp lệ).</t>
  </si>
  <si>
    <t>Không có ngoại lệ được ném ra.</t>
  </si>
  <si>
    <t>Không có thay đổi đáng kể trong trạng thái sau khi thực hiện test.</t>
  </si>
  <si>
    <t>Kiểm tra khi thiết lập mã khóa học bằng hoặc nhỏ hơn 0.</t>
  </si>
  <si>
    <t>testSetMaKH_BeHonHoacBang0</t>
  </si>
  <si>
    <t>1: Gán giá trị 0 cho thuộc tính MaKH.
2: Kiểm tra xem có ngoại lệ IllegalArgumentException được ném ra như mong đợi hay không.</t>
  </si>
  <si>
    <t>0 (không hợp lệ).</t>
  </si>
  <si>
    <t>Ném ra IllegalArgumentException.</t>
  </si>
  <si>
    <t>Thuộc tính MaKH không thay đổi nếu giá trị đưa vào là 0 hoặc số âm.</t>
  </si>
  <si>
    <t>Kiểm tra khi thiết lập mã khóa học nhỏ hơn 0.</t>
  </si>
  <si>
    <t>testSetMaKH_NhoHon0</t>
  </si>
  <si>
    <t>1: Gán một giá trị số âm cho thuộc tính MaKH.
2: Kiểm tra xem có ngoại lệ IllegalArgumentException được ném ra như mong đợi hay không.</t>
  </si>
  <si>
    <t>-1 (không hợp lệ).</t>
  </si>
  <si>
    <t>Tình trạng của thuộc tính MaKH không thay đổi nếu giá trị đưa vào là số âm.</t>
  </si>
  <si>
    <r>
      <rPr>
        <sz val="12"/>
        <rFont val="Times New Roman"/>
        <charset val="134"/>
      </rPr>
      <t xml:space="preserve">Kiểm tra khi đầu vào là </t>
    </r>
    <r>
      <rPr>
        <sz val="10.5"/>
        <rFont val="Times New Roman"/>
        <charset val="134"/>
      </rPr>
      <t>null</t>
    </r>
    <r>
      <rPr>
        <sz val="12"/>
        <rFont val="Times New Roman"/>
        <charset val="134"/>
      </rPr>
      <t xml:space="preserve"> cho mã khóa học.</t>
    </r>
  </si>
  <si>
    <t>1: Gán giá trị null cho thuộc tính MaKH.
2: Kiểm tra xem có ngoại lệ IllegalArgumentException được ném ra như mong đợi hay không.</t>
  </si>
  <si>
    <t>Không có thay đổi trong trạng thái nếu đầu vào là null.</t>
  </si>
  <si>
    <t>Kiểm tra khi đầu vào là chuỗi rỗng cho mã khóa học.</t>
  </si>
  <si>
    <t>1:Gán giá trị chuỗi rỗng cho thuộc tính MaKH.
2: Kiểm tra xem giá trị của thuộc tính MaKH sau khi gán có bằng 0 không.</t>
  </si>
  <si>
    <t>"" (chuỗi rỗng).</t>
  </si>
  <si>
    <t>Không có sự thay đổi trong trạng thái nếu đầu vào là chuỗi rỗng.</t>
  </si>
  <si>
    <t>Kiểm tra khi đầu vào không hợp lệ cho mã khóa học.</t>
  </si>
  <si>
    <t>testSetKH_InvalidInput1</t>
  </si>
  <si>
    <t>1: Gán một chuỗi không hợp lệ cho thuộc tính MaKH.
2: Kiểm tra xem có ngoại lệ NumberFormatException được ném ra như mong đợi hay không.</t>
  </si>
  <si>
    <t>"abc" (chuỗi không hợp lệ).</t>
  </si>
  <si>
    <t>Ném ra NumberFormatException.</t>
  </si>
  <si>
    <t>Thuộc tính MaKH không thay đổi nếu giá trị đầu vào không phải là một số.</t>
  </si>
  <si>
    <r>
      <rPr>
        <sz val="12"/>
        <rFont val="Times New Roman"/>
        <charset val="134"/>
      </rPr>
      <t xml:space="preserve">Kiểm tra khi đầu vào là </t>
    </r>
    <r>
      <rPr>
        <sz val="10.5"/>
        <rFont val="Times New Roman"/>
        <charset val="134"/>
      </rPr>
      <t>null</t>
    </r>
    <r>
      <rPr>
        <sz val="12"/>
        <rFont val="Times New Roman"/>
        <charset val="134"/>
      </rPr>
      <t xml:space="preserve"> cho mã chuyên đề.</t>
    </r>
  </si>
  <si>
    <t>testSetMaCD_NullInput</t>
  </si>
  <si>
    <t>1: Gán giá trị null cho thuộc tính MaCD.
2: Kiểm tra xem có ngoại lệ IllegalArgumentException được ném ra như mong đợi hay không.</t>
  </si>
  <si>
    <t>Kiểm tra khi đầu vào là chuỗi rỗng cho mã chuyên đề.</t>
  </si>
  <si>
    <t>testSetMaCD_EmptyInput</t>
  </si>
  <si>
    <t>1: Gán giá trị chuỗi rỗng cho thuộc tính MaCD.
2: Kiểm tra xem có ngoại lệ IllegalArgumentException được ném ra như mong đợi hay không.</t>
  </si>
  <si>
    <t>Không có thay đổi trong trạng thái nếu đầu vào là chuỗi rỗng.</t>
  </si>
  <si>
    <r>
      <rPr>
        <sz val="12"/>
        <rFont val="Times New Roman"/>
        <charset val="134"/>
      </rPr>
      <t xml:space="preserve">Kiểm tra khi thiết lập mã chuyên đề hợp lệ cho đối tượng </t>
    </r>
    <r>
      <rPr>
        <sz val="10.5"/>
        <rFont val="Times New Roman"/>
        <charset val="134"/>
      </rPr>
      <t>KhoaHoc</t>
    </r>
    <r>
      <rPr>
        <sz val="12"/>
        <rFont val="Times New Roman"/>
        <charset val="134"/>
      </rPr>
      <t>.</t>
    </r>
  </si>
  <si>
    <t>testSetMaCD_ValidInput</t>
  </si>
  <si>
    <t>1: Gán một giá trị hợp lệ cho thuộc tính MaCD.
2:Kiểm tra xem giá trị của thuộc tính MaCD sau khi gán có bằng giá trị mong đợi không.</t>
  </si>
  <si>
    <t>"CD123" (chuỗi hợp lệ).</t>
  </si>
  <si>
    <t>Thuộc tính MaCD thay đổi thành giá trị đưa vào nếu đầu vào hợp lệ.</t>
  </si>
  <si>
    <r>
      <rPr>
        <sz val="12"/>
        <rFont val="Times New Roman"/>
        <charset val="134"/>
      </rPr>
      <t xml:space="preserve">Kiểm tra khi đầu vào là </t>
    </r>
    <r>
      <rPr>
        <sz val="10.5"/>
        <rFont val="Times New Roman"/>
        <charset val="134"/>
      </rPr>
      <t>null</t>
    </r>
    <r>
      <rPr>
        <sz val="12"/>
        <rFont val="Times New Roman"/>
        <charset val="134"/>
      </rPr>
      <t xml:space="preserve"> cho học phí.</t>
    </r>
  </si>
  <si>
    <t>testSetHocPhi_NullInput</t>
  </si>
  <si>
    <t>1: Gán giá trị null cho thuộc tính HocPhi.
2: Kiểm tra xem có ngoại lệ IllegalArgumentException được ném ra như mong đợi hay không.</t>
  </si>
  <si>
    <t>Kiểm tra khi đầu vào là giá trị rỗng cho học phí.</t>
  </si>
  <si>
    <t>testSetHocPhi_EmptyInput</t>
  </si>
  <si>
    <t>1: Đặt giá trị học phí là 0.0.
2: Xác nhận rằng một IllegalArgumentException đã được ném ra.</t>
  </si>
  <si>
    <t>null</t>
  </si>
  <si>
    <t>Kiểm tra khi đầu vào là giá trị âm cho học phí.</t>
  </si>
  <si>
    <t>testSetHocPhi_NegativeInput</t>
  </si>
  <si>
    <t>1: Đặt giá trị học phí là một số âm.
2: Xác nhận rằng một IllegalArgumentException đã được ném ra.</t>
  </si>
  <si>
    <t>Thuộc tính HocPhi không thay đổi nếu giá trị đưa vào là null.</t>
  </si>
  <si>
    <t>Kiểm tra khi đầu vào không phải là số cho học phí.</t>
  </si>
  <si>
    <t>testSetHocPhi_NonNumericInput</t>
  </si>
  <si>
    <t>1: Đặt giá trị học phí là một chuỗi không phải là số.
2: Xác nhận rằng một IllegalArgumentException đã được ném ra.</t>
  </si>
  <si>
    <t>"abc"</t>
  </si>
  <si>
    <t>Kiểm tra khi đầu vào là chuỗi rỗng cho học phí.</t>
  </si>
  <si>
    <t>testSetHocPhi_EmptyInput1</t>
  </si>
  <si>
    <t>1: Đặt giá trị học phí là chuỗi rỗng.
2: Xác nhận rằng một IllegalArgumentException đã được ném ra.</t>
  </si>
  <si>
    <t>""</t>
  </si>
  <si>
    <r>
      <rPr>
        <sz val="12"/>
        <rFont val="Times New Roman"/>
        <charset val="134"/>
      </rPr>
      <t xml:space="preserve">Kiểm tra khi thiết lập học phí hợp lệ cho đối tượng </t>
    </r>
    <r>
      <rPr>
        <sz val="10.5"/>
        <rFont val="Times New Roman"/>
        <charset val="134"/>
      </rPr>
      <t>KhoaHoc</t>
    </r>
    <r>
      <rPr>
        <sz val="12"/>
        <rFont val="Times New Roman"/>
        <charset val="134"/>
      </rPr>
      <t>.</t>
    </r>
  </si>
  <si>
    <t>testSetHocPhi_ValidInput</t>
  </si>
  <si>
    <t>1: Đặt giá trị học phí là một số dương hợp lệ.
2: Xác nhận rằng giá trị đã được đặt là giá trị mong đợi.</t>
  </si>
  <si>
    <t>Thuộc tính HocPhi thay đổi thành giá trị đưa vào nếu đầu vào hợp lệ.</t>
  </si>
  <si>
    <t>Kiểm tra khi học phí lớn hơn 100 triệu VND.</t>
  </si>
  <si>
    <t>testSetHocPhi_LonHon100M</t>
  </si>
  <si>
    <t>1: Đặt giá trị học phí là một số lớn hơn 100 triệu.
2: Xác nhận rằng một IllegalArgumentException đã được ném ra.</t>
  </si>
  <si>
    <t>Không có thay đổi trong trạng thái nếu giá trị học phí vượt quá 100 triệu VND.</t>
  </si>
  <si>
    <t>Kiểm tra khi thiết lập thời lượng âm cho khóa học.</t>
  </si>
  <si>
    <t>testSetThoiLuong_Am</t>
  </si>
  <si>
    <t>1: Đặt giá trị thời lượng là một số âm.
2: Xác nhận rằng một IllegalArgumentException đã được ném ra.</t>
  </si>
  <si>
    <t>Không có thay đổi trong trạng thái nếu đầu vào là số âm.</t>
  </si>
  <si>
    <t>Kiểm tra khi thiết lập thời lượng bằng 0 cho khóa học.</t>
  </si>
  <si>
    <t>testSetThoiLuong_BangKhong</t>
  </si>
  <si>
    <t xml:space="preserve">1: Đặt giá trị thời lượng là 0.
2: Xác nhận rằng một IllegalArgumentException đã được ném ra.
</t>
  </si>
  <si>
    <t>Không có thay đổi trong trạng thái nếu đầu vào là 0.</t>
  </si>
  <si>
    <t>Kiểm tra khi thiết lập thời lượng lớn hơn 100 cho khóa học.</t>
  </si>
  <si>
    <t>testSetThoiLuong_LonHon100</t>
  </si>
  <si>
    <t>1: Đặt giá trị thời lượng là một số lớn hơn 100.
2: Xác nhận rằng một IllegalArgumentException đã được ném ra.</t>
  </si>
  <si>
    <t>Không có thay đổi trong trạng thái nếu đầu vào là số lớn hơn 100.</t>
  </si>
  <si>
    <r>
      <rPr>
        <sz val="12"/>
        <rFont val="Times New Roman"/>
        <charset val="134"/>
      </rPr>
      <t xml:space="preserve">Kiểm tra khi đầu vào là </t>
    </r>
    <r>
      <rPr>
        <sz val="10.5"/>
        <rFont val="Times New Roman"/>
        <charset val="134"/>
      </rPr>
      <t>null</t>
    </r>
    <r>
      <rPr>
        <sz val="12"/>
        <rFont val="Times New Roman"/>
        <charset val="134"/>
      </rPr>
      <t xml:space="preserve"> cho thời lượng khóa học.</t>
    </r>
  </si>
  <si>
    <t>testSetThoiLuong_NullInput</t>
  </si>
  <si>
    <t>1: Đặt giá trị thời lượng là null.
2:Đặt giá trị thời lượng là một chuỗi không phải là số.
Xác nhận rằng một IllegalArgumentException đã được ném ra.</t>
  </si>
  <si>
    <t>Kiểm tra khi đầu vào là chuỗi cho thời lượng khóa học.</t>
  </si>
  <si>
    <t>testSetThoiLuong_StringInput</t>
  </si>
  <si>
    <t>1: Đặt giá trị thời lượng là một chuỗi không phải là số.
2: Xác nhận rằng một IllegalArgumentException đã được ném ra.</t>
  </si>
  <si>
    <t>"invalid"</t>
  </si>
  <si>
    <t>Không có thay đổi trong trạng thái nếu đầu vào không phải là một số.</t>
  </si>
  <si>
    <t>Kiểm tra khi đầu vào là khoảng trắng cho thời lượng khóa học.</t>
  </si>
  <si>
    <t>testSetThoiLuong_WhiteSpaceInput</t>
  </si>
  <si>
    <t>1: Nhập giá trị thời lượng là chuỗi rỗng.
2: Gọi phương thức setThoiLuong() với giá trị nhập vào.
3: Xác nhận rằng một IllegalArgumentException đã được ném ra khi cố gắng đặt giá trị thời lượng.</t>
  </si>
  <si>
    <t>Không có thay đổi trong trạng thái nếu đầu vào là chuỗi khoảng trắng.</t>
  </si>
  <si>
    <r>
      <rPr>
        <sz val="12"/>
        <rFont val="Times New Roman"/>
        <charset val="134"/>
      </rPr>
      <t xml:space="preserve">Kiểm tra khi thiết lập thời lượng hợp lệ cho đối tượng </t>
    </r>
    <r>
      <rPr>
        <sz val="10.5"/>
        <rFont val="Times New Roman"/>
        <charset val="134"/>
      </rPr>
      <t>KhoaHoc</t>
    </r>
    <r>
      <rPr>
        <sz val="12"/>
        <rFont val="Times New Roman"/>
        <charset val="134"/>
      </rPr>
      <t>.</t>
    </r>
  </si>
  <si>
    <t>testSetThoiLuong_ValidInput</t>
  </si>
  <si>
    <t>1: Nhập giá trị thời lượng là một số nguyên dương hợp lệ, ví dụ: 10.
2: Gọi phương thức setThoiLuong() với giá trị nhập vào.
3: Xác nhận rằng giá trị thời lượng được đặt thành giá trị mong đợi bằng cách so sánh giá trị trả về từ getThoiLuong() với giá trị nhập vào.</t>
  </si>
  <si>
    <t>Không có thay đổi trong trạng thái nếu đầu vào hợp lệ.</t>
  </si>
  <si>
    <t>Kiểm tra khi thiết lập ngày khai giảng hợp lệ cho khóa học.</t>
  </si>
  <si>
    <t>testSetNgayKG_ValidDate</t>
  </si>
  <si>
    <t>1: Tạo một đối tượng Date đại diện cho ngày khai giảng.
2: Gọi phương thức setNgayKG() với ngày được tạo.
3: Xác nhận rằng ngày khai giảng đã được đặt thành ngày tạo bằng cách so sánh giá trị trả về từ getNgayKG() với ngày đã tạo.</t>
  </si>
  <si>
    <t>new Date()</t>
  </si>
  <si>
    <r>
      <rPr>
        <sz val="12"/>
        <rFont val="Times New Roman"/>
        <charset val="134"/>
      </rPr>
      <t xml:space="preserve">Kiểm tra khi đầu vào là </t>
    </r>
    <r>
      <rPr>
        <sz val="10.5"/>
        <rFont val="Times New Roman"/>
        <charset val="134"/>
      </rPr>
      <t>null</t>
    </r>
    <r>
      <rPr>
        <sz val="12"/>
        <rFont val="Times New Roman"/>
        <charset val="134"/>
      </rPr>
      <t xml:space="preserve"> cho ngày khai giảng.</t>
    </r>
  </si>
  <si>
    <t>testSetNgayKG_NullInput</t>
  </si>
  <si>
    <t>1: Gọi phương thức setNgayKG() với giá trị null.
2: Xác nhận rằng giá trị ngày khai giảng đã được xóa bằng cách kiểm tra xem getNgayKG() trả về null hay không.</t>
  </si>
  <si>
    <t>Kiểm tra khi thiết lập ngày khai giảng không hợp lệ cho khóa học.</t>
  </si>
  <si>
    <t>testSetNgayKG_InvalidDate</t>
  </si>
  <si>
    <t>1: Tạo một đối tượng Date đại diện cho một ngày trong tương lai.
2: Gọi phương thức setNgayKG() với ngày tạo.
Xác nhận rằng một IllegalArgumentException đã được ném ra khi cố gắng đặt ngày khai giảng.</t>
  </si>
  <si>
    <t>new Date(System.currentTimeMillis() + 86400000)</t>
  </si>
  <si>
    <t>Thuộc tính NgayKG không thay đổi nếu đầu vào là một ngày trong tương lai.</t>
  </si>
  <si>
    <t>Kiểm tra khi thiết lập ngày tạo hợp lệ cho khóa học.</t>
  </si>
  <si>
    <t>testSetNgayTao_ValidDate</t>
  </si>
  <si>
    <t>1: Tạo một đối tượng Date đại diện cho ngày tạo.
2:Gọi phương thức setNgayTao() với ngày được tạo.
3: Xác nhận rằng ngày tạo đã được đặt thành ngày tạo bằng cách so sánh giá trị trả về từ getNgayTao() với ngày đã tạo.</t>
  </si>
  <si>
    <r>
      <rPr>
        <sz val="12"/>
        <rFont val="Times New Roman"/>
        <charset val="134"/>
      </rPr>
      <t xml:space="preserve">Kiểm tra khi đầu vào là </t>
    </r>
    <r>
      <rPr>
        <sz val="10.5"/>
        <rFont val="Times New Roman"/>
        <charset val="134"/>
      </rPr>
      <t>null</t>
    </r>
    <r>
      <rPr>
        <sz val="12"/>
        <rFont val="Times New Roman"/>
        <charset val="134"/>
      </rPr>
      <t xml:space="preserve"> cho ngày tạo.</t>
    </r>
  </si>
  <si>
    <t>testSetNgayTao_NullInput</t>
  </si>
  <si>
    <t>1: Gọi phương thức setNgayTao() với giá trị null.
2: Xác nhận rằng giá trị ngày tạo đã được xóa bằng cách kiểm tra xem getNgayTao() trả về null hay không.</t>
  </si>
  <si>
    <t>TC_029</t>
  </si>
  <si>
    <t>Kiểm tra khi thiết lập ngày tạo không hợp lệ cho khóa học.</t>
  </si>
  <si>
    <t>testSetNgayTao_InvalidDate</t>
  </si>
  <si>
    <t>1: Tạo một đối tượng Date đại diện cho một ngày trong tương lai.
2: Gọi phương thức setNgayTao() với ngày tạo.
Xác nhận rằng một IllegalArgumentException đã được ném ra khi cố gắng đặt ngày tạo.</t>
  </si>
  <si>
    <t>Thuộc tính NgayTao không thay đổi nếu đầu vào là một ngày trong tương lai.</t>
  </si>
  <si>
    <t>TC_030</t>
  </si>
  <si>
    <t>Kiểm tra khi thiết lập mã nhân viên hợp lệ cho khóa học.</t>
  </si>
  <si>
    <t>testSetMaNV_ValidInput</t>
  </si>
  <si>
    <t>1: Nhập một chuỗi hợp lệ làm mã nhân viên, ví dụ: "NV123".
2: Gọi phương thức setMaNV() với chuỗi nhập vào.
3: Xác nhận rằng giá trị mã nhân viên đã được đặt thành chuỗi mong đợi bằng cách so sánh giá trị trả về từ getMaNV() với chuỗi nhập vào.</t>
  </si>
  <si>
    <t>"NV123"</t>
  </si>
  <si>
    <t>TC_031</t>
  </si>
  <si>
    <r>
      <rPr>
        <sz val="12"/>
        <rFont val="Times New Roman"/>
        <charset val="134"/>
      </rPr>
      <t xml:space="preserve">Kiểm tra khi đầu vào là </t>
    </r>
    <r>
      <rPr>
        <sz val="10.5"/>
        <rFont val="Times New Roman"/>
        <charset val="134"/>
      </rPr>
      <t>null</t>
    </r>
    <r>
      <rPr>
        <sz val="12"/>
        <rFont val="Times New Roman"/>
        <charset val="134"/>
      </rPr>
      <t xml:space="preserve"> cho mã nhân viên.</t>
    </r>
  </si>
  <si>
    <t>testSetMaNV_NullInput</t>
  </si>
  <si>
    <t>1: Gọi phương thức setMaNV() với giá trị null.
2: Xác nhận rằng một IllegalArgumentException đã được ném ra khi cố gắng đặt giá trị null cho mã nhân viên.</t>
  </si>
  <si>
    <t>TC_032</t>
  </si>
  <si>
    <t>Kiểm tra khi đầu vào là chuỗi rỗng cho mã nhân viên.</t>
  </si>
  <si>
    <t>testSetMaNV_EmptyInput</t>
  </si>
  <si>
    <t>1: Gọi phương thức setMaNV() với chuỗi rỗng.
2: Xác nhận rằng một IllegalArgumentException đã được ném ra khi cố gắng đặt chuỗi rỗng cho mã nhân viên.</t>
  </si>
  <si>
    <t>: Chèn người học mới vào cơ sở dữ liệu</t>
  </si>
  <si>
    <t>testInsertNguoiHoc</t>
  </si>
  <si>
    <t>Đảm bảo không có người học nào trong cơ sở dữ liệu có cùng mã với người học mới cần chèn.</t>
  </si>
  <si>
    <t xml:space="preserve">1: Chèn một người học mới vào cơ sở dữ liệu.
2: Thực hiện phương thức insert() để chèn người học mới.
3: Kiểm tra xem phương thức insert() đã thực hiện thành công hay không.
</t>
  </si>
  <si>
    <t>Dữ liệu mới cho người học cần chèn vào cơ sở dữ liệu.</t>
  </si>
  <si>
    <t>Người học mới được chèn thành công vào cơ sở dữ liệu.</t>
  </si>
  <si>
    <t>người học mới được thêm vào cơ sở dữ liệu.</t>
  </si>
  <si>
    <t>testUpdateNguoiHoc</t>
  </si>
  <si>
    <t>Đảm bảo trong cơ sở dữ liệu đã có người học với mã tương ứng để cập nhật thông tin.</t>
  </si>
  <si>
    <t>1: Cập nhật thông tin của một người học trong cơ sở dữ liệu.
2:Thực hiện phương thức update() để cập nhật thông tin người học.
3:Kiểm tra xem phương thức update() đã thực hiện thành công hay không.</t>
  </si>
  <si>
    <t>Dữ liệu mới cần cập nhật cho người học trong cơ sở dữ liệu.</t>
  </si>
  <si>
    <t>Thông tin của người học được cập nhật thành công trong cơ sở dữ liệu.</t>
  </si>
  <si>
    <t>thông tin của người học đã được cập nhật trong cơ sở dữ liệu.</t>
  </si>
  <si>
    <t>Xóa người học khỏi cơ sở dữ liệu.</t>
  </si>
  <si>
    <t>Đảm bảo trong cơ sở dữ liệu đã có người học với mã cần xóa.</t>
  </si>
  <si>
    <t>1: Xóa một người học khỏi cơ sở dữ liệu.
2:Thực hiện phương thức delete() để xóa người học.
3: Kiểm tra xem phương thức delete() đã thực hiện thành công hay không.</t>
  </si>
  <si>
    <t>Mã của người học cần xóa khỏi cơ sở dữ liệu.</t>
  </si>
  <si>
    <t>Người học được xóa thành công khỏi cơ sở dữ liệu.</t>
  </si>
  <si>
    <t>người học đã bị xóa khỏi cơ sở dữ liệu.</t>
  </si>
  <si>
    <t>Không có điều kiện tiên quyết cụ thể, chỉ cần đảm bảo cơ sở dữ liệu có dữ liệu.</t>
  </si>
  <si>
    <t>1:Lấy danh sách tất cả người học từ cơ sở dữ liệu.
2:Thực hiện phương thức selectAll() để lấy danh sách người học.
3:Kiểm tra xem danh sách được trả về có rỗng hay không.</t>
  </si>
  <si>
    <t>Không cần dữ liệu đặc biệt.</t>
  </si>
  <si>
    <t>Danh sách tất cả người học từ cơ sở dữ liệu được trả về và không rỗng.</t>
  </si>
  <si>
    <t>danh sách tất cả người học đã được trả về từ cơ sở dữ liệu</t>
  </si>
  <si>
    <t>Đảm bảo trong cơ sở dữ liệu đã có người học với ID tương ứng.</t>
  </si>
  <si>
    <t>1: Lấy thông tin của một người học dựa trên ID từ cơ sở dữ liệu.
2:Thực hiện phương thức selectById() để lấy thông tin người học.
3: Kiểm tra xem thông tin của người học đã được trả về có chính xác với ID đã chỉ định hay không.</t>
  </si>
  <si>
    <t>ID của người học cần lấy thông tin từ cơ sở dữ liệu.</t>
  </si>
  <si>
    <t>Thông tin của người học được trả về từ cơ sở dữ liệu và chính xác với ID đã chỉ định.</t>
  </si>
  <si>
    <t>thông tin của người học với ID tương ứng đã được trả về từ cơ sở dữ liệu.</t>
  </si>
  <si>
    <t>1:Lấy danh sách người học dựa trên một câu lệnh SQL từ cơ sở dữ liệu.
2: Thực hiện phương thức selectBySql() để lấy danh sách người học.
3: Kiểm tra xem danh sách được trả về có rỗng hay không.</t>
  </si>
  <si>
    <t>Danh sách người học dựa trên một câu lệnh SQL từ cơ sở dữ liệu được trả về và không rỗng.</t>
  </si>
  <si>
    <t>danh sách người học dựa trên một câu lệnh SQL từ cơ sở dữ liệu đã được trả về.</t>
  </si>
  <si>
    <t>testSelectByKeyword</t>
  </si>
  <si>
    <t>1: Lấy danh sách người học dựa trên một từ khóa từ cơ sở dữ liệu.
2: Thực hiện phương thức selectByKeyword() để lấy danh sách người học.
3: Kiểm tra xem danh sách được trả về không rỗng và tất cả các người học trong danh sách chứa từ khóa trong tên của họ.</t>
  </si>
  <si>
    <t>Từ khóa để tìm kiếm người học trong cơ sở dữ liệu.</t>
  </si>
  <si>
    <t>Danh sách người học dựa trên một từ khóa từ cơ sở dữ liệu được trả về không rỗng, và tất cả các người học trong danh sách chứa từ khóa trong tên của họ.</t>
  </si>
  <si>
    <t>danh sách người học dựa trên một từ khóa từ cơ sở dữ liệu đã được trả về.</t>
  </si>
  <si>
    <r>
      <rPr>
        <sz val="12"/>
        <rFont val="Times New Roman"/>
        <charset val="134"/>
      </rPr>
      <t xml:space="preserve">Kiểm tra phương thức </t>
    </r>
    <r>
      <rPr>
        <sz val="10.5"/>
        <rFont val="Times New Roman"/>
        <charset val="134"/>
      </rPr>
      <t>getMaNH()</t>
    </r>
    <r>
      <rPr>
        <sz val="12"/>
        <rFont val="Times New Roman"/>
        <charset val="134"/>
      </rPr>
      <t xml:space="preserve"> trả về giá trị mã người học được thiết lập trước đó.</t>
    </r>
  </si>
  <si>
    <t xml:space="preserve">1: Khởi tạo một đối tượng instance.
2: Gọi phương thức getMaNH() của instance.
3:So sánh giá trị trả về với giá trị mong đợi.
</t>
  </si>
  <si>
    <t>Không cần test data.</t>
  </si>
  <si>
    <t>Giá trị của mã người học sẽ được trả về.</t>
  </si>
  <si>
    <t>Không có điều kiện POST CONDITION.</t>
  </si>
  <si>
    <r>
      <rPr>
        <sz val="12"/>
        <rFont val="Times New Roman"/>
        <charset val="134"/>
      </rPr>
      <t xml:space="preserve">Kiểm tra phương thức </t>
    </r>
    <r>
      <rPr>
        <sz val="10.5"/>
        <rFont val="Times New Roman"/>
        <charset val="134"/>
      </rPr>
      <t>setMaNH()</t>
    </r>
    <r>
      <rPr>
        <sz val="12"/>
        <rFont val="Times New Roman"/>
        <charset val="134"/>
      </rPr>
      <t xml:space="preserve"> để đảm bảo rằng mã người học được thiết lập đúng.</t>
    </r>
  </si>
  <si>
    <t>1: Khởi tạo một đối tượng instance.
2: Thiết lập một giá trị cho mã người học bằng phương thức setMaNH()
3: Gọi phương thức getMaNH() của instance và lấy giá trị đã thiết lập.
4: So sánh giá trị đã thiết lập với giá trị mong đợi.</t>
  </si>
  <si>
    <t>"NH001".</t>
  </si>
  <si>
    <t>Mã người học của đối tượng sẽ được thiết lập thành "NH001".</t>
  </si>
  <si>
    <t>Mã người học của đối tượng phải được thiết lập thành "NH001".</t>
  </si>
  <si>
    <r>
      <rPr>
        <sz val="12"/>
        <rFont val="Times New Roman"/>
        <charset val="134"/>
      </rPr>
      <t xml:space="preserve">Kiểm tra phương thức </t>
    </r>
    <r>
      <rPr>
        <sz val="10.5"/>
        <rFont val="Times New Roman"/>
        <charset val="134"/>
      </rPr>
      <t>getHoTen()</t>
    </r>
    <r>
      <rPr>
        <sz val="12"/>
        <rFont val="Times New Roman"/>
        <charset val="134"/>
      </rPr>
      <t xml:space="preserve"> trả về giá trị họ tên được thiết lập trước đó.</t>
    </r>
  </si>
  <si>
    <t>testGetHoTen</t>
  </si>
  <si>
    <t>1: Khởi tạo một đối tượng instance.
2: Gọi phương thức getHoTen() của instance.
3:So sánh giá trị trả về với giá trị mong đợi.</t>
  </si>
  <si>
    <t>Giá trị của họ tên sẽ được trả về.</t>
  </si>
  <si>
    <r>
      <rPr>
        <sz val="12"/>
        <rFont val="Times New Roman"/>
        <charset val="134"/>
      </rPr>
      <t xml:space="preserve">Kiểm tra phương thức </t>
    </r>
    <r>
      <rPr>
        <sz val="10.5"/>
        <rFont val="Times New Roman"/>
        <charset val="134"/>
      </rPr>
      <t>setHoTen()</t>
    </r>
    <r>
      <rPr>
        <sz val="12"/>
        <rFont val="Times New Roman"/>
        <charset val="134"/>
      </rPr>
      <t xml:space="preserve"> để đảm bảo rằng họ tên người học được thiết lập đúng.</t>
    </r>
  </si>
  <si>
    <t>testSetHoTen</t>
  </si>
  <si>
    <t>1: Khởi tạo một đối tượng instance.
2: Thiết lập một giá trị cho họ tên bằng phương thức setHoTen().
3: Gọi phương thức getHoTen() của instance và lấy giá trị đã thiết lập.
4: So sánh giá trị đã thiết lập với giá trị mong đợi.</t>
  </si>
  <si>
    <t>"Nguyễn Văn A".</t>
  </si>
  <si>
    <t>Họ tên của đối tượng sẽ được thiết lập thành "Nguyễn Văn A".</t>
  </si>
  <si>
    <t>Họ tên của đối tượng phải được thiết lập thành "Nguyễn Văn A".</t>
  </si>
  <si>
    <r>
      <rPr>
        <sz val="12"/>
        <rFont val="Times New Roman"/>
        <charset val="134"/>
      </rPr>
      <t xml:space="preserve">Kiểm tra phương thức </t>
    </r>
    <r>
      <rPr>
        <sz val="10.5"/>
        <rFont val="Times New Roman"/>
        <charset val="134"/>
      </rPr>
      <t>getNgaySinh()</t>
    </r>
    <r>
      <rPr>
        <sz val="12"/>
        <rFont val="Times New Roman"/>
        <charset val="134"/>
      </rPr>
      <t xml:space="preserve"> trả về giá trị ngày sinh được thiết lập trước đó.</t>
    </r>
  </si>
  <si>
    <t>testGetNgaySinh</t>
  </si>
  <si>
    <t>1: Khởi tạo một đối tượng instance.
2: Gọi phương thức getNgaySinh() của instance.
3: So sánh giá trị trả về với giá trị mong đợi.</t>
  </si>
  <si>
    <t>Giá trị của ngày sinh sẽ được trả về.</t>
  </si>
  <si>
    <r>
      <rPr>
        <sz val="12"/>
        <rFont val="Times New Roman"/>
        <charset val="134"/>
      </rPr>
      <t xml:space="preserve">Kiểm tra phương thức </t>
    </r>
    <r>
      <rPr>
        <sz val="10.5"/>
        <rFont val="Times New Roman"/>
        <charset val="134"/>
      </rPr>
      <t>setNgaySinh()</t>
    </r>
    <r>
      <rPr>
        <sz val="12"/>
        <rFont val="Times New Roman"/>
        <charset val="134"/>
      </rPr>
      <t xml:space="preserve"> để đảm bảo rằng ngày sinh người học được thiết lập đúng.</t>
    </r>
  </si>
  <si>
    <t>testSetNgaySinh</t>
  </si>
  <si>
    <t>1: Khởi tạo một đối tượng instance.
2: Thiết lập một giá trị cho ngày sinh bằng phương thức setNgaySinh().
3: Gọi phương thức getNgaySinh() của instance và lấy giá trị đã thiết lập.
4: So sánh giá trị đã thiết lập với giá trị mong đợi.</t>
  </si>
  <si>
    <t>"2000-01-01".</t>
  </si>
  <si>
    <t>Ngày sinh của đối tượng sẽ được thiết lập thành "2000-01-01".</t>
  </si>
  <si>
    <t>Ngày sinh của đối tượng phải được thiết lập thành "2000-01-01".</t>
  </si>
  <si>
    <r>
      <rPr>
        <sz val="12"/>
        <rFont val="Times New Roman"/>
        <charset val="134"/>
      </rPr>
      <t xml:space="preserve">Kiểm tra phương thức </t>
    </r>
    <r>
      <rPr>
        <sz val="10.5"/>
        <rFont val="Times New Roman"/>
        <charset val="134"/>
      </rPr>
      <t>getGioiTinh()</t>
    </r>
    <r>
      <rPr>
        <sz val="12"/>
        <rFont val="Times New Roman"/>
        <charset val="134"/>
      </rPr>
      <t xml:space="preserve"> trả về giá trị giới tính được thiết lập trước đó.</t>
    </r>
  </si>
  <si>
    <t>testGetGioiTinh</t>
  </si>
  <si>
    <t>1: Khởi tạo một đối tượng instance.
2: Gọi phương thức getGioiTinh() của instance.
3: So sánh giá trị trả về với giá trị mong đợi.</t>
  </si>
  <si>
    <t>Giá trị của giới tính sẽ được trả về.</t>
  </si>
  <si>
    <r>
      <rPr>
        <sz val="12"/>
        <rFont val="Times New Roman"/>
        <charset val="134"/>
      </rPr>
      <t xml:space="preserve">Kiểm tra phương thức </t>
    </r>
    <r>
      <rPr>
        <sz val="10.5"/>
        <rFont val="Times New Roman"/>
        <charset val="134"/>
      </rPr>
      <t>setGioiTinh()</t>
    </r>
    <r>
      <rPr>
        <sz val="12"/>
        <rFont val="Times New Roman"/>
        <charset val="134"/>
      </rPr>
      <t xml:space="preserve"> để đảm bảo rằng giới tính người học được thiết lập đúng.</t>
    </r>
  </si>
  <si>
    <t>testSetGioiTinh</t>
  </si>
  <si>
    <t xml:space="preserve">1: Khởi tạo một đối tượng instance.
2: Thiết lập một giá trị cho giới tính bằng phương thức setGioiTinh().
3: Gọi phương thức getGioiTinh() của instance và lấy giá trị đã thiết lập.
4: So sánh giá trị đã thiết lập với giá trị mong đợi.
</t>
  </si>
  <si>
    <t>true hoặc false.</t>
  </si>
  <si>
    <t>Giới tính của đối tượng sẽ được thiết lập thành true hoặc false.</t>
  </si>
  <si>
    <t>Giới tính của đối tượng phải được thiết lập thành true hoặc false.</t>
  </si>
  <si>
    <r>
      <rPr>
        <sz val="12"/>
        <rFont val="Times New Roman"/>
        <charset val="134"/>
      </rPr>
      <t xml:space="preserve">Kiểm tra phương thức </t>
    </r>
    <r>
      <rPr>
        <sz val="10.5"/>
        <rFont val="Times New Roman"/>
        <charset val="134"/>
      </rPr>
      <t>getDienThoai()</t>
    </r>
    <r>
      <rPr>
        <sz val="12"/>
        <rFont val="Times New Roman"/>
        <charset val="134"/>
      </rPr>
      <t xml:space="preserve"> trả về giá trị số điện thoại được thiết lập trước đó.</t>
    </r>
  </si>
  <si>
    <t>testGetDienThoai</t>
  </si>
  <si>
    <t>1: Khởi tạo một đối tượng instance.
2:Thiết lập một giá trị cho số điện thoại.
3: Gọi phương thức getDienThoai() của instance.
4: So sánh giá trị trả về với giá trị mong đợi.</t>
  </si>
  <si>
    <t>Giá trị của số điện thoại sẽ được trả về.</t>
  </si>
  <si>
    <r>
      <rPr>
        <sz val="12"/>
        <rFont val="Times New Roman"/>
        <charset val="134"/>
      </rPr>
      <t xml:space="preserve">Kiểm tra phương thức </t>
    </r>
    <r>
      <rPr>
        <sz val="10.5"/>
        <rFont val="Times New Roman"/>
        <charset val="134"/>
      </rPr>
      <t>setDienThoai()</t>
    </r>
    <r>
      <rPr>
        <sz val="12"/>
        <rFont val="Times New Roman"/>
        <charset val="134"/>
      </rPr>
      <t xml:space="preserve"> để đảm bảo rằng số điện thoại người học được thiết lập đúng và thỏa mãn các ràng buộc.</t>
    </r>
  </si>
  <si>
    <t>testSetDienThoai</t>
  </si>
  <si>
    <t>1: Khởi tạo một đối tượng instance.
2: Thiết lập một giá trị cho số điện thoại bằng phương thức setDienThoai().
3: Gọi phương thức getDienThoai() của instance và lấy giá trị đã thiết lập.
3: So sánh giá trị đã thiết lập với giá trị mong đợi.
4: Kiểm tra rằng không có ngoại lệ nào được ném ra.</t>
  </si>
  <si>
    <t>"0123456789".</t>
  </si>
  <si>
    <t>Số điện thoại của đối tượng sẽ được thiết lập thành "0123456789".</t>
  </si>
  <si>
    <t>Số điện thoại của đối tượng phải được thiết lập thành "0123456789".</t>
  </si>
  <si>
    <r>
      <rPr>
        <sz val="12"/>
        <rFont val="Times New Roman"/>
        <charset val="134"/>
      </rPr>
      <t xml:space="preserve">Kiểm tra phương thức </t>
    </r>
    <r>
      <rPr>
        <sz val="10.5"/>
        <rFont val="Times New Roman"/>
        <charset val="134"/>
      </rPr>
      <t>setDienThoai()</t>
    </r>
    <r>
      <rPr>
        <sz val="12"/>
        <rFont val="Times New Roman"/>
        <charset val="134"/>
      </rPr>
      <t xml:space="preserve"> với đầu vào là null, mong đợi ném ra IllegalArgumentException.</t>
    </r>
  </si>
  <si>
    <t>testSetDienThoai_Null</t>
  </si>
  <si>
    <t>1: Khởi tạo một đối tượng instance.
2: Gọi phương thức setDienThoai(null) của instance.
3: Kiểm tra rằng ngoại lệ IllegalArgumentException được ném ra.</t>
  </si>
  <si>
    <t>Không cần kết quả mong đợi vì mong đợi một ngoại lệ IllegalArgumentException.</t>
  </si>
  <si>
    <r>
      <rPr>
        <sz val="12"/>
        <rFont val="Times New Roman"/>
        <charset val="134"/>
      </rPr>
      <t xml:space="preserve">Kiểm tra phương thức </t>
    </r>
    <r>
      <rPr>
        <sz val="10.5"/>
        <rFont val="Times New Roman"/>
        <charset val="134"/>
      </rPr>
      <t>setDienThoai()</t>
    </r>
    <r>
      <rPr>
        <sz val="12"/>
        <rFont val="Times New Roman"/>
        <charset val="134"/>
      </rPr>
      <t xml:space="preserve"> với đầu vào là chuỗi rỗng, mong đợi ném ra IllegalArgumentException.</t>
    </r>
  </si>
  <si>
    <t>testSetDienThoai_Empty</t>
  </si>
  <si>
    <t>1: Khởi tạo một đối tượng instance.
2: Gọi phương thức setDienThoai("") của instance.
3: Kiểm tra rằng ngoại lệ IllegalArgumentException được ném ra.</t>
  </si>
  <si>
    <r>
      <rPr>
        <sz val="12"/>
        <rFont val="Times New Roman"/>
        <charset val="134"/>
      </rPr>
      <t xml:space="preserve">Kiểm tra phương thức </t>
    </r>
    <r>
      <rPr>
        <sz val="10.5"/>
        <rFont val="Times New Roman"/>
        <charset val="134"/>
      </rPr>
      <t>setDienThoai()</t>
    </r>
    <r>
      <rPr>
        <sz val="12"/>
        <rFont val="Times New Roman"/>
        <charset val="134"/>
      </rPr>
      <t xml:space="preserve"> với đầu vào vượt quá độ dài tối đa cho phép, mong đợi ném ra IllegalArgumentException.</t>
    </r>
  </si>
  <si>
    <t>testSetDienThoai_ExceedMaxLength</t>
  </si>
  <si>
    <t>1: Khởi tạo một đối tượng instance.
2: Gọi phương thức setDienThoai("01234567891") của instance.
3: Kiểm tra rằng ngoại lệ IllegalArgumentException được ném ra.</t>
  </si>
  <si>
    <t>"01234567891".</t>
  </si>
  <si>
    <r>
      <rPr>
        <sz val="12"/>
        <rFont val="Times New Roman"/>
        <charset val="134"/>
      </rPr>
      <t xml:space="preserve">Kiểm tra phương thức </t>
    </r>
    <r>
      <rPr>
        <sz val="10.5"/>
        <rFont val="Times New Roman"/>
        <charset val="134"/>
      </rPr>
      <t>getEmail()</t>
    </r>
    <r>
      <rPr>
        <sz val="12"/>
        <rFont val="Times New Roman"/>
        <charset val="134"/>
      </rPr>
      <t xml:space="preserve"> trả về giá trị email được thiết lập trước đó.</t>
    </r>
  </si>
  <si>
    <t>testGetEmail</t>
  </si>
  <si>
    <t>1: Khởi tạo một đối tượng instance.
2: Thiết lập một giá trị cho email bằng phương thức setEmail().
3: Gọi phương thức getEmail() của instance.
4: So sánh giá trị trả về với giá trị mong đợi.</t>
  </si>
  <si>
    <t>Giá trị của email sẽ được trả về.</t>
  </si>
  <si>
    <r>
      <rPr>
        <sz val="12"/>
        <rFont val="Times New Roman"/>
        <charset val="134"/>
      </rPr>
      <t xml:space="preserve">Kiểm tra phương thức </t>
    </r>
    <r>
      <rPr>
        <sz val="10.5"/>
        <rFont val="Times New Roman"/>
        <charset val="134"/>
      </rPr>
      <t>setEmail()</t>
    </r>
    <r>
      <rPr>
        <sz val="12"/>
        <rFont val="Times New Roman"/>
        <charset val="134"/>
      </rPr>
      <t xml:space="preserve"> để đảm bảo rằng email người học được thiết lập đúng và thỏa mãn các ràng buộc.</t>
    </r>
  </si>
  <si>
    <t>testSetEmail</t>
  </si>
  <si>
    <t xml:space="preserve">1: Khởi tạo một đối tượng instance.
2: Thiết lập một giá trị cho email bằng phương thức setEmail().
3: Gọi phương thức getEmail() của instance và lấy giá trị đã thiết lập.
4: So sánh giá trị đã thiết lập với giá trị mong đợi.
5: Kiểm tra rằng không có ngoại lệ nào được ném ra.
</t>
  </si>
  <si>
    <t>"example@example.com", "new@example.com", "invalid_email".</t>
  </si>
  <si>
    <t>Email của đối tượng sẽ được thiết lập thành các giá trị "example@example.com", "new@example.com", "invalid_email".</t>
  </si>
  <si>
    <r>
      <rPr>
        <sz val="12"/>
        <rFont val="Times New Roman"/>
        <charset val="134"/>
      </rPr>
      <t xml:space="preserve">Kiểm tra phương thức </t>
    </r>
    <r>
      <rPr>
        <sz val="10.5"/>
        <rFont val="Times New Roman"/>
        <charset val="134"/>
      </rPr>
      <t>getGhiChu()</t>
    </r>
    <r>
      <rPr>
        <sz val="12"/>
        <rFont val="Times New Roman"/>
        <charset val="134"/>
      </rPr>
      <t xml:space="preserve"> trả về giá trị ghi chú được thiết lập trước đó.</t>
    </r>
  </si>
  <si>
    <t>testGetGhiChu</t>
  </si>
  <si>
    <t>1: Khởi tạo một đối tượng instance.
2: Thiết lập một giá trị cho ghi chú bằng phương thức setGhiChu().
3: Gọi phương thức getGhiChu() của instance.
4: So sánh giá trị trả về với giá trị mong đợi.</t>
  </si>
  <si>
    <t>Giá trị của ghi chú sẽ được trả về.</t>
  </si>
  <si>
    <r>
      <rPr>
        <sz val="12"/>
        <rFont val="Times New Roman"/>
        <charset val="134"/>
      </rPr>
      <t xml:space="preserve">Kiểm tra phương thức </t>
    </r>
    <r>
      <rPr>
        <sz val="10.5"/>
        <rFont val="Times New Roman"/>
        <charset val="134"/>
      </rPr>
      <t>setGhiChu()</t>
    </r>
    <r>
      <rPr>
        <sz val="12"/>
        <rFont val="Times New Roman"/>
        <charset val="134"/>
      </rPr>
      <t xml:space="preserve"> để đảm bảo rằng ghi chú người học được thiết lập đúng.</t>
    </r>
  </si>
  <si>
    <t>testSetGhiChu</t>
  </si>
  <si>
    <t>1: Khởi tạo một đối tượng instance.
2: Thiết lập một giá trị cho ghi chú bằng phương thức setGhiChu().
3: Gọi phương thức getGhiChu() của instance và lấy giá trị đã thiết lập.
4: So sánh giá trị đã thiết lập với giá trị mong đợi.</t>
  </si>
  <si>
    <t>"Ghi chú mới".</t>
  </si>
  <si>
    <t>Ghi chú của đối tượng sẽ được thiết lập thành "Ghi chú mới".</t>
  </si>
  <si>
    <t>Ghi chú của đối tượng phải được thiết lập thành "Ghi chú mới".</t>
  </si>
  <si>
    <r>
      <rPr>
        <sz val="12"/>
        <rFont val="Times New Roman"/>
        <charset val="134"/>
      </rPr>
      <t xml:space="preserve">Kiểm tra phương thức </t>
    </r>
    <r>
      <rPr>
        <sz val="10.5"/>
        <rFont val="Times New Roman"/>
        <charset val="134"/>
      </rPr>
      <t>getMaNV()</t>
    </r>
    <r>
      <rPr>
        <sz val="12"/>
        <rFont val="Times New Roman"/>
        <charset val="134"/>
      </rPr>
      <t xml:space="preserve"> trả về giá trị mã nhân viên được thiết lập trước đó.</t>
    </r>
  </si>
  <si>
    <t>testGetMaNV</t>
  </si>
  <si>
    <t>1: Khởi tạo một đối tượng instance.
2: Thiết lập một giá trị cho mã nhân viên bằng phương thức setMaNV().
3: Gọi phương thức getMaNV() của instance.
4:So sánh giá trị trả về với giá trị mong đợi.</t>
  </si>
  <si>
    <t>Giá trị của mã nhân viên sẽ được trả về.</t>
  </si>
  <si>
    <r>
      <rPr>
        <sz val="12"/>
        <rFont val="Times New Roman"/>
        <charset val="134"/>
      </rPr>
      <t xml:space="preserve">Kiểm tra phương thức </t>
    </r>
    <r>
      <rPr>
        <sz val="10.5"/>
        <rFont val="Times New Roman"/>
        <charset val="134"/>
      </rPr>
      <t>setMaNV()</t>
    </r>
    <r>
      <rPr>
        <sz val="12"/>
        <rFont val="Times New Roman"/>
        <charset val="134"/>
      </rPr>
      <t xml:space="preserve"> để đảm bảo rằng mã nhân viên được thiết lập đúng và thỏa mãn các ràng buộc.</t>
    </r>
  </si>
  <si>
    <t>testSetMaNV</t>
  </si>
  <si>
    <t>1: Khởi tạo một đối tượng instance.
2: Thiết lập một giá trị cho mã nhân viên bằng phương thức setMaNV().
3: Gọi phương thức getMaNV() của instance và lấy giá trị đã thiết lập.
4: So sánh giá trị đã thiết lập với giá trị mong đợi.</t>
  </si>
  <si>
    <t>"NV002".</t>
  </si>
  <si>
    <t>Mã nhân viên của đối tượng sẽ được thiết lập thành "NV002".</t>
  </si>
  <si>
    <t>Mã nhân viên của đối tượng phải được thiết lập thành "NV002".</t>
  </si>
  <si>
    <r>
      <rPr>
        <sz val="12"/>
        <rFont val="Times New Roman"/>
        <charset val="134"/>
      </rPr>
      <t xml:space="preserve">iểm tra phương thức </t>
    </r>
    <r>
      <rPr>
        <sz val="10.5"/>
        <rFont val="Times New Roman"/>
        <charset val="134"/>
      </rPr>
      <t>setNgayDK()</t>
    </r>
    <r>
      <rPr>
        <sz val="12"/>
        <rFont val="Times New Roman"/>
        <charset val="134"/>
      </rPr>
      <t xml:space="preserve"> để đảm bảo rằng ngày đăng ký người học được thiết lập đúng và thỏa mãn các ràng buộc.</t>
    </r>
  </si>
  <si>
    <t>testSetNgayDK</t>
  </si>
  <si>
    <t>1: Khởi tạo một đối tượng instance.
2: Thiết lập một giá trị cho ngày đăng ký bằng phương thức setNgayDK().
3: Gọi phương thức getNgayDK() của instance và lấy giá trị đã thiết lập.
4: So sánh giá trị đã thiết lập với giá trị mong đợi.</t>
  </si>
  <si>
    <t>"2023-10-03".</t>
  </si>
  <si>
    <t>Ngày đăng ký của đối tượng sẽ được thiết lập thành "2023-10-03".</t>
  </si>
  <si>
    <t>Ngày đăng ký của đối tượng phải được thiết lập thành "2023-10-03".</t>
  </si>
  <si>
    <r>
      <rPr>
        <sz val="12"/>
        <rFont val="Times New Roman"/>
        <charset val="134"/>
      </rPr>
      <t xml:space="preserve">Kiểm tra phương thức </t>
    </r>
    <r>
      <rPr>
        <sz val="10.5"/>
        <rFont val="Times New Roman"/>
        <charset val="134"/>
      </rPr>
      <t>toString()</t>
    </r>
    <r>
      <rPr>
        <sz val="12"/>
        <rFont val="Times New Roman"/>
        <charset val="134"/>
      </rPr>
      <t xml:space="preserve"> trả về chuỗi biểu diễn của đối tượng người học với các trường thông tin đã được thiết lập.</t>
    </r>
  </si>
  <si>
    <t>1: Khởi tạo một đối tượng instance.
2: Thiết lập các giá trị cho đối tượng instance.
3: Gọi phương thức toString() của instance.
4: So sánh chuỗi kết quả với chuỗi mong đợi.</t>
  </si>
  <si>
    <t>Chuỗi kết quả sau khi chuyển đối thành chuỗi.</t>
  </si>
  <si>
    <t>TEST REPORT</t>
  </si>
  <si>
    <t>Note:</t>
  </si>
  <si>
    <t>Date</t>
  </si>
  <si>
    <t>No</t>
  </si>
  <si>
    <t>Module code</t>
  </si>
  <si>
    <t>Pass</t>
  </si>
  <si>
    <t>Fail</t>
  </si>
  <si>
    <t>Pending</t>
  </si>
  <si>
    <t>Number of  test cases</t>
  </si>
  <si>
    <t>Sub total</t>
  </si>
  <si>
    <t>Test coverage</t>
  </si>
  <si>
    <t>%</t>
  </si>
  <si>
    <t>Test successful 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</si>
</sst>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409]d\-mmm\-yy;@"/>
  </numFmts>
  <fonts count="20">
    <font>
      <sz val="11"/>
      <color theme="1"/>
      <name val="Arial"/>
      <charset val="134"/>
      <scheme val="minor"/>
    </font>
    <font>
      <b/>
      <sz val="18"/>
      <name val="Tahoma"/>
      <charset val="134"/>
    </font>
    <font>
      <b/>
      <sz val="10"/>
      <name val="Tahoma"/>
      <charset val="134"/>
    </font>
    <font>
      <sz val="10"/>
      <name val="Tahoma"/>
      <charset val="134"/>
    </font>
    <font>
      <sz val="11"/>
      <name val="ＭＳ Ｐゴシック"/>
      <charset val="128"/>
    </font>
    <font>
      <b/>
      <sz val="10"/>
      <color indexed="9"/>
      <name val="Tahoma"/>
      <charset val="134"/>
    </font>
    <font>
      <sz val="10"/>
      <name val="ＭＳ Ｐゴシック"/>
      <charset val="128"/>
    </font>
    <font>
      <sz val="10"/>
      <color indexed="9"/>
      <name val="Tahoma"/>
      <charset val="134"/>
    </font>
    <font>
      <b/>
      <sz val="10"/>
      <color indexed="12"/>
      <name val="Tahoma"/>
      <charset val="134"/>
    </font>
    <font>
      <sz val="10"/>
      <color indexed="8"/>
      <name val="Tahoma"/>
      <charset val="134"/>
    </font>
    <font>
      <sz val="11"/>
      <color theme="1"/>
      <name val="Tahoma"/>
      <charset val="163"/>
    </font>
    <font>
      <sz val="11"/>
      <color theme="1"/>
      <name val="Times New Roman"/>
      <charset val="134"/>
    </font>
    <font>
      <sz val="11"/>
      <color theme="1"/>
      <name val="Times New Roman"/>
      <charset val="163"/>
    </font>
    <font>
      <sz val="11"/>
      <name val="Times New Roman"/>
      <charset val="163"/>
    </font>
    <font>
      <sz val="12"/>
      <name val="Times New Roman"/>
      <charset val="134"/>
    </font>
    <font>
      <sz val="10.5"/>
      <name val="Times New Roman"/>
      <charset val="134"/>
    </font>
    <font>
      <sz val="11"/>
      <name val="Times New Roman"/>
      <charset val="134"/>
    </font>
    <font>
      <sz val="11"/>
      <name val="Arial"/>
      <charset val="134"/>
      <scheme val="minor"/>
    </font>
    <font>
      <sz val="11"/>
      <name val="Tahoma"/>
      <charset val="163"/>
    </font>
    <font>
      <sz val="11"/>
      <color rgb="FFECECEC"/>
      <name val="Times New Roman"/>
      <charset val="134"/>
    </font>
  </fonts>
  <fills count="6">
    <fill>
      <patternFill patternType="none"/>
    </fill>
    <fill>
      <patternFill patternType="gray125"/>
    </fill>
    <fill>
      <patternFill patternType="solid">
        <fgColor indexed="18"/>
        <bgColor indexed="64"/>
      </patternFill>
    </fill>
    <fill>
      <patternFill patternType="solid">
        <fgColor theme="9" tint="0.59999389629810485"/>
        <bgColor indexed="64"/>
      </patternFill>
    </fill>
    <fill>
      <patternFill patternType="solid">
        <fgColor theme="4" tint="0.79995117038483843"/>
        <bgColor indexed="64"/>
      </patternFill>
    </fill>
    <fill>
      <patternFill patternType="solid">
        <fgColor theme="5" tint="0.79998168889431442"/>
        <bgColor indexed="64"/>
      </patternFill>
    </fill>
  </fills>
  <borders count="13">
    <border>
      <left/>
      <right/>
      <top/>
      <bottom/>
      <diagonal/>
    </border>
    <border>
      <left style="thin">
        <color auto="1"/>
      </left>
      <right style="hair">
        <color auto="1"/>
      </right>
      <top style="hair">
        <color auto="1"/>
      </top>
      <bottom style="hair">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top/>
      <bottom/>
      <diagonal/>
    </border>
    <border>
      <left style="hair">
        <color auto="1"/>
      </left>
      <right style="hair">
        <color auto="1"/>
      </right>
      <top style="hair">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84">
    <xf numFmtId="0" fontId="0" fillId="0" borderId="0" xfId="0"/>
    <xf numFmtId="0" fontId="1" fillId="0" borderId="0" xfId="1" applyFont="1"/>
    <xf numFmtId="0" fontId="2" fillId="0" borderId="0" xfId="1" applyFont="1"/>
    <xf numFmtId="0" fontId="3" fillId="0" borderId="0" xfId="1" applyFont="1"/>
    <xf numFmtId="166" fontId="3" fillId="0" borderId="0" xfId="1" applyNumberFormat="1" applyFont="1"/>
    <xf numFmtId="0" fontId="4" fillId="0" borderId="0" xfId="0" applyFont="1"/>
    <xf numFmtId="0" fontId="3" fillId="0" borderId="0" xfId="0" applyFont="1"/>
    <xf numFmtId="166" fontId="3" fillId="0" borderId="1" xfId="0" applyNumberFormat="1" applyFont="1" applyBorder="1" applyAlignment="1">
      <alignment horizontal="center"/>
    </xf>
    <xf numFmtId="0" fontId="5" fillId="2" borderId="2" xfId="0" applyFont="1" applyFill="1" applyBorder="1" applyAlignment="1">
      <alignment horizontal="center"/>
    </xf>
    <xf numFmtId="0" fontId="5" fillId="2" borderId="3" xfId="0" applyFont="1" applyFill="1" applyBorder="1" applyAlignment="1">
      <alignment horizontal="center"/>
    </xf>
    <xf numFmtId="0" fontId="5" fillId="2" borderId="3" xfId="0" applyFont="1" applyFill="1" applyBorder="1" applyAlignment="1">
      <alignment horizontal="center" wrapText="1"/>
    </xf>
    <xf numFmtId="0" fontId="5" fillId="2" borderId="4" xfId="0" applyFont="1" applyFill="1" applyBorder="1" applyAlignment="1">
      <alignment horizontal="center" wrapText="1"/>
    </xf>
    <xf numFmtId="0" fontId="3" fillId="0" borderId="0" xfId="0" applyFont="1" applyAlignment="1">
      <alignment wrapText="1"/>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1" fontId="3" fillId="0" borderId="6" xfId="0" applyNumberFormat="1" applyFont="1" applyBorder="1" applyAlignment="1">
      <alignment horizontal="center" vertical="center" wrapText="1"/>
    </xf>
    <xf numFmtId="0" fontId="3" fillId="0" borderId="1" xfId="0" applyFont="1" applyBorder="1" applyAlignment="1">
      <alignment horizontal="center"/>
    </xf>
    <xf numFmtId="0" fontId="3" fillId="0" borderId="5" xfId="0" applyFont="1" applyBorder="1"/>
    <xf numFmtId="0" fontId="6" fillId="0" borderId="5"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7" fillId="2" borderId="7" xfId="0" applyFont="1" applyFill="1" applyBorder="1" applyAlignment="1">
      <alignment horizontal="center"/>
    </xf>
    <xf numFmtId="0" fontId="5" fillId="2" borderId="8" xfId="0" applyFont="1" applyFill="1" applyBorder="1"/>
    <xf numFmtId="0" fontId="7" fillId="2" borderId="8" xfId="0" applyFont="1" applyFill="1" applyBorder="1" applyAlignment="1">
      <alignment horizontal="center"/>
    </xf>
    <xf numFmtId="0" fontId="7" fillId="2" borderId="9" xfId="0" applyFont="1" applyFill="1" applyBorder="1" applyAlignment="1">
      <alignment horizontal="center"/>
    </xf>
    <xf numFmtId="0" fontId="3" fillId="0" borderId="0" xfId="0" applyFont="1" applyAlignment="1">
      <alignment horizontal="center"/>
    </xf>
    <xf numFmtId="10" fontId="3" fillId="0" borderId="0" xfId="0" applyNumberFormat="1" applyFont="1" applyAlignment="1">
      <alignment horizontal="center"/>
    </xf>
    <xf numFmtId="9" fontId="3" fillId="0" borderId="0" xfId="0" applyNumberFormat="1" applyFont="1" applyAlignment="1">
      <alignment horizontal="center"/>
    </xf>
    <xf numFmtId="2" fontId="8" fillId="0" borderId="0" xfId="0" applyNumberFormat="1" applyFont="1" applyAlignment="1">
      <alignment horizontal="right" wrapText="1"/>
    </xf>
    <xf numFmtId="0" fontId="9" fillId="0" borderId="0" xfId="0" applyFont="1" applyAlignment="1">
      <alignment horizontal="center" wrapText="1"/>
    </xf>
    <xf numFmtId="0" fontId="10" fillId="0" borderId="0" xfId="0" applyFont="1" applyAlignment="1">
      <alignment horizontal="left" vertical="center" wrapText="1"/>
    </xf>
    <xf numFmtId="0" fontId="0" fillId="3" borderId="5" xfId="0" applyFill="1" applyBorder="1"/>
    <xf numFmtId="0" fontId="0" fillId="0" borderId="5" xfId="0" applyBorder="1"/>
    <xf numFmtId="0" fontId="0" fillId="0" borderId="10" xfId="0" applyBorder="1"/>
    <xf numFmtId="14" fontId="0" fillId="0" borderId="5" xfId="0" applyNumberFormat="1" applyBorder="1"/>
    <xf numFmtId="0" fontId="11" fillId="0" borderId="0" xfId="0" applyFont="1"/>
    <xf numFmtId="0" fontId="12" fillId="0" borderId="0" xfId="0" applyFont="1" applyAlignment="1">
      <alignment horizontal="left" vertical="center" wrapText="1"/>
    </xf>
    <xf numFmtId="0" fontId="11" fillId="3" borderId="5" xfId="0" applyFont="1" applyFill="1" applyBorder="1"/>
    <xf numFmtId="0" fontId="11" fillId="0" borderId="5" xfId="0" applyFont="1" applyBorder="1"/>
    <xf numFmtId="0" fontId="11" fillId="0" borderId="10" xfId="0" applyFont="1" applyBorder="1"/>
    <xf numFmtId="14" fontId="11" fillId="0" borderId="5" xfId="0" applyNumberFormat="1" applyFont="1" applyBorder="1"/>
    <xf numFmtId="0" fontId="11" fillId="4" borderId="11" xfId="0" applyFont="1" applyFill="1" applyBorder="1"/>
    <xf numFmtId="0" fontId="13" fillId="5" borderId="12" xfId="0" applyFont="1" applyFill="1" applyBorder="1" applyAlignment="1">
      <alignment horizontal="left" vertical="center" wrapText="1"/>
    </xf>
    <xf numFmtId="0" fontId="14" fillId="5" borderId="12" xfId="0" applyFont="1" applyFill="1" applyBorder="1" applyAlignment="1">
      <alignment horizontal="left" vertical="center"/>
    </xf>
    <xf numFmtId="0" fontId="15" fillId="5" borderId="12" xfId="0" applyFont="1" applyFill="1" applyBorder="1" applyAlignment="1">
      <alignment horizontal="left" vertical="center"/>
    </xf>
    <xf numFmtId="0" fontId="16" fillId="5" borderId="12" xfId="0" applyFont="1" applyFill="1" applyBorder="1" applyAlignment="1">
      <alignment horizontal="left" vertical="center" wrapText="1"/>
    </xf>
    <xf numFmtId="0" fontId="13" fillId="5" borderId="12" xfId="0" applyFont="1" applyFill="1" applyBorder="1" applyAlignment="1">
      <alignment horizontal="left" vertical="center"/>
    </xf>
    <xf numFmtId="0" fontId="16" fillId="5" borderId="12" xfId="0" applyFont="1" applyFill="1" applyBorder="1" applyAlignment="1">
      <alignment horizontal="left" vertical="center"/>
    </xf>
    <xf numFmtId="0" fontId="14" fillId="5" borderId="12" xfId="0" applyFont="1" applyFill="1" applyBorder="1" applyAlignment="1">
      <alignment horizontal="left" vertical="center" indent="1"/>
    </xf>
    <xf numFmtId="0" fontId="16" fillId="5" borderId="12" xfId="0" applyFont="1" applyFill="1" applyBorder="1" applyAlignment="1">
      <alignment horizontal="left" vertical="center" indent="1"/>
    </xf>
    <xf numFmtId="0" fontId="14" fillId="5" borderId="12" xfId="0" applyFont="1" applyFill="1" applyBorder="1"/>
    <xf numFmtId="0" fontId="14" fillId="5" borderId="12" xfId="0" applyFont="1" applyFill="1" applyBorder="1" applyAlignment="1">
      <alignment horizontal="left" wrapText="1" indent="1"/>
    </xf>
    <xf numFmtId="0" fontId="13" fillId="5" borderId="12" xfId="0" applyFont="1" applyFill="1" applyBorder="1" applyAlignment="1">
      <alignment horizontal="left" vertical="top" wrapText="1"/>
    </xf>
    <xf numFmtId="0" fontId="14" fillId="5" borderId="12" xfId="0" applyFont="1" applyFill="1" applyBorder="1" applyAlignment="1">
      <alignment horizontal="left" indent="1"/>
    </xf>
    <xf numFmtId="0" fontId="13" fillId="5" borderId="12" xfId="0" applyFont="1" applyFill="1" applyBorder="1" applyAlignment="1">
      <alignment vertical="center"/>
    </xf>
    <xf numFmtId="0" fontId="17" fillId="0" borderId="0" xfId="0" applyFont="1"/>
    <xf numFmtId="0" fontId="18" fillId="0" borderId="0" xfId="0" applyFont="1" applyAlignment="1">
      <alignment horizontal="left" vertical="center" wrapText="1"/>
    </xf>
    <xf numFmtId="0" fontId="17" fillId="3" borderId="5" xfId="0" applyFont="1" applyFill="1" applyBorder="1"/>
    <xf numFmtId="0" fontId="17" fillId="0" borderId="5" xfId="0" applyFont="1" applyBorder="1"/>
    <xf numFmtId="0" fontId="17" fillId="0" borderId="10" xfId="0" applyFont="1" applyBorder="1"/>
    <xf numFmtId="14" fontId="17" fillId="0" borderId="5" xfId="0" applyNumberFormat="1" applyFont="1" applyBorder="1"/>
    <xf numFmtId="0" fontId="18" fillId="0" borderId="12" xfId="0" applyFont="1" applyBorder="1" applyAlignment="1">
      <alignment horizontal="left" vertical="top" wrapText="1"/>
    </xf>
    <xf numFmtId="0" fontId="16" fillId="4" borderId="11" xfId="0" applyFont="1" applyFill="1" applyBorder="1"/>
    <xf numFmtId="0" fontId="13" fillId="5" borderId="12" xfId="0" applyFont="1" applyFill="1" applyBorder="1" applyAlignment="1">
      <alignment horizontal="center" wrapText="1"/>
    </xf>
    <xf numFmtId="0" fontId="16" fillId="5" borderId="12" xfId="0" applyFont="1" applyFill="1" applyBorder="1"/>
    <xf numFmtId="0" fontId="16" fillId="5" borderId="12" xfId="0" applyFont="1" applyFill="1" applyBorder="1" applyAlignment="1">
      <alignment horizontal="left" wrapText="1" indent="1"/>
    </xf>
    <xf numFmtId="0" fontId="13" fillId="5" borderId="12" xfId="0" applyFont="1" applyFill="1" applyBorder="1" applyAlignment="1">
      <alignment horizontal="left" wrapText="1"/>
    </xf>
    <xf numFmtId="0" fontId="16" fillId="5" borderId="12" xfId="0" applyFont="1" applyFill="1" applyBorder="1" applyAlignment="1">
      <alignment horizontal="left" indent="1"/>
    </xf>
    <xf numFmtId="0" fontId="16" fillId="5" borderId="12" xfId="0" applyFont="1" applyFill="1" applyBorder="1" applyAlignment="1">
      <alignment wrapText="1"/>
    </xf>
    <xf numFmtId="0" fontId="13" fillId="0" borderId="0" xfId="0" applyFont="1" applyAlignment="1">
      <alignment horizontal="center" vertical="center" wrapText="1"/>
    </xf>
    <xf numFmtId="0" fontId="16" fillId="0" borderId="0" xfId="0" applyFont="1"/>
    <xf numFmtId="0" fontId="19" fillId="0" borderId="0" xfId="0" applyFont="1" applyAlignment="1">
      <alignment horizontal="left" indent="1"/>
    </xf>
    <xf numFmtId="0" fontId="18" fillId="0" borderId="0" xfId="0" applyFont="1" applyAlignment="1">
      <alignment horizontal="center" vertical="center" wrapText="1"/>
    </xf>
    <xf numFmtId="0" fontId="13" fillId="5" borderId="12" xfId="0" applyFont="1" applyFill="1" applyBorder="1"/>
    <xf numFmtId="0" fontId="11" fillId="0" borderId="0" xfId="0" applyFont="1" applyAlignment="1">
      <alignment horizontal="left" vertical="center" wrapText="1"/>
    </xf>
    <xf numFmtId="0" fontId="11" fillId="3" borderId="5" xfId="0" applyFont="1" applyFill="1" applyBorder="1" applyAlignment="1">
      <alignment horizontal="left" vertical="center" wrapText="1"/>
    </xf>
    <xf numFmtId="0" fontId="11" fillId="0" borderId="5" xfId="0" applyFont="1" applyBorder="1" applyAlignment="1">
      <alignment horizontal="left" vertical="center" wrapText="1"/>
    </xf>
    <xf numFmtId="0" fontId="11" fillId="0" borderId="10" xfId="0" applyFont="1" applyBorder="1" applyAlignment="1">
      <alignment horizontal="left" vertical="center" wrapText="1"/>
    </xf>
    <xf numFmtId="14" fontId="11" fillId="0" borderId="5" xfId="0" applyNumberFormat="1" applyFont="1" applyBorder="1" applyAlignment="1">
      <alignment horizontal="left" vertical="center" wrapText="1"/>
    </xf>
    <xf numFmtId="0" fontId="11" fillId="4" borderId="11" xfId="0" applyFont="1" applyFill="1" applyBorder="1" applyAlignment="1">
      <alignment horizontal="left" vertical="center" wrapText="1"/>
    </xf>
    <xf numFmtId="0" fontId="13" fillId="5" borderId="12" xfId="0" applyFont="1" applyFill="1" applyBorder="1" applyAlignment="1">
      <alignment horizontal="center" vertical="center" wrapText="1"/>
    </xf>
    <xf numFmtId="0" fontId="14" fillId="5" borderId="12" xfId="0" applyFont="1" applyFill="1" applyBorder="1" applyAlignment="1">
      <alignment horizontal="left" vertical="center" wrapText="1"/>
    </xf>
    <xf numFmtId="0" fontId="14" fillId="5" borderId="0" xfId="0" applyFont="1" applyFill="1" applyAlignment="1">
      <alignment horizontal="left" vertical="center"/>
    </xf>
    <xf numFmtId="0" fontId="0" fillId="0" borderId="0" xfId="0" applyAlignment="1">
      <alignment horizontal="left" vertical="center" wrapText="1"/>
    </xf>
  </cellXfs>
  <cellStyles count="2">
    <cellStyle name="Bình thường" xfId="0" builtinId="0"/>
    <cellStyle name="Normal_Functional Test Case v1.0"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iem_Thu_Co_Ban/Testc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Export all carrier choices"/>
      <sheetName val="Test Report"/>
    </sheetNames>
    <sheetDataSet>
      <sheetData sheetId="0"/>
      <sheetData sheetId="1">
        <row r="4">
          <cell r="B4" t="str">
            <v>CR100 - Export to excel</v>
          </cell>
        </row>
      </sheetData>
      <sheetData sheetId="2"/>
    </sheetDataSet>
  </externalBook>
</externalLink>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zoomScale="85" zoomScaleNormal="85" workbookViewId="0">
      <selection activeCell="L18" sqref="A1:XFD1048576"/>
    </sheetView>
  </sheetViews>
  <sheetFormatPr defaultColWidth="20.796875" defaultRowHeight="13.8"/>
  <cols>
    <col min="1" max="1" width="14.09765625" style="74" customWidth="1"/>
    <col min="2" max="2" width="34.19921875" style="74" customWidth="1"/>
    <col min="3" max="3" width="34.59765625" style="74" customWidth="1"/>
    <col min="4" max="4" width="35.8984375" style="74" customWidth="1"/>
    <col min="5" max="5" width="33.3984375" style="74" customWidth="1"/>
    <col min="6" max="6" width="38.59765625" style="74" customWidth="1"/>
    <col min="7" max="7" width="41.69921875" style="74" customWidth="1"/>
    <col min="8" max="8" width="34.3984375" style="74" customWidth="1"/>
    <col min="9" max="9" width="8.796875" style="74" customWidth="1"/>
    <col min="10" max="10" width="11.796875" style="74" customWidth="1"/>
    <col min="11" max="11" width="20.796875" style="74" customWidth="1"/>
    <col min="12" max="16384" width="20.796875" style="74"/>
  </cols>
  <sheetData>
    <row r="1" spans="1:10">
      <c r="A1" s="75" t="s">
        <v>0</v>
      </c>
      <c r="B1" s="76" t="s">
        <v>1</v>
      </c>
      <c r="C1" s="77"/>
    </row>
    <row r="2" spans="1:10">
      <c r="A2" s="75" t="s">
        <v>2</v>
      </c>
      <c r="B2" s="76"/>
    </row>
    <row r="3" spans="1:10" ht="27.6">
      <c r="A3" s="75" t="s">
        <v>3</v>
      </c>
      <c r="B3" s="76"/>
    </row>
    <row r="4" spans="1:10">
      <c r="A4" s="75" t="s">
        <v>4</v>
      </c>
      <c r="B4" s="76" t="s">
        <v>5</v>
      </c>
    </row>
    <row r="5" spans="1:10">
      <c r="A5" s="75" t="s">
        <v>6</v>
      </c>
      <c r="B5" s="78">
        <v>45318</v>
      </c>
    </row>
    <row r="6" spans="1:10">
      <c r="A6" s="75" t="s">
        <v>7</v>
      </c>
      <c r="B6" s="78">
        <v>45319</v>
      </c>
    </row>
    <row r="8" spans="1:10" ht="27.6">
      <c r="A8" s="79" t="s">
        <v>8</v>
      </c>
      <c r="B8" s="79" t="s">
        <v>9</v>
      </c>
      <c r="C8" s="79" t="s">
        <v>10</v>
      </c>
      <c r="D8" s="79" t="s">
        <v>11</v>
      </c>
      <c r="E8" s="79" t="s">
        <v>12</v>
      </c>
      <c r="F8" s="79" t="s">
        <v>13</v>
      </c>
      <c r="G8" s="79" t="s">
        <v>14</v>
      </c>
      <c r="H8" s="79" t="s">
        <v>15</v>
      </c>
      <c r="I8" s="79" t="s">
        <v>16</v>
      </c>
      <c r="J8" s="79" t="s">
        <v>17</v>
      </c>
    </row>
    <row r="9" spans="1:10" s="36" customFormat="1" ht="82.8">
      <c r="A9" s="80" t="s">
        <v>18</v>
      </c>
      <c r="B9" s="81" t="s">
        <v>19</v>
      </c>
      <c r="C9" s="81" t="s">
        <v>20</v>
      </c>
      <c r="D9" s="81" t="s">
        <v>21</v>
      </c>
      <c r="E9" s="81" t="s">
        <v>22</v>
      </c>
      <c r="F9" s="42" t="s">
        <v>23</v>
      </c>
      <c r="G9" s="81" t="s">
        <v>24</v>
      </c>
      <c r="H9" s="81" t="s">
        <v>25</v>
      </c>
      <c r="I9" s="42"/>
      <c r="J9" s="42" t="s">
        <v>26</v>
      </c>
    </row>
    <row r="10" spans="1:10" s="36" customFormat="1" ht="55.2">
      <c r="A10" s="80" t="s">
        <v>27</v>
      </c>
      <c r="B10" s="81" t="s">
        <v>28</v>
      </c>
      <c r="C10" s="81" t="s">
        <v>29</v>
      </c>
      <c r="D10" s="81" t="s">
        <v>30</v>
      </c>
      <c r="E10" s="42" t="s">
        <v>31</v>
      </c>
      <c r="F10" s="81" t="s">
        <v>32</v>
      </c>
      <c r="G10" s="81" t="s">
        <v>33</v>
      </c>
      <c r="H10" s="81" t="s">
        <v>34</v>
      </c>
      <c r="I10" s="42"/>
      <c r="J10" s="42" t="s">
        <v>26</v>
      </c>
    </row>
    <row r="11" spans="1:10" s="36" customFormat="1" ht="96.6">
      <c r="A11" s="80" t="s">
        <v>35</v>
      </c>
      <c r="B11" s="81" t="s">
        <v>36</v>
      </c>
      <c r="C11" s="81" t="s">
        <v>37</v>
      </c>
      <c r="D11" s="81" t="s">
        <v>30</v>
      </c>
      <c r="E11" s="42" t="s">
        <v>38</v>
      </c>
      <c r="F11" s="42" t="s">
        <v>23</v>
      </c>
      <c r="G11" s="81" t="s">
        <v>39</v>
      </c>
      <c r="H11" s="81" t="s">
        <v>40</v>
      </c>
      <c r="I11" s="42"/>
      <c r="J11" s="42" t="s">
        <v>26</v>
      </c>
    </row>
    <row r="12" spans="1:10" s="36" customFormat="1" ht="31.2">
      <c r="A12" s="80" t="s">
        <v>41</v>
      </c>
      <c r="B12" s="81" t="s">
        <v>42</v>
      </c>
      <c r="C12" s="81" t="s">
        <v>43</v>
      </c>
      <c r="D12" s="81" t="s">
        <v>44</v>
      </c>
      <c r="E12" s="42" t="s">
        <v>45</v>
      </c>
      <c r="F12" s="81" t="s">
        <v>46</v>
      </c>
      <c r="G12" s="81" t="s">
        <v>47</v>
      </c>
      <c r="H12" s="81" t="s">
        <v>21</v>
      </c>
      <c r="I12" s="42"/>
      <c r="J12" s="42" t="s">
        <v>26</v>
      </c>
    </row>
    <row r="13" spans="1:10" s="36" customFormat="1" ht="46.8">
      <c r="A13" s="80" t="s">
        <v>48</v>
      </c>
      <c r="B13" s="81" t="s">
        <v>49</v>
      </c>
      <c r="C13" s="81" t="s">
        <v>50</v>
      </c>
      <c r="D13" s="81" t="s">
        <v>51</v>
      </c>
      <c r="E13" s="42" t="s">
        <v>52</v>
      </c>
      <c r="F13" s="81" t="s">
        <v>53</v>
      </c>
      <c r="G13" s="81" t="s">
        <v>54</v>
      </c>
      <c r="H13" s="81" t="s">
        <v>21</v>
      </c>
      <c r="I13" s="42"/>
      <c r="J13" s="42" t="s">
        <v>26</v>
      </c>
    </row>
    <row r="14" spans="1:10" s="36" customFormat="1" ht="46.8">
      <c r="A14" s="80" t="s">
        <v>55</v>
      </c>
      <c r="B14" s="81" t="s">
        <v>56</v>
      </c>
      <c r="C14" s="82" t="s">
        <v>57</v>
      </c>
      <c r="D14" s="81" t="s">
        <v>44</v>
      </c>
      <c r="E14" s="42" t="s">
        <v>58</v>
      </c>
      <c r="F14" s="81" t="s">
        <v>21</v>
      </c>
      <c r="G14" s="81" t="s">
        <v>59</v>
      </c>
      <c r="H14" s="81" t="s">
        <v>21</v>
      </c>
      <c r="I14" s="42"/>
      <c r="J14" s="42" t="s">
        <v>60</v>
      </c>
    </row>
    <row r="18" spans="2:2">
      <c r="B18" s="8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8"/>
  <sheetViews>
    <sheetView topLeftCell="D1" zoomScale="85" zoomScaleNormal="85" workbookViewId="0">
      <selection activeCell="E24" sqref="A8:J37"/>
    </sheetView>
  </sheetViews>
  <sheetFormatPr defaultColWidth="9" defaultRowHeight="13.8"/>
  <cols>
    <col min="1" max="1" width="20.69921875" style="55" customWidth="1"/>
    <col min="2" max="2" width="132.09765625" style="55" customWidth="1"/>
    <col min="3" max="3" width="40.69921875" style="55" customWidth="1"/>
    <col min="4" max="4" width="77.69921875" style="55" customWidth="1"/>
    <col min="5" max="5" width="87" style="55" customWidth="1"/>
    <col min="6" max="6" width="55" style="55" customWidth="1"/>
    <col min="7" max="7" width="89.59765625" style="55" customWidth="1"/>
    <col min="8" max="8" width="16.8984375" style="55" customWidth="1"/>
    <col min="9" max="9" width="15.59765625" style="55" customWidth="1"/>
    <col min="10" max="10" width="18.59765625" style="55" customWidth="1"/>
    <col min="11" max="16384" width="9" style="55"/>
  </cols>
  <sheetData>
    <row r="1" spans="1:10">
      <c r="A1" s="57" t="s">
        <v>0</v>
      </c>
      <c r="B1" s="58" t="s">
        <v>1</v>
      </c>
      <c r="C1" s="59"/>
    </row>
    <row r="2" spans="1:10">
      <c r="A2" s="57" t="s">
        <v>2</v>
      </c>
      <c r="B2" s="58"/>
    </row>
    <row r="3" spans="1:10">
      <c r="A3" s="57" t="s">
        <v>3</v>
      </c>
      <c r="B3" s="58"/>
    </row>
    <row r="4" spans="1:10">
      <c r="A4" s="57" t="s">
        <v>4</v>
      </c>
      <c r="B4" s="58" t="s">
        <v>5</v>
      </c>
    </row>
    <row r="5" spans="1:10">
      <c r="A5" s="57" t="s">
        <v>6</v>
      </c>
      <c r="B5" s="60">
        <v>45318</v>
      </c>
    </row>
    <row r="6" spans="1:10">
      <c r="A6" s="57" t="s">
        <v>7</v>
      </c>
      <c r="B6" s="60">
        <v>45319</v>
      </c>
      <c r="E6" s="61"/>
    </row>
    <row r="8" spans="1:10">
      <c r="A8" s="62" t="s">
        <v>8</v>
      </c>
      <c r="B8" s="62" t="s">
        <v>9</v>
      </c>
      <c r="C8" s="62" t="s">
        <v>10</v>
      </c>
      <c r="D8" s="62" t="s">
        <v>11</v>
      </c>
      <c r="E8" s="62" t="s">
        <v>12</v>
      </c>
      <c r="F8" s="62" t="s">
        <v>13</v>
      </c>
      <c r="G8" s="62" t="s">
        <v>14</v>
      </c>
      <c r="H8" s="62" t="s">
        <v>15</v>
      </c>
      <c r="I8" s="62" t="s">
        <v>16</v>
      </c>
      <c r="J8" s="62" t="s">
        <v>17</v>
      </c>
    </row>
    <row r="9" spans="1:10" s="56" customFormat="1" ht="96.6">
      <c r="A9" s="63" t="s">
        <v>18</v>
      </c>
      <c r="B9" s="64" t="s">
        <v>61</v>
      </c>
      <c r="C9" s="64" t="s">
        <v>62</v>
      </c>
      <c r="D9" s="64" t="s">
        <v>63</v>
      </c>
      <c r="E9" s="65" t="s">
        <v>64</v>
      </c>
      <c r="F9" s="64" t="s">
        <v>65</v>
      </c>
      <c r="G9" s="64" t="s">
        <v>66</v>
      </c>
      <c r="H9" s="66" t="s">
        <v>67</v>
      </c>
      <c r="I9" s="66"/>
      <c r="J9" s="66" t="s">
        <v>26</v>
      </c>
    </row>
    <row r="10" spans="1:10" s="56" customFormat="1">
      <c r="A10" s="63" t="s">
        <v>27</v>
      </c>
      <c r="B10" s="64" t="s">
        <v>68</v>
      </c>
      <c r="C10" s="64" t="s">
        <v>69</v>
      </c>
      <c r="D10" s="64" t="s">
        <v>63</v>
      </c>
      <c r="E10" s="64" t="s">
        <v>63</v>
      </c>
      <c r="F10" s="64" t="s">
        <v>65</v>
      </c>
      <c r="G10" s="64" t="s">
        <v>70</v>
      </c>
      <c r="H10" s="66" t="s">
        <v>67</v>
      </c>
      <c r="I10" s="66"/>
      <c r="J10" s="66" t="s">
        <v>26</v>
      </c>
    </row>
    <row r="11" spans="1:10" s="56" customFormat="1" ht="55.2">
      <c r="A11" s="63" t="s">
        <v>35</v>
      </c>
      <c r="B11" s="64" t="s">
        <v>71</v>
      </c>
      <c r="C11" s="64" t="s">
        <v>72</v>
      </c>
      <c r="D11" s="64" t="s">
        <v>73</v>
      </c>
      <c r="E11" s="65" t="s">
        <v>74</v>
      </c>
      <c r="F11" s="65" t="s">
        <v>75</v>
      </c>
      <c r="G11" s="66" t="s">
        <v>76</v>
      </c>
      <c r="H11" s="66" t="s">
        <v>67</v>
      </c>
      <c r="I11" s="66"/>
      <c r="J11" s="73" t="s">
        <v>26</v>
      </c>
    </row>
    <row r="12" spans="1:10" s="56" customFormat="1" ht="55.2">
      <c r="A12" s="63" t="s">
        <v>41</v>
      </c>
      <c r="B12" s="64" t="s">
        <v>77</v>
      </c>
      <c r="C12" s="64" t="s">
        <v>78</v>
      </c>
      <c r="D12" s="64" t="s">
        <v>63</v>
      </c>
      <c r="E12" s="65" t="s">
        <v>79</v>
      </c>
      <c r="F12" s="65" t="s">
        <v>75</v>
      </c>
      <c r="G12" s="66" t="s">
        <v>80</v>
      </c>
      <c r="H12" s="66" t="s">
        <v>67</v>
      </c>
      <c r="I12" s="66"/>
      <c r="J12" s="73" t="s">
        <v>26</v>
      </c>
    </row>
    <row r="13" spans="1:10" s="56" customFormat="1" ht="41.4">
      <c r="A13" s="63" t="s">
        <v>48</v>
      </c>
      <c r="B13" s="64" t="s">
        <v>81</v>
      </c>
      <c r="C13" s="64" t="s">
        <v>82</v>
      </c>
      <c r="D13" s="64" t="s">
        <v>63</v>
      </c>
      <c r="E13" s="65" t="s">
        <v>83</v>
      </c>
      <c r="F13" s="65" t="s">
        <v>84</v>
      </c>
      <c r="G13" s="65" t="s">
        <v>85</v>
      </c>
      <c r="H13" s="66" t="s">
        <v>67</v>
      </c>
      <c r="I13" s="66"/>
      <c r="J13" s="73" t="s">
        <v>26</v>
      </c>
    </row>
    <row r="14" spans="1:10" s="56" customFormat="1" ht="41.4">
      <c r="A14" s="63" t="s">
        <v>55</v>
      </c>
      <c r="B14" s="64" t="s">
        <v>86</v>
      </c>
      <c r="C14" s="64" t="s">
        <v>87</v>
      </c>
      <c r="D14" s="64" t="s">
        <v>63</v>
      </c>
      <c r="E14" s="65" t="s">
        <v>83</v>
      </c>
      <c r="F14" s="65" t="s">
        <v>84</v>
      </c>
      <c r="G14" s="65" t="s">
        <v>85</v>
      </c>
      <c r="H14" s="66" t="s">
        <v>67</v>
      </c>
      <c r="I14" s="66"/>
      <c r="J14" s="73" t="s">
        <v>60</v>
      </c>
    </row>
    <row r="15" spans="1:10" s="56" customFormat="1">
      <c r="A15" s="63" t="s">
        <v>88</v>
      </c>
      <c r="B15" s="64" t="s">
        <v>89</v>
      </c>
      <c r="C15" s="64" t="s">
        <v>90</v>
      </c>
      <c r="D15" s="64" t="s">
        <v>63</v>
      </c>
      <c r="E15" s="67" t="s">
        <v>63</v>
      </c>
      <c r="F15" s="64" t="s">
        <v>65</v>
      </c>
      <c r="G15" s="67" t="s">
        <v>91</v>
      </c>
      <c r="H15" s="66" t="s">
        <v>67</v>
      </c>
      <c r="I15" s="66"/>
      <c r="J15" s="73" t="s">
        <v>26</v>
      </c>
    </row>
    <row r="16" spans="1:10" s="56" customFormat="1" ht="27.6">
      <c r="A16" s="63" t="s">
        <v>92</v>
      </c>
      <c r="B16" s="64" t="s">
        <v>93</v>
      </c>
      <c r="C16" s="64" t="s">
        <v>94</v>
      </c>
      <c r="D16" s="64" t="s">
        <v>95</v>
      </c>
      <c r="E16" s="66" t="s">
        <v>96</v>
      </c>
      <c r="F16" s="64" t="s">
        <v>65</v>
      </c>
      <c r="G16" s="64" t="s">
        <v>97</v>
      </c>
      <c r="H16" s="66" t="s">
        <v>67</v>
      </c>
      <c r="I16" s="66"/>
      <c r="J16" s="73" t="s">
        <v>26</v>
      </c>
    </row>
    <row r="17" spans="1:10" ht="27.6">
      <c r="A17" s="63" t="s">
        <v>98</v>
      </c>
      <c r="B17" s="64" t="s">
        <v>99</v>
      </c>
      <c r="C17" s="64" t="s">
        <v>100</v>
      </c>
      <c r="D17" s="64" t="s">
        <v>101</v>
      </c>
      <c r="E17" s="68" t="s">
        <v>102</v>
      </c>
      <c r="F17" s="64" t="s">
        <v>65</v>
      </c>
      <c r="G17" s="64" t="s">
        <v>103</v>
      </c>
      <c r="H17" s="66" t="s">
        <v>67</v>
      </c>
      <c r="I17" s="66"/>
      <c r="J17" s="64"/>
    </row>
    <row r="18" spans="1:10" ht="27.6">
      <c r="A18" s="63" t="s">
        <v>104</v>
      </c>
      <c r="B18" s="64" t="s">
        <v>105</v>
      </c>
      <c r="C18" s="64" t="s">
        <v>106</v>
      </c>
      <c r="D18" s="64" t="s">
        <v>107</v>
      </c>
      <c r="E18" s="68" t="s">
        <v>108</v>
      </c>
      <c r="F18" s="64" t="s">
        <v>65</v>
      </c>
      <c r="G18" s="64" t="s">
        <v>109</v>
      </c>
      <c r="H18" s="66" t="s">
        <v>67</v>
      </c>
      <c r="I18" s="66"/>
      <c r="J18" s="64"/>
    </row>
    <row r="19" spans="1:10">
      <c r="A19" s="63" t="s">
        <v>110</v>
      </c>
      <c r="B19" s="64" t="s">
        <v>111</v>
      </c>
      <c r="C19" s="64" t="s">
        <v>112</v>
      </c>
      <c r="D19" s="64" t="s">
        <v>63</v>
      </c>
      <c r="E19" s="64" t="s">
        <v>63</v>
      </c>
      <c r="F19" s="64" t="s">
        <v>65</v>
      </c>
      <c r="G19" s="64" t="s">
        <v>91</v>
      </c>
      <c r="H19" s="66" t="s">
        <v>67</v>
      </c>
      <c r="I19" s="66"/>
      <c r="J19" s="64"/>
    </row>
    <row r="20" spans="1:10" ht="27.6">
      <c r="A20" s="63" t="s">
        <v>113</v>
      </c>
      <c r="B20" s="64" t="s">
        <v>114</v>
      </c>
      <c r="C20" s="64" t="s">
        <v>115</v>
      </c>
      <c r="D20" s="64" t="s">
        <v>101</v>
      </c>
      <c r="E20" s="68" t="s">
        <v>102</v>
      </c>
      <c r="F20" s="64" t="s">
        <v>65</v>
      </c>
      <c r="G20" s="64" t="s">
        <v>103</v>
      </c>
      <c r="H20" s="66" t="s">
        <v>67</v>
      </c>
      <c r="I20" s="66"/>
      <c r="J20" s="64"/>
    </row>
    <row r="21" spans="1:10" ht="27.6">
      <c r="A21" s="63" t="s">
        <v>116</v>
      </c>
      <c r="B21" s="64" t="s">
        <v>117</v>
      </c>
      <c r="C21" s="64" t="s">
        <v>118</v>
      </c>
      <c r="D21" s="64" t="s">
        <v>107</v>
      </c>
      <c r="E21" s="68" t="s">
        <v>108</v>
      </c>
      <c r="F21" s="64" t="s">
        <v>65</v>
      </c>
      <c r="G21" s="64" t="s">
        <v>109</v>
      </c>
      <c r="H21" s="66" t="s">
        <v>67</v>
      </c>
      <c r="I21" s="66"/>
      <c r="J21" s="64"/>
    </row>
    <row r="22" spans="1:10">
      <c r="A22" s="63" t="s">
        <v>119</v>
      </c>
      <c r="B22" s="64" t="s">
        <v>120</v>
      </c>
      <c r="C22" s="64" t="s">
        <v>121</v>
      </c>
      <c r="D22" s="64" t="s">
        <v>63</v>
      </c>
      <c r="E22" s="64" t="s">
        <v>63</v>
      </c>
      <c r="F22" s="64" t="s">
        <v>65</v>
      </c>
      <c r="G22" s="64" t="s">
        <v>91</v>
      </c>
      <c r="H22" s="66" t="s">
        <v>67</v>
      </c>
      <c r="I22" s="66"/>
      <c r="J22" s="64"/>
    </row>
    <row r="23" spans="1:10" ht="27.6">
      <c r="A23" s="63" t="s">
        <v>122</v>
      </c>
      <c r="B23" s="64" t="s">
        <v>123</v>
      </c>
      <c r="C23" s="64" t="s">
        <v>124</v>
      </c>
      <c r="D23" s="64" t="s">
        <v>63</v>
      </c>
      <c r="E23" s="68" t="s">
        <v>125</v>
      </c>
      <c r="F23" s="64" t="s">
        <v>126</v>
      </c>
      <c r="G23" s="64" t="s">
        <v>127</v>
      </c>
      <c r="H23" s="66" t="s">
        <v>67</v>
      </c>
      <c r="I23" s="66"/>
      <c r="J23" s="64"/>
    </row>
    <row r="24" spans="1:10" ht="27.6">
      <c r="A24" s="63" t="s">
        <v>128</v>
      </c>
      <c r="B24" s="64" t="s">
        <v>129</v>
      </c>
      <c r="C24" s="64" t="s">
        <v>130</v>
      </c>
      <c r="D24" s="64" t="s">
        <v>63</v>
      </c>
      <c r="E24" s="68" t="s">
        <v>131</v>
      </c>
      <c r="F24" s="64" t="s">
        <v>132</v>
      </c>
      <c r="G24" s="64" t="s">
        <v>133</v>
      </c>
      <c r="H24" s="66" t="s">
        <v>67</v>
      </c>
      <c r="I24" s="66"/>
      <c r="J24" s="64"/>
    </row>
    <row r="25" spans="1:10">
      <c r="A25" s="63" t="s">
        <v>134</v>
      </c>
      <c r="B25" s="64" t="s">
        <v>135</v>
      </c>
      <c r="C25" s="64" t="s">
        <v>136</v>
      </c>
      <c r="D25" s="64" t="s">
        <v>137</v>
      </c>
      <c r="E25" s="64" t="s">
        <v>63</v>
      </c>
      <c r="F25" s="64" t="s">
        <v>138</v>
      </c>
      <c r="G25" s="64" t="s">
        <v>139</v>
      </c>
      <c r="H25" s="66" t="s">
        <v>67</v>
      </c>
      <c r="I25" s="66"/>
      <c r="J25" s="64"/>
    </row>
    <row r="26" spans="1:10">
      <c r="A26" s="63" t="s">
        <v>140</v>
      </c>
      <c r="B26" s="64" t="s">
        <v>141</v>
      </c>
      <c r="C26" s="64" t="s">
        <v>142</v>
      </c>
      <c r="D26" s="64" t="s">
        <v>63</v>
      </c>
      <c r="E26" s="67" t="s">
        <v>143</v>
      </c>
      <c r="F26" s="64" t="s">
        <v>65</v>
      </c>
      <c r="G26" s="64" t="s">
        <v>91</v>
      </c>
      <c r="H26" s="66" t="s">
        <v>67</v>
      </c>
      <c r="I26" s="66"/>
      <c r="J26" s="64"/>
    </row>
    <row r="27" spans="1:10">
      <c r="A27" s="63" t="s">
        <v>144</v>
      </c>
      <c r="B27" s="64" t="s">
        <v>145</v>
      </c>
      <c r="C27" s="64" t="s">
        <v>146</v>
      </c>
      <c r="D27" s="64" t="s">
        <v>63</v>
      </c>
      <c r="E27" s="67" t="s">
        <v>147</v>
      </c>
      <c r="F27" s="64" t="s">
        <v>148</v>
      </c>
      <c r="G27" s="64" t="s">
        <v>149</v>
      </c>
      <c r="H27" s="66" t="s">
        <v>67</v>
      </c>
      <c r="I27" s="66"/>
      <c r="J27" s="64"/>
    </row>
    <row r="28" spans="1:10" ht="27.6">
      <c r="A28" s="63" t="s">
        <v>150</v>
      </c>
      <c r="B28" s="64" t="s">
        <v>151</v>
      </c>
      <c r="C28" s="64" t="s">
        <v>152</v>
      </c>
      <c r="D28" s="64" t="s">
        <v>63</v>
      </c>
      <c r="E28" s="68" t="s">
        <v>153</v>
      </c>
      <c r="F28" s="64" t="s">
        <v>65</v>
      </c>
      <c r="G28" s="64" t="s">
        <v>139</v>
      </c>
      <c r="H28" s="66" t="s">
        <v>67</v>
      </c>
      <c r="I28" s="66"/>
      <c r="J28" s="64"/>
    </row>
    <row r="29" spans="1:10" ht="27.6">
      <c r="A29" s="63" t="s">
        <v>154</v>
      </c>
      <c r="B29" s="64" t="s">
        <v>155</v>
      </c>
      <c r="C29" s="64" t="s">
        <v>156</v>
      </c>
      <c r="D29" s="64" t="s">
        <v>63</v>
      </c>
      <c r="E29" s="68" t="s">
        <v>157</v>
      </c>
      <c r="F29" s="64" t="s">
        <v>158</v>
      </c>
      <c r="G29" s="64" t="s">
        <v>139</v>
      </c>
      <c r="H29" s="66" t="s">
        <v>67</v>
      </c>
      <c r="I29" s="66"/>
      <c r="J29" s="64"/>
    </row>
    <row r="30" spans="1:10" ht="27.6">
      <c r="A30" s="63" t="s">
        <v>159</v>
      </c>
      <c r="B30" s="64" t="s">
        <v>160</v>
      </c>
      <c r="C30" s="64" t="s">
        <v>161</v>
      </c>
      <c r="D30" s="64" t="s">
        <v>63</v>
      </c>
      <c r="E30" s="68" t="s">
        <v>162</v>
      </c>
      <c r="F30" s="64" t="s">
        <v>148</v>
      </c>
      <c r="G30" s="64" t="s">
        <v>149</v>
      </c>
      <c r="H30" s="66" t="s">
        <v>67</v>
      </c>
      <c r="I30" s="66"/>
      <c r="J30" s="64"/>
    </row>
    <row r="31" spans="1:10" ht="27.6">
      <c r="A31" s="63" t="s">
        <v>163</v>
      </c>
      <c r="B31" s="64" t="s">
        <v>164</v>
      </c>
      <c r="C31" s="64" t="s">
        <v>165</v>
      </c>
      <c r="D31" s="64" t="s">
        <v>63</v>
      </c>
      <c r="E31" s="68" t="s">
        <v>166</v>
      </c>
      <c r="F31" s="64" t="s">
        <v>148</v>
      </c>
      <c r="G31" s="64" t="s">
        <v>167</v>
      </c>
      <c r="H31" s="66" t="s">
        <v>67</v>
      </c>
      <c r="I31" s="66"/>
      <c r="J31" s="64"/>
    </row>
    <row r="32" spans="1:10" ht="27.6">
      <c r="A32" s="63" t="s">
        <v>168</v>
      </c>
      <c r="B32" s="64" t="s">
        <v>169</v>
      </c>
      <c r="C32" s="64" t="s">
        <v>170</v>
      </c>
      <c r="D32" s="64" t="s">
        <v>171</v>
      </c>
      <c r="E32" s="68" t="s">
        <v>172</v>
      </c>
      <c r="F32" s="64" t="s">
        <v>65</v>
      </c>
      <c r="G32" s="64" t="s">
        <v>173</v>
      </c>
      <c r="H32" s="66" t="s">
        <v>67</v>
      </c>
      <c r="I32" s="66"/>
      <c r="J32" s="64"/>
    </row>
    <row r="33" spans="1:10" ht="27.6">
      <c r="A33" s="63" t="s">
        <v>174</v>
      </c>
      <c r="B33" s="64" t="s">
        <v>175</v>
      </c>
      <c r="C33" s="64" t="s">
        <v>176</v>
      </c>
      <c r="D33" s="64" t="s">
        <v>63</v>
      </c>
      <c r="E33" s="68" t="s">
        <v>177</v>
      </c>
      <c r="F33" s="64" t="s">
        <v>178</v>
      </c>
      <c r="G33" s="64" t="s">
        <v>179</v>
      </c>
      <c r="H33" s="66" t="s">
        <v>67</v>
      </c>
      <c r="I33" s="66"/>
      <c r="J33" s="64"/>
    </row>
    <row r="34" spans="1:10" ht="27.6">
      <c r="A34" s="63" t="s">
        <v>180</v>
      </c>
      <c r="B34" s="64" t="s">
        <v>181</v>
      </c>
      <c r="C34" s="64" t="s">
        <v>182</v>
      </c>
      <c r="D34" s="64" t="s">
        <v>63</v>
      </c>
      <c r="E34" s="68" t="s">
        <v>183</v>
      </c>
      <c r="F34" s="64" t="s">
        <v>184</v>
      </c>
      <c r="G34" s="64" t="s">
        <v>139</v>
      </c>
      <c r="H34" s="66" t="s">
        <v>67</v>
      </c>
      <c r="I34" s="64"/>
      <c r="J34" s="64"/>
    </row>
    <row r="35" spans="1:10" ht="27.6">
      <c r="A35" s="63" t="s">
        <v>185</v>
      </c>
      <c r="B35" s="64" t="s">
        <v>186</v>
      </c>
      <c r="C35" s="64" t="s">
        <v>187</v>
      </c>
      <c r="D35" s="64" t="s">
        <v>63</v>
      </c>
      <c r="E35" s="68" t="s">
        <v>188</v>
      </c>
      <c r="F35" s="64" t="s">
        <v>189</v>
      </c>
      <c r="G35" s="64" t="s">
        <v>139</v>
      </c>
      <c r="H35" s="66" t="s">
        <v>67</v>
      </c>
      <c r="I35" s="64"/>
      <c r="J35" s="64"/>
    </row>
    <row r="36" spans="1:10">
      <c r="A36" s="63" t="s">
        <v>190</v>
      </c>
      <c r="B36" s="64" t="s">
        <v>191</v>
      </c>
      <c r="C36" s="64" t="s">
        <v>192</v>
      </c>
      <c r="D36" s="64" t="s">
        <v>63</v>
      </c>
      <c r="E36" s="67" t="s">
        <v>193</v>
      </c>
      <c r="F36" s="64" t="s">
        <v>178</v>
      </c>
      <c r="G36" s="64" t="s">
        <v>179</v>
      </c>
      <c r="H36" s="66" t="s">
        <v>67</v>
      </c>
      <c r="I36" s="64"/>
      <c r="J36" s="64"/>
    </row>
    <row r="37" spans="1:10">
      <c r="A37" s="69"/>
      <c r="B37" s="70"/>
      <c r="C37" s="70"/>
      <c r="D37" s="70"/>
      <c r="E37" s="71" t="s">
        <v>194</v>
      </c>
      <c r="F37" s="70"/>
      <c r="G37" s="70"/>
      <c r="H37" s="70"/>
      <c r="I37" s="70"/>
      <c r="J37" s="70"/>
    </row>
    <row r="38" spans="1:10">
      <c r="A38" s="72"/>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5"/>
  <sheetViews>
    <sheetView workbookViewId="0">
      <selection activeCell="F59" sqref="A1:XFD1048576"/>
    </sheetView>
  </sheetViews>
  <sheetFormatPr defaultColWidth="9" defaultRowHeight="13.8"/>
  <cols>
    <col min="1" max="1" width="20.69921875" customWidth="1"/>
    <col min="2" max="2" width="121.796875" customWidth="1"/>
    <col min="3" max="3" width="34.59765625" customWidth="1"/>
    <col min="4" max="4" width="117.796875" customWidth="1"/>
    <col min="5" max="5" width="42.59765625" customWidth="1"/>
    <col min="6" max="6" width="67.69921875" customWidth="1"/>
    <col min="7" max="7" width="95.796875" customWidth="1"/>
    <col min="8" max="8" width="117.796875" customWidth="1"/>
    <col min="9" max="9" width="18.8984375" customWidth="1"/>
    <col min="10" max="10" width="22.19921875" customWidth="1"/>
  </cols>
  <sheetData>
    <row r="1" spans="1:10">
      <c r="A1" s="31" t="s">
        <v>0</v>
      </c>
      <c r="B1" s="32" t="s">
        <v>1</v>
      </c>
      <c r="C1" s="33"/>
    </row>
    <row r="2" spans="1:10">
      <c r="A2" s="31" t="s">
        <v>2</v>
      </c>
      <c r="B2" s="32"/>
    </row>
    <row r="3" spans="1:10">
      <c r="A3" s="31" t="s">
        <v>3</v>
      </c>
      <c r="B3" s="32"/>
    </row>
    <row r="4" spans="1:10">
      <c r="A4" s="31" t="s">
        <v>4</v>
      </c>
      <c r="B4" s="32" t="s">
        <v>5</v>
      </c>
    </row>
    <row r="5" spans="1:10">
      <c r="A5" s="31" t="s">
        <v>6</v>
      </c>
      <c r="B5" s="34">
        <v>45318</v>
      </c>
    </row>
    <row r="6" spans="1:10">
      <c r="A6" s="31" t="s">
        <v>7</v>
      </c>
      <c r="B6" s="34">
        <v>45319</v>
      </c>
    </row>
    <row r="8" spans="1:10">
      <c r="A8" s="41" t="s">
        <v>8</v>
      </c>
      <c r="B8" s="41" t="s">
        <v>9</v>
      </c>
      <c r="C8" s="41" t="s">
        <v>10</v>
      </c>
      <c r="D8" s="41" t="s">
        <v>11</v>
      </c>
      <c r="E8" s="41" t="s">
        <v>12</v>
      </c>
      <c r="F8" s="41" t="s">
        <v>13</v>
      </c>
      <c r="G8" s="41" t="s">
        <v>14</v>
      </c>
      <c r="H8" s="41" t="s">
        <v>15</v>
      </c>
      <c r="I8" s="41" t="s">
        <v>16</v>
      </c>
      <c r="J8" s="41" t="s">
        <v>17</v>
      </c>
    </row>
    <row r="9" spans="1:10" s="30" customFormat="1" ht="96.6">
      <c r="A9" s="42" t="s">
        <v>18</v>
      </c>
      <c r="B9" s="50" t="s">
        <v>195</v>
      </c>
      <c r="C9" s="50" t="s">
        <v>196</v>
      </c>
      <c r="D9" s="50" t="s">
        <v>197</v>
      </c>
      <c r="E9" s="42" t="s">
        <v>198</v>
      </c>
      <c r="F9" s="51" t="s">
        <v>199</v>
      </c>
      <c r="G9" s="50" t="s">
        <v>200</v>
      </c>
      <c r="H9" s="50" t="s">
        <v>201</v>
      </c>
      <c r="I9" s="42"/>
      <c r="J9" s="42" t="s">
        <v>26</v>
      </c>
    </row>
    <row r="10" spans="1:10" s="30" customFormat="1" ht="110.4">
      <c r="A10" s="42" t="s">
        <v>27</v>
      </c>
      <c r="B10" s="50" t="s">
        <v>202</v>
      </c>
      <c r="C10" s="50" t="s">
        <v>203</v>
      </c>
      <c r="D10" s="50" t="s">
        <v>204</v>
      </c>
      <c r="E10" s="52" t="s">
        <v>205</v>
      </c>
      <c r="F10" s="51" t="s">
        <v>206</v>
      </c>
      <c r="G10" s="50" t="s">
        <v>207</v>
      </c>
      <c r="H10" s="50" t="s">
        <v>208</v>
      </c>
      <c r="I10" s="42"/>
      <c r="J10" s="42" t="s">
        <v>26</v>
      </c>
    </row>
    <row r="11" spans="1:10" s="30" customFormat="1" ht="82.8">
      <c r="A11" s="42" t="s">
        <v>35</v>
      </c>
      <c r="B11" s="50" t="s">
        <v>209</v>
      </c>
      <c r="C11" s="50" t="s">
        <v>210</v>
      </c>
      <c r="D11" s="50" t="s">
        <v>211</v>
      </c>
      <c r="E11" s="52" t="s">
        <v>212</v>
      </c>
      <c r="F11" s="53" t="s">
        <v>213</v>
      </c>
      <c r="G11" s="50" t="s">
        <v>214</v>
      </c>
      <c r="H11" s="50" t="s">
        <v>215</v>
      </c>
      <c r="I11" s="42"/>
      <c r="J11" s="54" t="s">
        <v>26</v>
      </c>
    </row>
    <row r="12" spans="1:10" s="30" customFormat="1" ht="55.2">
      <c r="A12" s="42" t="s">
        <v>41</v>
      </c>
      <c r="B12" s="50" t="s">
        <v>216</v>
      </c>
      <c r="C12" s="50" t="s">
        <v>43</v>
      </c>
      <c r="D12" s="50" t="s">
        <v>217</v>
      </c>
      <c r="E12" s="52" t="s">
        <v>218</v>
      </c>
      <c r="F12" s="50" t="s">
        <v>219</v>
      </c>
      <c r="G12" s="50" t="s">
        <v>220</v>
      </c>
      <c r="H12" s="50" t="s">
        <v>221</v>
      </c>
      <c r="I12" s="42"/>
      <c r="J12" s="54" t="s">
        <v>26</v>
      </c>
    </row>
    <row r="13" spans="1:10" s="30" customFormat="1" ht="69">
      <c r="A13" s="42" t="s">
        <v>48</v>
      </c>
      <c r="B13" s="50" t="s">
        <v>222</v>
      </c>
      <c r="C13" s="50" t="s">
        <v>223</v>
      </c>
      <c r="D13" s="50" t="s">
        <v>224</v>
      </c>
      <c r="E13" s="52" t="s">
        <v>225</v>
      </c>
      <c r="F13" s="50" t="s">
        <v>226</v>
      </c>
      <c r="G13" s="50" t="s">
        <v>227</v>
      </c>
      <c r="H13" s="50" t="s">
        <v>221</v>
      </c>
      <c r="I13" s="42"/>
      <c r="J13" s="54" t="s">
        <v>26</v>
      </c>
    </row>
    <row r="14" spans="1:10" s="30" customFormat="1" ht="69">
      <c r="A14" s="42" t="s">
        <v>55</v>
      </c>
      <c r="B14" s="50" t="s">
        <v>228</v>
      </c>
      <c r="C14" s="50" t="s">
        <v>229</v>
      </c>
      <c r="D14" s="50" t="s">
        <v>230</v>
      </c>
      <c r="E14" s="52" t="s">
        <v>231</v>
      </c>
      <c r="F14" s="50" t="s">
        <v>232</v>
      </c>
      <c r="G14" s="50" t="s">
        <v>233</v>
      </c>
      <c r="H14" s="50" t="s">
        <v>221</v>
      </c>
      <c r="I14" s="42"/>
      <c r="J14" s="54" t="s">
        <v>60</v>
      </c>
    </row>
    <row r="15" spans="1:10" s="30" customFormat="1" ht="55.2">
      <c r="A15" s="42" t="s">
        <v>88</v>
      </c>
      <c r="B15" s="50" t="s">
        <v>234</v>
      </c>
      <c r="C15" s="50" t="s">
        <v>57</v>
      </c>
      <c r="D15" s="50" t="s">
        <v>217</v>
      </c>
      <c r="E15" s="52" t="s">
        <v>235</v>
      </c>
      <c r="F15" s="50" t="s">
        <v>236</v>
      </c>
      <c r="G15" s="50" t="s">
        <v>220</v>
      </c>
      <c r="H15" s="50" t="s">
        <v>221</v>
      </c>
      <c r="I15" s="42"/>
      <c r="J15" s="54" t="s">
        <v>26</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6"/>
  <sheetViews>
    <sheetView topLeftCell="A20" workbookViewId="0">
      <selection activeCell="B39" sqref="A1:XFD1048576"/>
    </sheetView>
  </sheetViews>
  <sheetFormatPr defaultColWidth="9" defaultRowHeight="13.8"/>
  <cols>
    <col min="1" max="1" width="20.19921875" style="35" customWidth="1"/>
    <col min="2" max="2" width="116.796875" style="35" customWidth="1"/>
    <col min="3" max="3" width="27.59765625" style="35" customWidth="1"/>
    <col min="4" max="4" width="42" style="35" customWidth="1"/>
    <col min="5" max="5" width="43.296875" style="35" customWidth="1"/>
    <col min="6" max="6" width="59.69921875" style="35" customWidth="1"/>
    <col min="7" max="7" width="127" style="35" customWidth="1"/>
    <col min="8" max="8" width="63.796875" style="35" customWidth="1"/>
    <col min="9" max="9" width="18.8984375" style="35" customWidth="1"/>
    <col min="10" max="10" width="22.19921875" style="35" customWidth="1"/>
    <col min="11" max="16384" width="9" style="35"/>
  </cols>
  <sheetData>
    <row r="1" spans="1:10">
      <c r="A1" s="37" t="s">
        <v>0</v>
      </c>
      <c r="B1" s="38" t="s">
        <v>1</v>
      </c>
      <c r="C1" s="39"/>
    </row>
    <row r="2" spans="1:10">
      <c r="A2" s="37" t="s">
        <v>2</v>
      </c>
      <c r="B2" s="38"/>
    </row>
    <row r="3" spans="1:10">
      <c r="A3" s="37" t="s">
        <v>3</v>
      </c>
      <c r="B3" s="38"/>
    </row>
    <row r="4" spans="1:10">
      <c r="A4" s="37" t="s">
        <v>4</v>
      </c>
      <c r="B4" s="38" t="s">
        <v>5</v>
      </c>
    </row>
    <row r="5" spans="1:10">
      <c r="A5" s="37" t="s">
        <v>6</v>
      </c>
      <c r="B5" s="40">
        <v>45318</v>
      </c>
    </row>
    <row r="6" spans="1:10">
      <c r="A6" s="37" t="s">
        <v>7</v>
      </c>
      <c r="B6" s="40">
        <v>45319</v>
      </c>
    </row>
    <row r="8" spans="1:10">
      <c r="A8" s="41" t="s">
        <v>8</v>
      </c>
      <c r="B8" s="41" t="s">
        <v>9</v>
      </c>
      <c r="C8" s="41" t="s">
        <v>10</v>
      </c>
      <c r="D8" s="41" t="s">
        <v>11</v>
      </c>
      <c r="E8" s="41" t="s">
        <v>12</v>
      </c>
      <c r="F8" s="41" t="s">
        <v>13</v>
      </c>
      <c r="G8" s="41" t="s">
        <v>14</v>
      </c>
      <c r="H8" s="41" t="s">
        <v>15</v>
      </c>
      <c r="I8" s="41" t="s">
        <v>16</v>
      </c>
      <c r="J8" s="41" t="s">
        <v>17</v>
      </c>
    </row>
    <row r="9" spans="1:10" s="36" customFormat="1" ht="69">
      <c r="A9" s="42" t="s">
        <v>18</v>
      </c>
      <c r="B9" s="43" t="s">
        <v>237</v>
      </c>
      <c r="C9" s="43" t="s">
        <v>238</v>
      </c>
      <c r="D9" s="43" t="s">
        <v>230</v>
      </c>
      <c r="E9" s="42" t="s">
        <v>239</v>
      </c>
      <c r="F9" s="43" t="s">
        <v>240</v>
      </c>
      <c r="G9" s="43" t="s">
        <v>241</v>
      </c>
      <c r="H9" s="43" t="s">
        <v>242</v>
      </c>
      <c r="I9" s="42"/>
      <c r="J9" s="42" t="s">
        <v>26</v>
      </c>
    </row>
    <row r="10" spans="1:10" s="36" customFormat="1" ht="82.8">
      <c r="A10" s="42" t="s">
        <v>27</v>
      </c>
      <c r="B10" s="43" t="s">
        <v>243</v>
      </c>
      <c r="C10" s="43" t="s">
        <v>244</v>
      </c>
      <c r="D10" s="43" t="s">
        <v>230</v>
      </c>
      <c r="E10" s="42" t="s">
        <v>245</v>
      </c>
      <c r="F10" s="43" t="s">
        <v>240</v>
      </c>
      <c r="G10" s="43" t="s">
        <v>246</v>
      </c>
      <c r="H10" s="43" t="s">
        <v>242</v>
      </c>
      <c r="I10" s="42"/>
      <c r="J10" s="42" t="s">
        <v>26</v>
      </c>
    </row>
    <row r="11" spans="1:10" s="36" customFormat="1" ht="69">
      <c r="A11" s="42" t="s">
        <v>35</v>
      </c>
      <c r="B11" s="43" t="s">
        <v>247</v>
      </c>
      <c r="C11" s="43" t="s">
        <v>248</v>
      </c>
      <c r="D11" s="43" t="s">
        <v>230</v>
      </c>
      <c r="E11" s="42" t="s">
        <v>249</v>
      </c>
      <c r="F11" s="43" t="s">
        <v>250</v>
      </c>
      <c r="G11" s="43" t="s">
        <v>251</v>
      </c>
      <c r="H11" s="43" t="s">
        <v>242</v>
      </c>
      <c r="I11" s="42"/>
      <c r="J11" s="46" t="s">
        <v>26</v>
      </c>
    </row>
    <row r="12" spans="1:10" s="36" customFormat="1" ht="69">
      <c r="A12" s="42" t="s">
        <v>41</v>
      </c>
      <c r="B12" s="43" t="s">
        <v>252</v>
      </c>
      <c r="C12" s="43" t="s">
        <v>253</v>
      </c>
      <c r="D12" s="43" t="s">
        <v>230</v>
      </c>
      <c r="E12" s="42" t="s">
        <v>254</v>
      </c>
      <c r="F12" s="43" t="s">
        <v>255</v>
      </c>
      <c r="G12" s="43" t="s">
        <v>256</v>
      </c>
      <c r="H12" s="43" t="s">
        <v>257</v>
      </c>
      <c r="I12" s="42"/>
      <c r="J12" s="46" t="s">
        <v>26</v>
      </c>
    </row>
    <row r="13" spans="1:10" s="36" customFormat="1" ht="69">
      <c r="A13" s="42" t="s">
        <v>48</v>
      </c>
      <c r="B13" s="43" t="s">
        <v>258</v>
      </c>
      <c r="C13" s="43" t="s">
        <v>259</v>
      </c>
      <c r="D13" s="43" t="s">
        <v>230</v>
      </c>
      <c r="E13" s="42" t="s">
        <v>260</v>
      </c>
      <c r="F13" s="43" t="s">
        <v>261</v>
      </c>
      <c r="G13" s="43" t="s">
        <v>262</v>
      </c>
      <c r="H13" s="43" t="s">
        <v>242</v>
      </c>
      <c r="I13" s="42"/>
      <c r="J13" s="46" t="s">
        <v>26</v>
      </c>
    </row>
    <row r="14" spans="1:10" s="36" customFormat="1" ht="69">
      <c r="A14" s="42" t="s">
        <v>55</v>
      </c>
      <c r="B14" s="43" t="s">
        <v>263</v>
      </c>
      <c r="C14" s="43" t="s">
        <v>264</v>
      </c>
      <c r="D14" s="43" t="s">
        <v>230</v>
      </c>
      <c r="E14" s="42" t="s">
        <v>265</v>
      </c>
      <c r="F14" s="43" t="s">
        <v>240</v>
      </c>
      <c r="G14" s="43" t="s">
        <v>266</v>
      </c>
      <c r="H14" s="43" t="s">
        <v>242</v>
      </c>
      <c r="I14" s="42"/>
      <c r="J14" s="46" t="s">
        <v>60</v>
      </c>
    </row>
    <row r="15" spans="1:10" s="36" customFormat="1" ht="82.8">
      <c r="A15" s="42" t="s">
        <v>88</v>
      </c>
      <c r="B15" s="43" t="s">
        <v>267</v>
      </c>
      <c r="C15" s="43" t="s">
        <v>268</v>
      </c>
      <c r="D15" s="43" t="s">
        <v>230</v>
      </c>
      <c r="E15" s="42" t="s">
        <v>269</v>
      </c>
      <c r="F15" s="43" t="s">
        <v>255</v>
      </c>
      <c r="G15" s="43" t="s">
        <v>270</v>
      </c>
      <c r="H15" s="43" t="s">
        <v>271</v>
      </c>
      <c r="I15" s="42"/>
      <c r="J15" s="46" t="s">
        <v>26</v>
      </c>
    </row>
    <row r="16" spans="1:10" s="36" customFormat="1" ht="69">
      <c r="A16" s="42" t="s">
        <v>92</v>
      </c>
      <c r="B16" s="43" t="s">
        <v>272</v>
      </c>
      <c r="C16" s="43" t="s">
        <v>273</v>
      </c>
      <c r="D16" s="43" t="s">
        <v>230</v>
      </c>
      <c r="E16" s="42" t="s">
        <v>274</v>
      </c>
      <c r="F16" s="43" t="s">
        <v>261</v>
      </c>
      <c r="G16" s="43" t="s">
        <v>262</v>
      </c>
      <c r="H16" s="43" t="s">
        <v>242</v>
      </c>
      <c r="I16" s="42"/>
      <c r="J16" s="46" t="s">
        <v>26</v>
      </c>
    </row>
    <row r="17" spans="1:10" ht="96.6">
      <c r="A17" s="42" t="s">
        <v>98</v>
      </c>
      <c r="B17" s="43" t="s">
        <v>275</v>
      </c>
      <c r="C17" s="43" t="s">
        <v>276</v>
      </c>
      <c r="D17" s="47"/>
      <c r="E17" s="42" t="s">
        <v>277</v>
      </c>
      <c r="F17" s="43" t="s">
        <v>240</v>
      </c>
      <c r="G17" s="43" t="s">
        <v>278</v>
      </c>
      <c r="H17" s="43" t="s">
        <v>242</v>
      </c>
      <c r="I17" s="42"/>
      <c r="J17" s="47"/>
    </row>
    <row r="18" spans="1:10" ht="82.8">
      <c r="A18" s="42" t="s">
        <v>104</v>
      </c>
      <c r="B18" s="43" t="s">
        <v>279</v>
      </c>
      <c r="C18" s="43" t="s">
        <v>280</v>
      </c>
      <c r="D18" s="47"/>
      <c r="E18" s="42" t="s">
        <v>281</v>
      </c>
      <c r="F18" s="43" t="s">
        <v>282</v>
      </c>
      <c r="G18" s="43" t="s">
        <v>283</v>
      </c>
      <c r="H18" s="43" t="s">
        <v>284</v>
      </c>
      <c r="I18" s="42"/>
      <c r="J18" s="47"/>
    </row>
    <row r="19" spans="1:10" ht="55.2">
      <c r="A19" s="42" t="s">
        <v>110</v>
      </c>
      <c r="B19" s="43" t="s">
        <v>285</v>
      </c>
      <c r="C19" s="43" t="s">
        <v>286</v>
      </c>
      <c r="D19" s="47"/>
      <c r="E19" s="42" t="s">
        <v>287</v>
      </c>
      <c r="F19" s="43" t="s">
        <v>288</v>
      </c>
      <c r="G19" s="43" t="s">
        <v>289</v>
      </c>
      <c r="H19" s="43" t="s">
        <v>242</v>
      </c>
      <c r="I19" s="42"/>
      <c r="J19" s="47"/>
    </row>
    <row r="20" spans="1:10" ht="82.8">
      <c r="A20" s="42" t="s">
        <v>113</v>
      </c>
      <c r="B20" s="43" t="s">
        <v>290</v>
      </c>
      <c r="C20" s="43" t="s">
        <v>291</v>
      </c>
      <c r="D20" s="47"/>
      <c r="E20" s="42" t="s">
        <v>292</v>
      </c>
      <c r="F20" s="43" t="s">
        <v>293</v>
      </c>
      <c r="G20" s="43" t="s">
        <v>294</v>
      </c>
      <c r="H20" s="43" t="s">
        <v>295</v>
      </c>
      <c r="I20" s="42"/>
      <c r="J20" s="47"/>
    </row>
    <row r="21" spans="1:10" ht="82.8">
      <c r="A21" s="42" t="s">
        <v>116</v>
      </c>
      <c r="B21" s="43" t="s">
        <v>296</v>
      </c>
      <c r="C21" s="43" t="s">
        <v>297</v>
      </c>
      <c r="D21" s="47"/>
      <c r="E21" s="42" t="s">
        <v>298</v>
      </c>
      <c r="F21" s="43" t="s">
        <v>299</v>
      </c>
      <c r="G21" s="43" t="s">
        <v>300</v>
      </c>
      <c r="H21" s="43" t="s">
        <v>301</v>
      </c>
      <c r="I21" s="42"/>
      <c r="J21" s="47"/>
    </row>
    <row r="22" spans="1:10" ht="82.8">
      <c r="A22" s="42" t="s">
        <v>119</v>
      </c>
      <c r="B22" s="43" t="s">
        <v>302</v>
      </c>
      <c r="C22" s="43" t="s">
        <v>303</v>
      </c>
      <c r="D22" s="47"/>
      <c r="E22" s="42" t="s">
        <v>304</v>
      </c>
      <c r="F22" s="43" t="s">
        <v>305</v>
      </c>
      <c r="G22" s="43" t="s">
        <v>306</v>
      </c>
      <c r="H22" s="43" t="s">
        <v>307</v>
      </c>
      <c r="I22" s="42"/>
      <c r="J22" s="47"/>
    </row>
    <row r="23" spans="1:10" ht="55.2">
      <c r="A23" s="42" t="s">
        <v>122</v>
      </c>
      <c r="B23" s="43" t="s">
        <v>308</v>
      </c>
      <c r="C23" s="43" t="s">
        <v>309</v>
      </c>
      <c r="D23" s="47"/>
      <c r="E23" s="42" t="s">
        <v>310</v>
      </c>
      <c r="F23" s="43" t="s">
        <v>311</v>
      </c>
      <c r="G23" s="43" t="s">
        <v>312</v>
      </c>
      <c r="H23" s="43" t="s">
        <v>242</v>
      </c>
      <c r="I23" s="42"/>
      <c r="J23" s="47"/>
    </row>
    <row r="24" spans="1:10" ht="82.8">
      <c r="A24" s="42" t="s">
        <v>128</v>
      </c>
      <c r="B24" s="43" t="s">
        <v>313</v>
      </c>
      <c r="C24" s="43" t="s">
        <v>314</v>
      </c>
      <c r="D24" s="47"/>
      <c r="E24" s="42" t="s">
        <v>315</v>
      </c>
      <c r="F24" s="43" t="s">
        <v>316</v>
      </c>
      <c r="G24" s="43" t="s">
        <v>317</v>
      </c>
      <c r="H24" s="43" t="s">
        <v>318</v>
      </c>
      <c r="I24" s="42"/>
      <c r="J24" s="47"/>
    </row>
    <row r="25" spans="1:10" ht="82.8">
      <c r="A25" s="42" t="s">
        <v>134</v>
      </c>
      <c r="B25" s="43" t="s">
        <v>319</v>
      </c>
      <c r="C25" s="43" t="s">
        <v>320</v>
      </c>
      <c r="D25" s="47"/>
      <c r="E25" s="42" t="s">
        <v>321</v>
      </c>
      <c r="F25" s="43" t="s">
        <v>322</v>
      </c>
      <c r="G25" s="43" t="s">
        <v>323</v>
      </c>
      <c r="H25" s="43" t="s">
        <v>242</v>
      </c>
      <c r="I25" s="42"/>
      <c r="J25" s="47"/>
    </row>
    <row r="26" spans="1:10" ht="69">
      <c r="A26" s="42" t="s">
        <v>140</v>
      </c>
      <c r="B26" s="43" t="s">
        <v>324</v>
      </c>
      <c r="C26" s="43" t="s">
        <v>325</v>
      </c>
      <c r="D26" s="47"/>
      <c r="E26" s="42" t="s">
        <v>326</v>
      </c>
      <c r="F26" s="43" t="s">
        <v>327</v>
      </c>
      <c r="G26" s="43" t="s">
        <v>328</v>
      </c>
      <c r="H26" s="47" t="s">
        <v>242</v>
      </c>
      <c r="I26" s="42"/>
      <c r="J26" s="47"/>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
  <sheetViews>
    <sheetView workbookViewId="0">
      <selection activeCell="D11" sqref="A8:J16"/>
    </sheetView>
  </sheetViews>
  <sheetFormatPr defaultColWidth="9" defaultRowHeight="13.8"/>
  <cols>
    <col min="1" max="1" width="20.19921875" style="35" customWidth="1"/>
    <col min="2" max="2" width="50.8984375" style="35" customWidth="1"/>
    <col min="3" max="3" width="31" style="35" customWidth="1"/>
    <col min="4" max="4" width="97.796875" style="35" customWidth="1"/>
    <col min="5" max="5" width="42.796875" style="35" customWidth="1"/>
    <col min="6" max="6" width="48" style="35" customWidth="1"/>
    <col min="7" max="7" width="107.59765625" style="35" customWidth="1"/>
    <col min="8" max="8" width="73" style="35" customWidth="1"/>
    <col min="9" max="9" width="18.8984375" style="35" customWidth="1"/>
    <col min="10" max="10" width="22.19921875" style="35" customWidth="1"/>
    <col min="11" max="16384" width="9" style="35"/>
  </cols>
  <sheetData>
    <row r="1" spans="1:10">
      <c r="A1" s="37" t="s">
        <v>0</v>
      </c>
      <c r="B1" s="38" t="s">
        <v>1</v>
      </c>
      <c r="C1" s="39"/>
    </row>
    <row r="2" spans="1:10">
      <c r="A2" s="37" t="s">
        <v>2</v>
      </c>
      <c r="B2" s="38"/>
    </row>
    <row r="3" spans="1:10">
      <c r="A3" s="37" t="s">
        <v>3</v>
      </c>
      <c r="B3" s="38"/>
    </row>
    <row r="4" spans="1:10">
      <c r="A4" s="37" t="s">
        <v>4</v>
      </c>
      <c r="B4" s="38" t="s">
        <v>5</v>
      </c>
    </row>
    <row r="5" spans="1:10">
      <c r="A5" s="37" t="s">
        <v>6</v>
      </c>
      <c r="B5" s="40">
        <v>45318</v>
      </c>
    </row>
    <row r="6" spans="1:10">
      <c r="A6" s="37" t="s">
        <v>7</v>
      </c>
      <c r="B6" s="40">
        <v>45319</v>
      </c>
    </row>
    <row r="8" spans="1:10">
      <c r="A8" s="41" t="s">
        <v>8</v>
      </c>
      <c r="B8" s="41" t="s">
        <v>9</v>
      </c>
      <c r="C8" s="41" t="s">
        <v>10</v>
      </c>
      <c r="D8" s="41" t="s">
        <v>11</v>
      </c>
      <c r="E8" s="41" t="s">
        <v>12</v>
      </c>
      <c r="F8" s="41" t="s">
        <v>13</v>
      </c>
      <c r="G8" s="41" t="s">
        <v>14</v>
      </c>
      <c r="H8" s="41" t="s">
        <v>15</v>
      </c>
      <c r="I8" s="41" t="s">
        <v>16</v>
      </c>
      <c r="J8" s="41" t="s">
        <v>17</v>
      </c>
    </row>
    <row r="9" spans="1:10" s="36" customFormat="1" ht="82.8">
      <c r="A9" s="42" t="s">
        <v>18</v>
      </c>
      <c r="B9" s="47" t="s">
        <v>329</v>
      </c>
      <c r="C9" s="47" t="s">
        <v>330</v>
      </c>
      <c r="D9" s="47" t="s">
        <v>331</v>
      </c>
      <c r="E9" s="42" t="s">
        <v>332</v>
      </c>
      <c r="F9" s="42" t="s">
        <v>333</v>
      </c>
      <c r="G9" s="47" t="s">
        <v>334</v>
      </c>
      <c r="H9" s="47" t="s">
        <v>335</v>
      </c>
      <c r="I9" s="42"/>
      <c r="J9" s="42" t="s">
        <v>26</v>
      </c>
    </row>
    <row r="10" spans="1:10" s="36" customFormat="1" ht="110.4">
      <c r="A10" s="42" t="s">
        <v>27</v>
      </c>
      <c r="B10" s="47" t="s">
        <v>336</v>
      </c>
      <c r="C10" s="47" t="s">
        <v>337</v>
      </c>
      <c r="D10" s="47" t="s">
        <v>338</v>
      </c>
      <c r="E10" s="42" t="s">
        <v>339</v>
      </c>
      <c r="F10" s="42" t="s">
        <v>340</v>
      </c>
      <c r="G10" s="47" t="s">
        <v>341</v>
      </c>
      <c r="H10" s="47" t="s">
        <v>342</v>
      </c>
      <c r="I10" s="42"/>
      <c r="J10" s="42" t="s">
        <v>26</v>
      </c>
    </row>
    <row r="11" spans="1:10" s="36" customFormat="1" ht="55.2">
      <c r="A11" s="42" t="s">
        <v>35</v>
      </c>
      <c r="B11" s="47" t="s">
        <v>343</v>
      </c>
      <c r="C11" s="47" t="s">
        <v>210</v>
      </c>
      <c r="D11" s="47" t="s">
        <v>344</v>
      </c>
      <c r="E11" s="42" t="s">
        <v>345</v>
      </c>
      <c r="F11" s="47" t="s">
        <v>346</v>
      </c>
      <c r="G11" s="47" t="s">
        <v>347</v>
      </c>
      <c r="H11" s="47" t="s">
        <v>348</v>
      </c>
      <c r="I11" s="42"/>
      <c r="J11" s="46" t="s">
        <v>26</v>
      </c>
    </row>
    <row r="12" spans="1:10" s="36" customFormat="1" ht="55.2">
      <c r="A12" s="42" t="s">
        <v>41</v>
      </c>
      <c r="B12" s="47" t="s">
        <v>349</v>
      </c>
      <c r="C12" s="47" t="s">
        <v>43</v>
      </c>
      <c r="D12" s="47" t="s">
        <v>350</v>
      </c>
      <c r="E12" s="42" t="s">
        <v>351</v>
      </c>
      <c r="F12" s="47" t="s">
        <v>352</v>
      </c>
      <c r="G12" s="47" t="s">
        <v>353</v>
      </c>
      <c r="H12" s="47" t="s">
        <v>354</v>
      </c>
      <c r="I12" s="42"/>
      <c r="J12" s="46" t="s">
        <v>26</v>
      </c>
    </row>
    <row r="13" spans="1:10" s="36" customFormat="1" ht="55.2">
      <c r="A13" s="42" t="s">
        <v>48</v>
      </c>
      <c r="B13" s="47" t="s">
        <v>355</v>
      </c>
      <c r="C13" s="47" t="s">
        <v>356</v>
      </c>
      <c r="D13" s="47" t="s">
        <v>357</v>
      </c>
      <c r="E13" s="42" t="s">
        <v>358</v>
      </c>
      <c r="F13" s="47" t="s">
        <v>359</v>
      </c>
      <c r="G13" s="47" t="s">
        <v>360</v>
      </c>
      <c r="H13" s="47" t="s">
        <v>361</v>
      </c>
      <c r="I13" s="42"/>
      <c r="J13" s="46" t="s">
        <v>26</v>
      </c>
    </row>
    <row r="14" spans="1:10" s="36" customFormat="1" ht="41.4">
      <c r="A14" s="42" t="s">
        <v>55</v>
      </c>
      <c r="B14" s="47" t="s">
        <v>362</v>
      </c>
      <c r="C14" s="47" t="s">
        <v>363</v>
      </c>
      <c r="D14" s="47" t="s">
        <v>331</v>
      </c>
      <c r="E14" s="42" t="s">
        <v>364</v>
      </c>
      <c r="F14" s="47" t="s">
        <v>365</v>
      </c>
      <c r="G14" s="47" t="s">
        <v>366</v>
      </c>
      <c r="H14" s="47" t="s">
        <v>367</v>
      </c>
      <c r="I14" s="42"/>
      <c r="J14" s="46" t="s">
        <v>60</v>
      </c>
    </row>
    <row r="15" spans="1:10" s="36" customFormat="1" ht="69">
      <c r="A15" s="42" t="s">
        <v>88</v>
      </c>
      <c r="B15" s="47" t="s">
        <v>368</v>
      </c>
      <c r="C15" s="47" t="s">
        <v>57</v>
      </c>
      <c r="D15" s="47" t="s">
        <v>369</v>
      </c>
      <c r="E15" s="42" t="s">
        <v>370</v>
      </c>
      <c r="F15" s="47" t="s">
        <v>352</v>
      </c>
      <c r="G15" s="47" t="s">
        <v>371</v>
      </c>
      <c r="H15" s="47" t="s">
        <v>372</v>
      </c>
      <c r="I15" s="42"/>
      <c r="J15" s="46" t="s">
        <v>26</v>
      </c>
    </row>
    <row r="16" spans="1:10" s="36" customFormat="1" ht="82.8">
      <c r="A16" s="42" t="s">
        <v>92</v>
      </c>
      <c r="B16" s="47" t="s">
        <v>373</v>
      </c>
      <c r="C16" s="47" t="s">
        <v>374</v>
      </c>
      <c r="D16" s="47" t="s">
        <v>375</v>
      </c>
      <c r="E16" s="42" t="s">
        <v>376</v>
      </c>
      <c r="F16" s="47" t="s">
        <v>377</v>
      </c>
      <c r="G16" s="47" t="s">
        <v>378</v>
      </c>
      <c r="H16" s="47" t="s">
        <v>379</v>
      </c>
      <c r="I16" s="42"/>
      <c r="J16" s="46" t="s">
        <v>26</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40"/>
  <sheetViews>
    <sheetView topLeftCell="A36" workbookViewId="0">
      <selection activeCell="B44" sqref="A1:XFD1048576"/>
    </sheetView>
  </sheetViews>
  <sheetFormatPr defaultColWidth="9" defaultRowHeight="13.8"/>
  <cols>
    <col min="1" max="1" width="20.19921875" style="35" customWidth="1"/>
    <col min="2" max="2" width="66" style="35" customWidth="1"/>
    <col min="3" max="3" width="35.796875" style="35" customWidth="1"/>
    <col min="4" max="4" width="30.3984375" style="35" customWidth="1"/>
    <col min="5" max="5" width="43.69921875" style="35" customWidth="1"/>
    <col min="6" max="6" width="51.8984375" style="35" customWidth="1"/>
    <col min="7" max="7" width="34.8984375" style="35" customWidth="1"/>
    <col min="8" max="8" width="77.59765625" style="35" customWidth="1"/>
    <col min="9" max="9" width="18.8984375" style="35" customWidth="1"/>
    <col min="10" max="10" width="22.19921875" style="35" customWidth="1"/>
    <col min="11" max="16384" width="9" style="35"/>
  </cols>
  <sheetData>
    <row r="1" spans="1:10">
      <c r="A1" s="37" t="s">
        <v>0</v>
      </c>
      <c r="B1" s="38" t="s">
        <v>1</v>
      </c>
      <c r="C1" s="39"/>
    </row>
    <row r="2" spans="1:10">
      <c r="A2" s="37" t="s">
        <v>2</v>
      </c>
      <c r="B2" s="38"/>
    </row>
    <row r="3" spans="1:10">
      <c r="A3" s="37" t="s">
        <v>3</v>
      </c>
      <c r="B3" s="38"/>
    </row>
    <row r="4" spans="1:10">
      <c r="A4" s="37" t="s">
        <v>4</v>
      </c>
      <c r="B4" s="38" t="s">
        <v>5</v>
      </c>
    </row>
    <row r="5" spans="1:10">
      <c r="A5" s="37" t="s">
        <v>6</v>
      </c>
      <c r="B5" s="40">
        <v>45318</v>
      </c>
    </row>
    <row r="6" spans="1:10">
      <c r="A6" s="37" t="s">
        <v>7</v>
      </c>
      <c r="B6" s="40">
        <v>45319</v>
      </c>
    </row>
    <row r="8" spans="1:10">
      <c r="A8" s="41" t="s">
        <v>8</v>
      </c>
      <c r="B8" s="41" t="s">
        <v>9</v>
      </c>
      <c r="C8" s="41" t="s">
        <v>10</v>
      </c>
      <c r="D8" s="41" t="s">
        <v>11</v>
      </c>
      <c r="E8" s="41" t="s">
        <v>12</v>
      </c>
      <c r="F8" s="41" t="s">
        <v>13</v>
      </c>
      <c r="G8" s="41" t="s">
        <v>14</v>
      </c>
      <c r="H8" s="41" t="s">
        <v>15</v>
      </c>
      <c r="I8" s="41" t="s">
        <v>16</v>
      </c>
      <c r="J8" s="41" t="s">
        <v>17</v>
      </c>
    </row>
    <row r="9" spans="1:10" s="36" customFormat="1" ht="55.2">
      <c r="A9" s="42" t="s">
        <v>18</v>
      </c>
      <c r="B9" s="43" t="s">
        <v>380</v>
      </c>
      <c r="C9" s="43" t="s">
        <v>268</v>
      </c>
      <c r="D9" s="43" t="s">
        <v>331</v>
      </c>
      <c r="E9" s="42" t="s">
        <v>381</v>
      </c>
      <c r="F9" s="43" t="s">
        <v>382</v>
      </c>
      <c r="G9" s="43" t="s">
        <v>383</v>
      </c>
      <c r="H9" s="43" t="s">
        <v>384</v>
      </c>
      <c r="I9" s="42"/>
      <c r="J9" s="42" t="s">
        <v>26</v>
      </c>
    </row>
    <row r="10" spans="1:10" s="36" customFormat="1" ht="41.4">
      <c r="A10" s="42" t="s">
        <v>27</v>
      </c>
      <c r="B10" s="43" t="s">
        <v>385</v>
      </c>
      <c r="C10" s="43" t="s">
        <v>386</v>
      </c>
      <c r="D10" s="43" t="s">
        <v>331</v>
      </c>
      <c r="E10" s="42" t="s">
        <v>387</v>
      </c>
      <c r="F10" s="43" t="s">
        <v>388</v>
      </c>
      <c r="G10" s="43" t="s">
        <v>389</v>
      </c>
      <c r="H10" s="43" t="s">
        <v>390</v>
      </c>
      <c r="I10" s="42"/>
      <c r="J10" s="42" t="s">
        <v>26</v>
      </c>
    </row>
    <row r="11" spans="1:10" s="36" customFormat="1" ht="41.4">
      <c r="A11" s="42" t="s">
        <v>35</v>
      </c>
      <c r="B11" s="43" t="s">
        <v>391</v>
      </c>
      <c r="C11" s="43" t="s">
        <v>392</v>
      </c>
      <c r="D11" s="43" t="s">
        <v>331</v>
      </c>
      <c r="E11" s="42" t="s">
        <v>393</v>
      </c>
      <c r="F11" s="43" t="s">
        <v>394</v>
      </c>
      <c r="G11" s="43" t="s">
        <v>389</v>
      </c>
      <c r="H11" s="43" t="s">
        <v>395</v>
      </c>
      <c r="I11" s="42"/>
      <c r="J11" s="46" t="s">
        <v>26</v>
      </c>
    </row>
    <row r="12" spans="1:10" s="36" customFormat="1" ht="41.4">
      <c r="A12" s="42" t="s">
        <v>41</v>
      </c>
      <c r="B12" s="43" t="s">
        <v>396</v>
      </c>
      <c r="C12" s="43" t="s">
        <v>286</v>
      </c>
      <c r="D12" s="43" t="s">
        <v>331</v>
      </c>
      <c r="E12" s="42" t="s">
        <v>397</v>
      </c>
      <c r="F12" s="43" t="s">
        <v>288</v>
      </c>
      <c r="G12" s="43" t="s">
        <v>389</v>
      </c>
      <c r="H12" s="43" t="s">
        <v>398</v>
      </c>
      <c r="I12" s="42"/>
      <c r="J12" s="46" t="s">
        <v>26</v>
      </c>
    </row>
    <row r="13" spans="1:10" s="36" customFormat="1" ht="41.4">
      <c r="A13" s="42" t="s">
        <v>48</v>
      </c>
      <c r="B13" s="43" t="s">
        <v>399</v>
      </c>
      <c r="C13" s="43" t="s">
        <v>291</v>
      </c>
      <c r="D13" s="43" t="s">
        <v>331</v>
      </c>
      <c r="E13" s="42" t="s">
        <v>400</v>
      </c>
      <c r="F13" s="43" t="s">
        <v>401</v>
      </c>
      <c r="G13" s="43" t="s">
        <v>383</v>
      </c>
      <c r="H13" s="43" t="s">
        <v>402</v>
      </c>
      <c r="I13" s="42"/>
      <c r="J13" s="46" t="s">
        <v>26</v>
      </c>
    </row>
    <row r="14" spans="1:10" s="36" customFormat="1" ht="41.4">
      <c r="A14" s="42" t="s">
        <v>55</v>
      </c>
      <c r="B14" s="43" t="s">
        <v>403</v>
      </c>
      <c r="C14" s="43" t="s">
        <v>404</v>
      </c>
      <c r="D14" s="43" t="s">
        <v>331</v>
      </c>
      <c r="E14" s="42" t="s">
        <v>405</v>
      </c>
      <c r="F14" s="43" t="s">
        <v>406</v>
      </c>
      <c r="G14" s="43" t="s">
        <v>407</v>
      </c>
      <c r="H14" s="43" t="s">
        <v>408</v>
      </c>
      <c r="I14" s="42"/>
      <c r="J14" s="46" t="s">
        <v>60</v>
      </c>
    </row>
    <row r="15" spans="1:10" s="36" customFormat="1" ht="41.4">
      <c r="A15" s="42" t="s">
        <v>88</v>
      </c>
      <c r="B15" s="43" t="s">
        <v>409</v>
      </c>
      <c r="C15" s="43" t="s">
        <v>410</v>
      </c>
      <c r="D15" s="43" t="s">
        <v>331</v>
      </c>
      <c r="E15" s="42" t="s">
        <v>411</v>
      </c>
      <c r="F15" s="43" t="s">
        <v>288</v>
      </c>
      <c r="G15" s="43" t="s">
        <v>389</v>
      </c>
      <c r="H15" s="43" t="s">
        <v>398</v>
      </c>
      <c r="I15" s="42"/>
      <c r="J15" s="46" t="s">
        <v>26</v>
      </c>
    </row>
    <row r="16" spans="1:10" s="36" customFormat="1" ht="41.4">
      <c r="A16" s="42" t="s">
        <v>92</v>
      </c>
      <c r="B16" s="43" t="s">
        <v>412</v>
      </c>
      <c r="C16" s="43" t="s">
        <v>413</v>
      </c>
      <c r="D16" s="43" t="s">
        <v>331</v>
      </c>
      <c r="E16" s="42" t="s">
        <v>414</v>
      </c>
      <c r="F16" s="43" t="s">
        <v>401</v>
      </c>
      <c r="G16" s="43" t="s">
        <v>389</v>
      </c>
      <c r="H16" s="43" t="s">
        <v>415</v>
      </c>
      <c r="I16" s="42"/>
      <c r="J16" s="46" t="s">
        <v>26</v>
      </c>
    </row>
    <row r="17" spans="1:10" ht="41.4">
      <c r="A17" s="42" t="s">
        <v>98</v>
      </c>
      <c r="B17" s="43" t="s">
        <v>416</v>
      </c>
      <c r="C17" s="43" t="s">
        <v>417</v>
      </c>
      <c r="D17" s="43" t="s">
        <v>331</v>
      </c>
      <c r="E17" s="42" t="s">
        <v>418</v>
      </c>
      <c r="F17" s="43" t="s">
        <v>419</v>
      </c>
      <c r="G17" s="43" t="s">
        <v>383</v>
      </c>
      <c r="H17" s="43" t="s">
        <v>420</v>
      </c>
      <c r="I17" s="42"/>
      <c r="J17" s="47"/>
    </row>
    <row r="18" spans="1:10" ht="41.4">
      <c r="A18" s="42" t="s">
        <v>104</v>
      </c>
      <c r="B18" s="43" t="s">
        <v>421</v>
      </c>
      <c r="C18" s="43" t="s">
        <v>422</v>
      </c>
      <c r="D18" s="43" t="s">
        <v>331</v>
      </c>
      <c r="E18" s="42" t="s">
        <v>423</v>
      </c>
      <c r="F18" s="43" t="s">
        <v>288</v>
      </c>
      <c r="G18" s="43" t="s">
        <v>389</v>
      </c>
      <c r="H18" s="43" t="s">
        <v>398</v>
      </c>
      <c r="I18" s="42"/>
      <c r="J18" s="47"/>
    </row>
    <row r="19" spans="1:10" ht="41.4">
      <c r="A19" s="42" t="s">
        <v>110</v>
      </c>
      <c r="B19" s="43" t="s">
        <v>424</v>
      </c>
      <c r="C19" s="43" t="s">
        <v>425</v>
      </c>
      <c r="D19" s="43" t="s">
        <v>331</v>
      </c>
      <c r="E19" s="42" t="s">
        <v>426</v>
      </c>
      <c r="F19" s="43" t="s">
        <v>427</v>
      </c>
      <c r="G19" s="43" t="s">
        <v>389</v>
      </c>
      <c r="H19" s="43" t="s">
        <v>398</v>
      </c>
      <c r="I19" s="42"/>
      <c r="J19" s="47"/>
    </row>
    <row r="20" spans="1:10" ht="41.4">
      <c r="A20" s="42" t="s">
        <v>113</v>
      </c>
      <c r="B20" s="43" t="s">
        <v>428</v>
      </c>
      <c r="C20" s="43" t="s">
        <v>429</v>
      </c>
      <c r="D20" s="43" t="s">
        <v>331</v>
      </c>
      <c r="E20" s="42" t="s">
        <v>430</v>
      </c>
      <c r="F20" s="43">
        <v>-100</v>
      </c>
      <c r="G20" s="43" t="s">
        <v>389</v>
      </c>
      <c r="H20" s="43" t="s">
        <v>431</v>
      </c>
      <c r="I20" s="42"/>
      <c r="J20" s="47"/>
    </row>
    <row r="21" spans="1:10" ht="41.4">
      <c r="A21" s="42" t="s">
        <v>116</v>
      </c>
      <c r="B21" s="43" t="s">
        <v>432</v>
      </c>
      <c r="C21" s="43" t="s">
        <v>433</v>
      </c>
      <c r="D21" s="43" t="s">
        <v>331</v>
      </c>
      <c r="E21" s="42" t="s">
        <v>434</v>
      </c>
      <c r="F21" s="43" t="s">
        <v>435</v>
      </c>
      <c r="G21" s="43" t="s">
        <v>389</v>
      </c>
      <c r="H21" s="43" t="s">
        <v>431</v>
      </c>
      <c r="I21" s="42"/>
      <c r="J21" s="47"/>
    </row>
    <row r="22" spans="1:10" ht="41.4">
      <c r="A22" s="42" t="s">
        <v>119</v>
      </c>
      <c r="B22" s="43" t="s">
        <v>436</v>
      </c>
      <c r="C22" s="43" t="s">
        <v>437</v>
      </c>
      <c r="D22" s="43" t="s">
        <v>331</v>
      </c>
      <c r="E22" s="42" t="s">
        <v>438</v>
      </c>
      <c r="F22" s="43" t="s">
        <v>439</v>
      </c>
      <c r="G22" s="43" t="s">
        <v>389</v>
      </c>
      <c r="H22" s="43" t="s">
        <v>431</v>
      </c>
      <c r="I22" s="42"/>
      <c r="J22" s="47"/>
    </row>
    <row r="23" spans="1:10" ht="27.6">
      <c r="A23" s="42" t="s">
        <v>122</v>
      </c>
      <c r="B23" s="43" t="s">
        <v>440</v>
      </c>
      <c r="C23" s="43" t="s">
        <v>441</v>
      </c>
      <c r="D23" s="43" t="s">
        <v>331</v>
      </c>
      <c r="E23" s="42" t="s">
        <v>442</v>
      </c>
      <c r="F23" s="43">
        <v>1000</v>
      </c>
      <c r="G23" s="43" t="s">
        <v>383</v>
      </c>
      <c r="H23" s="43" t="s">
        <v>443</v>
      </c>
      <c r="I23" s="42"/>
      <c r="J23" s="47"/>
    </row>
    <row r="24" spans="1:10" ht="41.4">
      <c r="A24" s="42" t="s">
        <v>128</v>
      </c>
      <c r="B24" s="43" t="s">
        <v>444</v>
      </c>
      <c r="C24" s="43" t="s">
        <v>445</v>
      </c>
      <c r="D24" s="43" t="s">
        <v>331</v>
      </c>
      <c r="E24" s="42" t="s">
        <v>446</v>
      </c>
      <c r="F24" s="43">
        <v>150000000</v>
      </c>
      <c r="G24" s="43" t="s">
        <v>389</v>
      </c>
      <c r="H24" s="43" t="s">
        <v>447</v>
      </c>
      <c r="I24" s="42"/>
      <c r="J24" s="47"/>
    </row>
    <row r="25" spans="1:10" ht="41.4">
      <c r="A25" s="42" t="s">
        <v>134</v>
      </c>
      <c r="B25" s="43" t="s">
        <v>448</v>
      </c>
      <c r="C25" s="43" t="s">
        <v>449</v>
      </c>
      <c r="D25" s="43" t="s">
        <v>331</v>
      </c>
      <c r="E25" s="45" t="s">
        <v>450</v>
      </c>
      <c r="F25" s="43">
        <v>-10</v>
      </c>
      <c r="G25" s="43" t="s">
        <v>389</v>
      </c>
      <c r="H25" s="43" t="s">
        <v>451</v>
      </c>
      <c r="I25" s="42"/>
      <c r="J25" s="47"/>
    </row>
    <row r="26" spans="1:10" ht="55.2">
      <c r="A26" s="42" t="s">
        <v>140</v>
      </c>
      <c r="B26" s="43" t="s">
        <v>452</v>
      </c>
      <c r="C26" s="43" t="s">
        <v>453</v>
      </c>
      <c r="D26" s="43" t="s">
        <v>331</v>
      </c>
      <c r="E26" s="42" t="s">
        <v>454</v>
      </c>
      <c r="F26" s="43">
        <v>0</v>
      </c>
      <c r="G26" s="43" t="s">
        <v>389</v>
      </c>
      <c r="H26" s="43" t="s">
        <v>455</v>
      </c>
      <c r="I26" s="42"/>
      <c r="J26" s="47"/>
    </row>
    <row r="27" spans="1:10" ht="41.4">
      <c r="A27" s="42" t="s">
        <v>144</v>
      </c>
      <c r="B27" s="43" t="s">
        <v>456</v>
      </c>
      <c r="C27" s="43" t="s">
        <v>457</v>
      </c>
      <c r="D27" s="43" t="s">
        <v>331</v>
      </c>
      <c r="E27" s="42" t="s">
        <v>458</v>
      </c>
      <c r="F27" s="43">
        <v>150</v>
      </c>
      <c r="G27" s="43" t="s">
        <v>389</v>
      </c>
      <c r="H27" s="43" t="s">
        <v>459</v>
      </c>
      <c r="I27" s="42"/>
      <c r="J27" s="47"/>
    </row>
    <row r="28" spans="1:10" ht="55.2">
      <c r="A28" s="42" t="s">
        <v>150</v>
      </c>
      <c r="B28" s="43" t="s">
        <v>460</v>
      </c>
      <c r="C28" s="43" t="s">
        <v>461</v>
      </c>
      <c r="D28" s="43" t="s">
        <v>331</v>
      </c>
      <c r="E28" s="42" t="s">
        <v>462</v>
      </c>
      <c r="F28" s="43" t="s">
        <v>427</v>
      </c>
      <c r="G28" s="43" t="s">
        <v>389</v>
      </c>
      <c r="H28" s="43" t="s">
        <v>398</v>
      </c>
      <c r="I28" s="42"/>
      <c r="J28" s="47"/>
    </row>
    <row r="29" spans="1:10" ht="41.4">
      <c r="A29" s="42" t="s">
        <v>154</v>
      </c>
      <c r="B29" s="43" t="s">
        <v>463</v>
      </c>
      <c r="C29" s="43" t="s">
        <v>464</v>
      </c>
      <c r="D29" s="43" t="s">
        <v>331</v>
      </c>
      <c r="E29" s="42" t="s">
        <v>465</v>
      </c>
      <c r="F29" s="43" t="s">
        <v>466</v>
      </c>
      <c r="G29" s="43" t="s">
        <v>389</v>
      </c>
      <c r="H29" s="43" t="s">
        <v>467</v>
      </c>
      <c r="I29" s="42"/>
      <c r="J29" s="47"/>
    </row>
    <row r="30" spans="1:10" ht="55.2">
      <c r="A30" s="42" t="s">
        <v>159</v>
      </c>
      <c r="B30" s="43" t="s">
        <v>468</v>
      </c>
      <c r="C30" s="43" t="s">
        <v>469</v>
      </c>
      <c r="D30" s="43" t="s">
        <v>331</v>
      </c>
      <c r="E30" s="42" t="s">
        <v>470</v>
      </c>
      <c r="F30" s="43" t="s">
        <v>439</v>
      </c>
      <c r="G30" s="43" t="s">
        <v>383</v>
      </c>
      <c r="H30" s="43" t="s">
        <v>471</v>
      </c>
      <c r="I30" s="42"/>
      <c r="J30" s="47"/>
    </row>
    <row r="31" spans="1:10" ht="82.8">
      <c r="A31" s="42" t="s">
        <v>163</v>
      </c>
      <c r="B31" s="43" t="s">
        <v>472</v>
      </c>
      <c r="C31" s="43" t="s">
        <v>473</v>
      </c>
      <c r="D31" s="43" t="s">
        <v>331</v>
      </c>
      <c r="E31" s="42" t="s">
        <v>474</v>
      </c>
      <c r="F31" s="43">
        <v>10</v>
      </c>
      <c r="G31" s="43" t="s">
        <v>383</v>
      </c>
      <c r="H31" s="43" t="s">
        <v>475</v>
      </c>
      <c r="I31" s="42"/>
      <c r="J31" s="47"/>
    </row>
    <row r="32" spans="1:10" ht="69">
      <c r="A32" s="42" t="s">
        <v>168</v>
      </c>
      <c r="B32" s="43" t="s">
        <v>476</v>
      </c>
      <c r="C32" s="43" t="s">
        <v>477</v>
      </c>
      <c r="D32" s="43" t="s">
        <v>331</v>
      </c>
      <c r="E32" s="42" t="s">
        <v>478</v>
      </c>
      <c r="F32" s="43" t="s">
        <v>479</v>
      </c>
      <c r="G32" s="43" t="s">
        <v>383</v>
      </c>
      <c r="H32" s="43" t="s">
        <v>475</v>
      </c>
      <c r="I32" s="42"/>
      <c r="J32" s="47"/>
    </row>
    <row r="33" spans="1:10" ht="41.4">
      <c r="A33" s="42" t="s">
        <v>174</v>
      </c>
      <c r="B33" s="43" t="s">
        <v>480</v>
      </c>
      <c r="C33" s="43" t="s">
        <v>481</v>
      </c>
      <c r="D33" s="43" t="s">
        <v>331</v>
      </c>
      <c r="E33" s="42" t="s">
        <v>482</v>
      </c>
      <c r="F33" s="47" t="s">
        <v>288</v>
      </c>
      <c r="G33" s="43" t="s">
        <v>383</v>
      </c>
      <c r="H33" s="43" t="s">
        <v>398</v>
      </c>
      <c r="I33" s="42"/>
      <c r="J33" s="47"/>
    </row>
    <row r="34" spans="1:10" ht="69">
      <c r="A34" s="42" t="s">
        <v>180</v>
      </c>
      <c r="B34" s="43" t="s">
        <v>483</v>
      </c>
      <c r="C34" s="43" t="s">
        <v>484</v>
      </c>
      <c r="D34" s="43" t="s">
        <v>331</v>
      </c>
      <c r="E34" s="42" t="s">
        <v>485</v>
      </c>
      <c r="F34" s="43" t="s">
        <v>486</v>
      </c>
      <c r="G34" s="43" t="s">
        <v>389</v>
      </c>
      <c r="H34" s="43" t="s">
        <v>487</v>
      </c>
      <c r="I34" s="47"/>
      <c r="J34" s="47"/>
    </row>
    <row r="35" spans="1:10" ht="69">
      <c r="A35" s="42" t="s">
        <v>185</v>
      </c>
      <c r="B35" s="43" t="s">
        <v>488</v>
      </c>
      <c r="C35" s="43" t="s">
        <v>489</v>
      </c>
      <c r="D35" s="43" t="s">
        <v>331</v>
      </c>
      <c r="E35" s="42" t="s">
        <v>490</v>
      </c>
      <c r="F35" s="43" t="s">
        <v>479</v>
      </c>
      <c r="G35" s="43" t="s">
        <v>383</v>
      </c>
      <c r="H35" s="43" t="s">
        <v>398</v>
      </c>
      <c r="I35" s="47"/>
      <c r="J35" s="47"/>
    </row>
    <row r="36" spans="1:10" ht="41.4">
      <c r="A36" s="42" t="s">
        <v>190</v>
      </c>
      <c r="B36" s="43" t="s">
        <v>491</v>
      </c>
      <c r="C36" s="43" t="s">
        <v>492</v>
      </c>
      <c r="D36" s="43" t="s">
        <v>331</v>
      </c>
      <c r="E36" s="42" t="s">
        <v>493</v>
      </c>
      <c r="F36" s="43" t="s">
        <v>427</v>
      </c>
      <c r="G36" s="43" t="s">
        <v>383</v>
      </c>
      <c r="H36" s="43" t="s">
        <v>475</v>
      </c>
      <c r="I36" s="47"/>
      <c r="J36" s="47"/>
    </row>
    <row r="37" spans="1:10" ht="69">
      <c r="A37" s="42" t="s">
        <v>494</v>
      </c>
      <c r="B37" s="43" t="s">
        <v>495</v>
      </c>
      <c r="C37" s="43" t="s">
        <v>496</v>
      </c>
      <c r="D37" s="43" t="s">
        <v>331</v>
      </c>
      <c r="E37" s="42" t="s">
        <v>497</v>
      </c>
      <c r="F37" s="43" t="s">
        <v>486</v>
      </c>
      <c r="G37" s="43" t="s">
        <v>389</v>
      </c>
      <c r="H37" s="43" t="s">
        <v>498</v>
      </c>
      <c r="I37" s="47"/>
      <c r="J37" s="47"/>
    </row>
    <row r="38" spans="1:10" ht="82.8">
      <c r="A38" s="42" t="s">
        <v>499</v>
      </c>
      <c r="B38" s="43" t="s">
        <v>500</v>
      </c>
      <c r="C38" s="43" t="s">
        <v>501</v>
      </c>
      <c r="D38" s="43" t="s">
        <v>331</v>
      </c>
      <c r="E38" s="42" t="s">
        <v>502</v>
      </c>
      <c r="F38" s="43" t="s">
        <v>503</v>
      </c>
      <c r="G38" s="43" t="s">
        <v>383</v>
      </c>
      <c r="H38" s="43" t="s">
        <v>398</v>
      </c>
      <c r="I38" s="47"/>
      <c r="J38" s="47"/>
    </row>
    <row r="39" spans="1:10" ht="41.4">
      <c r="A39" s="42" t="s">
        <v>504</v>
      </c>
      <c r="B39" s="43" t="s">
        <v>505</v>
      </c>
      <c r="C39" s="43" t="s">
        <v>506</v>
      </c>
      <c r="D39" s="43" t="s">
        <v>331</v>
      </c>
      <c r="E39" s="42" t="s">
        <v>507</v>
      </c>
      <c r="F39" s="43" t="s">
        <v>427</v>
      </c>
      <c r="G39" s="43" t="s">
        <v>389</v>
      </c>
      <c r="H39" s="43" t="s">
        <v>398</v>
      </c>
      <c r="I39" s="47"/>
      <c r="J39" s="47"/>
    </row>
    <row r="40" spans="1:10" ht="41.4">
      <c r="A40" s="42" t="s">
        <v>508</v>
      </c>
      <c r="B40" s="43" t="s">
        <v>509</v>
      </c>
      <c r="C40" s="43" t="s">
        <v>510</v>
      </c>
      <c r="D40" s="43" t="s">
        <v>331</v>
      </c>
      <c r="E40" s="42" t="s">
        <v>511</v>
      </c>
      <c r="F40" s="43" t="s">
        <v>439</v>
      </c>
      <c r="G40" s="43" t="s">
        <v>389</v>
      </c>
      <c r="H40" s="43" t="s">
        <v>415</v>
      </c>
      <c r="I40" s="47"/>
      <c r="J40" s="47"/>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5"/>
  <sheetViews>
    <sheetView topLeftCell="F1" workbookViewId="0">
      <selection activeCell="G16" sqref="A8:J16"/>
    </sheetView>
  </sheetViews>
  <sheetFormatPr defaultColWidth="9" defaultRowHeight="13.8"/>
  <cols>
    <col min="1" max="1" width="20.69921875" style="35" customWidth="1"/>
    <col min="2" max="2" width="43" style="35" customWidth="1"/>
    <col min="3" max="3" width="44.69921875" style="35" customWidth="1"/>
    <col min="4" max="4" width="103.796875" style="35" customWidth="1"/>
    <col min="5" max="5" width="43.69921875" style="35" customWidth="1"/>
    <col min="6" max="6" width="60" style="35" customWidth="1"/>
    <col min="7" max="7" width="170" style="35" customWidth="1"/>
    <col min="8" max="8" width="87.19921875" style="35" customWidth="1"/>
    <col min="9" max="9" width="15.59765625" style="35" customWidth="1"/>
    <col min="10" max="10" width="18.59765625" style="35" customWidth="1"/>
    <col min="11" max="16384" width="9" style="35"/>
  </cols>
  <sheetData>
    <row r="1" spans="1:10">
      <c r="A1" s="37" t="s">
        <v>0</v>
      </c>
      <c r="B1" s="38" t="s">
        <v>1</v>
      </c>
      <c r="C1" s="39"/>
    </row>
    <row r="2" spans="1:10">
      <c r="A2" s="37" t="s">
        <v>2</v>
      </c>
      <c r="B2" s="38"/>
    </row>
    <row r="3" spans="1:10">
      <c r="A3" s="37" t="s">
        <v>3</v>
      </c>
      <c r="B3" s="38"/>
    </row>
    <row r="4" spans="1:10">
      <c r="A4" s="37" t="s">
        <v>4</v>
      </c>
      <c r="B4" s="38" t="s">
        <v>5</v>
      </c>
    </row>
    <row r="5" spans="1:10">
      <c r="A5" s="37" t="s">
        <v>6</v>
      </c>
      <c r="B5" s="40">
        <v>45318</v>
      </c>
    </row>
    <row r="6" spans="1:10">
      <c r="A6" s="37" t="s">
        <v>7</v>
      </c>
      <c r="B6" s="40">
        <v>45319</v>
      </c>
    </row>
    <row r="8" spans="1:10">
      <c r="A8" s="41" t="s">
        <v>8</v>
      </c>
      <c r="B8" s="41" t="s">
        <v>9</v>
      </c>
      <c r="C8" s="41" t="s">
        <v>10</v>
      </c>
      <c r="D8" s="41" t="s">
        <v>11</v>
      </c>
      <c r="E8" s="41" t="s">
        <v>12</v>
      </c>
      <c r="F8" s="41" t="s">
        <v>13</v>
      </c>
      <c r="G8" s="41" t="s">
        <v>14</v>
      </c>
      <c r="H8" s="41" t="s">
        <v>15</v>
      </c>
      <c r="I8" s="41" t="s">
        <v>16</v>
      </c>
      <c r="J8" s="41" t="s">
        <v>17</v>
      </c>
    </row>
    <row r="9" spans="1:10" s="36" customFormat="1" ht="82.8">
      <c r="A9" s="42" t="s">
        <v>18</v>
      </c>
      <c r="B9" s="43" t="s">
        <v>512</v>
      </c>
      <c r="C9" s="44" t="s">
        <v>513</v>
      </c>
      <c r="D9" s="43" t="s">
        <v>514</v>
      </c>
      <c r="E9" s="42" t="s">
        <v>515</v>
      </c>
      <c r="F9" s="43" t="s">
        <v>516</v>
      </c>
      <c r="G9" s="43" t="s">
        <v>517</v>
      </c>
      <c r="H9" s="43" t="s">
        <v>518</v>
      </c>
      <c r="I9" s="42"/>
      <c r="J9" s="42" t="s">
        <v>26</v>
      </c>
    </row>
    <row r="10" spans="1:10" s="36" customFormat="1" ht="82.8">
      <c r="A10" s="42" t="s">
        <v>27</v>
      </c>
      <c r="B10" s="43" t="s">
        <v>512</v>
      </c>
      <c r="C10" s="44" t="s">
        <v>519</v>
      </c>
      <c r="D10" s="43" t="s">
        <v>520</v>
      </c>
      <c r="E10" s="42" t="s">
        <v>521</v>
      </c>
      <c r="F10" s="43" t="s">
        <v>522</v>
      </c>
      <c r="G10" s="43" t="s">
        <v>523</v>
      </c>
      <c r="H10" s="43" t="s">
        <v>524</v>
      </c>
      <c r="I10" s="42"/>
      <c r="J10" s="42" t="s">
        <v>26</v>
      </c>
    </row>
    <row r="11" spans="1:10" s="36" customFormat="1" ht="55.2">
      <c r="A11" s="42" t="s">
        <v>35</v>
      </c>
      <c r="B11" s="43" t="s">
        <v>525</v>
      </c>
      <c r="C11" s="44" t="s">
        <v>37</v>
      </c>
      <c r="D11" s="43" t="s">
        <v>526</v>
      </c>
      <c r="E11" s="42" t="s">
        <v>527</v>
      </c>
      <c r="F11" s="43" t="s">
        <v>528</v>
      </c>
      <c r="G11" s="43" t="s">
        <v>529</v>
      </c>
      <c r="H11" s="43" t="s">
        <v>530</v>
      </c>
      <c r="I11" s="42"/>
      <c r="J11" s="46" t="s">
        <v>26</v>
      </c>
    </row>
    <row r="12" spans="1:10" s="36" customFormat="1" ht="55.2">
      <c r="A12" s="42" t="s">
        <v>41</v>
      </c>
      <c r="B12" s="43" t="s">
        <v>525</v>
      </c>
      <c r="C12" s="44" t="s">
        <v>43</v>
      </c>
      <c r="D12" s="43" t="s">
        <v>531</v>
      </c>
      <c r="E12" s="42" t="s">
        <v>532</v>
      </c>
      <c r="F12" s="43" t="s">
        <v>533</v>
      </c>
      <c r="G12" s="43" t="s">
        <v>534</v>
      </c>
      <c r="H12" s="43" t="s">
        <v>535</v>
      </c>
      <c r="I12" s="42"/>
      <c r="J12" s="46" t="s">
        <v>26</v>
      </c>
    </row>
    <row r="13" spans="1:10" s="36" customFormat="1" ht="82.8">
      <c r="A13" s="42" t="s">
        <v>48</v>
      </c>
      <c r="B13" s="43" t="s">
        <v>525</v>
      </c>
      <c r="C13" s="44" t="s">
        <v>50</v>
      </c>
      <c r="D13" s="43" t="s">
        <v>536</v>
      </c>
      <c r="E13" s="42" t="s">
        <v>537</v>
      </c>
      <c r="F13" s="48" t="s">
        <v>538</v>
      </c>
      <c r="G13" s="43" t="s">
        <v>539</v>
      </c>
      <c r="H13" s="43" t="s">
        <v>540</v>
      </c>
      <c r="I13" s="42"/>
      <c r="J13" s="46" t="s">
        <v>26</v>
      </c>
    </row>
    <row r="14" spans="1:10" s="36" customFormat="1" ht="82.8">
      <c r="A14" s="42" t="s">
        <v>55</v>
      </c>
      <c r="B14" s="43" t="s">
        <v>525</v>
      </c>
      <c r="C14" s="44" t="s">
        <v>57</v>
      </c>
      <c r="D14" s="43" t="s">
        <v>531</v>
      </c>
      <c r="E14" s="42" t="s">
        <v>541</v>
      </c>
      <c r="F14" s="43" t="s">
        <v>533</v>
      </c>
      <c r="G14" s="43" t="s">
        <v>542</v>
      </c>
      <c r="H14" s="43" t="s">
        <v>543</v>
      </c>
      <c r="I14" s="42"/>
      <c r="J14" s="46" t="s">
        <v>60</v>
      </c>
    </row>
    <row r="15" spans="1:10" s="36" customFormat="1" ht="96.6">
      <c r="A15" s="42" t="s">
        <v>88</v>
      </c>
      <c r="B15" s="43" t="s">
        <v>525</v>
      </c>
      <c r="C15" s="44" t="s">
        <v>544</v>
      </c>
      <c r="D15" s="43" t="s">
        <v>531</v>
      </c>
      <c r="E15" s="42" t="s">
        <v>545</v>
      </c>
      <c r="F15" s="43" t="s">
        <v>546</v>
      </c>
      <c r="G15" s="43" t="s">
        <v>547</v>
      </c>
      <c r="H15" s="49" t="s">
        <v>548</v>
      </c>
      <c r="I15" s="42"/>
      <c r="J15" s="46" t="s">
        <v>26</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9"/>
  <sheetViews>
    <sheetView topLeftCell="A25" zoomScale="85" zoomScaleNormal="85" workbookViewId="0">
      <selection activeCell="D26" sqref="D26"/>
    </sheetView>
  </sheetViews>
  <sheetFormatPr defaultColWidth="9" defaultRowHeight="13.8"/>
  <cols>
    <col min="1" max="1" width="20.19921875" style="35" customWidth="1"/>
    <col min="2" max="2" width="125" style="35" customWidth="1"/>
    <col min="3" max="3" width="34" style="35" customWidth="1"/>
    <col min="4" max="4" width="30.3984375" style="35" customWidth="1"/>
    <col min="5" max="5" width="43.3984375" style="35" customWidth="1"/>
    <col min="6" max="6" width="66.3984375" style="35" customWidth="1"/>
    <col min="7" max="7" width="120.3984375" style="35" customWidth="1"/>
    <col min="8" max="8" width="68.59765625" style="35" customWidth="1"/>
    <col min="9" max="9" width="18.8984375" style="35" customWidth="1"/>
    <col min="10" max="10" width="22.19921875" style="35" customWidth="1"/>
    <col min="11" max="16384" width="9" style="35"/>
  </cols>
  <sheetData>
    <row r="1" spans="1:10">
      <c r="A1" s="37" t="s">
        <v>0</v>
      </c>
      <c r="B1" s="38" t="s">
        <v>1</v>
      </c>
      <c r="C1" s="39"/>
    </row>
    <row r="2" spans="1:10">
      <c r="A2" s="37" t="s">
        <v>2</v>
      </c>
      <c r="B2" s="38"/>
    </row>
    <row r="3" spans="1:10">
      <c r="A3" s="37" t="s">
        <v>3</v>
      </c>
      <c r="B3" s="38"/>
    </row>
    <row r="4" spans="1:10">
      <c r="A4" s="37" t="s">
        <v>4</v>
      </c>
      <c r="B4" s="38" t="s">
        <v>5</v>
      </c>
    </row>
    <row r="5" spans="1:10">
      <c r="A5" s="37" t="s">
        <v>6</v>
      </c>
      <c r="B5" s="40">
        <v>45318</v>
      </c>
    </row>
    <row r="6" spans="1:10">
      <c r="A6" s="37" t="s">
        <v>7</v>
      </c>
      <c r="B6" s="40">
        <v>45319</v>
      </c>
    </row>
    <row r="8" spans="1:10">
      <c r="A8" s="41" t="s">
        <v>8</v>
      </c>
      <c r="B8" s="41" t="s">
        <v>9</v>
      </c>
      <c r="C8" s="41" t="s">
        <v>10</v>
      </c>
      <c r="D8" s="41" t="s">
        <v>11</v>
      </c>
      <c r="E8" s="41" t="s">
        <v>12</v>
      </c>
      <c r="F8" s="41" t="s">
        <v>13</v>
      </c>
      <c r="G8" s="41" t="s">
        <v>14</v>
      </c>
      <c r="H8" s="41" t="s">
        <v>15</v>
      </c>
      <c r="I8" s="41" t="s">
        <v>16</v>
      </c>
      <c r="J8" s="41" t="s">
        <v>17</v>
      </c>
    </row>
    <row r="9" spans="1:10" s="36" customFormat="1" ht="55.2">
      <c r="A9" s="42" t="s">
        <v>18</v>
      </c>
      <c r="B9" s="43" t="s">
        <v>549</v>
      </c>
      <c r="C9" s="44" t="s">
        <v>276</v>
      </c>
      <c r="D9" s="43" t="s">
        <v>331</v>
      </c>
      <c r="E9" s="42" t="s">
        <v>550</v>
      </c>
      <c r="F9" s="43" t="s">
        <v>551</v>
      </c>
      <c r="G9" s="43" t="s">
        <v>552</v>
      </c>
      <c r="H9" s="43" t="s">
        <v>553</v>
      </c>
      <c r="I9" s="42"/>
      <c r="J9" s="42" t="s">
        <v>26</v>
      </c>
    </row>
    <row r="10" spans="1:10" s="36" customFormat="1" ht="82.8">
      <c r="A10" s="42" t="s">
        <v>27</v>
      </c>
      <c r="B10" s="43" t="s">
        <v>554</v>
      </c>
      <c r="C10" s="44" t="s">
        <v>280</v>
      </c>
      <c r="D10" s="43" t="s">
        <v>331</v>
      </c>
      <c r="E10" s="42" t="s">
        <v>555</v>
      </c>
      <c r="F10" s="43" t="s">
        <v>556</v>
      </c>
      <c r="G10" s="43" t="s">
        <v>557</v>
      </c>
      <c r="H10" s="43" t="s">
        <v>558</v>
      </c>
      <c r="I10" s="42"/>
      <c r="J10" s="42" t="s">
        <v>26</v>
      </c>
    </row>
    <row r="11" spans="1:10" s="36" customFormat="1" ht="41.4">
      <c r="A11" s="42" t="s">
        <v>35</v>
      </c>
      <c r="B11" s="43" t="s">
        <v>559</v>
      </c>
      <c r="C11" s="44" t="s">
        <v>560</v>
      </c>
      <c r="D11" s="43" t="s">
        <v>331</v>
      </c>
      <c r="E11" s="42" t="s">
        <v>561</v>
      </c>
      <c r="F11" s="43" t="s">
        <v>551</v>
      </c>
      <c r="G11" s="43" t="s">
        <v>562</v>
      </c>
      <c r="H11" s="43" t="s">
        <v>553</v>
      </c>
      <c r="I11" s="42"/>
      <c r="J11" s="46" t="s">
        <v>26</v>
      </c>
    </row>
    <row r="12" spans="1:10" s="36" customFormat="1" ht="82.8">
      <c r="A12" s="42" t="s">
        <v>41</v>
      </c>
      <c r="B12" s="43" t="s">
        <v>563</v>
      </c>
      <c r="C12" s="44" t="s">
        <v>564</v>
      </c>
      <c r="D12" s="43" t="s">
        <v>331</v>
      </c>
      <c r="E12" s="42" t="s">
        <v>565</v>
      </c>
      <c r="F12" s="43" t="s">
        <v>566</v>
      </c>
      <c r="G12" s="43" t="s">
        <v>567</v>
      </c>
      <c r="H12" s="43" t="s">
        <v>568</v>
      </c>
      <c r="I12" s="42"/>
      <c r="J12" s="46" t="s">
        <v>26</v>
      </c>
    </row>
    <row r="13" spans="1:10" s="36" customFormat="1" ht="41.4">
      <c r="A13" s="42" t="s">
        <v>48</v>
      </c>
      <c r="B13" s="43" t="s">
        <v>569</v>
      </c>
      <c r="C13" s="44" t="s">
        <v>570</v>
      </c>
      <c r="D13" s="43" t="s">
        <v>331</v>
      </c>
      <c r="E13" s="42" t="s">
        <v>571</v>
      </c>
      <c r="F13" s="43" t="s">
        <v>551</v>
      </c>
      <c r="G13" s="43" t="s">
        <v>572</v>
      </c>
      <c r="H13" s="43" t="s">
        <v>553</v>
      </c>
      <c r="I13" s="42"/>
      <c r="J13" s="46" t="s">
        <v>26</v>
      </c>
    </row>
    <row r="14" spans="1:10" s="36" customFormat="1" ht="82.8">
      <c r="A14" s="42" t="s">
        <v>55</v>
      </c>
      <c r="B14" s="43" t="s">
        <v>573</v>
      </c>
      <c r="C14" s="44" t="s">
        <v>574</v>
      </c>
      <c r="D14" s="43" t="s">
        <v>331</v>
      </c>
      <c r="E14" s="42" t="s">
        <v>575</v>
      </c>
      <c r="F14" s="43" t="s">
        <v>576</v>
      </c>
      <c r="G14" s="43" t="s">
        <v>577</v>
      </c>
      <c r="H14" s="43" t="s">
        <v>578</v>
      </c>
      <c r="I14" s="42"/>
      <c r="J14" s="46" t="s">
        <v>60</v>
      </c>
    </row>
    <row r="15" spans="1:10" s="36" customFormat="1" ht="41.4">
      <c r="A15" s="42" t="s">
        <v>88</v>
      </c>
      <c r="B15" s="43" t="s">
        <v>579</v>
      </c>
      <c r="C15" s="44" t="s">
        <v>580</v>
      </c>
      <c r="D15" s="43" t="s">
        <v>331</v>
      </c>
      <c r="E15" s="42" t="s">
        <v>581</v>
      </c>
      <c r="F15" s="43" t="s">
        <v>551</v>
      </c>
      <c r="G15" s="43" t="s">
        <v>582</v>
      </c>
      <c r="H15" s="43" t="s">
        <v>553</v>
      </c>
      <c r="I15" s="42"/>
      <c r="J15" s="46" t="s">
        <v>26</v>
      </c>
    </row>
    <row r="16" spans="1:10" s="36" customFormat="1" ht="96.6">
      <c r="A16" s="42" t="s">
        <v>92</v>
      </c>
      <c r="B16" s="43" t="s">
        <v>583</v>
      </c>
      <c r="C16" s="44" t="s">
        <v>584</v>
      </c>
      <c r="D16" s="43" t="s">
        <v>331</v>
      </c>
      <c r="E16" s="42" t="s">
        <v>585</v>
      </c>
      <c r="F16" s="43" t="s">
        <v>586</v>
      </c>
      <c r="G16" s="43" t="s">
        <v>587</v>
      </c>
      <c r="H16" s="43" t="s">
        <v>588</v>
      </c>
      <c r="I16" s="42"/>
      <c r="J16" s="46" t="s">
        <v>26</v>
      </c>
    </row>
    <row r="17" spans="1:10" ht="55.2">
      <c r="A17" s="42" t="s">
        <v>98</v>
      </c>
      <c r="B17" s="43" t="s">
        <v>589</v>
      </c>
      <c r="C17" s="44" t="s">
        <v>590</v>
      </c>
      <c r="D17" s="43" t="s">
        <v>331</v>
      </c>
      <c r="E17" s="45" t="s">
        <v>591</v>
      </c>
      <c r="F17" s="43" t="s">
        <v>551</v>
      </c>
      <c r="G17" s="43" t="s">
        <v>592</v>
      </c>
      <c r="H17" s="43" t="s">
        <v>553</v>
      </c>
      <c r="I17" s="42"/>
      <c r="J17" s="47"/>
    </row>
    <row r="18" spans="1:10" ht="96.6">
      <c r="A18" s="42" t="s">
        <v>104</v>
      </c>
      <c r="B18" s="43" t="s">
        <v>593</v>
      </c>
      <c r="C18" s="44" t="s">
        <v>594</v>
      </c>
      <c r="D18" s="43" t="s">
        <v>331</v>
      </c>
      <c r="E18" s="45" t="s">
        <v>595</v>
      </c>
      <c r="F18" s="43" t="s">
        <v>596</v>
      </c>
      <c r="G18" s="43" t="s">
        <v>597</v>
      </c>
      <c r="H18" s="43" t="s">
        <v>598</v>
      </c>
      <c r="I18" s="42"/>
      <c r="J18" s="47"/>
    </row>
    <row r="19" spans="1:10" ht="55.2">
      <c r="A19" s="42" t="s">
        <v>110</v>
      </c>
      <c r="B19" s="43" t="s">
        <v>599</v>
      </c>
      <c r="C19" s="44" t="s">
        <v>600</v>
      </c>
      <c r="D19" s="43" t="s">
        <v>331</v>
      </c>
      <c r="E19" s="45" t="s">
        <v>601</v>
      </c>
      <c r="F19" s="43" t="s">
        <v>551</v>
      </c>
      <c r="G19" s="43" t="s">
        <v>602</v>
      </c>
      <c r="H19" s="43" t="s">
        <v>553</v>
      </c>
      <c r="I19" s="42"/>
      <c r="J19" s="47"/>
    </row>
    <row r="20" spans="1:10" ht="55.2">
      <c r="A20" s="42" t="s">
        <v>113</v>
      </c>
      <c r="B20" s="43" t="s">
        <v>603</v>
      </c>
      <c r="C20" s="44" t="s">
        <v>604</v>
      </c>
      <c r="D20" s="43" t="s">
        <v>331</v>
      </c>
      <c r="E20" s="45" t="s">
        <v>605</v>
      </c>
      <c r="F20" s="43" t="s">
        <v>551</v>
      </c>
      <c r="G20" s="43" t="s">
        <v>602</v>
      </c>
      <c r="H20" s="43" t="s">
        <v>553</v>
      </c>
      <c r="I20" s="42"/>
      <c r="J20" s="47"/>
    </row>
    <row r="21" spans="1:10" ht="69">
      <c r="A21" s="42" t="s">
        <v>116</v>
      </c>
      <c r="B21" s="43" t="s">
        <v>606</v>
      </c>
      <c r="C21" s="44" t="s">
        <v>607</v>
      </c>
      <c r="D21" s="43" t="s">
        <v>331</v>
      </c>
      <c r="E21" s="45" t="s">
        <v>608</v>
      </c>
      <c r="F21" s="43" t="s">
        <v>609</v>
      </c>
      <c r="G21" s="43" t="s">
        <v>602</v>
      </c>
      <c r="H21" s="43" t="s">
        <v>553</v>
      </c>
      <c r="I21" s="42"/>
      <c r="J21" s="47"/>
    </row>
    <row r="22" spans="1:10" ht="69">
      <c r="A22" s="42" t="s">
        <v>119</v>
      </c>
      <c r="B22" s="43" t="s">
        <v>610</v>
      </c>
      <c r="C22" s="44" t="s">
        <v>611</v>
      </c>
      <c r="D22" s="43" t="s">
        <v>331</v>
      </c>
      <c r="E22" s="45" t="s">
        <v>612</v>
      </c>
      <c r="F22" s="43" t="s">
        <v>551</v>
      </c>
      <c r="G22" s="43" t="s">
        <v>613</v>
      </c>
      <c r="H22" s="43" t="s">
        <v>553</v>
      </c>
      <c r="I22" s="42"/>
      <c r="J22" s="47"/>
    </row>
    <row r="23" spans="1:10" ht="110.4">
      <c r="A23" s="42" t="s">
        <v>122</v>
      </c>
      <c r="B23" s="43" t="s">
        <v>614</v>
      </c>
      <c r="C23" s="44" t="s">
        <v>615</v>
      </c>
      <c r="D23" s="43" t="s">
        <v>331</v>
      </c>
      <c r="E23" s="45" t="s">
        <v>616</v>
      </c>
      <c r="F23" s="43" t="s">
        <v>617</v>
      </c>
      <c r="G23" s="43" t="s">
        <v>618</v>
      </c>
      <c r="H23" s="43" t="s">
        <v>553</v>
      </c>
      <c r="I23" s="42"/>
      <c r="J23" s="47"/>
    </row>
    <row r="24" spans="1:10" ht="69">
      <c r="A24" s="42" t="s">
        <v>128</v>
      </c>
      <c r="B24" s="43" t="s">
        <v>619</v>
      </c>
      <c r="C24" s="44" t="s">
        <v>620</v>
      </c>
      <c r="D24" s="43" t="s">
        <v>331</v>
      </c>
      <c r="E24" s="45" t="s">
        <v>621</v>
      </c>
      <c r="F24" s="43" t="s">
        <v>551</v>
      </c>
      <c r="G24" s="43" t="s">
        <v>622</v>
      </c>
      <c r="H24" s="43" t="s">
        <v>553</v>
      </c>
      <c r="I24" s="42"/>
      <c r="J24" s="47"/>
    </row>
    <row r="25" spans="1:10" ht="82.8">
      <c r="A25" s="42" t="s">
        <v>134</v>
      </c>
      <c r="B25" s="43" t="s">
        <v>623</v>
      </c>
      <c r="C25" s="44" t="s">
        <v>624</v>
      </c>
      <c r="D25" s="43" t="s">
        <v>331</v>
      </c>
      <c r="E25" s="45" t="s">
        <v>625</v>
      </c>
      <c r="F25" s="43" t="s">
        <v>626</v>
      </c>
      <c r="G25" s="43" t="s">
        <v>627</v>
      </c>
      <c r="H25" s="43" t="s">
        <v>628</v>
      </c>
      <c r="I25" s="42"/>
      <c r="J25" s="47"/>
    </row>
    <row r="26" spans="1:10" ht="69">
      <c r="A26" s="42" t="s">
        <v>140</v>
      </c>
      <c r="B26" s="43" t="s">
        <v>629</v>
      </c>
      <c r="C26" s="44" t="s">
        <v>630</v>
      </c>
      <c r="D26" s="43" t="s">
        <v>331</v>
      </c>
      <c r="E26" s="45" t="s">
        <v>631</v>
      </c>
      <c r="F26" s="43" t="s">
        <v>551</v>
      </c>
      <c r="G26" s="43" t="s">
        <v>632</v>
      </c>
      <c r="H26" s="43" t="s">
        <v>553</v>
      </c>
      <c r="I26" s="42"/>
      <c r="J26" s="47"/>
    </row>
    <row r="27" spans="1:10" ht="82.8">
      <c r="A27" s="42" t="s">
        <v>144</v>
      </c>
      <c r="B27" s="43" t="s">
        <v>633</v>
      </c>
      <c r="C27" s="44" t="s">
        <v>634</v>
      </c>
      <c r="D27" s="43" t="s">
        <v>331</v>
      </c>
      <c r="E27" s="45" t="s">
        <v>635</v>
      </c>
      <c r="F27" s="43" t="s">
        <v>636</v>
      </c>
      <c r="G27" s="43" t="s">
        <v>637</v>
      </c>
      <c r="H27" s="43" t="s">
        <v>638</v>
      </c>
      <c r="I27" s="42"/>
      <c r="J27" s="47"/>
    </row>
    <row r="28" spans="1:10" ht="82.8">
      <c r="A28" s="42" t="s">
        <v>150</v>
      </c>
      <c r="B28" s="43" t="s">
        <v>639</v>
      </c>
      <c r="C28" s="44" t="s">
        <v>640</v>
      </c>
      <c r="D28" s="43" t="s">
        <v>331</v>
      </c>
      <c r="E28" s="45" t="s">
        <v>641</v>
      </c>
      <c r="F28" s="43" t="s">
        <v>642</v>
      </c>
      <c r="G28" s="43" t="s">
        <v>643</v>
      </c>
      <c r="H28" s="43" t="s">
        <v>644</v>
      </c>
      <c r="I28" s="42"/>
      <c r="J28" s="47"/>
    </row>
    <row r="29" spans="1:10" ht="55.2">
      <c r="A29" s="42" t="s">
        <v>154</v>
      </c>
      <c r="B29" s="43" t="s">
        <v>645</v>
      </c>
      <c r="C29" s="44" t="s">
        <v>62</v>
      </c>
      <c r="D29" s="43" t="s">
        <v>331</v>
      </c>
      <c r="E29" s="45" t="s">
        <v>646</v>
      </c>
      <c r="F29" s="43" t="s">
        <v>551</v>
      </c>
      <c r="G29" s="43" t="s">
        <v>647</v>
      </c>
      <c r="H29" s="43" t="s">
        <v>553</v>
      </c>
      <c r="I29" s="42"/>
      <c r="J29" s="47"/>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3"/>
  <sheetViews>
    <sheetView tabSelected="1" workbookViewId="0">
      <selection activeCell="N13" sqref="N13"/>
    </sheetView>
  </sheetViews>
  <sheetFormatPr defaultColWidth="8.8984375" defaultRowHeight="13.8"/>
  <sheetData>
    <row r="1" spans="1:7" ht="22.2">
      <c r="A1" s="1" t="s">
        <v>648</v>
      </c>
      <c r="B1" s="2"/>
      <c r="C1" s="3"/>
      <c r="D1" s="3"/>
      <c r="E1" s="3"/>
      <c r="F1" s="3"/>
      <c r="G1" s="4"/>
    </row>
    <row r="2" spans="1:7" ht="22.2">
      <c r="A2" s="1"/>
      <c r="B2" s="2"/>
      <c r="C2" s="3"/>
      <c r="D2" s="3"/>
      <c r="E2" s="3"/>
      <c r="F2" s="3"/>
      <c r="G2" s="4"/>
    </row>
    <row r="3" spans="1:7">
      <c r="A3" s="5"/>
      <c r="B3" s="6" t="s">
        <v>649</v>
      </c>
      <c r="C3" s="3"/>
      <c r="D3" s="3"/>
      <c r="E3" s="3"/>
      <c r="F3" s="3"/>
      <c r="G3" s="4"/>
    </row>
    <row r="4" spans="1:7">
      <c r="A4" s="5"/>
      <c r="B4" s="6" t="s">
        <v>650</v>
      </c>
      <c r="C4" s="7"/>
      <c r="D4" s="6"/>
      <c r="E4" s="6"/>
      <c r="F4" s="6"/>
      <c r="G4" s="6"/>
    </row>
    <row r="5" spans="1:7">
      <c r="A5" s="6"/>
      <c r="B5" s="6"/>
      <c r="C5" s="6"/>
      <c r="D5" s="6"/>
      <c r="E5" s="6"/>
      <c r="F5" s="6"/>
      <c r="G5" s="6"/>
    </row>
    <row r="6" spans="1:7">
      <c r="A6" s="6"/>
      <c r="B6" s="6"/>
      <c r="C6" s="6"/>
      <c r="D6" s="6"/>
      <c r="E6" s="6"/>
      <c r="F6" s="6"/>
      <c r="G6" s="6"/>
    </row>
    <row r="7" spans="1:7" ht="39.6">
      <c r="A7" s="6"/>
      <c r="B7" s="8" t="s">
        <v>651</v>
      </c>
      <c r="C7" s="9" t="s">
        <v>652</v>
      </c>
      <c r="D7" s="10" t="s">
        <v>653</v>
      </c>
      <c r="E7" s="9" t="s">
        <v>654</v>
      </c>
      <c r="F7" s="9" t="s">
        <v>655</v>
      </c>
      <c r="G7" s="11" t="s">
        <v>656</v>
      </c>
    </row>
    <row r="8" spans="1:7" ht="39.6">
      <c r="A8" s="12"/>
      <c r="B8" s="13">
        <v>1</v>
      </c>
      <c r="C8" s="14" t="str">
        <f>'[1]Export all carrier choices'!B4</f>
        <v>CR100 - Export to excel</v>
      </c>
      <c r="D8" s="15">
        <v>85</v>
      </c>
      <c r="E8" s="14">
        <v>58</v>
      </c>
      <c r="F8" s="14">
        <v>0</v>
      </c>
      <c r="G8" s="15">
        <v>143</v>
      </c>
    </row>
    <row r="9" spans="1:7">
      <c r="A9" s="6"/>
      <c r="B9" s="16"/>
      <c r="C9" s="17"/>
      <c r="D9" s="18"/>
      <c r="E9" s="19"/>
      <c r="F9" s="19"/>
      <c r="G9" s="20"/>
    </row>
    <row r="10" spans="1:7">
      <c r="A10" s="6"/>
      <c r="B10" s="21"/>
      <c r="C10" s="22" t="s">
        <v>657</v>
      </c>
      <c r="D10" s="23">
        <f t="shared" ref="D10:G10" si="0">SUM(D6:D9)</f>
        <v>85</v>
      </c>
      <c r="E10" s="23">
        <f t="shared" si="0"/>
        <v>58</v>
      </c>
      <c r="F10" s="23">
        <f t="shared" si="0"/>
        <v>0</v>
      </c>
      <c r="G10" s="24">
        <f t="shared" si="0"/>
        <v>143</v>
      </c>
    </row>
    <row r="11" spans="1:7">
      <c r="A11" s="6"/>
      <c r="B11" s="25"/>
      <c r="C11" s="6"/>
      <c r="D11" s="26"/>
      <c r="E11" s="27"/>
      <c r="F11" s="27"/>
      <c r="G11" s="27"/>
    </row>
    <row r="12" spans="1:7">
      <c r="A12" s="6"/>
      <c r="B12" s="6"/>
      <c r="C12" s="6" t="s">
        <v>658</v>
      </c>
      <c r="D12" s="6"/>
      <c r="E12" s="28">
        <f>(D10+E10)*100/G10</f>
        <v>100</v>
      </c>
      <c r="F12" s="6" t="s">
        <v>659</v>
      </c>
      <c r="G12" s="29"/>
    </row>
    <row r="13" spans="1:7">
      <c r="A13" s="6"/>
      <c r="B13" s="6"/>
      <c r="C13" s="6" t="s">
        <v>660</v>
      </c>
      <c r="D13" s="6"/>
      <c r="E13" s="28">
        <f>D10*100/G10</f>
        <v>59.44055944055944</v>
      </c>
      <c r="F13" s="6" t="s">
        <v>659</v>
      </c>
      <c r="G13" s="29"/>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9</vt:i4>
      </vt:variant>
    </vt:vector>
  </HeadingPairs>
  <TitlesOfParts>
    <vt:vector size="9" baseType="lpstr">
      <vt:lpstr> Test Case Chuyên Đề DAO</vt:lpstr>
      <vt:lpstr> Test Case Chuyên Đề</vt:lpstr>
      <vt:lpstr>Test Case Học Viên DAO</vt:lpstr>
      <vt:lpstr>Test Case Học Viên</vt:lpstr>
      <vt:lpstr>Test Case Khóa Học DAO</vt:lpstr>
      <vt:lpstr>Test Case Khóa Học</vt:lpstr>
      <vt:lpstr>Test Case Người Học DAO</vt:lpstr>
      <vt:lpstr>Test Case Người Học</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dao anh</dc:creator>
  <cp:lastModifiedBy>Haha Hihi</cp:lastModifiedBy>
  <dcterms:created xsi:type="dcterms:W3CDTF">2024-01-26T09:49:00Z</dcterms:created>
  <dcterms:modified xsi:type="dcterms:W3CDTF">2024-03-23T06:50:24Z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2D5F27B0A22A458ABFD04F0B3836BC6B_13</vt:lpwstr>
  </property>
  <property fmtid="{D5CDD505-2E9C-101B-9397-08002B2CF9AE}" pid="3" name="KSOProductBuildVer">
    <vt:lpwstr>1033-12.2.0.13489</vt:lpwstr>
  </property>
  <property fmtid="{D5CDD505-2E9C-101B-9397-08002B2CF9AE}" pid="4" name="MSIP_Label_defa4170-0d19-0005-0004-bc88714345d2_Enabled">
    <vt:lpwstr>true</vt:lpwstr>
  </property>
  <property fmtid="{D5CDD505-2E9C-101B-9397-08002B2CF9AE}" pid="5" name="MSIP_Label_defa4170-0d19-0005-0004-bc88714345d2_SetDate">
    <vt:lpwstr>2024-03-23T06:50:11Z</vt:lpwstr>
  </property>
  <property fmtid="{D5CDD505-2E9C-101B-9397-08002B2CF9AE}" pid="6" name="MSIP_Label_defa4170-0d19-0005-0004-bc88714345d2_Method">
    <vt:lpwstr>Standard</vt:lpwstr>
  </property>
  <property fmtid="{D5CDD505-2E9C-101B-9397-08002B2CF9AE}" pid="7" name="MSIP_Label_defa4170-0d19-0005-0004-bc88714345d2_Name">
    <vt:lpwstr>defa4170-0d19-0005-0004-bc88714345d2</vt:lpwstr>
  </property>
  <property fmtid="{D5CDD505-2E9C-101B-9397-08002B2CF9AE}" pid="8" name="MSIP_Label_defa4170-0d19-0005-0004-bc88714345d2_SiteId">
    <vt:lpwstr>4466608d-5db5-4776-b6c6-1c80d0ea9da6</vt:lpwstr>
  </property>
  <property fmtid="{D5CDD505-2E9C-101B-9397-08002B2CF9AE}" pid="9" name="MSIP_Label_defa4170-0d19-0005-0004-bc88714345d2_ActionId">
    <vt:lpwstr>ad3cb887-db4b-41d3-942f-c6ad2bf585cd</vt:lpwstr>
  </property>
  <property fmtid="{D5CDD505-2E9C-101B-9397-08002B2CF9AE}" pid="10" name="MSIP_Label_defa4170-0d19-0005-0004-bc88714345d2_ContentBits">
    <vt:lpwstr>0</vt:lpwstr>
  </property>
</Properties>
</file>