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hidePivotFieldList="1"/>
  <mc:AlternateContent xmlns:mc="http://schemas.openxmlformats.org/markup-compatibility/2006">
    <mc:Choice Requires="x15">
      <x15ac:absPath xmlns:x15ac="http://schemas.microsoft.com/office/spreadsheetml/2010/11/ac" url="C:\Users\BIBEK\Desktop\Advance excel\"/>
    </mc:Choice>
  </mc:AlternateContent>
  <xr:revisionPtr revIDLastSave="0" documentId="8_{CC49AB17-E9F7-4927-B319-88175E8F382F}" xr6:coauthVersionLast="47" xr6:coauthVersionMax="47" xr10:uidLastSave="{00000000-0000-0000-0000-000000000000}"/>
  <bookViews>
    <workbookView xWindow="-110" yWindow="-110" windowWidth="19420" windowHeight="10300"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_xlcn.WorksheetConnection_EcommerceSalesAnalysis.xlsxTable_1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E45" i="6"/>
  <c r="E12" i="6"/>
  <c r="E31" i="6"/>
  <c r="E48" i="6"/>
  <c r="E40" i="6"/>
  <c r="E15" i="6"/>
  <c r="E27" i="6"/>
  <c r="E5" i="6"/>
  <c r="E50" i="6"/>
  <c r="E14" i="6"/>
  <c r="E30" i="6"/>
  <c r="E19" i="6"/>
  <c r="E36" i="6"/>
  <c r="E39" i="6"/>
  <c r="E8" i="6"/>
  <c r="K10" i="10"/>
  <c r="E47" i="6"/>
  <c r="I10" i="10"/>
  <c r="E22" i="6"/>
  <c r="E32" i="6"/>
  <c r="E11" i="6"/>
  <c r="E24" i="6"/>
  <c r="E35" i="6"/>
  <c r="E13" i="6"/>
  <c r="E6" i="6"/>
  <c r="N17" i="9"/>
  <c r="E17" i="6"/>
  <c r="E43" i="6"/>
  <c r="E16" i="6"/>
  <c r="E49" i="6"/>
  <c r="E4" i="6"/>
  <c r="E46" i="6"/>
  <c r="E51" i="6"/>
  <c r="B17" i="9"/>
  <c r="J10" i="10"/>
  <c r="E18" i="6"/>
  <c r="E6" i="4"/>
  <c r="E37" i="6"/>
  <c r="E7" i="4"/>
  <c r="E34" i="6"/>
  <c r="H10" i="10"/>
  <c r="E42" i="6"/>
  <c r="E21" i="6"/>
  <c r="E41" i="6"/>
  <c r="E29" i="6"/>
  <c r="E4" i="4"/>
  <c r="E9" i="6"/>
  <c r="E7" i="6"/>
  <c r="K17" i="9"/>
  <c r="E20" i="6"/>
  <c r="L10" i="10"/>
  <c r="E38" i="6"/>
  <c r="E44" i="6"/>
  <c r="E52" i="6"/>
  <c r="E17" i="9"/>
  <c r="E23" i="6"/>
  <c r="E5" i="4"/>
  <c r="E26" i="6"/>
  <c r="E28" i="6"/>
  <c r="E10" i="6"/>
  <c r="E25" i="6"/>
  <c r="E33" i="6"/>
  <c r="H1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<sst xmlns="http://schemas.openxmlformats.org/spreadsheetml/2006/main" count="130126" uniqueCount="10957">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</sst>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amily val="2"/>
    </font>
    <font>
      <sz val="11"/>
      <color theme="1"/>
      <name val="Tw Cen MT"/>
      <family val="2"/>
      <scheme val="minor"/>
    </font>
    <font>
      <sz val="11"/>
      <color theme="1"/>
      <name val="Calibri"/>
      <family val="2"/>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indexed="65"/>
      </top>
      <bottom/>
      <diagonal/>
    </border>
    <border>
      <left/>
      <right/>
      <top style="thin">
        <color rgb="FF999999"/>
      </top>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5"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0" xfId="0" applyNumberFormat="1"/>
    <xf numFmtId="165" fontId="0" fillId="0" borderId="0" xfId="0" applyNumberFormat="1"/>
    <xf numFmtId="166" fontId="0" fillId="0" borderId="0" xfId="0" applyNumberFormat="1"/>
    <xf numFmtId="0" fontId="5" fillId="0" borderId="0" xfId="0" applyFont="1"/>
    <xf numFmtId="167" fontId="6" fillId="0" borderId="0" xfId="0" applyNumberFormat="1" applyFont="1"/>
    <xf numFmtId="0" fontId="0" fillId="0" borderId="4" xfId="0" applyBorder="1"/>
    <xf numFmtId="0" fontId="0" fillId="0" borderId="0" xfId="0" applyAlignment="1">
      <alignment vertical="top"/>
    </xf>
    <xf numFmtId="0" fontId="0" fillId="0" borderId="1" xfId="0" applyBorder="1"/>
    <xf numFmtId="0" fontId="0" fillId="0" borderId="8" xfId="0" applyBorder="1"/>
    <xf numFmtId="0" fontId="0" fillId="0" borderId="9" xfId="0" applyBorder="1"/>
    <xf numFmtId="0" fontId="0" fillId="0" borderId="2" xfId="0" applyBorder="1"/>
    <xf numFmtId="0" fontId="0" fillId="0" borderId="7" xfId="0" applyBorder="1"/>
    <xf numFmtId="0" fontId="0" fillId="0" borderId="10" xfId="0" applyBorder="1"/>
    <xf numFmtId="0" fontId="0" fillId="0" borderId="6" xfId="0" applyBorder="1"/>
    <xf numFmtId="0" fontId="0" fillId="0" borderId="11" xfId="0" applyBorder="1"/>
    <xf numFmtId="0" fontId="0" fillId="0" borderId="12" xfId="0" applyBorder="1"/>
    <xf numFmtId="10" fontId="0" fillId="0" borderId="3" xfId="0" applyNumberFormat="1" applyBorder="1"/>
    <xf numFmtId="10" fontId="0" fillId="0" borderId="4" xfId="0" applyNumberFormat="1" applyBorder="1"/>
    <xf numFmtId="10" fontId="0" fillId="0" borderId="5" xfId="0" applyNumberFormat="1" applyBorder="1"/>
    <xf numFmtId="0" fontId="0" fillId="0" borderId="5" xfId="0" pivotButton="1" applyBorder="1"/>
    <xf numFmtId="2" fontId="0" fillId="0" borderId="3" xfId="0" applyNumberFormat="1" applyBorder="1"/>
    <xf numFmtId="2" fontId="0" fillId="0" borderId="4" xfId="0" applyNumberFormat="1" applyBorder="1"/>
    <xf numFmtId="0" fontId="0" fillId="0" borderId="13" xfId="0" applyBorder="1" applyAlignment="1">
      <alignment horizontal="left"/>
    </xf>
    <xf numFmtId="2" fontId="0" fillId="0" borderId="14" xfId="0" applyNumberFormat="1"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25.16</c:v>
                </c:pt>
                <c:pt idx="1">
                  <c:v>3433.7539999999999</c:v>
                </c:pt>
                <c:pt idx="2">
                  <c:v>1389.982</c:v>
                </c:pt>
                <c:pt idx="3">
                  <c:v>930.09599999999989</c:v>
                </c:pt>
                <c:pt idx="4">
                  <c:v>584.51400000000001</c:v>
                </c:pt>
                <c:pt idx="5">
                  <c:v>556.10400000000004</c:v>
                </c:pt>
                <c:pt idx="6">
                  <c:v>134.90199999999999</c:v>
                </c:pt>
                <c:pt idx="7">
                  <c:v>1461.7059999999999</c:v>
                </c:pt>
                <c:pt idx="8">
                  <c:v>5982.6140000000005</c:v>
                </c:pt>
                <c:pt idx="9">
                  <c:v>967.83199999999988</c:v>
                </c:pt>
                <c:pt idx="10">
                  <c:v>4948.7460000000001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-11.321999999999999</c:v>
                </c:pt>
                <c:pt idx="1">
                  <c:v>867.29729999999995</c:v>
                </c:pt>
                <c:pt idx="2">
                  <c:v>353.45729999999992</c:v>
                </c:pt>
                <c:pt idx="3">
                  <c:v>-236.08389999999991</c:v>
                </c:pt>
                <c:pt idx="4">
                  <c:v>240.88250000000002</c:v>
                </c:pt>
                <c:pt idx="5">
                  <c:v>-157.97160000000002</c:v>
                </c:pt>
                <c:pt idx="6">
                  <c:v>-24.251100000000008</c:v>
                </c:pt>
                <c:pt idx="7">
                  <c:v>168.52960000000002</c:v>
                </c:pt>
                <c:pt idx="8">
                  <c:v>146.13950000000014</c:v>
                </c:pt>
                <c:pt idx="9">
                  <c:v>192.9922</c:v>
                </c:pt>
                <c:pt idx="10">
                  <c:v>-7.7901000000000238</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25.16</c:v>
                </c:pt>
                <c:pt idx="1">
                  <c:v>3433.7539999999999</c:v>
                </c:pt>
                <c:pt idx="2">
                  <c:v>1389.982</c:v>
                </c:pt>
                <c:pt idx="3">
                  <c:v>930.09599999999989</c:v>
                </c:pt>
                <c:pt idx="4">
                  <c:v>584.51400000000001</c:v>
                </c:pt>
                <c:pt idx="5">
                  <c:v>556.10400000000004</c:v>
                </c:pt>
                <c:pt idx="6">
                  <c:v>134.90199999999999</c:v>
                </c:pt>
                <c:pt idx="7">
                  <c:v>1461.7059999999999</c:v>
                </c:pt>
                <c:pt idx="8">
                  <c:v>5982.6140000000005</c:v>
                </c:pt>
                <c:pt idx="9">
                  <c:v>967.83199999999988</c:v>
                </c:pt>
                <c:pt idx="10">
                  <c:v>4948.7460000000001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-11.321999999999999</c:v>
                </c:pt>
                <c:pt idx="1">
                  <c:v>867.29729999999995</c:v>
                </c:pt>
                <c:pt idx="2">
                  <c:v>353.45729999999992</c:v>
                </c:pt>
                <c:pt idx="3">
                  <c:v>-236.08389999999991</c:v>
                </c:pt>
                <c:pt idx="4">
                  <c:v>240.88250000000002</c:v>
                </c:pt>
                <c:pt idx="5">
                  <c:v>-157.97160000000002</c:v>
                </c:pt>
                <c:pt idx="6">
                  <c:v>-24.251100000000008</c:v>
                </c:pt>
                <c:pt idx="7">
                  <c:v>168.52960000000002</c:v>
                </c:pt>
                <c:pt idx="8">
                  <c:v>146.13950000000014</c:v>
                </c:pt>
                <c:pt idx="9">
                  <c:v>192.9922</c:v>
                </c:pt>
                <c:pt idx="10">
                  <c:v>-7.7901000000000238</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5</c:v>
                </c:pt>
                <c:pt idx="1">
                  <c:v>58</c:v>
                </c:pt>
                <c:pt idx="2">
                  <c:v>17</c:v>
                </c:pt>
                <c:pt idx="3">
                  <c:v>30</c:v>
                </c:pt>
                <c:pt idx="4">
                  <c:v>16</c:v>
                </c:pt>
                <c:pt idx="5">
                  <c:v>23</c:v>
                </c:pt>
                <c:pt idx="6">
                  <c:v>26</c:v>
                </c:pt>
                <c:pt idx="7">
                  <c:v>24</c:v>
                </c:pt>
                <c:pt idx="8">
                  <c:v>61</c:v>
                </c:pt>
                <c:pt idx="9">
                  <c:v>65</c:v>
                </c:pt>
                <c:pt idx="10">
                  <c:v>67</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c:v>
                </c:pt>
                <c:pt idx="1">
                  <c:v>22</c:v>
                </c:pt>
                <c:pt idx="2">
                  <c:v>8</c:v>
                </c:pt>
                <c:pt idx="3">
                  <c:v>9</c:v>
                </c:pt>
                <c:pt idx="4">
                  <c:v>4</c:v>
                </c:pt>
                <c:pt idx="5">
                  <c:v>4</c:v>
                </c:pt>
                <c:pt idx="6">
                  <c:v>9</c:v>
                </c:pt>
                <c:pt idx="7">
                  <c:v>8</c:v>
                </c:pt>
                <c:pt idx="8">
                  <c:v>18</c:v>
                </c:pt>
                <c:pt idx="9">
                  <c:v>17</c:v>
                </c:pt>
                <c:pt idx="10">
                  <c:v>20</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-0.44999999999999996</c:v>
                </c:pt>
                <c:pt idx="1">
                  <c:v>0.25257991690726822</c:v>
                </c:pt>
                <c:pt idx="2">
                  <c:v>0.25428912029076628</c:v>
                </c:pt>
                <c:pt idx="3">
                  <c:v>-0.25382745437030152</c:v>
                </c:pt>
                <c:pt idx="4">
                  <c:v>0.41210732334897027</c:v>
                </c:pt>
                <c:pt idx="5">
                  <c:v>-0.28406844762850114</c:v>
                </c:pt>
                <c:pt idx="6">
                  <c:v>-0.17976827623015235</c:v>
                </c:pt>
                <c:pt idx="7">
                  <c:v>0.11529650969483606</c:v>
                </c:pt>
                <c:pt idx="8">
                  <c:v>2.4427365696667064E-2</c:v>
                </c:pt>
                <c:pt idx="9">
                  <c:v>0.19940671521503733</c:v>
                </c:pt>
                <c:pt idx="10">
                  <c:v>-1.574156362035963E-3</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-11.321999999999999</c:v>
                </c:pt>
                <c:pt idx="1">
                  <c:v>867.29729999999995</c:v>
                </c:pt>
                <c:pt idx="2">
                  <c:v>353.45729999999992</c:v>
                </c:pt>
                <c:pt idx="3">
                  <c:v>-236.08389999999991</c:v>
                </c:pt>
                <c:pt idx="4">
                  <c:v>240.88250000000002</c:v>
                </c:pt>
                <c:pt idx="5">
                  <c:v>-157.97160000000002</c:v>
                </c:pt>
                <c:pt idx="6">
                  <c:v>-24.251100000000008</c:v>
                </c:pt>
                <c:pt idx="7">
                  <c:v>168.52960000000002</c:v>
                </c:pt>
                <c:pt idx="8">
                  <c:v>146.13950000000014</c:v>
                </c:pt>
                <c:pt idx="9">
                  <c:v>192.9922</c:v>
                </c:pt>
                <c:pt idx="10">
                  <c:v>-7.7901000000000238</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25.16</c:v>
                </c:pt>
                <c:pt idx="1">
                  <c:v>3433.7539999999999</c:v>
                </c:pt>
                <c:pt idx="2">
                  <c:v>1389.982</c:v>
                </c:pt>
                <c:pt idx="3">
                  <c:v>930.09599999999989</c:v>
                </c:pt>
                <c:pt idx="4">
                  <c:v>584.51400000000001</c:v>
                </c:pt>
                <c:pt idx="5">
                  <c:v>556.10400000000004</c:v>
                </c:pt>
                <c:pt idx="6">
                  <c:v>134.90199999999999</c:v>
                </c:pt>
                <c:pt idx="7">
                  <c:v>1461.7059999999999</c:v>
                </c:pt>
                <c:pt idx="8">
                  <c:v>5982.6140000000005</c:v>
                </c:pt>
                <c:pt idx="9">
                  <c:v>967.83199999999988</c:v>
                </c:pt>
                <c:pt idx="10">
                  <c:v>4948.7460000000001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0.43311821805195194</c:v>
                </c:pt>
                <c:pt idx="1">
                  <c:v>0.28501597567719683</c:v>
                </c:pt>
                <c:pt idx="2">
                  <c:v>0.28186580627085128</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Toby Braunhardt</c:v>
                </c:pt>
                <c:pt idx="1">
                  <c:v>Stephanie Ulpright</c:v>
                </c:pt>
                <c:pt idx="2">
                  <c:v>Sara Luxemburg</c:v>
                </c:pt>
                <c:pt idx="3">
                  <c:v>Mark Hamilton</c:v>
                </c:pt>
                <c:pt idx="4">
                  <c:v>Joel Eaton</c:v>
                </c:pt>
              </c:strCache>
            </c:strRef>
          </c:cat>
          <c:val>
            <c:numRef>
              <c:f>'Top 5 Customers'!$B$4:$B$8</c:f>
              <c:numCache>
                <c:formatCode>0.00</c:formatCode>
                <c:ptCount val="5"/>
                <c:pt idx="0">
                  <c:v>1287.45</c:v>
                </c:pt>
                <c:pt idx="1">
                  <c:v>1358.8659999999998</c:v>
                </c:pt>
                <c:pt idx="2">
                  <c:v>1702.0300000000002</c:v>
                </c:pt>
                <c:pt idx="3">
                  <c:v>1734.3880000000001</c:v>
                </c:pt>
                <c:pt idx="4">
                  <c:v>2717.31</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CBA-4A6A-B6F2-4C2967EC47C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CBA-4A6A-B6F2-4C2967EC47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Customers'!$A$16:$A$23</c:f>
              <c:strCache>
                <c:ptCount val="7"/>
                <c:pt idx="0">
                  <c:v>Staples</c:v>
                </c:pt>
                <c:pt idx="1">
                  <c:v>Fellowes Bankers Box Stor/Drawer Steel Plus</c:v>
                </c:pt>
                <c:pt idx="2">
                  <c:v>Eldon Imàge Series Desk Accessories, Clear</c:v>
                </c:pt>
                <c:pt idx="3">
                  <c:v>Storex DuraTech Recycled Plastic Frosted Binders</c:v>
                </c:pt>
                <c:pt idx="4">
                  <c:v>White Dual Perf Computer Printout Paper, 2700 Sheets, 1 Part, Heavyweight, 20 lbs., 14 7/8 x 11</c:v>
                </c:pt>
                <c:pt idx="5">
                  <c:v>Global Value Steno Chair, Gray</c:v>
                </c:pt>
                <c:pt idx="6">
                  <c:v>Harbour Creations 67200 Series Stacking Chairs</c:v>
                </c:pt>
              </c:strCache>
            </c:strRef>
          </c:cat>
          <c:val>
            <c:numRef>
              <c:f>'Top 5 Customers'!$B$16:$B$23</c:f>
              <c:numCache>
                <c:formatCode>General</c:formatCode>
                <c:ptCount val="7"/>
                <c:pt idx="0">
                  <c:v>17</c:v>
                </c:pt>
                <c:pt idx="1">
                  <c:v>11</c:v>
                </c:pt>
                <c:pt idx="2">
                  <c:v>9</c:v>
                </c:pt>
                <c:pt idx="3">
                  <c:v>9</c:v>
                </c:pt>
                <c:pt idx="4">
                  <c:v>9</c:v>
                </c:pt>
                <c:pt idx="5">
                  <c:v>9</c:v>
                </c:pt>
                <c:pt idx="6">
                  <c:v>9</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0.43311821805195194</c:v>
                </c:pt>
                <c:pt idx="1">
                  <c:v>0.28501597567719683</c:v>
                </c:pt>
                <c:pt idx="2">
                  <c:v>0.28186580627085128</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Toby Braunhardt</c:v>
                </c:pt>
                <c:pt idx="1">
                  <c:v>Stephanie Ulpright</c:v>
                </c:pt>
                <c:pt idx="2">
                  <c:v>Sara Luxemburg</c:v>
                </c:pt>
                <c:pt idx="3">
                  <c:v>Mark Hamilton</c:v>
                </c:pt>
                <c:pt idx="4">
                  <c:v>Joel Eaton</c:v>
                </c:pt>
              </c:strCache>
            </c:strRef>
          </c:cat>
          <c:val>
            <c:numRef>
              <c:f>'Top 5 Customers'!$B$4:$B$8</c:f>
              <c:numCache>
                <c:formatCode>0.00</c:formatCode>
                <c:ptCount val="5"/>
                <c:pt idx="0">
                  <c:v>1287.45</c:v>
                </c:pt>
                <c:pt idx="1">
                  <c:v>1358.8659999999998</c:v>
                </c:pt>
                <c:pt idx="2">
                  <c:v>1702.0300000000002</c:v>
                </c:pt>
                <c:pt idx="3">
                  <c:v>1734.3880000000001</c:v>
                </c:pt>
                <c:pt idx="4">
                  <c:v>2717.31</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15E-43F2-9C41-DBD3418B53D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15E-43F2-9C41-DBD3418B53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Customers'!$A$16:$A$23</c:f>
              <c:strCache>
                <c:ptCount val="7"/>
                <c:pt idx="0">
                  <c:v>Staples</c:v>
                </c:pt>
                <c:pt idx="1">
                  <c:v>Fellowes Bankers Box Stor/Drawer Steel Plus</c:v>
                </c:pt>
                <c:pt idx="2">
                  <c:v>Eldon Imàge Series Desk Accessories, Clear</c:v>
                </c:pt>
                <c:pt idx="3">
                  <c:v>Storex DuraTech Recycled Plastic Frosted Binders</c:v>
                </c:pt>
                <c:pt idx="4">
                  <c:v>White Dual Perf Computer Printout Paper, 2700 Sheets, 1 Part, Heavyweight, 20 lbs., 14 7/8 x 11</c:v>
                </c:pt>
                <c:pt idx="5">
                  <c:v>Global Value Steno Chair, Gray</c:v>
                </c:pt>
                <c:pt idx="6">
                  <c:v>Harbour Creations 67200 Series Stacking Chairs</c:v>
                </c:pt>
              </c:strCache>
            </c:strRef>
          </c:cat>
          <c:val>
            <c:numRef>
              <c:f>'Top 5 Customers'!$B$16:$B$23</c:f>
              <c:numCache>
                <c:formatCode>General</c:formatCode>
                <c:ptCount val="7"/>
                <c:pt idx="0">
                  <c:v>17</c:v>
                </c:pt>
                <c:pt idx="1">
                  <c:v>11</c:v>
                </c:pt>
                <c:pt idx="2">
                  <c:v>9</c:v>
                </c:pt>
                <c:pt idx="3">
                  <c:v>9</c:v>
                </c:pt>
                <c:pt idx="4">
                  <c:v>9</c:v>
                </c:pt>
                <c:pt idx="5">
                  <c:v>9</c:v>
                </c:pt>
                <c:pt idx="6">
                  <c:v>9</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Copiers</c:v>
                </c:pt>
                <c:pt idx="1">
                  <c:v>Phones</c:v>
                </c:pt>
                <c:pt idx="2">
                  <c:v>Accessories</c:v>
                </c:pt>
                <c:pt idx="3">
                  <c:v>Storage</c:v>
                </c:pt>
                <c:pt idx="4">
                  <c:v>Chairs</c:v>
                </c:pt>
              </c:strCache>
            </c:strRef>
          </c:cat>
          <c:val>
            <c:numRef>
              <c:f>'Top 5'!$B$4:$B$9</c:f>
              <c:numCache>
                <c:formatCode>General</c:formatCode>
                <c:ptCount val="5"/>
                <c:pt idx="0">
                  <c:v>1559.9639999999999</c:v>
                </c:pt>
                <c:pt idx="1">
                  <c:v>1657.1580000000001</c:v>
                </c:pt>
                <c:pt idx="2">
                  <c:v>2327.2980000000002</c:v>
                </c:pt>
                <c:pt idx="3">
                  <c:v>3066.0839999999998</c:v>
                </c:pt>
                <c:pt idx="4">
                  <c:v>7068.5840000000007</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25.16</c:v>
                </c:pt>
                <c:pt idx="1">
                  <c:v>3433.7539999999999</c:v>
                </c:pt>
                <c:pt idx="2">
                  <c:v>1389.982</c:v>
                </c:pt>
                <c:pt idx="3">
                  <c:v>930.09599999999989</c:v>
                </c:pt>
                <c:pt idx="4">
                  <c:v>584.51400000000001</c:v>
                </c:pt>
                <c:pt idx="5">
                  <c:v>556.10400000000004</c:v>
                </c:pt>
                <c:pt idx="6">
                  <c:v>134.90199999999999</c:v>
                </c:pt>
                <c:pt idx="7">
                  <c:v>1461.7059999999999</c:v>
                </c:pt>
                <c:pt idx="8">
                  <c:v>5982.6140000000005</c:v>
                </c:pt>
                <c:pt idx="9">
                  <c:v>967.83199999999988</c:v>
                </c:pt>
                <c:pt idx="10">
                  <c:v>4948.7460000000001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General</c:formatCode>
                <c:ptCount val="11"/>
                <c:pt idx="0">
                  <c:v>-11.321999999999999</c:v>
                </c:pt>
                <c:pt idx="1">
                  <c:v>867.29729999999995</c:v>
                </c:pt>
                <c:pt idx="2">
                  <c:v>353.45729999999992</c:v>
                </c:pt>
                <c:pt idx="3">
                  <c:v>-236.08389999999991</c:v>
                </c:pt>
                <c:pt idx="4">
                  <c:v>240.88250000000002</c:v>
                </c:pt>
                <c:pt idx="5">
                  <c:v>-157.97160000000002</c:v>
                </c:pt>
                <c:pt idx="6">
                  <c:v>-24.251100000000008</c:v>
                </c:pt>
                <c:pt idx="7">
                  <c:v>168.52960000000002</c:v>
                </c:pt>
                <c:pt idx="8">
                  <c:v>146.13950000000014</c:v>
                </c:pt>
                <c:pt idx="9">
                  <c:v>192.9922</c:v>
                </c:pt>
                <c:pt idx="10">
                  <c:v>-7.7901000000000238</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General</c:formatCode>
                <c:ptCount val="11"/>
                <c:pt idx="0">
                  <c:v>-0.44999999999999996</c:v>
                </c:pt>
                <c:pt idx="1">
                  <c:v>0.25257991690726822</c:v>
                </c:pt>
                <c:pt idx="2">
                  <c:v>0.25428912029076628</c:v>
                </c:pt>
                <c:pt idx="3">
                  <c:v>-0.25382745437030152</c:v>
                </c:pt>
                <c:pt idx="4">
                  <c:v>0.41210732334897027</c:v>
                </c:pt>
                <c:pt idx="5">
                  <c:v>-0.28406844762850114</c:v>
                </c:pt>
                <c:pt idx="6">
                  <c:v>-0.17976827623015235</c:v>
                </c:pt>
                <c:pt idx="7">
                  <c:v>0.11529650969483606</c:v>
                </c:pt>
                <c:pt idx="8">
                  <c:v>2.4427365696667064E-2</c:v>
                </c:pt>
                <c:pt idx="9">
                  <c:v>0.19940671521503733</c:v>
                </c:pt>
                <c:pt idx="10">
                  <c:v>-1.574156362035963E-3</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General</c:formatCode>
                <c:ptCount val="11"/>
                <c:pt idx="0">
                  <c:v>5</c:v>
                </c:pt>
                <c:pt idx="1">
                  <c:v>58</c:v>
                </c:pt>
                <c:pt idx="2">
                  <c:v>17</c:v>
                </c:pt>
                <c:pt idx="3">
                  <c:v>30</c:v>
                </c:pt>
                <c:pt idx="4">
                  <c:v>16</c:v>
                </c:pt>
                <c:pt idx="5">
                  <c:v>23</c:v>
                </c:pt>
                <c:pt idx="6">
                  <c:v>26</c:v>
                </c:pt>
                <c:pt idx="7">
                  <c:v>24</c:v>
                </c:pt>
                <c:pt idx="8">
                  <c:v>61</c:v>
                </c:pt>
                <c:pt idx="9">
                  <c:v>65</c:v>
                </c:pt>
                <c:pt idx="10">
                  <c:v>67</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1</c:v>
                </c:pt>
                <c:pt idx="1">
                  <c:v>22</c:v>
                </c:pt>
                <c:pt idx="2">
                  <c:v>8</c:v>
                </c:pt>
                <c:pt idx="3">
                  <c:v>9</c:v>
                </c:pt>
                <c:pt idx="4">
                  <c:v>4</c:v>
                </c:pt>
                <c:pt idx="5">
                  <c:v>4</c:v>
                </c:pt>
                <c:pt idx="6">
                  <c:v>9</c:v>
                </c:pt>
                <c:pt idx="7">
                  <c:v>8</c:v>
                </c:pt>
                <c:pt idx="8">
                  <c:v>18</c:v>
                </c:pt>
                <c:pt idx="9">
                  <c:v>17</c:v>
                </c:pt>
                <c:pt idx="10">
                  <c:v>20</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072133C9-E7A5-44EB-81BB-299EBEA4EC3D}">
          <cx:tx>
            <cx:txData>
              <cx:f>_xlchart.v1.5</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97C3141-DA8D-4840-9E81-2BF634A9DF52}">
          <cx:tx>
            <cx:txData>
              <cx:f>_xlchart.v5.2</cx:f>
              <cx:v>Sales</cx:v>
            </cx:txData>
          </cx:tx>
          <cx:spPr>
            <a:ln>
              <a:solidFill>
                <a:schemeClr val="accent1"/>
              </a:solidFill>
            </a:ln>
          </cx:spPr>
          <cx:dataId val="0"/>
          <cx:layoutPr>
            <cx:geography cultureLanguage="en-US" cultureRegion="IN" attribution="Powered by Bing">
              <cx:geoCache provider="{E9337A44-BEBE-4D9F-B70C-5C5E7DAFC167}">
                <cx:binary>1HxZc9y4ku5f6fDzUE0QAEGcOD0Rl6xVtWizbFkvDFlSE+AG7gT56yeJklVStbvdN07PRLgeYOQC
FIsJIDO/hPzvR/2vx/T5ofpFZ2le/+tR//ZBNE3xr19/rR/Fc/ZQn2XysVK1+r05e1TZr+r33+Xj
869P1UMv8+hXx0bk10fxUDXP+sN//xtmi57VVj0+NFLlV+1zNVw/123a1H8h+67ol4enTOYzWTeV
fGzQbx/WaSpzJesPvzznjWyGj0Px/NuHd1offvn1dK4/fO8vKTxa0z7BWGKfIYcgQqnNzcf78Euq
8uhFbHn8DBHPxdSjBzn/9t37hwzG/50nMs/z8PRUPdc1/CTz79uR754fBNsPvzyqNm+m9xbBK/zt
w20um+enX26ah+YZfrysVXBQCNT0I25vzK/+9f2b/+9/nzDgPZxw3hjn9KX9SPRH2+RP8iF/+PZ6
/nPTYH7GEeeMv1iGw6t/Zxr3zPGQZ7uc2uZDvn33i2l+/EB/YplvA08Ns/8pDbN//lo91Mk/aBmC
zqjDEGbMPbx5571lOD/zkM0czr2DnL63zN95ou+b5jjyxDb7+U9pm7Xq/0m7OGc2Iy5lhBzeOz6x
Cz6btoqL7Be5+94uP3qa79vkMOrEHuv/91PaYycfhYwe8m/v5T8/xQg58xhhnHlwlk2fUwdDzxi2
4ZSbzrrpc2KTv/NE37fLceSJbXbrn9I2m4e8fvgHXT/2zohH4JRi7LBb0Mlu8c6wZ4ODwS+un31b
FQf/8uPn+b5dvo07scoGnPhP6PZ3Ms+fa9X8k8eYe4YJRwR/cx+nhiFniHvYxg74nUMgeLDI33qW
7xvlzdATu+x+Tq+/k3Wt2kp+e0P/+UkG+wW7jHo2QYf9cur1nTPCGJ5i5T85yX78RH9mnG8jT21z
8VPumYskfRAq+we3DKZn1MMEfP/BNPbplmHg+WHL2Awcjfl8WxeHnfN3nuj7tjmOPLHNxeantM3H
Z/2POhl0RlzsEQ+9bJpTw/AzjPHkgyBanj4QHrw90n74ON+3ysuwE5N8vPspTfJZ1o8qr+U/G5W5
mHOK3W/J5XvfD2k/A6tQymHPTB+IpN+a5W890vdN82boiXk+/5xx2bJ6yJ9++QghQPrtJf2Zs/lf
hB/s/8Pv/usw7bBODq/gneb/JzQF+AeF2JPZFFKCt8AHpNcQlmIHXPHhzDhZnCdo0Z8/z/cX6Mnw
dz/h/wiK+vN18orlzR6ah7kBAd8gVX8tNT8XoMmToS8b+7sGO7y79dNvHxwC8NIrtDhN8e5AOHlp
J+OeH+rmtw+W655xZmNI9gh3kMcAFumfJwliEDtxyBIhvnK4w12AunJVNeK3DwydYUqmsArALgdG
QFQ38ZF3xmEJQNKIAIrhzGGv0OulSocIDsxvv/eF/iVvs0sl86b+7QNG8GuKg97064jrwew2dxF2
mMux54AfKh4frgHfBXX0XymKqxz1CX0usdrR3Ma3ukydWSFGvkSd69z2pHRm2VjxpZHanoUOUqfK
8UGapsmL9HtjzVRG+XtjEX+QkRKzqCvKjWm8NC0L/0hzPZQbNjUnvDgai2+KVr1180avIjJW22OT
FvwtKUlmbVSy4iXHn6MizbbY5VFgTWQ55Pa87wVbOm5JPjuseUrypr+I9OgjIeaKVfEiGfvhnhZl
kDeIf+4ivaA8bprQt9lIZmk4hpthKMON6bkFDzd5GLmVf6STEOHzrov9ZLCjOWHh4DcVjqOZ149o
o1PEygUg02hjaOG2F5YK7a9FIuPVEJN8G49CbdOpEaFmQWoXJDgRGNI0rqzUNikSq/ZNt1jxqE+2
RpZqbc0joeN5FA3dQuPR28d11S2iIvT2YuqNWmu/4lTNCrRUNa4/cbu0LptUJcvEEsrXRaf23dSE
VgINKwefFnnvN00ftYVPMjebFWXEl7hp9ihqxn1UWOQGAdg/d7owWlS6ojciKvpdVNS3ZZaFM1vY
tLtOkrg+1yJgLq2vWzttruF3dKtcSnngGcG0V3wu42htSHd0ouu/GmQmSmm3wpVS615jVfpUtsOm
95K3jeEVDtNvBIbXkeL2xeYe3g9xtyKoTy8qLMVNGFp0WRMXBRVxxY2uB+R3fa1nsdM3yzJp8AYh
pz0vWN+tPFTKPdWxO8+9UV072sMBtRLxOUlZ7vead5siL+2ZcnQaxH0dfzK99LVX95Y88I49CG6c
VZwKd47SSgaI5XTJRdiKwNB93tFllPFo1aGhnXWjKH2r7sUN00m+GquuXEXa9q6Luqv8zsriJ6H7
eVOK7L4JBzQTxJI72jjhNsIJmYXNEC5US6ifFWGEfIipqA+LXi2K1FF7MQi1t1ml9sPUlKynvuZV
sTCCyhsEgn0DEks01PfK4pG1eleG6b0TZ70ICl5a5xOZ510nAsVG6xy36h62J/ygV7LKSXVVj2uE
x2wz0gaXPkkI2sR5mkSzJlHNHPdjdWAe5HGNvrpFJlYso3KuhOUGbWfF3pJaj1aT6V3CQrzPNA+8
mKXjpy7tU98uZeTlvhc1qY9oMfgRTYZLPlJ9aHIygxHyLSfSnq/KalyGBFR1qgNNnGGZskheqVA5
vjNU2aPso5WOW/2Z1tWe5eUymc4R08CpF27odI4YMjOHyZEGA16EYy59VqF423Qo24mKsBm4m/Eu
Cu2tWzvuk5DjDRmp/Jx5vJ/bNIy3aqyynYQizEG1y8dtTDL1+Y0r/I53QQgiknfeBWo4DuHUJdx1
wWHZk/d5410YymQrXOE9J65M15Inceo7XBbnVuGq8yZxgDbdU/pU9Q39h+7p2HoYk8BqNJkTPNq3
bRldl3TQF5mU8a3qgzCrsyBUQzhPJzObBrkjgTMsS7Z52hz4maME9o3Um0ZoqwrnRu847HXEkU+d
McK+GfHj7yjzalfmfX4zeFXi153qr6RTVdvQFfGMuk3xECXdeaRx9CnjllwTL8wWUeUVD92mkVHy
UGeqXkA91lu5aVJ/sqxsncWJ34/NjY7G/NJyG3qdiXYXDay9GygVq9F1yRyxpr3LuzLzs6oWFxmt
o1UVMRSgCmU+rwZx34X1EGS2rbdd7g03WVJesolfe1rM7WwM16Wk+eextQPDb3nMFkMTO8swS8Q9
ai76QbO7cMitVddWZG7YUUfWTVzI24h7zaYhYzIL+0jeYyee/WD1eQBMvV99AEvBiUewhyHCgaX4
fvWNMfZq13blU4wSnMgAXFdsJ+M9sUc36AcHYoYixNft6IErV8O9nXI3sKKm3o71gK9FZH0eYMMu
UK/i2ZCGybbCdrLNiuqlZ3iWl10m+RitTvhGV7eurn2jdxTHbnlZ4Qre+HemMzy7jpeFaK8YJWqu
27bf2k1Gt0nlxfNMjdFd48YXbNrcNKSXpUvsz0bVEeRFtRudN6qKpexJWfgyLjL02Q0HNUcFErNK
NBERvkWsscgvvbZfw5Zc9DGJI3/q2SlJIj9qxUvvvfRUz9JyoRMFI97rKa9G507VksDLub21hvFt
wwu0jrFbrU/4R90kLOytIV2qto3OwpVMhqH1jyrHsYZHVX7h9KlemaFGaPinwzJuX1uJ08+0Shbh
mA4fwXnGAfJQdecOjfRl4/Vfo6LZjUkkIj9OGl9Kq5V+Jgu/oby6RjKrAovmtyjW8YUjbOf2lRp5
hG+lLG+dLosv0ERNMkM54KmOmn9r3Dh9w+ssx++L4BsM9So7ft8kO1KvT0bzlK2TQrZ+jKTYeUVE
Ak0dNcsYiXaGZ3rHJjGCKCWBi/SL3veUhQ7D1V/vZAYVl7cbGXInjOE2BscuggIBJD3vN7IW0nJE
ha0nGds3zVh5Vx6L412dhF1gdjSEBI9tjr0rCH3krnzle8CvX/ndKPtAlc4whRCPmkn+Rt/wccQe
0/BBVvyaN+nY+rC50TZ8XbWH3sSzx7qcx9IlPhe1DYrTojZi05jVZnpGEbwj8V1MYEbDPEzuoTAP
ylHYM0tBUFymSeHnHc835RQUZwrbS2FjOTOknXvpVYPiA6UmDRxGhS91pjaS3o9NGnjhQDdp2dQX
vdMXQSOT7LGkIohDV99nECbPjxoufQrped157pphnPgNciHIOtIF/kE0MMEXp1ackl3HobYDdZxT
KxbtoBicQd6TFaWIWj5FpTM3iaFCy7R1rI+GSJJVTwvrYyFddSOHhy5jm7COo53rVhAVvpJFaMMD
x314kHLJqiseDTMb/A0dS2eLSRqt6sJ2tnTq4YlneoZ3lKoitJZHPdPrZX+N8lFue8YhByGOXjRl
VV8kY/TSGIFquYak8BvPqIzgZAMjKGiqqV9N49DENNMYbaPIk4H7f71T3D/uFAbJIfEcTqjnQE7/
fqdEtJOWrQV+onkTBbWUaNu+Nm4tYaUaumkIRIdFNMeNrM+PrDIHw6Syw/NRUrK3ZEL2SZ36MRb1
jgwt2TtTY/gyJumcD4gEJwIj1TyFzNaR86blVrNWo2Tp3lZdPJNOdldqidZU0fqi1m19gafexFfE
HVYH3SQmyQVpk01HOud2dBS/ZExuqr7AtzgZvMtJVtreG1k9UYT0H5VKh7lyrHJd90W8Mb24H156
6WvvKD32op7Fm8Spq+Vf2wbhP24Aj3kuFGsAwAM4iAB2+TYaFkyEaTzY1VPS5GNN5qzgi0oM1i71
ysvC0t3aUAcWQ+HoV3k7zCLs8SA90JO2kceJHM57Vq2H3LN2OBO0Ww5cvZnGCIyudB0ya1Tf+GFR
xUGsRusLdfJrVVQo8gEgGRoG/0b4Ujt5ed+HRRSkTW7f2GLU81xZ4a4s7HjtyLxce67AuwSc5hz1
cXWDszwOhlpE99OMImH2NCMJo+Taw6JaEqvAftOX2SPcTVmWuh/uZJeF89Fi/TlK3fDSaKSV2+/T
OI79xizXaXlq0tpbZtZsXw6FT3GULtpXyVFROW06w1GXB3mP6yuulZ+WWtyQkosbp2+dmeRevTC8
V41Gl8kM6fC6nPJHOop84YShnNUTaXgyZdmi5BD7MZNxRq90DpnalVE0PIvH8WxEcX1lBMe5MpO4
5g7xUW0156QU87Lx8n0baciHpx5zMrUvaE43qIzmJ3yjYYTTSKN6HESnkdU08nVao2H4Rs2R+jCt
YZ0Mfz9tzdUPfLb3h8VOHZd4lHoudeHIxyc+u3GlHQ9JHj4mQz5DiLnKb8cSMnQb0nQXednGkCUN
kU+reJypEXJC34hPFGNPMBYc1I2SnuYwmkd1M6UhzZReQS9SB2cLGTfDXhJcOH4Tpu2+2BjO2ONh
nxg2K+JwEfW29lNw6o5/lANq2/qMpclyRHLYH8QvsyBAkfyqyuhcRfOi8toGEJO22qJYldnMdE1T
W2m4yaK5IeyeVNs3yke1YZII2+MbK53LooDpDOvQDVsJDojhcBHWqdrVeT4sCojZfQbY287wTEMB
WdC+6Xo92xb2UK1d0YgX3lFR8OZlBsPjBeXnPzjuyEnyDwUMbhNIvyD/hxMK7tS8P+4iPsaUF431
NamTeQPYBfatyitnSLV6ZnzE0Zd4Hdd7794wZF6AqvEpQ4bLWTKOL/qGZ0aOctT77hFOkmnWyUsd
5no//+FLZcx+Z7AIEp3VV9nUdOxa2KS8PMQMU+AAKfiRE3lZclnEW9I6gQa7XCVNSm+41UWzmiiy
jEJOb/LRjTdu6ZS+kWqk6c00gIRwDhgWIK4woB/9tK7zpYltLJ60M9gzamXIKCvbmZMitbInMF2E
36QGeT9KDfJupPakfDIWJXZ+q7I+W4+F/j0cnOxS2CI/NFbUPY1FgtaGZYStl3br2Kl+z1CdX6a2
M840dzD8kkzl7SLG0aybIse4q5NgcAZ6UQ52u2E1Lea0DqP7mllBFQp8N47hLIpKtQx1K2bgXMRN
V2JxgxI951FjXRiWllpBIFuIWU9j8HFt78x50+YLYckuoEjxi5Jw74JNvYJGkQ9oSro+CnTCya60
xsCoHflmkrbJuzcCwApHH9sWBBsyJOOmq0pANxKI5uJCXdqW+9gMTN8NncoXDNFh6RbFcBe26sJt
vf46EeIHByGDGs67sBdQMRsuZhKKGJRtsHuCgbV96FV2OeqvugKk3/ZzbeW+SzTdQZx2pWgWFgFr
yO+4E3wzxnZ3A7BtvUpY1geGNE1XfHTzsbw2hCNh3cClnHBhSIFyuotiemWoNsy7m06Gvydp2W6c
zir2gK2SA841DNZc9b21MRjWAatKPS4WokuT4KiHDYrF23Becjqz0nMThGUcIuWkSO2ZibvUe5IP
PJs1rFhA2YvucKpuDLhvmiLJLqOuKvaGCsEE8xQzd36oBsSVe9RXaMBBBwHqOYk1nple5mrvYzlU
237CaQyfDAk5503ofWy84pSPexvCoVhWQY/sKPxRJEenqhiEjFBdM1UzhpALF24x3EH3CCaAb74/
2rzSqZuhdtXXeui9WR6G1brJ2n2sh2TwdS70LlKV3pmeSvJ67Vb1HvK5mp4b5YnM+jAefI6vUztl
O65ktio4F+eN1Wc7Fo/unOWZvgHPwv1KyuyBZXqTtEUNAVbq+axLnCc2DLGf23TvACa4AxA/B4TL
G6CuBBFJOdqe57vpkF/mLPE5G5dtFjq+6JxEPjvwtwezfBBZME6u59i4QtZbb2qOvC4vfBvpyIfr
LGjOIbxrrlXnrvOwWmWOxp9xLNRsKAhd09TCnxvX24YOL67bdOiv4ybcwBGYfCrYBWNjsoVHSbam
ZxpvrIbaj7tmo+oUrQyv4h1UiJzIXh7SZig8fUyLOlweE22Tmx9Jk1ibvPtV17CMhmsV85B2zbou
omFzbMauGDZZmq2yrHFWGEdF6R+lB5oJKFi54bimcU8uRreftXlW7vBEGVYDXmdjN3pnKDhjXvid
suViiO0+OPKMCtRw7lE71MseMN7qa4ztfN432l3j3IX0qxiiLxnOcQDY5bBRQ5Z/RlV84KswVOtB
xPEckDnxBasasCgX8QuS5e4VIs2tO/EpACSLhOtwmVsshyLSIMbeD0uNhk2ne/cmx0reNmphgCdS
I0MY/IgIT0wSQ6STWtS9UYvkooy5gHv5r1Xzy8PWeVeItqGkfbKl4Gxkjss8Z7r64E5b7k2pQOM+
L3g+4q+ZgP3CiO1tTWN5Y7woh7TxjzwimqHzHQDCDzp5mtpb2Hn0dZTRPSGNPrWH3E8z+EmsbG6E
NQ7ncccBGJ2agdoBIRCJHFmurG1/KJ18VTqKHNQEdpOFa9deYHi4T9CMlrxc2NzTQaHrbI10yT+W
rmXPXVxARXcii5FUq6TxBKQdQMZDDvVAVTS+IVuPoovOJjtDJWJUHyN6GGg4mdutwjhmlxGXj7Gd
5ZvMBdC5JTr0TQlsmBKQE5498ZL3ekeeRaFyfai1nYxrsTdsaO8k/mhFX9okSz7VXWfNkSPApQxR
uHNHu5ulNLG/2GO0tlHrPr1XTRh4HzKp0rLrZlLrfulVgkHlpRN7b2pKG+Bc2xaBkKnYu7TMbN9I
Dd17eg/JHllblZPavuHxjop9ZSVNgMWQz9+MKy2HLVMP7gGUQqQXeGzuR/gTo0+xC2EayQAcM2RV
9GTJEpHPDVk7qZxjrw+XB+U0FIGTdtXGkJFV3jEq2gs3qtAnkdSBh+lzG7ZQTKSY3gy0lLvCRXfG
ixkW1OY2kN/KC6Y420YJuSaDgjqnSchQNtp+gQBLOmZqx7TMSJ0SAKWTfM0KbbXWSHrnfAzh9Gna
IT4vJVkLbWd+7HhQch/qDZ6aKCtqKBhCb1SJgtOOz44s0zNqRsOQprEbVm/CENVLqLpLP45ab+mE
DM+VkvLOVWrw5TiMu6SPwk98uBCsk3d2SMPNGOZ5YEiHZ2QGfziUrQ2pmnzT5Si8jqv4S1i7Dwka
2CxyQ33O4Y7sbSPSTZV2w73hy4nvEPu7fAaY+rm08Oibcqh2eTI3pKmJmmqoERzLpkdeOzarYrTX
Vm3jXWgLtQDnZ0PRG8hjw1/J0KaZT0sil0YaAfYxHLSr0ol3o1yHRYl3MY/LeaRJPscj9nYa0nA/
6vvyCwAHYyCFG246QCZvizaEzS7LLySxyDJ20mZRj3bxpXTIToJnv/GI4Ifh46R2MjxrrZnhQ6hE
5lTGW1l61pvrD1gVsR9nDJ+b6w8QCaCLekRgB7g0MeSsCegIUaLXRskFa2+lDpnnQ1YOyQEUG2da
WtW8i6GAZXjURVDBYLe8Ve/UcnqX9JD5+KKw+BUZrkcA91SAeG7NEgfLBcWtuLF5GU7Ccrr7EHYu
3OH+Kw+B6IQYvA26HEjh4YqUayNMXQpZ5XsPwTIrL7u8K+6LkHRBBvHXxu5kXvlYImgPfTekdNOx
wg4c4ZKAGtFBwYgOTUWLZdzL1IfiZ7nssjw9ANHFRHqwNucm5QqVWyyVVadzk5C5nXqRxl2mrjhs
VXN/wdxnML22bm8r1sr1kX+8CtF/Exp9cyfiqMbt/jYe62vl5P6YJ/I2ifWcddl456AU9pTMLIC4
quGO96P2OWC8+4T3BzVrZN0u05YTmIAHogt7EVIkD/UxwzONiYROKhpH5ZNw6oQ8zgx+Sh6qGMdJ
Hd1tGxx7F1w3e1OXzGR/hayk/0wqWs5JnDZbbiV8a0WDmFtWnN3VuNrLGgD+1gDEedRE1yH4Uh8V
TXlBKMS+vWOfg9ce7nBNs1U9VFAvmEij5sBVpm2ButxX4VACrK2zy+Najobstiu0fX5YzNgt9Apn
kOMaFdM008IXrrpte2WfH/lHXTPnYdNYVB3mi9Ugg3oUVQBJanINSDSa6ZryecFpfG0aJ5P3Y0aG
jaHCHnmXYXJnCDNGsNBZ44bXcFkGxnxvHp0n9g9CLDrdGjzZQHC3GVAZuGSEJ1juJGtJdFJnoVDF
fSOc7BxwObFLCY92uh6yIIHkY0Zrmtczw/ye2Aiagn6pa1JsTKLZ8IvWjbprQyRVVc+c0BNLQ1q6
RTs71NeHJDdJ7OdSsWjbVR5dDYjKINSa9rOYt9EMl4Wa9dXgrsq4/Swh9ZkrKeACzzjyC0p6xAA/
xJ+9nMTnhudOcEE8WFCLC8ulocaBtNNdO7jb1HcFnIBK1cTPQ06uPDHOzUNlDiAPduKKucmWQ9WK
KyhkB66K+hujUZEUCjh5qtaGLJnrnfcT0GNIhFPil4nslykZ821B9KyBaGnvFsOwH8sGcEYk7H4e
tVYTCK/N3ZkR1ZZ9zwuPrAYejUEURWKlhrybRVqja8HqbjYCuHMdJUM301Mvnngq9JydZcJ2liAO
PlJCKT0Vl1Q4UDaZmnqqLxk+JH2XhhqlPYc6Nt94bsIuR6v7Yo6OWkXjoiusbImqPtq0TeyuRR5e
Namud+bKWuPkyVrwKoRiJRzpprGy8CpJWL0z1FHDXHkzo17nMBoy0oOPYcf7x3PRHHYOqsWuCZ9O
2IZknSN2AFUZ4nhkmvPRyML26XhYml5Jdl3tVe5+claFFydbDLW6c8gb4TJMTPudjRRclvFSDXif
kPBSafypFaTzs6ZUD2XWXPKUhL+7zdcuH1y4BYGKuYIbhE91g+5zl+dfosSNghwKHueFAwm1Y2G2
G5yY7WLWsJ2ktVrnKLnykhyPMzHxjCD3blwBMWBnW1MCrqM4yDsnWh6hOZ2nC8W7HayCKy8S5PG1
k0bxgRN/60yiBrELS3TJxrVTb2eJuh39vgJosaVWBakIMDmCG5yzsgmLRd4zeSVjSs8LW0tftI2d
BjWh0cyyE74wwQGcPtVVPFyklrcs4RLb9nj+MXgbC4j3suBw9HX1dSM8a84QXLPsZZJ+BP07FJL2
ayvdzO8QFHso4fU5sws8LyuoIbGs9o2GapGcNVWV7LK2ZXs3JEWQlMxZW54Cp+txuikgc91UU2PI
Y1OV9rLHqVgfWa2b9Es8VHL8hKq6XQLgPQfwTewdqEZeaqhkX3pW7EJKNbJlx4gV+sqLu4UoXTsw
YjIpSi1iyDwiKGSW8dKTKfdxh/kyTqvxHGV5vk2TBi1aVMHiIYQENQ3Z55LRRz3S/LlIsM84XOPz
x2hYWWWlvyYW3KVw2jqcDQCK+16nqhtlCZ87jnuV1l55o+JWzu02SRZGiGXDLkKLL4zQsCKUW34D
gOTakJad9hsaUUjw+6QpAKdJb9MYp7uxLPJZQeE+7qKs7WwuMyiHiBSKKzZxoYZiuoZpmmQSH3q2
Q5Vf5FB8OeoYEo5bd+kRbZ0noXCYr0klz4WM77TS/CIsM37RTb3SkVZgJ8UwN4I+UXoVVpHlQ/bC
giSUcKx4erhzHKicafa56JxwE+miDnKAeMqMxOOnMbdtWLhOfG2ayLptwzK8tAB0vm5orjdoqO6P
clwRb94X2pkZnmPXD57SMQQKDC6YLdNBQqUkKh4amrkz7jpqK3ub7REa+gBWSvb4HY0istGiL8gd
hvTsOgL8E0OScWuomEZvqEkGkQaUnCdNhaz5kZpkg+smzxmAuJtUtfFlC3fmDvutTAH014CEHsJ1
c/E4r7tNSODCXlhk+6FB1ifq1UFVjd3H0Kq7axvl8B+PKOsTyaneljhFfj9pxUXPlnH5P5R9WXOk
PNL1LyICEIu4pfbNVS67vPQN0e62QYBAgISAX/8e5J52Tz/zzcR30QSpBdtVSMo8eU52Jlamt8yz
bpl1AuxiAQqBebRbl+XFkeqP4KDXfb1pk/zXb5CnhG9kWuRxV1ByHCb3qng4lfhmWLnqA6R6HU27
q7kgX3o3iNpfyaQ7+4a40nbIkGVMAryf+TCfjeXo15veRSo1SXMcYYGF2MwtqosgfQUqrKXPebYz
LV/NX0Mzx+cX01FyZ5iH2qEVbXoBbcSW1ba7AkbexWCXlu8dyGVOnbyHnDJkCKS8+WUEyr6jpuMg
HOcQWvGgFnASreUnmadk+yiY+pudhu2+T+kf7d5A8lM91W885eSKw2dhlyR6NEhLTZNFxLS4GitP
whenT5JPXMYFCLroVVPvTWefymiJRFy5MSYjgdzkLHSX5mnB2I770LXC2KdJt+6dOgekGSFXnLT+
0faQWWlDJ4h1IrM3rL373inSm0dwgAmXk7XN6uY0zhkuRNObrrXYz7AkPMYWrB6SKbU2KhvHLVhI
/bWcqIrNkLwA2gIWyLdSW/hG+gzkNZf3/wMD9/6DMxlCVgpBkocDgzh/RWMEvM7UiUT5jbEiDvpG
XRxidddCusVedEUTg7Ukr6ZNhJ2DTb9UG2OajomEf88aLGc71pG0Hvygj6tpQYeIF7Gnvm7AreD3
xE7dFdAoUAJCIruDuSTcb9a1b3+fLKs7VGk4iNgN3e6AeiW/hhjTqyTmmduvyX/MMc8Zxvb1f0Sv
htxR/5EycOfqHFD/gAftgcn29+fVtXaXaU70q9tXfM1TJ4/J7E8488XciazEsc5seW1ZmO9MG5ud
Ct346EAeoNuEFslj06gKRk/cJeGx6EOEQHWKYDRwzn/d9W7pfrYNv+/+/8dpt11LP502Jk/pgxAc
Zx6ANRMWGzP18uJgEpPGLLwh/8M0vV+Dv+bKuqfxX4O/zLRr8YNKK1nYgxMeaV3XZzoWWz6zO8wF
eD1Z8IiQDQDY7KGcouochGThuXbz1hajFYOjLO+h03C3okAQmVGvQFxASJwPffCzSOIO3/bPoFBW
zMsh3wsHW3IgOhHToaxe0hFbvpUNzsaY1RA+WnVY3VcuknFg592RiPAXVtbdNrMUpAbGzKcpDnQy
nnTej0+kes/5VL3osqoOxKPzm41HQ2nAljW1u73pHT1rEWVVC8KoPSCcwG9gHmZzlq7Nb/BpetFj
TXsU4Iqq5tr1/h1PM3/l+znbKRDrlu0Q+khpiOTC8pkjWzTsDYvjldGaPBA7J7uAOdm68/P2Gw3f
LBlmb39NTJTz/N/ffzeYs/1/vv+AqAI3BBfEd23Xo4Yc9Qe+PxHsmlYU8KdggC/y5DnUW3dZHozr
tFyqXiUHKyDJIeub+yxNvY2xTDsya2Ebf9lQ0wB5Bw1sq7XHd2OQI8bLvJovQlc5cZhM3Y70/nBt
mkBc6kAt0rYcr6apqod+3VuVXBrTdHhu9BC0CoTBeVIIcc6xy6abscxlSBwBcRdQlR6U31XuQrcU
Tl24qVUyrYYcVEk4mdmitWV59EFGeB4YWAmUjzcw6dJdk4f5Iut7X850qGnheiFdmkX8ueTNUmay
3nhee0iV7cY+jqVNHk3d2UPS6/MiCs+NvdIv/+jI5iFmRjjPMIMrEbw5JAmgnxHQx/WpQnIqKpqD
/H3Xmh5jI9FL6YLS8McgIhC+54HWYN9JO7j8hQMY86uNjfEEFtvRtNQ4jk5fkIF00wZZtsSLM1pl
eyhArKc0T7552PvPxlLyXHo1vXE34fd2mJ2RdrKeXJUNB9v22KL1lfUEkRLbBIBaOw126hUCnOqK
vTq/7/CFZIXtP1g5Lk2m6zgSeXMwbVxEm1rycZPkoj9YiaUOVj32h6h0qYi/bHP3NYbOo42JsO8u
A8js9s6w/QziMoAX+ywRN0OjMMQJc+dlqomHOgLTfBQI9lJAyV/j/BoKsM7KJ7gHjnd2mO8vghYe
FJlNc7Fl6p8rT9zPjN792PosjGVfJKe2T+K/huWNHONPdZw9Jd6h6NrsbC7V0BZ3dLwYA2ggYGcg
y0+1cqddNWnuxaYnZHPyyXMA285TI7xMByrzE3ac/Dp0YVzWurwYSwQFR/6CzbtRfjUXXiLFNUFf
BffiX22eyODLC7rgRZ+dqnb82SU9uRWBoMYSLCe33Jr+sJBz+7Q67rq3okj+6OshiloCeuXLVATT
3s9ye2/upB6mzzvTBh0miW1dgqCvymaP6iViT2onQbotVFUZf947HnSKPC+rOETOe0ebcdwNXJVH
lybQ41ljcqc0n1YWUp3Xmgu29KpM3iq/CeNEI28x9Ow9Rzz5w68cvM6DhAKA5bHXMwQdXdvGYZHy
FPIOdeSNRd+CrPtIAklfqqiOYk84/FZDJbZMKMRI/31D/YdylxIwqhA8YlPFZoruv+hVRZBklW66
8JbJxI7N0auFahalzsu9ga8HC0pVYdvl3hy9ppez7lev7ZS/er/mml7XH3bKrcX9f5pvHmcmZC4Y
xn7buuOhagbwWmRWxX8pAgIFyj2C4d6NP0Esmkf66LmsWyBe1jfRJu0ijQJ98xC0K5BdLcs9ex4T
zxNl034I6zkjCxNIob2iKRmxScIM0hBU+kY2p0k69bPv14tmbMqN8mW0SmUWbKH9aTZ+7wY3NflX
EwiOcspiCsLzQ659f9uldrNJZR7erJ5cGaRS29TPvC0Zmr3d1dWrb4GaD6W0c/JI5R6yyPVXUR30
T7wLngzK/Xso76pfQ8M+cT6H0mh4rrWwllBMhiePQpa8dEpop/JaHWSUwadTY0pPLlKwJyI1fXP5
dA2wKN9s0ryH2RC8EsFVHPFkeoZqDZLIIOhvQwgRBo9c9VDm1bhsFEAK25L9ijaZd64qq1+DGJzd
Ja2wN4Py5DHQXrh1rSHaRzTke2LVwy7U2j7Qpqm3YwAxYMRqtlGDCO9E7lurgI7TxQUtGClAra5V
XpfLnFH52LUuYnm30k/YuEis+OC8sNAqwZrQ1rdwml7wl7Q/4ACcwqkJ333N156qs32KpM220fhz
eq8qz2M9NveVaN6GnDivTurZyy51mn3RQQjplDo27XyQ4aYFt209pKH9mqX+Nitp9qjVecDi3k3R
mG8FpNJQSnVsgaRW8cNrVJw1hXofG5rGKlDixpIyXbu+RQ6yqdITTX2+Ku0mfS508KSjSb1bRb5W
yvfWQZ272xExzaImhbryOiFrouz+EILNig0xFWvVZuKh4zm2y4zwN7+Z1o5o5aGoWbkIC0EPSPyH
nxdjBsjGwQfxs6XpcEJHt7G5tXmOWzPo8zaapxM5VYeC/fEYM5gyqRehXZc714q65aDt9i6xmbtX
QeWuU7AWH0F4rHDgeNU7yV71lE0/KhzMi6Gt7Hu3maqtlXt061mpe7EyiqXXhM1bl7YLM6ei9EO5
dn0T3CvWCq/ewSdQZltOFYLCmw2Ao1sbx2LO99gNH5jxPuYLmb0U096q6QHMz19NX+3ISj4YSycu
RBEl6z6f8f9sMw8xP2HoyxdOQBMIGPWXEAulj6pvujvJ6cW18uzRNAW+3HdIJp/tuYlGLYeAktkb
05n7lINOhmSAMSN3BB4XbLzQzrtFN/QryOvuSDnJcyAt+SAzdkjLAjCW05fbxvHJqp9RLUin87h3
o+7cEKIeXJX+MUyNYFry6JkU4bgVgOl4pMHidRvaHgcf3DVzMSYvRnx/vl8tAR+RS+LU6SVne0hz
gVeaJkv731A+UP5qmwIsdNAAmpXphZchUIbpv6VXgTP8u4NOIRihYHkitYrFibJFfxFwGlLxqc4r
94b8J5Ixa+y1Yq8nugmAu90380E+RdEGss1f1tz3Zc19ZqScj/Xh30b+c54Z2c3P/P0Tfs9jhdVu
dFtNcdInSKckSiO9Eh3trgdnkgbjnWkxlxFkqY2VlyhF8O8dXVAiCjBAMaXcXkZttc8KH0qGOeWG
BV7f+W2yNZa5eB3zN9go2oXjZ7oAA5GqRR/RcZNVzmICbwkaQBWdw5Ele0bye1bl0dk0mTuLIV2j
0snCifGvDqBb7bri6XiXR93K45N7SWevdeSNWAaF1YB2UvkPmZPbB/gPRTxy960FzvvIHPo+STe7
tU6v12OVOHsnKfw7zyMZGMNptxO1jlZAo6Dekv41FFw8FKLaFDyon4NK50dfARs05gC+InYtX67b
oRLP4+SyheXsg1qoO6us+BKYlAv+fR1gmWu/vkvb1eR0oIx2lrWDKyFXPYcIdjNO03ffrXU8Fr1c
AZmmNyXcK0Gy9QfvkUIZakhCQA0KtiVBJv0/jAC6WS9l4rgbCHmc9SQkkhou5yfEwGLFhc2fcJb9
hFAkeXfdVyVVdymhLPa2SdimCJ2ED/Sm9C+6rJ19DqRkBdGF/2ILa50NPv/hWOWvEfjt7f0sOluF
AdJXnfC6RcYLuOAz5ReQulqULWJlV4DkAs4ps6g+fFLkkkylRzYOx8FOmxQQAYul1UEP2uU+Kndo
9yN1vDvAzMVbC11w3IMK+0xFUy3glBaPY8+cZYI/5lKySK4rUMdPfsbH7SBBZRlZnx2Swa+3Na3p
CXBjuc5blATAN4aiDAQJ5THlQbeGDz6dSDNCG+HWZJfa1vhSDDgDxBABM0/a0wD9QWzavaSbliQb
MGzeuIZm+GOYXTR+LOcdzBorPE36v4YVBSTeRfSBo7149vARoohC+5qi3MGqDGh2lHnT3pVOkSxS
CPTeHFQeSe3gB7PtejHJIgIzKnL3cx1v/LJu81zU/I4HRfCDl+V7Zen2MWwa8b9cX/8vZQG2qsgh
nusATrN9D3K3f2eCyKFwwlLV4w1snejaek+UKGy8KJex9/sIioGyaF45y0UcWFKde92Q+8F1UFoD
7cVUrPpRLzPoMBZEDMXOBCLGZJ3/p2l6g1oeGibuo4mWx8Rhep21g7iWbdEuBqAdr4RP98zwciO6
E37YfHSB+E7Gkj5bkHguuHb4DsmfDyk7+2DZHZI3SozfsrC6dqgY9NDO7RnI+MvUI+O3/tjkSX3W
NqB3E9HXxWSv9VSnCxPvG1wACa7hxFzh74Iy9OTGr+0qbnySb8Kyh2cJ4ThylbRqf4HpoXaWYEv3
xzCvUjhI9qCPxk7SWh/TwVfISgz53x1mSCACTDEDZdQOK06Hm/SCi2ESGu4hVO7lcW6yIBq4z0RY
osQE1UuIL+0TDWWzCu05GLJtgRIgbPgpGZSrbup/hLS55gm1XlBQwF8UeetcJojVsf87wOJ+T2cJ
OGNmOj65z+mBn3ofLeuvExnTs/ISvQ3ZUJ07yAriOg2ql7Zlck3DgG+stqtesjB4VYmnL6yZ2EME
2axpHqOKblE8ASV+5knViOjPc9vk6GW2fGb11iMJf4lqERyQJW4Xxhys8QH6m3M+FwSq2uQuzP3m
MdWyPGiH9EvTnlbpGaS65pHIcVlFkxPbpVh7UsIFhyd/BHn8z8tXmx1KvfLqlsRmyFeHMcEU1Sto
lsJlpbtxObi8vI+aKlrB3bBxULJ+w3LeHNNmrHcF3MI9B3PhQLBAtyRXCjVCuLO2056Cvjzx1cjz
4VqWUbIQtOpuhayTeHAc9WJnXRHzfCTf3WTOAYv6vRXdeiySJIsnf0N9cFFjMiaxKlKWxnaNJEwS
yh8qZQ+kn6r8oweZYmcyZkOHvECiint7zqbVlO0T7G/3pg8Znc8+Movif/eZnNw/50VFmy17Xbmf
6oHIYwFIpVG2NQxMaGPJvhYZxFmzRlqmobX2dClAdcUbqR4iO93BjU8/oFTcZUnNXoGFONgohuKu
jEqyt1HaZs1zN3ygLbLYDKVZ3vNggdUf/mydxo4nt7Ku1JnqjYQzsB9SlEtKG/ibjVuOr3WTHlhU
ylNnF2QTAsmLAXymH6Cc8sojH5aQrzWSy8+hKsSyoWo6k1CM24m4YkcS5a0Lq8wOqJTC1mXWOQfS
Ouxky6ZcgfRVPBNdPqEOgHoHy2WtCi/7Phao2yGCMbtAGIGdpqmybdr25D7Migxhseu/hfobXGbI
DcqK6BMzMoVgEPow5yf1rFcwHWAE/brznHFAfYN6iu3RDy69lq+tiIaXno7jOqw8YI0zEUs63tJW
VvQ4lro5QtfEFrb02Iuqc9DV8HpsjRlN7Ul1qb62iZT3ui4e3HlUVJNyy+WIojSzCfAOyKeV/ah8
re6QT8BHISBG+iJJTWwMkWlmwPJ/k61G1S8tlJw6m6awCtm2LbMNcgXkUBYDBBdpGG080WFnsEtr
2TlKPRbBEMR22+tvMhX3Od6ONBbWqiiKOourXBxG0qdvcnIg7E+Zd7Onu0/HwCp+YKN+SqRHnoV0
pq3iVbYyZhT1amFZWGmfvfizdJUGKDP83/z04B9nX4C6oVDRg8HvRPY/FN6OniCRDhrrUUeVA24T
IYuxmfqzrXmx73SbrCGXrB+TGm6J5/LwpwAvMJVYxF9jR+gad2NxB7cAw5moHkWTlbGoSfA1nKOw
7OejSwhc959j50f7s5qkS6S7+BRqV5MCpb4sDxKI73srnf2g6uKb7HpvwWReXbyidbc14o5tWjv5
JYVqdBFYdfqNQ5Gdwik3k3odFkBBwdOYwJtw551A+Jw9hmkeu3N2PkPBq8dCI/k77yCm77c1FtPf
ffM8sFzC/1FWBpS5vwMlKE4IahjYAcE/MND/3fsAfJN4oBOGjwSp3WWhxkI8l34Sg2JWbEAU6w7U
1tBmmttWIR0p58tnT+WN0cI06rJDJnIa6SLlPpikwXQyPBdDhzF3f3Fi/jK19kdUj5CBt4VYCrWB
VN/DAe/pQ+i4cDpprw6O1YRHWQT9qkNpjRtKlaTxHAW9c3FEMQb/p5nELYZJYa7WNkHMbyZ1RYpl
mVFyC0sBV788u67IfiqtV9TtsEqatF4EI8gwUPd9D2UwvUSO7BbQsvhXeywgiy1YcJK5Z22hP7R3
hV1kJx90gbU3aWsfZd5TlgBQK0GyOQKiiw7gh+Zri0/6sYImDmelHt8T0JulhxcEfDzwPfr8povI
X7Go/TUJQDj7nISwtfk9aTRMgRalutrSZZ+T8vknzWHT509KXEs/2kmAFAkIQJvei/iqArGTPU0y
/e741DlqUuT7SeQRnF2gjF0CX7YbhnTrzRhkQ+w69psx+sQgUV4qnuPNmyj9pbbB37QsJ3gR/Uc3
89ylksO6BZ6ypX4ezs0NyetL6hUvPOQJyqNBq9t17jPKGCZ3pslcjBnxcg3gPT/+1e51rrtQXLer
arwWioyHbC6AiAwIxMTz3dfFtBVpL7ZFdcQORXvEbfZDVcyE4zLxj84sQQ0D8GldWgVHtw/cm+kd
le0f2+ghbYdu5/KCPBdTtEaSLniwhzC7bzP9UM4isNrroq3Di2BpTS5ZWQr1gGrRVlsN/H1pVq1D
x2objVR9mqaXB2KXOOPGF/LDn0OzAUT9NWCcAE0wrdw5NeB/XpP6JxlD69hFY3gyDm7mrFloN6dP
n9elgZyAzrv9EuA03JkC1d20naN6WpeBXQ1XDVFmukS5guwo8ow/+FP+Z/uEqG+ofP4wj/cVj149
91iOYPhzCY1tobKVZ34jxsUOrj9datLb22Dy8QXwbIq5lPQki6y+WTJdmThzrJTYceDDC1246mEc
MrERlORrkyhMCk5iXnjRscBH9lzlF2E74xPYZ4+fJBhwvchyIpa9hm8c7nmirBPtJcLLXDYvviwu
6Yx19rnYB7zyX3Ux5CCKR+zcJCzZRVbXbVgaedeyKt2YgqvyU7prr+g+KmgdXqv6CjC4hojwXzeW
9XfLn10V2At5/OeYqpHhqw1xn0k5gPsy54hCwK3z61R1SBm5zEnXpreHTLKpxzcaxtWIWD3B17mA
lEDelSwsjsqvGWqvdeGr4u2qK6Xzg9fKjiOnmO5LOEkgAgZ0XTId3bjsH82IljMErKy8SVE2G0Ur
tnNK1VzVDL6ZEfhvIDbC78eTwJ62lHO9kXa+aBtiGjvjzpI62Yi4PsjRGAZkUaowv/GB3RG3bC7m
8KlhYYK4mNd47vuyJEn/sH7PSxK8iP/99I/s8J/n/0y3QebHQaLun7WQiG91VmoP4+MU7VvL0WrH
ODhJUeT1y77Og4MRRpi7VCUIgDxonJZ5l1jgkvXJWlUo+wNxCnT4wCYOjTdQZM/txyIsolWArWoz
ejJfB0kFVHimFhuScT7XuJE16hM1EKwxFDU6BNhZn0Iveqpo4Z6NZadDTKr8sWBAbZygSvbYt9tl
WoX+KxTXP0MQ5e5F1Fl3xdQPMYfC7G6MrAYYxHCfyb6D+E/99FGp9rUFsgbuQj8+50SxBWvLSzGm
+q7OoUJnlNZ3bRQm29zR3a5FdMoRQ65G1fQPg2tPx5Kpb87k9g9jU7mLXPbpOoiQVRA4635GQRcT
fHbbwsmtbZPIt7FFHTjucYHPIyVL7UTtdwervXJF+OyNXrKBHLjaBI1Q91kgTiWovK8lJ0uTV7Il
6hKNus4uYd7cayvLd8PAgkNSQYtiLjg+wVCsG5Rbm3VCs66q/9AuzltkaFgTvWR1gkKbxG4PNBzl
GSkxHKWKjSviD826LRLv3GJ3WuikoWuqwSiIodpG1SZVhFea2GcCGtx3B4SZuBZ1FSehEAh4xnVt
0+fMr/o3SlkdN7rtVvmk8k3Q2s4CO4B+joKAxa2X9T9SyOHbtNFZrMhjX3nRh99b9wiKtxLZ+eUY
QrEwFu5CSkfGmmd0U3gyOtRDN2wDau2Tqa5WzggVe9n1sQ129fNUqWHdgxe3rhOFCLySZ1eAv9eB
dPimCn2hSLa+I+UEzCaMFmmS0TXKBcl9CVqMUfthwL9kgdU49ZAtlMchzfJ7c2ka2zlYBSh8c1Nh
We2CceqvhF87Jx2O0B9o8TJQcWmCSjyClfvotFF5RhEl+1ZbzlOdOuGdm4vuNPrtBUIAUPp5niOE
e89tVR1tll4j6Lp3aciZByF27R0tANDRasoC/qoDoMZC2e3amNYYnKlAeBi4vb5TgRzi1KqqV8/K
2bK1VXZwI3UCTZOC/4wqYkZBk0W4a1CzqRBZuuGj/tVuOguAmIBr5iHGRrWxb1ZYV8s+GW/IjFTn
psxv8E66u3HIsZIm7ey17vonm2KnBjWcbwCS/MS5q+857clpGMKtX3oZW6CgFgA9DxT0udMeE33f
D2G4F1PxhhwjRmhUSNhFDHXJPm2GirjxCNVknAxVvxJAlp/gxqgVqPc41mYzIEG0sCNH7SrUZ16z
SIwLLTsL5V8CUh0+b0NPIUyCx0UXem4tUhxQ1LUWmb4TOov2VTdemjH3z5TLDaLPlReRn7V24OHl
8k17fn+ZJBcLt6btumWvUwuib45IZ1R596G9B01DfeuKLDo2yQTtcFNCVlEoiEhybOko4Zdsbc14
LLCcL9xS4lLNd6HnXDg2/YNpMp193fGN1iRdGBPkJn5nOe1bgZRw3YX+Y1vY/U53QbswZsjSCchb
8T23quARtYX1lat6Uc6WqKHYZGmvVoM9WMdpvoBN9uuuLEi/6bPg+1fT17CvsREUxUht4Kf/nhkG
3QEs3o8mEXQ/NF2+oyqJIAkd+JZ5TnrSjHWbrCXFHVKJ45oI0pwn2oariKO0h9bpJcLJvK15zQ+o
Ryz3GZb/VrGaHgkqpa7d0Z7OQyPrVQLyx1VNBUpPe9p+FOV92/pgHdCJ36Oudb7tvbbd5WkkzyNT
DLhX2b66SXWyG6z0ogS3wKm6b3mryAJMPX4hSLtuQaSyt71QxaKpXcjtgKLunABP0741Hxm6WdCQ
ON8DBBau3QbvVPAHBz7EogMqeNHEWqG4iPjwICrLsBe+pj1+Q50V9cWvmNq2o7yjWEqbwqV6M/jg
ytghBbYQZO6z7XdvbsDzjyo4gaWJAgtYzJcAuefXMCNi0fROd0W5F7VuSlkf6dAeohw5wSS1ugsU
RmpRdcgENPWwyOq2fLczhFlRBZ8koF61hrywPkwT8U8ueCTLLNLOi6fHEzAQikRl5GDLXnd20Hxn
mT+tNLWbPWDK8Fp1+h3aCmyUyNojIu6Ce96p/EBYikp+vB/veDSHL77/ljsihSxDjlsnk2oTpHCR
ULLoXoGl+yMCTS52Kj5eR+5pMMxbe91WvXoGPIEECUaw2XGmTc3vXd3V4AF0WztMy104RcHOmfL6
iO+y2Iy2DM6R10RLpudyVUMebUeXjcdKgI4/sCh59D2vu4TtsC+gTNVEx6RBujcdZHliKMC3QQZZ
rgy5K8VnuQw0a3aG+qVQ2BxMESpR1ArUr07RWKGm6aNt99XVTmpAptI/+G1fLojX651STrqaqFO9
QojxjqzLcGkiSDtqkv1k857rF1EsekssmAscdozsYNezftwMfVFdU1dHwCtV9yOIWhTzVM67hZRF
Y7Pw1tjetHKc4pWOrVjWFYkufL5AYK9jN8eLmgSWa8UAgpzl1IZilSVtdDED8f+8eRuae1H81YbK
btC3+NhY5qeYYaU/BBf6+ezPh5WBs0nBauj19DxaabaitahOVgoAEPpA+M89KY9RHn0LCxKdGEF8
nXUPEyFs4U4uCtZGULm3yT6MqHMSEKgsJtTXBvUERfGjsnN3VV+OZzFf2LYaebVGcMy2ApHC0guU
+4xyp99JOwwfyM9NYCrDUUG03VoljzsZ1SsN7BvbZZlOe6vERu1Z/v2AfWRrj1a+LJvAuQV5Gm6T
wqpQpLHCenXKF3BmyuVEOzhcthiPUwL2CMd/frHOAzKgHlBRr6k9hse6UapHJSX14Nch35q2r4vT
0X8N6agLXC0E/QveCCoSdt0z7XQXV6HHnnoUdV/23CeXIsoQooILAT73JicTJAIQJIDfg0KQ2m10
PDF50i1BCAiE6oEjzxRDlD3sTJvDSRD3k4So2KKXnLDwHbko/C8IC5mk9JoSeMnMtb/bljXuwTyd
9v9H23ktx400UfqJEAFvbtuSTTadKFHSDUKjmYH3Hk+/H7I5BIdjdv7Y2BsEKjOrADbboDLznGMq
IE02PtzJ0bSkJipl4EEw+ao0UfptUEMa1mkHWhqXXRLg4Ymu9B4CNMPeJqNb72166K0woiAZZNGt
Wo75dTTnfB5KVdlVzqxT2vP8p8kZngI7OIONDkLIgRQSLEl39LW6eCSfBiRZqXJwbC2wcZunJiC1
9We7mOLzSF6DVEhbf07Kwr3zEvOZ94/9PE+geYCD/4EQdxa2mBUKVrGL21U9BWABiIsjrhr/ri1/
ysAOQ3VfOEOyc5x6fkigxtoYWjuCTDDmh4sNto+jnrr0Xiwh4mC3AEeKAgcMlnKIk61q5TwALwRq
o+dUt12Xvp6lRpnsoY20oPkampY6LDGXU76JeF+lan+AMh9eRAvKSUUF2p1pnn+WA28D77oDaWXA
LXK2apsfgCx+bCsl4ePP1yJPsM6jNo+Qo/DKXFu15TyKrXWLk54081URuzoEUyC7utSmCj/CBqfm
cKpU0x1VJ+NBnSZra/hh8Bhy18fJmdIrha1lpQczaLRpSSHc08G66y3V5Geazk2v1MHixOa3HlDf
Oex/nYyCQms3lQfPJXFbRolzavyGZ7HlTEugz7kYZSyH1rmjyjsd+i5q96RNKVGUICEHJf3mJ2Hy
HTGBhRFFab/wfa9t29gPPtGLEu3NuPbvbZU3RZT8YHNFAb6rad7vLH5alqEcBk+nq9byyA6Aa8Ol
j459yoedMqT6g9E8RWYDsFG1oV7xeYGhRIA5WfXq9Nq39QH8hqZE23ImH2AmVrqLZsV4lEMVAgnk
aas7aIH6aqvbrqNgo1fXY1qbl7hB0+4o6Nm3SWF5hzJe+sQdzTy1EZkWDw7rZy20m6ehGTYqJLjP
ptPvvURVHpcHdb9rtBeDjtVbEgT+ZWiVWbaNpyE+ZHoZ13DtooBRQv9/hIIppRZb/HT9uEA5YBhO
fNYidszm+GjBpLGdvHQ+Wp7v3iS18iWMi+RpACFpdnXzHExT/VzQjVQarXZXBkr97BmDte3hqOYb
liEqLP5R60nN+K1/ZxU0VQHd8u/y2P5Vm+f4Jcji+jpSQypCXpC82KBl9ubQRFfiBREBd2dolnSv
4EVmApbbRPmkuqb6xO8HbSyYR6cHtxgW9sZmo3njKDMNg71lXFlGk+5gEbFBTCUNhE10j4EDtz9n
pBLQr3DVHXl9vJOqHcuCn3clcSxSLCH8nbSJ7mWu7vXBsdTKbn+Z29F0xq89eb4lmCe85lDMdMaL
N+nJ/ZnTXF2GtGnxgzWN6kGC8yGlvjma0Bku11WDJN/XHYmxy9xx9HcOBe2jBBt9q+/q0PUv3tRu
OvgtsurqMjcaKLz1lITkT0jmUNlSYU2OiPFcWY7X3/dQ3x+yaC5v3eSG7pPoWWm2vaYOz4rm9M9Z
PX4BReWdCzMfr6oe8KZijMN910JBF/Ue8CIlsi+2VvtRzfCpXUw9ZAV3JsVmXy3huY3ZMdNoHp7c
wR3uZY28jlI4T/Lo6ObjNnPygUe8yNnRPp3eBAHAb1BvP3OSUz/KMtQ3dHlY95lvxVfR6J7ads4e
Oiv53KlJ8AIeWT+hawHjtTcGL3XStgdy7dNBvDQPNFtqhN5JvIVZf8qaon8IItf40v1oqiy40sNC
3ZWDVcMYYte7BtzqsYkpcqJpAQ2SV6IOso8t54/TdDk1tazSt+8C3p2amVYekon0QWA9+YAwv9j8
eZ88kzbe0Qu+GLzbHv20OMlIsQbzPg6mJxnFcw4Faj78lFHNHw18O6oot1bhl7mGO8gdqdHJqnE7
GwefzpRdbCvG/eSrrwdTuXaUIbhfzTzwl6fUDz5L0GpPzU7bhxOV4g+OIojVTeWDFliDJYR8BHsd
eMyGt8v5PRtGq9a0z+DhD9HQTt/c2fZ3c0tT86Tl6lnVSXfRO71z4XoB/16H22hRQZEDukqvZyla
mny8c37DHfRPxKu9naVF5u3HHkDJB4cEi3folOCdF7AP8iv20JCVIPd6WbVp3E3azDTudYCKSbBM
c36CLuz1EPOocEqXg5ytjjVudXyI+w8h6/IzDfHJRtZf58lwjVmv9B9CPiy1zv3Hu/zHq613sIZ8
WL4Jlsa8D+4PV1qXWW/mwzJryP/2evzjMv9+JZkmd6n1U3Xowuhp/RPEvg7/8RL/GLI6PrwQ//tS
65/xYan1BfufrvbhDv6nuf/+uvzjUv9+p9A71DwdGsUWghAe7aLlYyiHfxm/c1GKYlaeuq+zLuPO
TIrLKpfxZcK7aX97BTHKUu9n/fMdrVddY1TqzvN+9bxf6f/1+mxm2HoPZszT+XrFy6qX66zXfW/9
f73u5Yrv/xK5egsGwqqG/rBedb2rD7Z1+PFG/3GKON7d+rqEeNLlX/7BJo7/YPsPIf/7UvTUd7sJ
hZ+NGU/NXTeGzr6mI34rw7BfKAPMvKFzBy89WtZWrVx/p7hNoR/TBlG/pvZ4olzcEjhOAT1xNK/c
AlKvT3qBZtNO3EG/N83UO9PzC4JOTP3spTeVx1NgqZf6UZ8MZ2dSVNqC+9tSZqD1cpFru4i5ia6b
SLqB2YPSU06tcU6U7Sr0pjuvE1fTKgXn+0YMy3GT/vCjRrk2oXze5lmWHKlJkY9Ss+KJrswrs8rb
O8iW8ieF7Mut5bUP4pOoik/uwbPrcQcsPH+SMD1BSiwk2XKSEN1XeUTKeTRlVQlIy4IeLjPWNutC
//Hquts/OJbuk0T9myt7E8xLuv9LkBtk4HJ3OM90Yk0bG+6Ps4wRmwy3Y+q9uleH+RZimwohxUhI
MbxOk7lykDjvbRWrSsJDYQLe1UoQLUYdUwWQUzmQJYSkdB2/C0pc90z35XR8N4fO0z/C31khV0zd
7WioAzR9cPgj/Wbf9Vrk3MlZinZF3+fd+YOdB6Jox/Mp76EPE8Y2vO2TALaGP9aQCDmUbG9hgbL7
42qTszB1+itgkL99sMsiZePe1OVsn8QpJicdDpk6DdcV/fb0TFInRMjJ4iVytrldexe7OMUuZ+uB
9jr7RoazEODJqUsxxa/j17kyrTEjfxcZdYvmWTYeaAHot1E8694Gfr3mYVNpJEkQNVJ419JCTdrO
Hg+xV7QPQ6C2D7VWOiend5/FtNqh33q2stZlr0GoHDLakQ+2GfTbaZkptss1ZKXVKNdxnWC6XEcc
ajl/zYq6OQpMV87ggXp8xet+gO5CwueVm4vvci6YXUHvQgtLt0O78+DlDKnhntTWMFJ4zausOSmV
YnPuK2r9p/NWM2p1K+F+W/fjTavp9iZo+mzXxMYrdjpROs8luwE6ej0YZQNZJ9l8Mb0L+Yi8Fn8Q
u8Cx34Uaij/IdAFiQ1+wieD5RziNnLVpAJRuUte+CZemCBQi1e9ZATvQoqSxRoS2pkEaPGRb/fpD
00+S0Xx+EKOzqIWCf7VIgOyKt94gOI1ucjugcrRkAPmkPEVUUSGuhBZPDhCyZ+jKtf2FNK8UPukl
rqUadomj1WLYw3rSQB1XNo8LQ8Ehaut4F0L1Hm7pFMxpB8ni3eB79WM5TPWj2LTF1gHqRnKIHO1B
xuL+sM6oxvdN5wfXvd0Mt71q9bfeQIV4I+MYFvobV78rumLMdxcHySf6AUan+yVE3IbCvd7DvxyU
u3WFLo9f1/pgC5f1fP3ug9lWI+Wo6ONj96YS+u535VVFtPbnLTkE7d0vzOVnhxLgzSVGxu9mXn5k
Bj9StwFNT1sQfvDjKlRMszR6GcCFHfNFbE4O6dvZJKJy61jc/ZBcZnywy5AddH+k8/9rM3TuvCHx
CWrKA8ScmZFyXg+537wOzaDddLSJ3IpT7Je5PWicbTDX836dRlbd3/VlpW0vbLcmgENgUANkgKYR
RTQBa9VecZpvxtRlwanNneE2j3M2plFTXcdzWl0nRuqqT4NF7kAd3XwrMfUSmAhUYfLojO6oupGH
vBOTG+rFlofRAXqQRlOzrafb8BWPznzFz5x2D5hVv5ezDB1QfY6682rXkW67zXQL7iJCPZWm2o02
ltbR4baB+GFcD6T1+Evo+t5FCiTWF3dkelBVvl1NopvlkmOhUJLhausNhHXe3PaNebnaO3ueVnTH
oIs3zPr1nEbVkTy1+snrMogqFd/+VUfOI+yy4Re3zYdtDaj/wX+LjQxn/hA7OF9rLpNW8CkHGiWA
roEcLfUa0kl5cGXA1zRc3JUdkZGk0+HVVgCsKsYKhZ1lxmWyrDOES1KvCt1Ns3hqeMy0naxoj+GV
hHycsqwNtDaC9Z0Z4i2sapfqjjPa9/Ss53u3gWiYf539qx2CE9GS6kdox/B6WE16X9UJ2r+IGR4s
cC7PEit0LX+OVfvZokxD64Oi18rG0fhJEsxAg+oBYJiE4dJGrBrwqolX0AbidVwaHcQrc4uOOqTq
GaZXb33W2ZrUyTf1oidFvp4MfEX/1DoUb7UoUYk3K1CVqU0amhoNll+v25h+2txDVAKCZzlbHast
XLx0cGhHOwatIHFyGGBjvjjAbvw6U+Gbh4Ei6jpBLvFhJbnEBNsJjNAsLMHrtdPlpui+as4VbU2G
Y5Z7e6IdL7LH+Bs4KORg1G8BLwDFwgiq4aHTvlWWRpNVOX2aigF8npKkVMID7ZuTqw7FT9U/B+ms
IoDIG3aZLqvmbV5fj+R7/9uq/qjDjaEo6Pvw8HhtDa511PweZDb9WRv4w/rbSI+Cl7Ccr4OKbH/r
xvNzURXbcSFGAz9X3OkdslHBEgVokWdnG40Z8XqJXvGnsKR4ZUlQecOteCNTfbdkPuUUilnDbYtf
KSmkVBi8gg56p3tSIRy/7tzQPiB2ZX9R5uhOfofXiJTGz+sycqxD2FiQLpuwUw2beraqozwnz3Fk
3JhOvv3wrAyokifwWVWNGyt+9b7axBM19TvPNPLzs7k8qlPwuTKK5lOyyDcaaQqLjtmcWnVQhru3
IUXR4CyHOXeuAUeXZ1tBz46FiqtGc6MnOXg0eJQJvXgygttCP1dme2P0JgIw2ZSNx6wber5kmTDz
+X9ysrTdLvpbxwIqOkRiWvVUtp1zlpBJ94c7252P6wTdnpMrvkFB1csEoMzWtoU+/RJzue6c3JdF
EV4WMaB3vA8nCp9yFw5t+Mi2+9ZGYuVA13S6o7dpOJjL8rPiltsRVYRPSrpTY3RUiq4ZPk1BrW+j
AeFbsY103N7SFfWrt/C9iqkqTKiCMvXsLKaB7vRDUts8RS7Dkk3fk2F9FZ+EmzE4Ui8DstOqvnma
Mv8b3CHDjRcEw83kj3Shy6kc+HpXFHQt3gI+RlVvHomRoV+0QbWRMVRn0V635v6y5hqTFfHkb9fZ
sq5VT6/3cVlCxmXmPKtDHRw/hNiNyi9q4H0OrRollc4zT26vRPQOziqncljH4pdIcTtQZb1Gythe
Iy8uCaUgMW21AJ4RCZI15Gy9JNoEirH926tJJHvUENZBOhNVvRnvHQgGd/GoJXsZ9l6IrTfG+96d
nc0AB8Xhg8Mf0l9D6i3XH+3FeArLTLup8zq1kVNhkdH9pE/lcBfoQUtzUuYcPHaWj5Da1xu/nodr
Gcoh6dwn1ezjWxlVcaw9dta4yxEQui+WkWcGwSPAzHVKBQvHueusK39q5mjrdS0sA172QwP+HW3h
eJn5iOiQ/cn05cKjGQ6HJsroU6rqLe09w2PtqOEngAD0Vfqf5GDEdksHkeWf0sXmNjSqzrOCuMsy
pFrf3eeBfqpM73WC3tPCYCEkKCagaNnemXtoY5d4em/z275wfl/jgQbS3mWjbrcEVH01bYM+nK5k
OLdlRzOaHW1lqLip8ZSXX7Ikfb0arEgV6UvbuTbSNqHrpjBI2riLbhlcojF/WRzsoFgvzmKLCosm
4nVsXhsA5eDqJ8BfJkmUDOVgRHZMH00R7D441iHaLeYhtGx6BL8YmotOzmQESKW4FJtGeOwtGh93
7dDMB6rwUNe7UfioRu4mnsrsL16ZayLJI7Gp4QafZD7g/o/zJSKEnPYSsV7h7friXNegKRguX5rQ
Paj+D1YIh1dSI6G3sQHvnF2l3YPMCCASsIafdRsHp3jpsd5IdGdHznYKjfFBDi2sqefSb6C1b6eH
3AbkkcV+dpR7gmIaSQarvr2MXMpojWKNm0Rejjev3F32N96UlNi7ud0yd1heulxNrCtq1QEIpxTo
TVLWJ9oF4ZaiAfZpDLdptBT8F0uhxt7JHvPfxXUJqv1un1ZutF/nBEORbqY+eF1HHJAZ/39cZ732
+H+/n66f1a1hwVBWpZZxWzT6sY9167r1DZ630r43bqeKZXj0So3b1Dbi0wgEGFlI41ZMg3gvMRJe
AcrZa60HlmSZIpGytgyVEfWIXRVA+NQm1bQXo7gvV5TwERDSHvBVvYncKHn9li4n+nw2pWlMV2hi
7FG/i8wtSQ3zFFWZRes23/ltwE8eEhOMPfl+Fz+5nMndl1XbXr0+1/hjdE2WT7njAxLcu13qHsai
NeA6/sOmLg7070Dm1PrFnsO8g1jyEoKC+ddet8prmS8mmaDx9tnxToEWZZkvjqHP3Ftbn5RDnI3g
OYbyll6J6nbWrPL274bikJAJVmu7noHW/t9jZaU0Cn44Noxotf2pVAxlK2cmTSuXs3yxlamC+N+b
99/j0INV6Aommemm+w/cWDLUaeNV8oiG2eU5TkxyqMM+eCfDndJakPoGtG1ZcNacAPAZ9WXTzOhx
Hk2DBub4k7GY/axLThN76a0MrQroPRxJCg3Mc/GiayThyQJBOLoE80R/WWPmmeYhdsJPAWClFw4J
H1uT5xgULuwMvbdjUTpPjW+jJrkOAYdc9wGEJkel8S7eALKyx9g2rVsowseHGZoUazK6G0jQpgff
5NBECizYVaTvnL7ky2uM7eR2dl8nyCw5uEZ6mSojmT9aSbx3aKXZlW6VkuvspmOhRcZjCdBq35Xk
yUzLQlJvsfmK2W7Lwm4uIeKYWGADM1t+KvXpty6wtBOpYeMRUtOTGofqWetaN9oWLxNYscd2cU1d
q5w1e7xqDceLENLOplOi6L9fIk3AWnSnm8VWrrneTBrA9R3TFlPSw34j9rT12m2FxMfxstR6M+KW
G4yd9HIj63LFi+YlznUe6wGECWzsjGU/6UZKf0WrP7gthS39ZjVq00zfrewXJZyebyIhrb/ErEus
jtW2LoPaT7yZ+ZyidT9+IYX2AqBSeW6LyToWnVletVmdPsPk94tO4+PPPweMEYIXdUBaRqiAJhWc
jAGRl5ABqqFt7Owqez80l6EEi1eC16F4P8wtbNrTW3qst0NnGecsoR9o9N2v9Ldq/inQoEsHxAPL
V10qE2ma2DyT2zXOEt2M7S6pjeGmaH9PC8s8hVA83YAk5V9VKehUggwtakjEsKJjPt6QEhLvtITI
mRzqBpDUxfNxbEetcbL7n0ia2eCilzhZTsYkkTqg0NUpngLo2oOkz4BBczBmLVSuxoqE/czvyLa3
qtz9PU3N7IZu4JLUZ5RlNw0dUdvE8bWtTGrc1NtHXRfxbJU7inlGqxnU+jCBAFwU0pchrFHTvRf6
HSLk3qvXUvv6cUYa4AwA74VdZ/G1y+J5oxWR/9J1tCNpfTG9+FVkbby2yV98B9nBogg8VBQaZaNY
YHY7A0QTZQPvpKFOe8Fpm3HsX4aaUD3AVvNuuHoFV/df56ZpEG2dgS15u6A/jY72GKOONJ4VPOds
L2wnlM/oYp+oGd4MQbUX20jL5by7uJcpWV9o+3pZwQTQtfc0vd67tVJeQZ/i7hNgu9/0JP7SADF4
VPtKvx+yKt2IPc96c5eptJF7S1Mv8GcezbSv/ly1J16ABqWSLPkGuq3ZNIHn39ELOD+VSvso9kDP
qkPqmxaJMS4SNe2hM2knauHZfIm+G2E8/jrMAXIFfK099mU7X6F+Ul2pZhY8sR2kh97O7V+j73oL
/4lEQm82PdoxtDCvT9bwTYJ8QtNxB4VFCgbqTX5ejEAN0v00OemZbjznPq8UZasEFr9mb2dBTqpU
bNHb2eq9nMVjce5yyLGiwH4MeXq95r1o3MkBELt5Z8U+qo0oB24+OGQ4xf5jWWbutcSuEfC8kwmz
6Dnt0+AJcr/8k1an8d5XafsvGoBjsVKWW6t30p/tGG9ncxq/B6iL7ec6eR/RLCWSf40Qnqg0jrZZ
FKImGigAPnKoNo+w22R8ihQ1vPdFZzn0nJ2lwgl2EVEOZXPirJrLAfgGJbJuPDhDu523OMTrpS4f
mrQ+T0pZAwpZ9jTvpi1rUwMeb5r63C5Su3pPwteovPJpojHxenAV/TDOpfKFDNYlwgD0s8kmiIfs
GEhUTn1YW/jWUQH/QelZu4FZt32CR3G6g/v8ysi57a1aTMXBmvRhJ7FyMNT0BxR22o2Mqi6awVT2
V/C5Nw9sLrf9XFOW9BFzE6HctiEPVxhkR+amnT47er4TCDT0qGyHkVPZCcrZ1R1t49q2egaguE1D
rVc+Rf407WHdL2yQMtDiyiG0VfWkWMuBXvOMbxFO6a01dSAF3S8Z341UChaPhC+Y9n86zQNEIGvg
sOBeq2l8jJbva8i+LGo4qcW2HuBC/tvst/lhlfSc6btF3a9CK3ByrsT+UfVTQvLYGG/SKTQ3Mywc
OwkUx7qUnAVJc4zflvoQlrj3iqdlTXSEckWPd21m7drWzh+sMmWjaSbxsdbbdNfoETtNNQU436no
jJr1L0OZeQe9V2ekCNCnFu1qsbVeP29HZWwexfGPNnWZC8IPaOoaI1PSuhm23TRqOyk8rgTRl7Ll
uzpmiHrRwR+Gz1K1vLgv3NF/Pb+UN00DSboL53RXdPahL7rPbrSD/HJj6WN6Hqa+D/eJAtTTyf8y
TBaUcT6QoUv79iijt9B2wSLXy+HNLivKSOwS8RYvdnMRSHqLl0tKqPfdriBgKhfWajkUpW/vm76e
N6tNzhb+zLNeeNDYSozlwksIXv91XusOgIIkckgqpLSGxNkXVfI+Zl2xhXjtSDXqV/QS7FNVWXeX
10OGsF4Bi+YFWP8iqmyXMDG5uUMV4G3qZSieDzYyvj/8oK42mj6o+6blm03YBcrG+JWG+v4+oLWY
HlZtIxwETVBlt6YJT6hEySQn6GFfWKjM/zqpbZLza6lEizSUvs0cuFuZTGhIIc+8SUp7PMs4QB7n
0E+UEsWmLDHvA0Fd7/m2ci6zxU1OWKOySP6N3msD4qH4N5PK27WST8aDHOa2d3bO0AT71VYDr6OE
qAabLFdNtsVItQ+LcJgcyFbDt1qT885HHwbHRTgstBMDMervEvDO3PXaATrbbCu2dQ1ycvQ9NY5z
WUMcdq55Zz3gUXO5VPd2PbqA0sM8m8NHB88cPym99tfr4pXHx6A0O958nn4FgxKUMItoK6SG9aOh
F+CsHfO+yVGhRxyyflwCxCQBcoid9yYJXSbSrGxdJv55rXX5P681Fe1XL4q1k6uHG8e2mic5xFqB
4r3md6+6Nm0BKZI+e+Z1p6btU99n3kOfhUuOCi2ZIUBf1VeJvoxJXFGLz7XXaAc4zkPBVuZj9Ho9
maEu64ttMkfvYWR9GXWl9hJl4cuYRM7jOPC4VyVGeC1Dge54s3MDCq05C4Yni73gMdZuZCBBIcz0
YBnN52jB/YidaP+Y9HRN1RZgsG2HdN5Oa/jkyAyJAYH8eql1qeVSDklcZLe5Ga0twke/Bue3rKGC
vLoduEzmLZUt1c8PgRrSZEGf/kOY9Xf1nE43YpJDCavTEVFsHTJHwsg8wiUfE6daNA8kilOdqtGM
HZSEkd2+kq1EIj9xcioHOBz9Xatp2ka2KWKTbYmcrbZ1xgebLGBS9duobtHtQwCgtAzBF/aONAyw
qHNdq+nNhU4MuOsrYVgx1XvL0qHI7BEXPCjgJw/1UiCdkzI7ADNIDtVSTV29U6D/HDU6aCjpRVtw
Ss7+Q5u8DMVbUnK8eNc2eWmnp0obXuZ+cFyWWrzJzDsZbUOyW6CI0DT6MpcwdfkajP5ur1lf/E7/
jiBTfi/OrtU3kOTpz1VWe0+THh7FHGYI8RkDONxRj+wvY6E217laJjvxWkGj7AMvpo62XMBH+/hy
gcuSo/PhAhQT310gchv3AJUpXa/AXNpbK0y2DEm7yDCzaOibNH2bJv0JAk/3tvOnaNdYUfRLBZBj
1uE/RQjOPAx6YUNqUSSfR6V+lAAaKB3ILgLjfp2JPGD4S6WxCfZ882s6Z9YBcRfeVhas9emYwQ+z
9Kz0S7PLehBbjvAK9Lb5cbV7UT0cKholyXMhDvZhqgwVaaZc5oLTRS/qbeHpKY54M1ldUJebbtGn
kINddCSq5LSOacFql8PqFts0B+FuHkgEiePjEpd1yppCMVnonaHX9u16GLq+OfUlrUtv9oBupFtj
hGhv98cpkMN+bt7FFG00HpPW+6UPxuIOrmT9XCsHGUANjcyzzeP4xV5lR7GLRc7aZc6QNPqZZ5vV
HCAoCacdRdY/LfpuvdX+p0UDBLH6vIlcZ6uDnFr2FLIBsXzXPo5j8l1M6+HD/gOg8FdEv+inXWbS
X6YfongkW7wM11hnWa0Ko++XHZB4L/uZvhp2NDS5N7GRVaR08vpTkwLgU5UZMEpWOfAIV87zZINM
h7DmdyTs3M8a35/k8DT/do7r+kY3aIREv8j4xGs+bEKlVX9V2nvR+VrmWJX+OsfXFP+2CSKkuZNi
2mvDtJ2ygl0xGe3vLd/Pmx4Sl/u66aHzUAN2X2E2f28cuB/gi5y2aQOXozNMxY6KSnxP6/F4bbuT
ctSdpnh0Na9i5wMOy/CgW17Iw6ZoeBj7Rv/6YZLW1gpsq2bx2NbwHriT7lybgzdlqE7wAAk+qHYO
iZUbX5J6vEsnN/2ZGAlISp7enuDXrMGYEhEqqvGlHvo7yZ/9XcTbGv8YAYjN3eaggHdul3yGlyJ7
kEaHbq9S3fpiTU0NACx8loaKIlTt0wjH1qXNISsNWj1RwzgYI+xVHXy7x9LI+21RmKhtL50QcR5d
FpX57U4WneiWlEWlhwJgp3NZtNOmbh8jWkJrMY8pqjM8BGqV36JtwA4EcbLLUETqhTdWw0TuBIaV
5XFH7IupjtX8VpZ4W0dMCHpunVjReJmh77dpegR4BclHcDvbenLfLEJ6XRjmP7uQjqnW875Ps+rv
UjZalwirVftNSJOOR6fdwW5iAFRv+VToAJr7okw1HMjITZI/XY0WPNjIXCpsXWQ2RZtqo8P5sPwg
B/auGGfSa1OW3WclXKKia95V8UhD1V8dta2wl1gcARm1y4yk93gXL44gLs1b3YCH+DySqsqKRm0+
veZ3BsPJDiMFatG72/n9pP5okxeUQrOfZPrUbeRN851Gf9MtAHYowl4D8j7a16lCP58Su8ep7Q6W
2jo39uRbzo50SXLIIVKkywiNeXFHiu7cRPw90A+hV5kCvbtOdUDs8pfRZr036P5/6UaYPlY73Dh7
M03Cl7+Jtxe7HnkFnY0NXGQF9B5pUvMpXXKSMlbdoN5QNrYQtCN34ZXauDHtrEUytjJeGiovdUsS
kuTAXVh35UZYNuFZgdJKge9QhqZt/vukSjNpzsunM0mqAvrb5aDAU0l7IfoZ7fyHbXHEyJShCDPQ
9qTa+wl241Jzq9u4mabHcDnko7VvygJ292UkBxr+zajhoXOxeFmn3nfUimUEpSN8HHT2IYkc3Kym
eKyzm6FXv4lJDnbnFdeuqreXmU1Uh9d5bf2GRE93A/cnMkbdmPSIgxbdFiJ0ixrTUJJvX4zikUg5
u4TL2Ayy3/JUVemXScZbtkzavpr7YSO9ltoA+obncjwylhg5kwMsafAWJLerGfpeGjjLrnudUDdI
bFezep/oDlJGSus5fCcrOq9cV/v7qQrcXZwY03PTh+RRLe9RV+nlCscS9lBbU27EOQ+qCqASoXXx
utA/XSFa7W/F6/JTc7Yn5wfI4unZggv6E3IARV3X3baolftqgFtMIgsLdHY15eq1rKPXfHQaa5j2
4tWbbjhp4F1hw+SO6OOIH2K9PMmyEkEnJIR9SvUkoyiHiJItZ3Urq5Gz6iCxryZotGz0Rk308Cyt
Zxs2h/pnHzArBY8ImiiUSK8G3sjXBjS6Z1DZfDXXQflcQY6xUQeU2QpeNJ+ET4BcULNTg3i86oKc
hoslp8p2WttGUVjBiscw04vQ2NDNkJz5UYKvpTQB2yims4vbWNumfvanwNBBBMCvsoOaV6gALyU4
ZSnB+UtpLiUH5PVjeycmcdoNBDaqZw4HiRCH3UHkJPPFti6iWR09ull3J3a1UQYkadDMAq+v3dZd
lV+Vof/oz4oJ9ZdQWgWZDpGVBkfq7Mc/M37LIVdZPGHjcYoWTHKw0Q7eiBHuZsLl9BIKdWW+7zrK
UshT7zzvJSza6X5NAUyKCSzAj5QrSRyII2rMESHspt7xBWs8iCPVG2rehfYCQUZ6cooi54vP049m
1nl3ZYuuQWZFCCr487xVayd+aQe32Dhz5v+o3OpuGEjIb8b5e8mGj1e1aEGQ9NVviZl9sYYk/94p
/GvBL0+f2Q9kuzBPm8euL0gImJZ2dsNxvpoCpztVqjegyqv/5crFaL6/srVcWQnLu3IqyLMU6XeK
9u+v3HfJl7jM1G2cm/39HOUHSMxg455N5WgWk/LDGHife12iQ4Zdu3so/r1bMP/9iTq6djSGWH1I
IDTbOk1VfrWa7mVp2mb+71AbUemckx+KpqgvQe8kO50P/UOQ+soR/HZ8ipK4OY9tPO8tby6endCH
MDo0tV8Q0ni9DY3bUPwg+KUzSAJ+uI1p9v5yG5HpFn+6jZoHm7PBc/K2G/k8VwPyFRQhsmeoYItH
o+VrZRmZnsqBXr7cmfI7MfG01ey8xuiOMpTp4UyvkgxbY7xMB9ftNNtlKsAAMOaQIjuzGe16I7Q+
+YWWPbLV+j+sXdly3LqS/CJGkADX117Vq5bWZr0wbB+b4L4TIL9+EkVZLfv4zo2JmBcGUSiAWroJ
oCorE8CEzrlAT8C5DJEOwkAE6UC2Joo06ldzXYHk+AKEUX7vhu/DIQmGfGLsIJpg9+ax7+z3S6vv
UsDfXWMAulS33HiYEFvJOAKnugfkPFDtscydCZbKFek62BaiC0iBTEewwUJTz/xOZqiLQipGe5FO
DXkV0zgeq9q8x74lXMZVBT7MUdrNcdAMKnRh3TBgfwwy6Bj0j7trB6QR4G1+eI+qWZddeAO5zn7J
ET/bUfIuS8F9BYYJH2SowFlTLzivgx0l/nI2QY7XB72sG4brGTgwSSEWYSj9bRlbDV+R3ruljdBU
8Lck7E5i8XRHvQwsbotO99YdsDO97KC6DpKw20nwR0Ystbo1uuYjUdhSn25d+7Sn+eH5+zgIDM+e
FW84CskACwulM67TDhxKtAWcd4NkVHEFnRC9WaRUOV1mb7vjqPJFav56CUZjXI8Vdr9SuDeJbXCA
FOLxDcCuVZUF6csYNxVK/WAnbto0DsBkUWez3R81w5gfjm/afvW3mP0D2zeJdxhiL0ozttOlSxmq
RWQfI9wG27U30n65100AO9BpschycY4sLFxdJ1FpMXrqNQjCaKV4zvaU3fHKu2ka25c/vKSX6Nzi
PsMJ/t7AP63nLhIXfuzZK78QSHBqYVbJW3Vfj/iXUlpjYDizUXpNccO7z2yTX8Cyszaw3kAzxemP
RobzGinVsMzCdo4JFBFpHRvIvhSApov2QL1d5uxH0FY8RJGwaQ4yD5AWPYocc9CUHHEw4JHSfJGL
MoWCVS8u1VjXoN8BUKnmsbiUIO4HWYu/nBTYZ5c1H6BpGIbeprbd994Ux2oaSqa/jdce1OmhwG7t
QJMGtQON11X6V2lnAnOvtOsjfpV25iw3HdEcqXfSmXHqRXYczgL85tde+jZRU3js89i/OdN3DW+1
9CgPReypZeEGxqMRjf+6GxV7t8mPuz/8jARa7qpt1LYtUn4Qygfpjv7QAgfxMFZqvDhDxw9VP2ZQ
NcSHswHdN8fp5ZOdPszhL3+ZgAt0GkrpmuvK9RAgAonJYWoFO4ysc1eQhOcLsl07/tZELIHVCxp3
7ebF5K46AYXsPzosPX+GFXfV+RwSX4YlbumSl9kj6lc9IB5/megOvG7BEpzy2bokvUwyVkkL2hTX
BwXa796xANg9c79dzXyM4usTcq98f4LnALulWeOCJYtEtqYRV2fXyC+RzHeGAZZNVC8lizpXyaaD
yie05Hy26yazPps602uIPDiYPSAGOtOLlbZ9aBFzgsxCDd1W7UEdeWvvLNSQzYNQXtyvWoibjdYU
niFH2i2MLKi+dBXSkQ7LxSEPh+oFemSzvRmhUgRBIntdp039pcJe1bLK8oEXIdiK8hFIY20f9HBU
QEXX4TUkVy+R2z9D5KJcQXsvvUgT4Ra6I5vUtlHb6O7/x88oEV4oTHBNKyWsZcAn0O3rN5qznYax
e7WZGA+jCcwyWdMst5ZK4o1SCQ79inU/gQQ7gAiPAYK8TdMm1paELiaPnx2rNB/SXKV3ccv+ITN5
+bFvbgvbHl+1lxl4W54DD1Ma9gV7zeJgOXgJIB/vXMhWCrFSKHK85w53LgmEmlceUNdb8qAB9ohw
pxaAvZBNDxhcsLfOcQCfRTFAfOkarN3iBXDpZhcODVsLHfryYHc657O9xLHoTfv/zS6nDOqzdbgQ
SvTntJD+JmVDuS4LkT+BxpDfQJcyWIqwy5+kaFC07EXewgjQTKYQQYkK9JjkbHHw+Qy5PFNnWiXT
QwoSsghbJwmdrVUeleyR9TK+l14nb4bU9U2E4dxuX2GxzBbSisKdzbeW07bDP9RhlKC7OuRMdfvZ
HbJ90JuBCBXQUzVYWKZKne247F+6lats+WIabQfBKZUtqBlVvWaYNCADq3uhSlpBXAGlLNTMFRTM
IkdekJkO7v3ePZEZf10wFEUAuVdpgyl9qKDlEIK5oV7PGt9Ce+w2aYbz3XW5RXQkGxcxIiTQAvi0
DNNqe118Q7XWRb2fHKhPkAILOifIvMxrNQ1kiEHHIEM62mB3xxnSkptBZ9nyXnUP8RRuul5Et2Tq
TR96x6L5h/rIdB10tf0+qFNTfbB6+Q/5/18HxT3QYmB7wI/Wtz7ipJ66DZIIUI+qlbz+NjbRwUiw
27wUYVc+Fmn409K7rtpr4oWPzeQJdIJ8brq/N6n36oyIVXu6NmWKijMri+pVYOxCW1cWK+5Pd2hF
VGc8/LXFvaJYyMytHwAJYUsnF+zeZ9a4gax0cwQR3LCXLcRyAs9vbxFf5isDgImnqYaQxljWzTe/
FrvWAt52UQLODX4CCIXm/BuUd8Sryzy2TJFum6ccDE376BXvU8oJgKVeOu9ToqT8GOGzG3etfDVK
NoCaEXcjavAW0DmQr0WLZ9Kd1La/+pV8Ak1sAMLSpepysSFtsBBhlZPrgeKiBnHymppN30AoHIqc
pBRGmmFVzrzTh52kxVwEMLAYpwn2gie/gGzwAjd2iPVnAamO+eZz1//iYwLwsx+mmG+invcrMXnh
Lg6C8dWDnHUvy+q5tcrklIEheqGg6/FKbnGcGjtwBENn0/YWFRuCmyRl4VagWHGFwmR7HcsK/+sq
m/oVLzPoflB77OwetCK2vVYQFYIuqDutueltgWX6J3TGaEe89QBddbd092G/msg+OdbsTxT3ZHI0
YETBjlU12pGdTNT5X+1/zI/P+Kef5/f56ecMCNHxMbdkziZAVdvGMlwbH8hflwFEtiPrb/siBe97
LX2kLorkW8O9MF0D2474T9ODZEQPmH34lEDoJfGgCpPgLf3vqa6Wj+nm4QkofV2VQyFcqyHYpaM/
RW21DCw/25CNtBN6MJ+eZWYu+MDAi42llNuRtUNq1JxxY9LP7IXT+v3JA8v8U1zz9wU4qd7dZhiZ
dgu6sj+BNcR9Sn+5TZ3612y/u9HwMozwL3bx6ecTDsZQYLrtKgea9Lz27uM2tu+B9pSoH8YHvTSP
WQdmC/Jsbd7duC73wZXIcCjR/s0Ug+pQNOC6JZ/RcNxF0wJNx5BjmX30E8C+7Hx6grma3TMZTkfQ
RtyRN02rAry3+JwcMlu1Vx5QK3Zo5DcZdDCfzQopidALoxM1QfW3bfIuvhhQpLvkI1+NusY1zThD
1VNbLqg5TRa/ARmzOfdmSgAIo4rihnppSgHBjRM19ZRjBk4+mrIAvU7WR93JiULQohgBghViyShu
oi9tkwMmDjm4I8VS+qiaoIkXRxtqWqmQB2ZCs2ioRfEYIW90sbM5lEIOTQ3K5+vwtq3NZeD1a6vj
UCmMkuBe1ShVY1ottJIDaCe8DkDjfgD7w789pN8dGoWl/g8PIKcQFtcpj7/M4eH8vlIxhz489iw5
WwOJg5CKy21cJ027PyTGhoj0Z9vcD1J9kOzXDVhgncKwtk5tIyvBwGqKPFh99KiJlMncJIQNYWqE
dGbTFVPzMYjQOuT1YaIWuX4MZChHOIoIpdQJK2/7LD1AftC7ABrsXTzGnlHG1ZxAEutBsrz214hv
qzV1dp4RnEaErDrdSaaiyM6llzGw0mJ0GjvJGiX1zYaG+2Zr4STafJtH60GQ0tgC3h/fkcn0B2yq
QPy8pZ9ADX5/ENADXlAvzcGQgytMNtyTSVYGKoikl97QjwB17XrvMNcEAOTXTwTSH6h+GQ9k6cwc
qk/TtzCJhx0F4FoQ5G6nuq/mAJ6MeXfGQntPnfQhQzYWou+JuKcPmEg7lH38PrzNq2olXAb65iL1
dzHWAWB3/V0X1Pmjw5LiMcc+iatU3UY1x2fcYfbSYaK9oU4gpKcbDqKEJQ34GI73VQ4S19Fb+26Z
nDm/EGiCYRFaAdI7gX0HfPdpjaRyI1X8DTS4X90e+j4gGgl2uYAao5dl1hsGUj8NHCvDXzkJQDPF
yjATtnM0BN8y6vEGaXFLQy/ae+SFnUVYNdnGB2uBhAzSa5/GHGynGTIYmVaS0lIu2g5kLftk/90f
OcMTCxrR71C6rABhTYFU0JG/P2KAlRdXSx4joXHt+BQsbCgS6EmwahYx3uHDUIJLQ4b3UPEK710L
WRZsj4PtABnbe3AEIObvovRL+sGRPFiYWHeq/zqNjpMss0C4mj78R+hJN1k6mh240VOSL81BUzp1
A80+/YR6YAje9lDvDgcUvemTHd5LLmT8om5HzYaZKwFW2KcYJw9sW/7tRkvF4EBBO8i7v7rVejYC
Mn+46XPMPBvZ6aFGb7fXh9Js/QBG5SGVAE5AmGzbTWl6gC5Ydsgtw96OQCHcClkCxl5a/qUPEbqu
mVN+YbH4EgtZ/agT6N2lnhILrgCBbkT5ow/qL6Mhii95XSSQxkm9y8jwZa4Mkd1CoOL9KbWlPj/F
teNkjTxYA/rjt5qb76wxUJqWB2C2iCPmkxnakDOtzN9sNEhTcPiRBYmNwF9niL1dIBJT7h2kbCDM
49gXskXtayft4UFaWA4CB7LDzQQurKs/pK8AaWxN7FIbq7mfLy9DN0G0tLTvnFG5e643qy6wGxsr
HROksaf2Fsl2BbTr78ZZPJ6MXHsma3uvWt//p0zNowmWk+uN51qzJfh185tPmQTjc9zVb7RHpt0y
bZTHAWLzbWjuyC4D/1ZwH9iHbPrSR5AduIZ3KQys7TaD2LntRhuqPBjlcxVBqQJSEdYqRp4RknPJ
dOZhay7JwQme0662l6JAsXrTRtmyncxoM8WOfTaAuJ0vVsDEMWjt9ZCHCG9RB7lIyC0tC3zJNmQb
UP+3Mp04gjBd394OEnQhnZOqTVm0+PvVpYEAZDvusWkcX8Ge60Gi0jH2vW4ytqkD5b1UIK85OD7U
+4TWjrbyyVv2LSj8J88owIRV/ahGbrzpGz+t3m8s8OOmLQRBHAvZxcLKrOfa77qV6Fv7VlrQFkib
ON8jYQBGh3AK1hWDKkJihcUyq0C+E2l5ukLf9T7Q3gDyoG1aSPolyrTW/9mHHOmSJGA7Edr7Ohnd
ifxrUXQBjlv8SEfOoRTTHTOmI8mQpQkb73QfnTCpr2H4tOjD6Uff/zYOfChguVf2WwNZhgWIj8RF
8NDfjD4wNhI0hieWBPG6r1vruTT6r3mpoGYegwcPu7rvoHvmC6UHGezXIIBv1QkFPQmYNQ3zeVJq
HgRZ1XlQUyKgBbiJEQ7pIa4dY5lNMlki5pQeolCBpJ16ujAZ32+pa0pNBFCcfNpzhQRaocsqSwOF
4LEF4XVogcXHIASDhpG3zYNhJ9WyrFrxNuby1nNQ67UY5Neh9bsfKJn6KXzHf/YyDh5mX9m3qWem
0H1qxR5/2eqUjpytW9v3LixpX+Iw2k46f0QXWY4BsDUCdePUzjjSxamj9hZloD75fHQLX4x7anUm
FOe7MZi2BAkqFXTKhwYRvRkhpOFDoGT5u611wUBBotTkTH7qYyyhjmg+8vuP8zkN9uh+2h3Bv4Hy
FNMzVtcIy2Cbj2BJB+ZGB2kKG6DA0nFBVabR0fpCg0JoO62vtikJzpbxVuPYvY/9oMIp2TQU/obR
am4qmbu3o8wTVO7GAcIFIE6K9YU6wGQXLrhTiO0nb+yWV82YDaers+NpYu+0unxyg5B7vFZO3oAL
/AUEMcGpLSuHLzrEA3YBD18qxsLz2OLcsgL8fuNyMJDNLqi5mhZJHBp4u4z5CngiiBpc30+KZRXI
rNf0YurIbo+9fS6yLl9J7Uw9YYYM3MJsARBM2tn5j5cfzZ4zboFsEWXpmu3Q1fSIEStQl0m3JhEf
XrvIKK3EBqoP2Aw9hDTwPvmJwSrFihyd2EJ5EK88vmO2nG3zDHysbhrItNlikVc55CYsy76L06m+
ceIu2xXcGW8nCEFCIy6pvyjIPXpGZPzwZX3jlsx767xcLWlQ7ib1jcwsMI8E/XjLMeU8KDfdE70R
7KK7QYzInQeFwLXdBcm4ZlDoW+S6UsHVlQp0qVS9RNAqOHFbWsDV6KM9uDYE6K9QegBCxnc/nJrA
XNJWNfDmCPksPgabZSy30EeDvDHSObfADKvbPJX1iblQqG9Z7kJ8BxQoZtyM+zIw76nlahPdgbck
u+ldXZ6gh9Ik1FEYUboxK8DvvLAp3mcJsqxbsR6R1Njyw3hd2DhoqpSBkPD6KOSW8NMAQXNDs6kx
uQmTpD23IFVY+76M1/SNKvXXyoyLC5Tc2JFaTRh0p6LuwfuHProEtSnXLhAX66QM3m2oXL0PS8Of
v4uoqi1O1cRvyZ++iiCPb9eRkPX6OpEM2zsO2eITzYPgMOg3Ri9BkAmUKpXmv7LS+GcrE+/OGSDe
3YZgrSd76zre0mosdmiiQj2xRGy70be+ZNKCknXRjFtyS5FCzywc7JtpYPv/NO3EjGrhStBw0bR5
KIs9J1hgY/T8BlWD4Tp3pm5DLGTUTBBb/9QUukmUZWZTh+trbygRlDCLnxGWhacBmkL7NsVvSU1b
IFpeuj4KEXRv4miOSFEBl6ibZgLsYatp+qmJlEF8SqsunZvRKM1TVBk/5pmQ8TgnUfGVWlHrOOeh
M5+9aZqeuqLtbg3oiFGfsLi4a7LgTH0KyMW7ZuTgDMATwahR32ODdROCYOUpNiYDmKJxQ335wKwH
F4SBNK53+uYydvGS+qopih/d/GeFT95WJsC692ExXGRepKDlyoaDq8mdABvmNwmzK2jpgC9qdkE1
Tc0d555aSZExYABja0PNwQKGu0iDM7VoUIEN+gIBguFATZrS8/t7L00eR017kg1N+mDoqG1RCXuL
DcYAuRtR7RRq98/kgqSMOEODYncd0OWtuUUhABAUehK69HnczpNEeT3sOKDLCzBMBEhlV+4iqQOg
mSvbNhbMcAREttpgZfdTeFdlZXiHasnsJoa80cIkn5qhzK6o+jP10oWcx30RRO7d7JQ2eLk0+AzM
86YBmJJMJ41uroOuzyr0Y6wEFLZBWjgrFFwBQxJEJjs4+ON87AVyGQOtTe1Pq7+Kx2zdewiCV525
TfpsuHFRLXSJhPOPSKb8e2EGyBx45VMOurS/OaSN9xSMZTU7YOEdbqoRhy49Q4bD0oMHHplF7ELT
vrCi6uRlBn9h7WYK8/ilqlV9VnEEnLY294UU2xTA8Q2SUfzlOui9id16gkjWNJWHeWVULMB3JBYl
yvsgj/Tp0ocAvIlhhMovOhq9ttIdZN69Mw48MVfBiiwBY9jnpGW5DbMCaniOHUDWNWvXTsuSpzbH
VjDuou6fErEqg9n2zxZprMobky9Oh6BGBnw2Tto9jofYfu+tqkGxnR4eQuxmHj75ZvOElMewTjLs
9huNhXA1PqJtbCyXXn+mlmeCTWHq0nZpjRbwHbq39+V7bxShXL52SiCm9NCP8YGvio0ZgME0BoU1
YgEohB90jUrGQauCL8gFeXsfXFE4CwweM996+Uj9IbjdVowH04EGZnpgR8Utk3qss3jce7qsou78
4uzoO2pGbojvaTgcrQla22DhAD9jXcojuZHHZETltutBFrsD+Khf+k5eI+M5GnNtQJgl5SK2THln
DX51BvbFAJoVqVNXViU+n5UWJ/01gkdpcA9CQHCYZ/Z3r/XbAy1OfRMHZ8igbTuBlX7ZsGjYgEmv
WV23enqAK7PuQCYJmr6N6XOApBEebRNXvYVZtQPxjvHDcqwjhEunLy2YBZYe6v1vwZtl3Di9Odyg
vBSoTT3Ic1C3mJj1blKivJ1Cu1ikYyFOma5KTWPAoyUkgebWh91pnaJd5TLfFxxcileSGcBCoetj
9B7YVc1iTx0ZPl7rMrOR42chlFx7czzVYEh76X9W0upfIqYicOSCFS2oA/7Sgv9rk1hSbcgJrK3v
Y5hb2y/WdzvKbmRdxPd9zcWF5RzA+MwEfVWTxJesLZsj3jhfqHMSojqBovpUKDc78jHNVlDGhcCi
bgY9VsAF3dIlNBK8wnTPqFL0eBDu1EI97pqMg/MNkLjs3h69+pwBP7rohsB8FY0yVmXNih01U2Qs
oI4pn1JLH8GAs10IMMO8hkmtgK0w/Z0n/OSAqlN3ie3Qok/b9nnKI3EyjTEAgS5gABCS7VZG6Uf7
Uje1W6vdzKgWJ8QroYkWNUiGAYW1ApWN2FPzw83SswEsBm40AhVMzTdUdoBhqyq/Bi5i6jpinpiN
BNKq988qKMojKuLc1YcHUhIoAUikXLraI+xAKU8e0CQqv0b1+xzkYUBxDlxE4EjGC8l86JBMW081
akBUWVsPKKW3HrI22DSIUt6SRx4nHIiDQC0QnQLPrpe40wJvm3FHzjZHTXY7NsBcYSiNaPScCEc2
a7uUU76sXGOjBucLg6bWLgUd06LTzDDOFFYHakKkhj85ffvejNQYb2KUKq9U3bo3VQHBMDqru/it
b9pSxis6yFMvNem0fnW2OxkeENRJFpTV6uwOVMFJMWzixjcAUs77fWtz/2ACtTVnx9IQlFwKGVYa
QHZKnTWjircjMEDzTNcBf86JSBFUCVepwLaHZQC6iXxI74IUK5qavPs6LGAChuCgmP92NQ2JC0kE
O5fLqMv6ZOmJvF0lRpdu5nYVTZqzPOa7uW2FWHzrsjjTFGXupnej6nE+1IOBt5vnz1BiC5I6tc/i
Qx7J9Ijdzvtl8hOAff5si7IaDnlzIDuN6MKAg0bVJKoZfvY02HwaQggGe6il5KHBFmRzdAf+/eWy
AChqfaUBoTuE0ZFGBdJOxPllckbnUbWAyYzxbd8aziNZuDHtQB/R37XaNHCzXiRV7x3Io0BGYtW0
UEJrjMbFjgqlkm0NDikaKiAlu0cxVrCgJkpirfN/eZLH6/4uBsSlQRY+6DMHldJTnR86fYkVR7sf
RQ7M0JQf6I66S7tXICfmCryNH2Micqd+8qymCnw+f95Sv9EM9RpSWvHWzqJ0Rbrhu1xXh1X4nKxY
Y8pTDwD+ycmydJWZjB+UW/5ow7Q/WrJ/v0SJ3R/J5vrg13Ps7ECdk/bowdaAONqHC/UoVNCB0hm8
arlxf01TTYMnDuZYf2k/KsttpBnIRGkquhgdKCq1F7XIlQZOopsHzhmtX3Ndp/99LrJ/PPE6F/v1
RJqZFQU/oBYbr0+8jOoUlbeE4PU/mjjusKekw2vl2ovtxOcm9SIhLjLWnGzHkCfF2nCHpW3fsQSI
HbLNtz4AKrvEsvZko0vhVqhn1heUGYCk9EV0OEGAt6v1xicD8Hs/MV6qri6/Fdx/8fFB+AYq6PkG
eNL55rcuM1TeM6Qy9rq70CP/yxT/7z6QAEOVF/i7107vOMdaufaCiB5ykYlNA53amR2Ce1B2qSrT
OXf4lZ+Z/xhPjL/8bVDos2Zmh/j3IJVU/CXidnyUBYov+9xQd3TpYi+DVubyapkQiLtzY70hT4UW
fTU1m2VRWVsrxhnVldb4aWjWL42wLsN5ysECV4epdFBCP0HH9O7qUFjbNAQRLNlsZCgXTecVoAYt
qvWAmvpd6LXZ82hM26JmALVqu8nT4GqXUflu98DYtquBr3t2SpwhP+xX/9/tZY36NcpezYkvnb0C
5SU0mcc5WVaDtvbYB83jNX+WDazeDo6vltf8mUQKE1HY2N9ck2K9HX3JIlsdyDTbxbIMUVFGObfJ
CNOj4NXj9dE9Xjjbuhbj8jpNEw6fp6aO0crmqWkiE1TOd73LlpOFCsHWnRAYzABJOWeV6y6Nps1R
B6DC89yDN9S4Q13LU65t5NewEAqKQJBsaYZ5LE3wMYsEuw8KmvSkHxdsT+eZrqbrnHWcbrHeeAfq
BA7sIXGy/jigjH+lcg87br2RmXceWPiq0UZqVpt88EzflNkIqi7dpO2KU0TItckwPZDN9UFwAFD4
LXXObnpeF6nwzdVWsJ/XaY3R/zwtDQoMBLMS2aY4R2EbRNMOYLSmTrp0H9OGLY4KY4VdleoMZ1d1
2NnRfsaPgIOgJu1nqOn6g0QhElIT1yb1opYN35f06Ec49QyoIN6GavoadDgSRZ45HEEojj0etT1t
pDu6xGEBidi02dLQECzrWDb0EGpfZwhLEPzzoXn4wz7P/OkhYxbEC88v5AYhjmGnvOjC7MF88yDE
GoRO/D3vk2HZqMQ/Q/C3O4LGA+WEYxl8teoTOThQJV6WHjjla1VVpwI6IivqcLccGlPfoOxcr9xa
xqdARPlZTMAeILUVf3fZ41BZ01eOovQVdGwLvW0Ot0gRI/bQQrgTa+74lpt2u4hTHt0VhWufqQNH
ANRW6A4DJXZzR2WAfzlkqKNQ9d6zBKgVHQ2BUq18IJvsHKDsxmF8qBEZ3PDIkLdhJtit1Zj3rd7U
JkglUUt2htgYYMyHIjBEHiPPY3tEVXZU1HItdKEm1J2dPcjP507yJztdRqSW9k7s3vxp19OCHdrY
l1Z388lf2+kB6WSIAwpy5s4/hqN6F/ljU84/3rXehtwAiSwOU5Vtr9MyYOpPiS+XtdGqk+sioaOA
yb8dQizXKDSLH9o0AOy3hGKDaoJiadlW9eK1Dcr4ZJO9+T5QAFIW34MU5EmF2//s7WKVprkH/dAH
JIMSnFKydlkFPPyJ1Blg3Fn6TcX/oEavfrL7flwLvBqPtVmUBwvZ1c3k29hUgnxgEeV+952zaGlM
Wf4THNzPvTPaL4GhENxH5P3sGqa5K22U7ns4k90nhT8sZWdab6M97KRrZT9Nb9r3Y1C/AbQJgS6w
H3p9uxBymC4mK5JtaNfpvvba9Nb2RbSygkG+AUm/Has0+2GO4rXPkvF5kGrE6dMqjoHV20d8s8u1
N3jli9cjHKhdeTftYs8Xh7qJnWUVJT0osJ32EPvWdOla6wKeDucNGs1Qcwrt7gj9sOoBNG3fyI5f
BlGZoZanArR1900rAKSO/ZURoLgOBJjR2ciL+FRbAod9zodvjbN2k7j4DnANZLK0A2vdcYsaSrFO
WFrcofiluCtDFHgh4FAhXu/kdxa01/xFleMnnrJbMqGGy0BmWgZcLJRR3kRGl2ykBn3gX23cMz+L
Fwgbyz3X697cEaJaYArLO2oJNyxPOROn66CsxKo/ihgknh8TFUgYr/BlSjYGQUSwoX6fmHw8YbWL
3G++E9nbpPk4q7QfD12+KBxN+TYTv81X8qHLp3alounQAuvaW/4eEjYLxwWLR5nx84xZmCCNgeBA
siGMQ1Sw9oQCjWfqJJMrrBPjw7t/C4Q70mSRczAa31kSHYVdNq9lbFsPDEGz41/sQ118tiese3Wy
9t2/BgBoSewV+Ny8BmHCHlSEaqo5klWEQ/vO74okyNFzwQ1KmAQqVcvBv9A1HbgnQvsOf5jyaYAk
002HEu5NN3LrdcKLN+o98Q1LGOhT2tQ4jr0z3UKl2gdRBgqS9UjkdMsnpUe2JQJDkVvNI8nBCVEE
RiM5EBW3fQLRce/XSHqm6QGiSCMd4ZuvLcBH5ICdHmovonUeNfYDEOLJBv+M4CjTGHzDEK++4S2v
kBcQHGrhvQk9ag56Vc7S75Au2oyVN0WoSRRrcHRZ3xMblYVAzCbPzmTKVcAkuy1lZGyHaej2bt2N
R+TZIT7ulfVDjdc8yvOG4gu2EY9hCnDvQjxMfQPGsMqrtKqI/aU1zGL5t59t6vm/fraoMj/9bLFh
QGRX135R6ZZQbb5suej2c3GWbgI13+2p7KtlxgPqSNpdJdNULhBZBYUchev8xqvXPAZjwGx0kbZd
+0oYC6SxC5xaO2+jIGa2FCrEX52MbRljjY6c46RVvJS+FL3pbdoIYudepbZcecXeACTkJN1eneiO
Ln1SgqEsdN3VtaOuw29xa4aLvPHUhicR3/leJR78UZe0jaD6BfLkiBLP6oU8Rpsz5Df5E6p/5BJ6
7NFe4VXCr2n9TzH++ZacJjhRCsBLYmcjlcCxH2x0I4K7juejBiXM1rWGFbe87RZWB2TgAFjQo+sA
Im2n0yu5hSZoTp2qQgRuwFkjjrvu3Gm3IUItnx7+NzeFb/62ABQRMlZe/9Tk+Ral3Mjr4Zu3YY6Y
trluyqxaJtANeUmL2tynzIXsuDGZX0xH/RiTwL9Dolndgk0bFevan1uBu2x7D5krPW3eF1vyHxPv
fdoSceObKUdlO6i1wbC78YEZWyK7GO/oaEvNykyS3Xzw1b2o2Ig/NRHLjHdJbSITXaO61CfgahQ7
w8KyBmcdFIF5dAjtikVicDcoz7h7fyLUaQ5RhzhNNrHuiCIT0EvkIKo+QqAzZJuoQlF56Sm5oX66
GF78NXErtlUF61HDgktcRMOpbOsSpfyZAwYZ31ULMsZl++7D3b5fVm2L7K/2po7eixT4L6G0kFZI
3kJrvT/1MgSYEPpSy66ERKNMgeZH6h632Hl1GzC+dQsfoUm1IGOje+jOB1JmV9be7dVeWQzUH3Nv
z1dWBaChws7AwTJ+aOmLhq+QOHWpje8c3Qr/UvEsgcIZ4uZ0QY4qkwjp/mp34BcqwOtPlk8jqT2l
sQXN8iXNdR0DISGE4vWF5R5f2ypzszPowbqNCS7wc2WF/GT2T5aGe9GFzHQ3CcmXbjIW6xg7FQ9n
kNA/TlG+JJeUbGNQNNDvEfb6OkMTm084nQjQ9Pl9sTCgSrYP9IXuotTpCjApuDDiPBesydpNjQ34
rvZyPPt/KPuyJblxZclfuXaehzYgCYDgtbnzkPtelbVIKr3QSqoW953g9vXjDFZ3ltQ6fWxkMhoR
WMhkZYJARLg7lM7rYUdtyMRF/mdvGvJWpjZUzPNU8OWtRppOvjIlBCWrDgGjLgvfDxG8kRXw8ign
vSpBOOT/MdsSqqHmonLyTZsaP8gD+cFJGYchVH4CkKc3yGY/Ye/40Zv5i3OTOivhPxuh8QlZ0PbZ
MsAP2NnBAKX4ITqXQ5KBe0kbV4DQrGXZBBZ8PIm/AGNk9tb78RpJihlyP0II1wgv+ENH5bfcl82X
akDc3pABe8CCR4F7smb4O+bxHi+tFiw4FdD8TryWeLni9yAyPIuoG07zqWFr42BWWFNlcQkk0VRD
B9khM2sALV6P3WATWgDtgQ7jBYmXV4h1Vo9qLNwTwILVkuyGBvliXgXlXezZ470reqxfpg4BuAIQ
McrFkQNf/KRyyOl2LHv287Fa9GDkO9Fh6Iz0xKbDzUZF3el6KRJrk49ICO+y+lxLP392kQX7UCtv
yawqQF7LqpJZ8iz6Jn+G5xXpjYV+oIZ+nlyQJaXuqFRF1VuflcM8CPTqQKuaBPgdTmPm04YWE1G3
p2IyinGFXCC+pWKjCoQH4eDeUHEIvRq7sUqt7Omi4AoN94hu2EuqRSTeOJQ56C2oVsk2PDcNVqhU
y3qruoPL4EqVWLqGi0IMbJcahj2CbTmuAMioDg0WB3AlpbF3xnfLO9OZ0RVfwJfd7SwzF+PCKr0W
DvgBTPBmio1hCmXm6YwOPlQBDl6Iw634u3a3btSDmlC3W/H/f6jbJX8Z6pc7uF3jl3ZU4dSd3rfm
oxdAZNmASki+oNPbAcQfYpXbRb+AUEJyvFU4ISjpyzz9swuVb9VqGvFWpLNfL5A0iEiaDlgO/3mY
oPzrxugqdCez8XZVMsqq5PlCcvM66hB7t+kmbl2oODehU+pSFNFnKG+We8MO8/sG0pACoaBTNjF2
0qEYBLJADK9YDpb9buvoLIo3BkSNzsP0C0ButK43lY6BlfirL/XII2TL9Y51vtlHBuz2mGAmoqve
KgbQ63Syiy+ZCrAy10Er13ERusv5in8NDC8VgNvg8O7o2onOsEsuzWg1D0WdA/2SOF1wNw+VaLNY
B6FRzk1cw73YICHagmFCH6Rm+jCfOUn7fvYbGzXpFXcS/LDRjw7ZX2c3m5yGuY1KFTdbCZbQZcTx
iwe9m/tQtA64qQIwqVPRE7H7oC1IaHexdRdMLUrIq+2CRrRLqiy5ch9y+FvSsmPnuVOnoRQIEA88
X0gRzXSd3SnbvoAmpXwrRnExJCveuHYugYOTDBblRfXJCRNwM7nM2ztV/0wJ6ZSG7k+56PAEzPab
iVqQPS3HO6DMF2zAhiAR0T0I9Pg1CiPngglpTSU6GCPYnBO7eWsHP0akr0FGXuGW9VJJDywGTuof
q4RP+/lSvjR/ncWR+W6jszbh8iUIhmTB8tR5mWv9LTPdx1jr+CqEiK/gvZanuhmPZII4RHxtkIh/
52Eug2pe7y+pWdteA5Ax3VMrOjRVvYvtvDtTqQ+j+Fpl+efcycCkMY1Mpr4GZ4U0LH9/s7W5XS1V
xOItNaGKRKcAXeQA8ZCNxgxKyIn6DY9Xt6v6jra3cQ8G6tt4vp1Ye8fska9lKtxwlI/qyGVzpW70
kZAXUUKptPgwulmChjeab+H2EWLsKDuwf11upsyr7nvXCU63O9OOFy5M0CQCk4oHRm1rWXkLw5DO
h09VWh7SSC3QVVETOrgjOEBqszbnT0WDOq0L0b001cvbZVmTqZ1RIm/99knbqjUOTHVfbg8ODlLw
/utkf7u7PhPuXe6/0Fjz39Dti8nrOtzNxbHgBzBsdBOYpts7FkQSjDztX6O6ebKSNH6KINl4cBhD
hu5kh56dbeTNZcQ6HMmfqt40oDLaq7TgzxpEd9SISctcNpJV59AWxsoQebrQEOB7bHvzU9cM2bmb
SrJwxw1yRcCcXLrmYyX76l6B9KpRsflIptYEtZef+uGRbH3rF7s0zNly7iAs/7E3N57WJpg4kaKH
dXUb7WlwcOLGB3hFzAUVqYOLL4shzf5KpnaEKzHp22pLgwNtkp4iO/uDKul2jdA8IoTr381Xb+wO
2WahXNNgyom7C+PFhdrTwY2i1zx2zBOVeiwPt55jtaATwQcajd6/IlNlRZVkyiGRueCV1x+oGI+F
vXNCOOuoCd1CB2QcGx/JYDjQeHHLke3oBkDrwQ6+7rGVxJ6qCz+z0G6vI3f0fTF2b17nul8g7T6s
oQg47PwexUAbK5BuIUczct1TUaVQ4AOC+gt4CjkocdPmWLQhUtes62xuocCnyxJ8IfDRLN933KBQ
2815erfc/Bihj2ObFYsPiXp2VENM3LQfDNx24XufKX7ts+ybrnX+VCDIttM1JH7gpXWfpgYU2sYa
8Buvvxpwcn6LBBIg447/iO3krkkG60VHzQA9UCu7Sjtst6q0+oNXyhh+ipiBNZD3T/EAZdwMAp3f
p+7QKOU/QnR3UjiD8RX1Np6d4KuRMEASJhx5qAwwW5gxwGdJ0H+CRgW4nGG/Nesm9HniOggjwqE2
N5PA3lMzoCPeRxumZrfRwui7R0QHkDweQPMNeIexSIe31AmQXepanyE7XCIp0Ux3dd/En8qWn5zC
DL4Bz5MsC6RHX7RjsXNuDgit2UP47a+eXQIxCuqZSx9p27bNVkYUIUDkZ8knOst8Gc9n3W9sv2vn
M5Nh3iySD3E2Q9rDEcxguw9RvTnGJoZHQ4xyT+G1udZBlGwtjBIwk79idNSYRknKekf2PkoW2YjA
7qVoi2IrQT/w2UqLmc9KJspcx7aq9shCgjhvks98VlhLwx41INC2XOPT1F7BTwaUGtIUxJCDR9kq
Oms95c4vA+mCB7sM4n9T7paRXnih9o5uDNkRpMrE+SUdBQIuZreiCsQJ80sIDUF7FY39CjlU3vHW
zBtEsBn8xFn2HGjODokaR5227VPQWdkaLGX9Zi6OIGLjssItWU77pDtzBIFrcqJKOnQOCMMA6rpS
iUbrY/N9NG5276P5tuFvWp018HgpK14QZxbkh06dMqsLlWqW1LvITaslFekAJy+IOf36wksXCZtT
ixoEYks+SYmQ7TdjzC2mDj+P8bur2CW0X4sW3JPBwItHIzaPxM3gQZ10FwNrte6nHwU0+sLJF93d
lRDtfuTdeGQQf11jcnSOQe0Hy0aN/FTHuf2JgS59pq3TWX4AC2Wx8pE194WaeUnJTybzt8rKW4Dq
5Tf6xdQ1hCtK+CyuDWPNsfFbtWJ+HH7T6TkvbfdrG4N2dWzG8MDSJHucOlJ9FefQ0LGQLmSHsdzH
CcaRtSXffDh8gqDpviFa2i1b7gb3sTJNiLmOYBm18xEiyvF7WwFFFg05xmxlInjagqEX3B+crXo6
s7FV7TKt4C7A2Vw7ndnBq2h6qLgrwISmA0gxtb+tkdC7FQ1HUFZjJmqwjAC/vzNuXcwz19JBaH3i
S5v/GEEzrGoJpyv9LZOgja5Qlps0uO6Fy8TXBFy7EFPsvlpjz5Y6jjpo6fndrpGtsWOIdN51gIQv
EZcbX8q+PxGHtpuBvTPMu6+sTCAHCfyF0UXpUwboPaDbOPOrArKhmJKfjEi/2261dJYxVq+7rAIz
EMdECYhGeqBb9mSSnGRZvc53PH0UWYDsi1qkgd5BsSB6dtPilOeG+xSB8OmAGWX6FXbD18meMLwt
rCDgB+mAKuVn+4hAxiI363KH6a8/Y8Hfn0chO+hD83wbW0W4KFkfDQuqcYJwXDSlCLZ5N0DXzIAO
gnInp9ZUvNmcOBl2yG2rru10qEGsj+gFbFSkipstr516U3pWu6QsN8p3wx746nDp7Sm/7WY3nGjc
MuQOLxKiab0pW7l2dUVsrV5nGrOHb5jWXRYLYx1OZ74c3s/I9rtaJJaCPge5ktsI356DQuhgU49O
8VxV2ZsNL+NbWNYbOOK6r2bqxSvkTw0XrRQ8e2Zeb7LEkUsrG42Fp1LzpIgRgRzFVBbwyGGd4x/I
RAdn8iLTGcIU0HItRgjRInl1EzkaaOUJcEdJXGQDAQD0b2x5hiMnv7jT9Jtp68UaG7aLuMCUXBh9
vOfMwFuijKGB3tY+h5iOGb15+FUoS4rXwg2ilSlEenFjpo7BmNfrXmcaWG/gxaHm+cbr9MeQt82T
CsJm63l5uvdTAaW0aTBqMdpQXA9r8QrXfrTynDFbOUwNO1AIUo46HdwsK9eeI6w1FTuA9x7kewNu
i61MU6SLD83jmHmA9sdhukdMAwBDKDxcoQzybiuds+FF+yyQ699pVng2XrVT5TiF4p0sYCukLHbG
I7xreApd6Bcrwv7HCF3tEOu18AqDyhOIFKtrAGfMbKMiVSC7vdnZS8MBAULLW+sZMPD2wK1i4qZW
cB9WkIa4FSUIFPFc7XNk+8iQVtJdxhPDOKRaP8m68h8d0SSndoi9JTF6yz/tOreTU25P8kzwwK/B
5ZtAlLBY4GdrfgPfhkbOv5XcO1oO4HrBHyIRYfvIVAXCoWmqHYL3tm0ARmPb0sFDYIK8WnsIZGFv
OH7lDMo8vR4+Qy7m3U6JGODInO3Ufswib+0bIzAGTRPveBcGGwQ5ENdTI+ZFxMrBbgNQSJwkOzNO
my/UImhCvo0gzrfAYitdztTzjcH67W/LRDyPeBlQMkK5O0uCGi6QNdTP6JHq6mORauHx7/b0/Muw
+1vtL31vjdtpqFIZejv646EbEHSFFHp57OEB2GSVaT9mSAmDzHE2vuXeXdF33h/2WP6whVLPOjGx
s/R774Qs8Gruo9PCWGcDkEr0e2MDr7aREeTwPU1rID0teLrpkLijvWTs9YaZvuGqC5BJ7NMS4j4c
yOtOpjUEigf9jsS+tYMmA9bmbfrMWc3wPe0qcNOk9iYRSC4O47I4AwSfrZH2VH6qHPM7QRsN+R3T
Vvx268PCMVgZnnjREn9MQq0hw7jc3Ipu3ZcbyCMHm8Tx/ZMYAL0S/WfKfs/zFtJ0gTdcFFfdydLY
yISlZ77W8dzA7h9Zby4QLSiRIYKfRI4VJtzCvDiRDE06FcVUpFq7BbaTarFXtJ6p9nd9YxkgcpFm
IFA1sguWCVhXQoDWKnt1LDXDUnOyd5UEYcDQvJRa5fYPHTvqAXq0KzDc+uk18CcAgw5PYOoW/HsG
DPEKtBr8ziig+jcYTvzsJ3m1hpLUeAbkKznIIpbbscjtezsqxLIVMnhprewhTXL+A8B+5De6+i0o
/+zuBBrpG21sgcgf7wrwI7hwxbjpSTSth+yB/hP9/Mlu8UxunaKa1YfcwUrvge0+ZhmEkW6CRGkR
NFuhA5DhjhAkulWYBYfgh3EPBhswURXI2odzZVGKsDtSsRny9yJBD/F2+Fg7/Fyk2ogBHvZv++Yj
cnTKLF2B2vYkaifbu9MCC9mIUGRTZRqcqUyHqYmXj9k+ip3wZGLxSXwGke7+8EQe3Muu5w9sjC9E
hmBnnb1F2mi0oVZDOv4BlJ5/j7Xt3IrM1mCjVZ+g1bRy/Wss8FfMrbK6kButansNDyUShPuKfQ5t
cMPhd+1ds6AGHzcm/zMwMohBeW0Ap0tnn0ekikMcsbYfmrxulrmZ9V8i135tXSf+wyobdJ/iUCIp
sVVi8Zt0IbTa+4JBkM3Hb9qvwY3SDQiTtGZ49kzjNTE8Pi8o29hMT3kUvNIyjTYICijXhbLb+ECL
NZfjOwgwfLEmNi/i9dK9l5yNCq+KifmL7E2vAe2Y7LxTy1tTskOmM8GLwS0XIOwdtwDNpJ8dyItn
pgq+pR5g0A642C5REnQXBQA1Ug2a4FsEaQDBwL1hOaG3/blnbIbjfZbanzOsbM6gYMrOWPVmZ+xA
op3ojU/KDsOjHYUb30rLxySJ2nsZO0ho6aAM2sPnsqw8xnZUa7SiOfm++jrXskG+1QB/HLE4wq5F
cgOSl/CQUVs6gLhuI7rMuKNSWLpy9a//+t//9/987//b/yO/Rxqpn2f/len0Pg+zpv6ff0n2r/8q
ZvP+7X/+xV1lKyE4OCyEC/YRKRXqv78+IAiO1ub/ChrwjUGNyHrkdV4/NtYKAgTpW5R5PrBpfgnX
rct3tjuxKgBJ/9DEA2C4WjtvCJ0jfJ59b43VvI/1uyA+ArGyjWmF1QnR7pBqJpKLHIN0q4hXDnKp
fBEMZbidVQbjsPmpDBzxJUAizG2ZEcUiWiEak0IgBMxEdPBj76ONGpdpsmL4jh8gT4zs2ekgsrQ/
29Ohj5pqk2PSAyPTn7VJpb+ATD/diZZhxS5SWSEfSbVzE+pLjWkAqCmwxT8/em79/dFLySW+WUIg
Bi35z48e9Hi50dWOfGy6cNghCOwja8oc1yk3ypcqRtBkWk50I3DQpeLVPbWQwDwBqs2QJvb7VlXm
GYc0UB/G6dhEs2H3GmLFxkGIOnhJwspaRXbcnR1IYh7LAjwZA2JTn0aQPuPxyrepKfinkeM9NWUe
lEb8ZDjRz8yshjsdRPaBcwtzLiANzn/4Xrr2rw+HM3h98XQ4UkOkkOLnh9OpuFRInc8e50W6LARw
+Tn/hAhFfoWibHsFVP+ZpsOwzowNTXlUnFohXSu7DgW0iq3AfYUPWK+lSDOwpmFiCrIaYg1CNF8s
XZ2daY2Il+JDFrH8szAKSAYVHZoOOT/Wzn1g5NU9Eu03CNiLx3xi0y/BbQu6g9g7kg2UYfG2KcD/
SLXUoQr7jZh4+eE1g2ptFXLg9ux0CedUtB+dDKz9XgbIY++BM8Pu4mpZe0ARBs0jtOvF4y9tuXlf
S2uvoNzxy9KeFOYsLdzDVEnyc2PrA53UwemB5S87mTz8o+rc9KmZDvAUFpWIQACGQhrKdtECenhI
3SJ7srRZbQxzzNdUS727Lpl75yDvvZv9jbyw2NriTfyBXL5tnGlWNpsNVZQWC/7DN4K7P30jBGPK
xH8BxWwHMGTHnn5OH2YqzCzWACoZ/1HgFQX5ONZfOhP0yoQzDMtPpltbr7QI40bbn3zh9RcjcLFE
MypIQUbxmVRlZ5VYEo+d5WHptHKLolg0k9pbiCRAaO+UEcRl4vJInaiCiv/WNg/ms9jb1rVCls1g
q2TndKN5ZFyZRzrjfWyXiywckG2FQBHbcRXtb9V/azMbeKW3/2Hu+Xnanx4mCKAkZ1K5FojoXPnz
w4yDiplJyrwHp68HhGJTd2ECv3BvhYaLpO/UXLeJm73kTKxprUstqioASq/jHRhuQTyLMGKhgD1u
i12NOMM0z1bT7PrhAJDRudUQb0MDMkPjA04nM4A7zR+zZRWboHe1WHo13ThckLOFKlhqvFcgOhPC
SwBad4PrbBkVBbhsPDe5SuS5/PNTcZ2/fcVs7jDhmBYodxm3f3kqWFFxP2sS+cAgl3u2J8EMUJvE
SGGbVG6JE9WXUbTqi2sox2T1gXo5h6AB0SWTDfx5AMYqUMkTtbLnDMiD62WzqqvIABd3Wi8pFTAX
oOeAFLJ/FFPGYORvHV04n2+taonsNIdBurGbXEOFF4EUIzT8HRX1ZOsUEErBYP/NRu2KydU0N57a
kW2oFZba3HipJnrvheOP/BHTMHRFLD8CU5cs91QTltDY8irIcFHth9Yur2sI5HL3FGhr+goMX/F1
KjaRVY+7TCBRZbKzvJeYI+BUBGsKdvwg7FdIxhdq0dZu/2hNAJICQGSEbrFTmkpTXTdAQSlp4JaD
RFjgZ6B37kxvD3Hv4qKbEDTzY+MdVep8STLdPJApx6trlSCGsaEiVZgJIFTMfP3n74gl/vbTcaG3
4ZoQF3AFxy58qv8wDw0uw+tusMuHIDAnr3P2Oaqr8FvWIenQ6yW7R+QnRHoeEoDBrxd8K8CIgfi+
91IgrLSBbipYMhwZPv3c061ahg3McHJTIwTGFVwssosq+KRAV0tFFY7roNDjYxs4YBXxs004KeIV
uZGfQROLVNOpiB1Gs1POxHIzFdMK5KOlEv2OigAavQ9JRUghr0Okmq2VjW85IYJCz6rX4SibD9Br
oMWxMqqqGTgER9W4TzigbjP0WqQgkoASmDlDr6E2l995tvgAvS78vl7rLtXzJeg6A4A5yPu2YufF
shx9lZbr38Ut8K89QDwvtragFM5YekKGgvNk+uXeCwrzBawizQZzqrelZlEE/vMCsa6uUch3arGD
ILvkzettWNsf4QGeutOwhc59uOKLU635iLxRSDcOZRs8gXOdIz8H3rrKqfdDjYgAYAXOEuwX4RuW
T9kiHUvvOW5Ha+UZfXKXITd0p/PW2tNIokEE8DZSx1L/wS16gJOhk9V6/dKCaByc08Amq+lAdlE1
w7oWtl6acny3UQW169HLZsyex1DhFiJW9Z3y4UHJuE6/ggD+QMqQTdQcRT+6L0hilMvIGQLgJyCf
6jSVuetDOOxNy7ZxByr9qsL6UHvZM8AM8R3DdHgdsDGC5gUErkXePiHO5UPOzs+f8nSsIRNQtFsq
yjLR+7pF4jgVIcJs39c120Tazq/wsJurnCXOg1XmyR0rna059M4DmfrQa1ae5Y0be7JZvKyh3DE3
97oku1hFtidnLUSDwG6YyD05jAKKkE22pneQG90yAMKxWFKgbnsxMvMaVgJOvbze215V/mit+NWO
RgXMa+0tsU3n96Vp11ue1AbygUbQNQDFuSlCnT/8bpwk3vdpUW7hsGjXZQtJvCwsHooJjYI0SKgk
T0CUzMgh2lgnGX5SsNFBQDiA2soRs5QKS8Tk++GLyvPVOOTDcxQDoKFKaSLWgh07VrccAI0cL9KJ
3FAkxQrAov7QVU2FCFzXdvG5jvJyWZvMvYKfNNjaqgihOJMPp9iCdx4pic6jtBAokHmgvgFTtU5S
n//wtXtsG0RkqDvSAdwr94Nwi4SmcfPPM6H969sSqwbObIYXgzRNE3PKzxMh3FBlY/VGC8F4Ey7W
zkN4iSADoJu6dwNt7kAVBo8I2VpoRwVN+zQ2soTgDVjypVOY16jNsB7oyvR7jm8lksv451sL5PD7
CFR74c6ZKFaIZ0WDZBX7n9ZdE6mKngRs6QwSjhDGXfp1nc7rCBvZx0vNh/iig8a6pwqGCMj9Pz8G
89d16fQYBMO6YfonJe2wP7wPnL5Hnrdi+vKe0+64E5IUP3kG5WOQeMENYFsj+DJvP/rEt1e8t8tf
JwPqUSRI8qdff1CAzw6Rsmj5z7fMzV/WOY6pTKXwl1OYPPjfdp5AmpoQGgyjy7ygHz2nAhO6H36F
TziZnPJg24m3peux7Z9mesdXJlKp/m72wds4m5mtw6+Q2ri1rqPGWYmwzMDRtCY3Z+q44bMlwOWS
J+shqEEcjJDHKovN4MHwy/czCCHwVacB88h8k6+G6ezWLoNE3n/YjtP+4eYJEXinYxvMsbGwpcsZ
yj9/nbth7MNqFPFu8AD1EksboiztCKltBwtNOJCch27sIKg7AU46Hd8j6a36dGvhGXxEfMjqF53v
QbXRApQh7HtIOQUgmE7wzgEKNA8eBUvLQzfVUpEOPgLBg+z9U8AZtKr+6p91IgZO2DS/se74z98B
a/Iu/Pxx8eNVDlhCuOU4wGT9/HEBtUgHRLL83Yzhsovl7JGBb989W36GwCU4VKrpEI9+DR5w2Nsh
A6YNBNWLWILF0dctiPmYA7e1b9nbAVzOAfYLgO5+KN/qCROmqv/wbcYfyZ68AR8+jGAWPonr2hY8
PFypX71YDKq+uRMG9TbRMT9oyIUvkSmEDLZO+F/C1AUFHhLPlVMBKcn7cEF2ZAA5G3AxIgAdZsEX
l+UJxI6EvJiIOTyniItSsywX2dEP4HahYi5AS11HHQOpY4jVct8UB0TMviHZKvqRFhcsGvFGynwb
ESlPvUxUw0t4BvUD95Jmk7KyPDVJ6xwQRO62TcXHe2Cz/RWmcuvzNE7beOGPcXwfxzLA9CgRTCyK
i+kHeIGAQbK9INH+rPw4P1j4dZuTe0iDgcrX59F4rsC7caFWZKbioMtxB/TzK9nJRJV0GNrSW5lY
9i/nK5Cxnoaszb5d6Czzt2T7cDHlNFs9RPXxgy1ts/TUsHIluhJ6k9SFLiUA/tpaSZV+tFEbQ1T5
pIHWwmHx97uGFDX2hIq5W6y0yr3PwIKYADkGFUcT+EyVZCug/SxxigoL7vrY9ECTp432SOVc5f6y
8c0Qq9thnXi1hKraGA9LECjjjSKb9NHRgXMeuXcneYDSZNKJZy7qhglohYgU8RufHw2e/ri16AT7
ARJsB1M7j7FeRE8E4px940BmmcZwp4FAnA7SAi3O1IInZbyDbxwO6KmSbHbM13BdBffzlVJ32KTD
MK7mMUKseKMxunOqbVjHYIqb+lm1ytamazrreYTcK6829C1vgzrmGK4A9Cy2NCofC+8SJv5BCSby
JeCAUKQovGGXsPk6je/xE6RbPlNzGqdHWH/RgEjzQEUvUHxC7SCvc7oFOpQ++DQSaZ2ol698Y1cV
+JvQXZHNtgBHQKz7Qu1DHoKcwzODFT2bofe+2nkdnhS44TDHtBsr4PwBRI/8wR5BhQU9CXfdSBFk
y96IF1BsSa/UBDkGNiBsUCMNLStfWxFvtm4LNuE6eU26JNn0Iw/33LCKT8noYQHiJK/IgKxXssmt
I1RH+wejbb+ZpRe/Ii8KS4msMS/Kd+M7rE7lgioy2f9oS8e4hl4en8a6SVZ0AXjGj2pKZ8zb4QKq
PtDY9/hT0EUS7ykvXBvsq32yTYrO3dbcKL5Aens5sMrbWEkNaKmLMI7RHLuoROxBwxm4xOwS7c3Y
YcBY45HB88gWRR+yculhEvNMP7tSrSnDdiWx899SMTBc5DNBeHUeqsJ3uISP5qJczR4hiBFuPAuO
PCqWWcXuAGnczW2bHvhsSAXkG6+2v9NoTuEYW4jsiiV24eajZfT8IbWPVDdbMiAhUmS8zbeqjCY7
YM8CqZXpzu0E+yuQiAA2VOOlCX/s+z1PPtEIwbot3YfOGT/ZPHu/506qO6QTZ/M9T1+HDbgN8jVd
NRHIYB8dB5H06QLTge4b/uZuvq9/umfq1NfG3+7ZjysQ9iPudtdk/aYzYrHVlbsvEJsDBk0XSOww
Wiwt6HRIdIW0VcREitARO5dqlJEDrZglkHWbWzYAdURC+VBtm/JCpjE6ZFRvvFB9ju0AQtJkY6AX
DU50OluL1mILpNp5mRGvghAvADt+jOoSeI4KLG9YgiSPwF0mj2UKRcrOvVIDJA3YawYo1ZqKBYut
B3SmhtQFCmBq1QVdtiFbrRAs1uESUqjDPm+T5Xs3jFsHDfJydAnebatNHpkvmrvBlNtbi7QcND6m
znc0lh4b94wnkrXLsiiO1I66Vn4POTbW13uyZT3rTgOPXsZy1Htll8kKnt1oy5teHFicpWe/r7BS
71deVuxVnEPeimXpIgmK4Y9g3CSZU/8YkvE7dtDWJ5UjuBBVXoaccBDfjTXHxtJq/GvvgUcma630
q2UqxIrRCQmz2Ok01mskbBDxN2P6QFfuh1wcoqiXe1ADbgslQS9kjc6xiYI/7M4qESY1QG4plTiH
eGtseOGbQNNBMnuIS3fJPOQ8GPW65CDmSJBl8ap8dgGF9hT+hNdG9XjIERIFgtDK3wztfy+h7PpF
9ixe8m7wHmvwU64gw8AA+xjfrw0Uf3H45bqh9tUVeAjA5oKg+4QsYQCcTWQU/HQ9SHQDz5fXxcYd
CjCYg/18U4EDZOUlkNDJWhML7qE1XwHMW3itVb+4NaD2AVjjdgy+jE8ul4cynUatXHOpRggd2X1r
3mVhjFgO9YQv0gvK4dFzzeLgQEx6TR3SbDtakfoKaEkCgZyu3iNNXz2Nrryn+lFG8OmaZXcJCrjn
gW6E3vl0pdT1QfTFnSf87Jp9z4J4U1qV99WrNnNHW7VrS4/5wWTwcEHk78t8I8iaXRgZHlyMDcHZ
QvxmmU8DInHpkIc6+zSqYNhZgIJv0kbrl7gYFtTAsIHPg3ZfegT5UvngKohP0aVqAfB2jVXDvY8c
iJMEA+aKKgxRb1zMmp+1svlWgap0G8S98Tnn+MtP1wTFXbkaA5UghIuMH2gkl/PjyiGsvkC+i/8g
DSjUeJOIMPWoImT8wJH00ozS3/ZjUe2gQjJ8GnPorEwPOk7BqwACzPQsR8NFCl5kLUa8kp4RrHou
Byh4hMgn2OV+DNmwOfCN6LcAdwL8WRKhy4kIhipM33k0eohzTm/TyojEQzEdVIK1XWlHxppen6Hb
okJ9D2Rfzy/UIg3HbQ7enyV1olYtsncHLCfPVJK9dqG60eE1nOfWFstc8wAE1cJBVsxzwg3jGvvF
0fRa/3Pv5Hg4AHvOvsiqMpHmxNJ+TbUy9ZOVgdDdnpyPyCT9kRSKXag0jWghi+I5m0YEPR2I1eG/
FCWu+ydYPAmgNwlQyAm5p+qkRYvVaVv21q5z9J01VQDrBhDZh2qjL3aY9OV+LCJo2CEvS508Yf15
OgQSKjtj/+abXzvug+xbtymcYK4dLwMnaJYK78htaTMeLyHHuP1/lJ3HctzIloafCBHwZotCWZYj
RUqUNohWt4SE9/bp50OWblPR03FjZoNAOqDIKiAzz/mNPrjGtYVv8rI0qrgYuXr71blQSPhNfR48
yjrxQhiadYfTzXqxtsCHVE2es9jLXkiNE/AX3o/ezmjTezff6l3Lz0zeqDXLP/uq07Yg0dUteGcD
JS47+ZJFir3NFa/E2IZiPSLJHoq0OsviZOgHMGisosrQ+lQs1baci/RLJBoyGaupFwvp9AtuCe6+
UcNfrUk2pQGKTfNRtg6q84dZiuYmhyrRdjFUGAtZXd0JvrzJ++SFWZ/kh8rX60MZ//cPJVtzoo/y
QykofLJYSOt9OC/qWaI8H3jPtViQAPdDdjIPsQDZ5SEj8BsyNFJCAuxrJ0eKCXxc6NFJXjNeO1l5
vgR1F23Z0m+AJSWfwIEsbwZo97SDHSxL6liyREONXZZczTgai5o+Slk1n42oHO+yLey8G3pd7k2W
9Ej9VCMt+SiBqvzST452lW1FlH/XhBU/VMNVHObJjZjj5XELtcl8no3wLLXBEVht/MKbAYSsHy7s
SzQLtMx9kq0F87yv5SZ5GtmK/zvPVAbSto/UN9vxsk2uXjq7SY+kxsrXxXaSfaqoWiCLUaZ2F7cJ
3x3VjvkV41MazaiNyUa141al0XqnolXK1ykdyl2REKKXrWNo5Od25o32GNuhk+Jmr7JrXiBVTqCe
hft6U9GPwxbHh4zsOxfyUGA4gf7PmrG9ZgbWAlmaawH59fZq1fj8AsrhNBFgLGYcG3aPylp4NNWt
dk/ywTwSepixhFuvoQIEyY38vRnFcVrAqCOOWHzSvDG/1rG4qoqmlIBFFzZsmoGd0NpqxW33FM4g
zsK8Lj/JOoyuvlm5DhBrrYq9EdP4dSM0ywvMGqwFvWx5+zJ+0oBOhQJzR1mUI/RqJ9JBfZE1mmCt
N1tZupNtYk7HO2GQR3fZY5wwvO4rIkmy6BL2RLh/eFmc6RtSOd1ZVncKsEZ+oMNJFqO2NmEaQReQ
RXkYG/3V6LLsIu/kLdArYmYvKEt8UHlQrQDvjYAfSnYfzUndGmo/bHnT1LuiK51ADhxKTXkZfzz+
2rb2lmCGbA4sj6ssiaHf0izZ62IuPsnuVkFiVlcX/dfHdyOTPZD1xUvxm9rAF4WPH21wdkLZ2zGM
e+qsyGzFPX1UybN0cnYg+aaLLD2qMNwgbThNewi1v4aj828AHZ+HDUoHR1FNzjYz4TnMoGDvQ+Lm
j0PYuqvhQnjy+hKZmbxF7m6ail/9DK8fd72DsZ8nqjgY00i7kM/uLiAB8yCdMvFneJRh5o921Rz+
a7scz9Scs/nLyh1ZLieoSRE99R3cfOmO/lGUIjofRahDyM+snaEp0pnl99tHqxzbAssMGk+dji4Z
rFtraD9lSth2BRJtTWPvZUqYVdtlxojgpWMVKnuFifM2j+gVR/no7R4eSrr2NvRx9+yZXv2cGdln
iYSpksjdOVXl7XqmTlKy/mxDq4RkXO4/dLYypcnPgm1LmsaiAgX0ny5SYyudRB0ghTNt57FMZ9/x
iju6h8lRAqQedRImZU9dGzzM3fD8BiBSTSig26rLPw0hZbGYQHYLiDPo/hlvshWLMQyO8XXI0jHa
TRFxukoZUdPU9FK9iNTbamTH7sZ6mFG/uEd59X3Wm/QkS7Le7fVfQ2WdPKi2MgUzm7abZaB1HCNO
/TQ77fBqpX277WrR7sa1aCqac7STKN7I1tJMvFvdmCfZKKuqYQg8Q9WeZQm/HOR557x8woP996up
2i6OGvsZp+zuRUkvvV6Mz9pqfz7mpNC9sFN92Sbr7EjBxioeCQit/WWdl166ptfPQ5JfPwba86T6
sviPgUZhkRZnEHywkTDF8utOckCSF+Gh1F03uxasExBd0AhhRc5BUQr9qQhH+3+dscLfaU4I+qsj
ekQkjSjFykIAHjDWg3WWpX5SrCeMMf6QJXkA8j9vEpzO90Y+ItQ9uNHLQDx1HSwvE8adsj7dcTC0
Karb6xU7YVnncVTEiy0ASWUFHpDLZ13+SQmy1oEpbBcJVP598pA0zVNmGMpFluYRHu00ap9lqXHG
4dyU7rLPyJyd40jgKLke0r/PrNjr911af5U9Mq3+1UMW5yzbWGaVYEtodkjQQgJasKz1PdSyr2Od
eTd1bcjXhtIEzIogLDT9cvRukI1/jYDt+nOpdOg6VnYcVoiCoS3ms4n65aK3L/kKU3B4tR/aijCK
7CDrxlUMSAEL+xjUlor57Hi7wrnY1rSxUz0GLF2YV3kYvQkbNjx0dwOGSmzoaRDuCnSe1xYT/uJk
EFKT/WQr4MLXAVe2g1TWKjwbSxTbfZLCWp6Gxr4vG2R5bVXC6E8wn/DvBV5ChTfqnz7OImUWQbXW
KRGtZur93vrRbyqtM2Y338U41l8JzpIO4eu/knfVX2qykbK+wYOesFlbHdQprr8Ktkn5VNmfh54F
DxKcbLnX+o/hBS41Tw3Q7Huno1iz4OP0hY0EAujrWbPWyTNZJ1tlv3FoxD9bXW/8NbZswmbjjULf
K4sBSa4TiCShxH8CgLKVVR/18qy0u+jSu2a796x0eTWz8KJg0vHXegJkcpQnmMI/apwGJ9+HFXnI
N9EnvTgpjXbPQvYQsfzm5GnrLZj1uPNIgITv1F4PssFYdHHy/jPC5S+9PqhADsYtYDyMJdDLqduP
bq298lUq+zGLikAWsxaksUXYxpfFdkrZprFSiJpY7zeGou/GMUnADjHUA+Ho1zx5T0pnaK/ywk1S
E1hdi8Lmwl5BrD0kwotO8OzeERjbVkKfrt5KDkonLEJVKwoGWE+kssPONL6gGIakYZpXG83LzC+K
XRCtVYoanlttfGmq9utsGdk9Iv75+i+DFG1Wg6LU7UuBrbaiJClrpSCKQF3yxASxPBmXgBnLPtiG
be1yRS/2Mxhv4uNMvrJotCY7q3XylcUOP9XNkov6eZ4z86RnnrJBBmp+VxFN2gy9lZ8JuQxfwKQV
Jp4JspeoTAW6mTe9ey6ivQg+5WdjUGQvOfjfehkKXJBCswXRkHT4YioXeYWq63/dVhb/cVt6tdlY
7mpl1ALyh/n145AY6MFV6uWjJteYx30wWZumsaqzbMBdpLhCfu/PKsK+70XOs8w884ZLmH3I59ra
pWQ+34emDbIVs5Q4mBhEVeeeE5Rgb9OA5fkDzMTIsEnSt6zufo3UwvwxUnbI/h5Z67nxGCnRTlhM
Ps9ld4jxqvijLfYTglU/G5wo/boa7DcLlY5tOYzxpamV9KlRJn3nWXb5iUgLuS1nMP/sl96Xo9Jy
/tqLJf7SEYwPQJWJqzBJrWoW8TtIsOlL0oZiE+VZ/T0eXVQeyJylITOqUrXvS+zVaLa04oZc5HB0
m/Iri/48qCeTWBTGS+g9ze43Fpxgavv452p0ksJ6+1rkmrMJSyu+a12oH1w3tQ+loZEkAn+PTe84
fTXtEhsb5lZNCb/2TAi9ZnnXsNbK1wEKwabCI+SgeWX5qpKqgu7pLZvKFNXrOI/qrcMtkeeufJU9
rMk9RMuc3WWV3XjtJnFdcZT9l2iw9nWuZYFsJYjfXZFHe5a3klWumAKsdvpnWeqE4cE3wsdEXjuO
G2Vn46mMNCwfxo6MEhBs9U32ncq8ueaxBeM7VgzMdOL8ldDVdciK8psRg5E2kfQ5Na4LtnaB1NFq
5bc5nFHz7E1+FHh5vFfqd9ld0cAmTS4Le1lEl8Epu/FrafT1AWe9dier8TENOjPJ4VLk+rHURb2V
Fx0U61TyML7aRQclzzCPYMjSl7Q08e0xAXe3zoA/VTmETIU1czXR5JeqA2Uk5gGSVzGmGztq+gMq
XgoJ0rX8fxz8uNR6t3+9gBbhApp0Jeorq2JDB7MfPYu3REOMrNcqy5f1hTYtQRWNxqNbU0y/devc
7PduNoulo8o6+TLH0hKcJOJfcdp5futo+CV0i/lFxXm3QA/6s6p64mbbtfCX9SXK+mDYe3AztrJo
1xZ5eAIFZ1kMjbchsrvPwmjM65RHKWlMLjbYFmTiHonDZPBtcv5/wmYPVL0gOAGw6SnRPO+baeAm
h3Wi+oJYy7Cb0k55Cr26f4Lc7e6MuFKekxnBNwHH+5s19Fddjl9SZKDGuPmrKrComJxuRKEV7+Eq
9IqrU839ERnr+ZCEbXfLZwVVYaxIPpMg+pEng/gZqQdLN/gctaa/uZk74UbDs6esJLMkqbU9zID+
1IkFt9ahsLYx2p+v6vqiYPc+fVfsFi1rYmL4RQ6H1FDDw6w0UdC1uvFWxJ17qGqCELI4Ayk7pEqa
PIqYnBoH3WvTR3GMeEpzrM8CtUzMt0ydyJYbRcH8SrGzkomiXT46O6SrDzVGio9Wu4m6g0NE6DFW
lA7rvExgNbiOrWyyJ+2sYf+4firoPTm2ccrwaM0tiKS9q6JCubZ6XhUfIk2ZH62ZFyr7aNDUR+uS
JeGeFDtkjPXKjUMiBEtw49FqaTg9WzqC4/JSIlaNvdqhoyqLzG3afulbZAvWscU0LnvdCjFNWe+r
Dfq0x74NqtbcHlu36g7hXLzhPTRNPizL9iIPfL2/zhLj5rTLdP5nD9lNQHn1SeRle1lsK0yGC2Fh
mrTaR+am7l68pQNnVIU3Jl/DQRzFjnd1hPiprJT95CEqk+9ODLJUlmSjraA/2efjLlnHf3RNMmJR
WUIu7KNOnnW6+qoXWJp+XLvFmfXJFdapjUNmPNktTODc1mjlBPLCWs7Lx49hj+ewrJ8+bhaW2I/U
SnlP2ZD/dn8oHC0iR0WylX0/bubo6dFy2+r8Ud9HSn5Cu/qzvPPHteNCdzcExrTHNZxPoaNBFV3t
VuRBiXFaER4u2fPKKvtPdZYJq/NlWccq4+9Ti1Qa+i1IDhhKHqgALM6PU9m1qzLFFx1+fLLlv1yu
y+K9HkakFtZbzut17KhnVyTL5qy4SIx4+lZLXNZm6OB6o+Yd64hfuSzaVuqwbxLlRbW86HODh5us
1ybXONaNyjIW8NW71kIFs1vgzqCczbecaICsT3NvOi5ighwoL44tDzkScIXEQFjQaqQC5KHqEu/c
rAdZ7Dqr3qkhRHFZN9Y1SWpy/JWv6qpJZCpxLonTOZc0a4PeM5YnJmGT2NjaYIfOsCXwxbySFqyz
ZUfZosXYNq69xTr2o16eeaH2a5gsPsY2kXUySzRXv9dZu59nXTkDachcM7/Iw2zGCFatB3km62IS
RgE46GbzjwakxiEgrmNl50QZ9rNalad/1Msecihp8nDXsFx+3PHfbibHao33nQDiGpkj9JuN4bxT
V3vEeT2A6/p1qKSBYgat5GhH6raRxY8+oxGpG9VTxr3eOolvaVaMoXQTHZ0qz/ajiLLPcZg+S0rJ
0oYJP4vu9x4eYPT/3iNU6i6Ylw55WA8FUa/vCF51UXHWVWdrGnjtflQ5WYI4wkf5Y0Sjp/3BKOsL
9Jj8LOsfnZ1ZdYIhx9HO6vvujtY8zBYTx46J2IlHuq9xDthSlX49W939UVkV7R5A3yrkSl25Htom
i7fssdVAXubRoDn4x6SoaS/qauO0ejtNyqxusizsNx91iSsc51EupXfTR5OmIafqy5Gy8rd2WW5b
tDD+cbl/7Titn0C2yIO8oq25v+o+ijx1TOyyj1vUOMLsUghogUfGZfKraK4uE26MZHbKWn2q4aao
hqAoW/qw1fsg6hq4lXzLO1lpN/ZqCjIbSZA2aJ8aY/tSxyrvEj12jq6XEi4Zm/RZd99lm6wBcZoc
HCKPm48628LHIy5g02mp1bwIsAIv5YvsLg+Z4bFsV13ncQ9ZZwo1QTREtAe9dMeDlqtgYPI8uxCM
yy4tsY+DQAWiDktt5LfrcpQtsg9Yzg489oCO89pbNsCd1HblYCAZlmf6qbTSoX0Ncwx/rRorPM+N
PuVWPH3VcjDrjZV35KFrTOmyCIBE0c6nuYZUz8IxuiOkiUGjAgMzZevsj7k5/wXRfgMJZYz8rB/B
GhkemCUTQYEs7l+VkCTeYDRIdzhIb6tZmhyVdd0Fd6ncGtM8vVYtYPLYRllfc9Pj40oYnRJcCRF8
7Hn8sry4hkuOiGpXPRmWTh7XmbOK7NB/yvJMHtq4LQ9mayD2FEUX++8DoTW47xOvtTx29b3qtl9l
40f9P/ouUy1WbNu/XuNjqEjd4YQn31Ze+6Nenn3ULZUbn2Nks9dP8I87fdTJD5MuSC+7uBD+3dUt
zHhf2wVCW5HVXhCGxajeiYzd5ObttkkW8Pv5s+dA5FTKzn2tCv1eYb90U0mkvra9tviL02VPw5h7
r0vYtwFxF4f/Aa1mO9o7g+X/Vl+L3uqluyhAcOSVkqHR8I0Rf8hGC6mgl5DHhTX3uUmtChu2iEcd
73WO4SpnSwYKLIMsy1Nk0scTiNaV9zF5b3mIz3c2jVdZgsr5KS/U8fYoCZPAljvdHyXbOeRLqT7L
kpcSIbHRDSgM5wv4c2jDY7fc5EEHCLstQkMFokBdUZu/GhoQlViuuO62U63ehuG/tiCq4ke8oQ4f
V6jRCbglkdgXWYwZ/d9XhhzvbQsD9KWHCSd0p9zcoj1m3ztAN3ezdJLDbDowy4YKaMl6MIiKXHKs
5/WQ3QirUup6I9obzTKxPKUk+yaxqfuNHUNXx97n3mOalCjTWY3nMciJbH1HhafW7O8NSnuBmub6
2VAq5zoPpNVkQw3bHN9O9eswWnA4l+4HhCx3P7ddecoxa0AE8OM0AZ59Iq3bLpsk0stTp9l4d01K
eMTSgZgzhErbaqpXMQADZ4ZvjgT3qtecBc6+wQo7kK055MJLM+afCUZn3aYfF9/t4/alWpOqqMws
vuXg4jhEHqYAMKSwFekL9dRq4fI4pMX4e/G7stg5Qr9K9ERUCF7KehYupfitKBv+UZet/Sq3wIJW
DtGWbsu7xTo0wIEmIch4zLnYOkJtYMXGybNmNTBh6rb+3g72qzepxmvaT+Yhdcxwl1VD+EWBRjAB
pfleL0iOFsPcXRM1Ny4T2c5N3UzFbYqF2u6jCCZaAcoLPYwxPGptildkq4d3fT2wa6qv40pkSwj3
b8HAskhvR1xjaJTdmKJ/EL5OTvIa8iDsGBB4tIOWCi5NmAve5kgZmsb8zagqlDZJpOMK1Sf7eAAR
Hg6WuCboOFzLWqD52oY2kQiKHw1iLeZmB/TJwITpo0GxrfqiANx06gLl3KJ13o0oRGtZNM6TDbH4
y9h/t9fqEA+oY78GB8kS1D4I5uigwXVFAWtUcEe1lTPkYXM7RjmJn7VB1slWS2Obi1g7fYDD1hs0
CH0lX5yb14EQdx0z/q7O2Utb18prBbTr0C6mvsvqQnkvLGUjO8w4bAd9nZpnOTIsgOpI6xVsRl5y
TSW/+8sKorMyZrvUuCW2pd+ISI67KFdwEPm7Tp41iag3azhjN3vzAIeQndEwTy4/TMbKg9Vk+tUr
X2XBKHlB+Dmgv+NUOn85zdynW9bd2daEwRd8jKrX8ZFRDX47h85eNsiPEoJ9wMInQmR+dcV2oOIr
fSs+z3i+34ZKi3wS+gScm2XeO3XrbGU3NyRFYJse8+7a+v8eZQ1x/dZjvqQY+nBHnGi4w0ZA6sPA
J5lM0vmjvo8LEsXL4rIdpJtsSDNVPRNiPcpBsp6/F9GHblxDXI5xI9tNhH107S+qpb5LUZ3E26M7
4PxQohb5fs2tPjutYgeDB77OiER3bHGMOoDMMm5W1f4azX/0HfTwTyPqf3C56PLQ+ZMKgM4qTSMs
XJziEEPPD2lA2dAN063IUjXQMw0wcOteZg1VNalIlQz6PlJj9yJLsn6tkr28RYT7R+JXL0oAf6Yt
PlWzHj4r+QsgYSgv62HBkilI6ineySJw0dVGuZ73dbIgbOn251br5pu15AhZknXfQKlajrIxdqZ5
hwtzsZWt+N1OT3mBD49sbXIUvWZwXLJRVsG0AGprzjdZskJiDGF7DtneFHqw+k1nq53GAKA0yACk
b2Txw6/6YXQjy9Pap62VbiM9rVXHneBGa/Mn10W2U1cwMmXJu3xSYPWwmZje5rUkq1Rd/4xMbHaR
/Vt+snts4pl11h4uMKLnQZgE8LmYB5kCkQ2QYjo2Onp8xR6LJeDE26fKnmfVZvVoxhfyUmrABxqf
kbXTWdj6vDefp2aoAFfq6WbOZ/z2lAGXgP496izvnp5sXjbPDtzubJ7Jtma5szeJru9cx7N3Zpm9
V0mlANK3lY0gPXkgHXtECDh+9kJe7hocxW8ugW6zQ6FZ000DjQtzusozxQJuVFcIOOo2X2uijDn2
7dUqeuxtiD8xSxOKJXLGlDyqIW7HbWgGbqkTxU1XJPnBmZ5nb10ReUj7RtwfCYy5PBl6s2ze9BiW
N/IZJ57/yQfG9meJxN5LpRrRMXLzr94Q/SGSyNuHseYd0lAhtsV2mFky5le0vFnxnO3tFc3gttMx
aSr+VvRz3BibYtPyZ+Sk7hVMxJ1A9iANQZ/X2mtvaN88TXd9FURYYPYh0U7F8RuDBJE6A/wZo34z
jDw9RAkKPKc6bLvQDFHvnqcif06e0NcXAQGIRMQW0LMD8bSa2oBMx3Yce+ZlNUueJmCLvii7S084
PiJi/1dqFUjM1ka3jUqt3lWdkvujCcBUz4YNupIAneKvmt0vf3R1v8e/8Ngu1s2oGvXJa8G2MjkN
Wy9uCl+L559h/0dToL7M3vcHUtj8L9qvqAzuE6/4MuSASfSqh4pbvuig1fyxwVxeV75ERbqxmppp
pe6wHxPmH1nxju7XzuA/U3iY5k1O+0NlmRBY5mfYAPUJyDG7E8xefDMZCBkoyrjRlyIDYGV902N9
AfDNmtKLS7Ghw1fIpNuqYIKdc8ym6iq9xjbI6iUib2eleBRMZb8HLfqHMhbFax/+rJHQ3UNCe1OI
jrJOWK7VRAApj1fBqSlj8licQNX0K3hM/pKlRpWJ8AIQyfFHlkTNVZsNzNCy134YtDfDOQ0gKDdK
KF41eCFBibJBMPEOIOJpHrEXv5rLdCqFihNXml/HDs8nDYrMdkn5Mkj0DvsYPOkpjo5e3W0dHfPE
sGywyDHH516LGxafXb2PbUQHh6G/A/0IzGYeQSGbJ610FV+N4xykXf/JWUoSlnO5BH1YNCeRjMem
B5uL1BKpWeDrSq8exhGOWWkWAF/BdSFbT7Y/drBQqUgTdT1ucQOuDHFoX10HmDOuOaKv7X3Xx2hn
xurGBgEpkF44LAs8BhMLIF8LC+3EttzdjL3C0j1sjsSwfbPuZlAc6inxBPzwuo71bT3X7alPEU6/
ydMa3lvm/9a26CoVRWkP+1btj2VFoAt0JKPkVTTZ/LhAhEdQEup+Pi3jHrJHAdvZbHys3id0NJb2
JLxY31m9elP1qj4BJF94wmIXuxT2x0E7AzLp9fkHc5UNTWbxnluxqsmzMvCZ/aKTrSOuUESbsHLw
oMrcv17wc/qauGzgZqeO/UL/rtvOJxH2vk5O7xjBVd06yfBn1fL1CG+5V6aNgG+FdjMZ+LJYRbIH
79ZkaYx+MMartngt4qXeZj1A5Kb/kTtolgDUdZBNrartosTubWjCY764yqcQgd9wjp80o38rrK7c
oVzytSsyZeuELV8ewo6o/wwX1RYDKXwS1Vpbfmrj4VvUmB1KhrG9T20SKtXY78KhKTZ83vQpz6e9
F/MPySs0W/TcGi51yT9Ly8RrPpLX12u2LqHYp0m+WwgoH2zRnvO8RNonLd/GSt2I1RsGn0psovBM
I6OZ7royPDcVqhIpD6OqDfcq1N5j3SFU0zZPKvuNTb8MwxbmonVSdEUQs0/NYyYQuWi6+qfQytLH
k9pQm5+o9CT+ZCZYk7cZhqnRc1cY2gGF3ibqrQAF5NJpP6mZ+Fybaux7xsTW182vsWNHu8YY0ReO
wKY2Xn7UNRYJqZu+d423+H3qzhunPVdd5rv2bPvCKzB8zyt3V5LuufZAFpuo7a6F1RPNRY4EMTV4
WJ1Q0aRs+zdi+okvBuvdKCMYWYScbkL1DmOG5onbnkpl/uE56F9Z3ldrzLH/NMZjQebJjwXpYibn
aTNbwPlK3XM3hKGnAzuvjOwaajZZXj8lY8c72J3MHeYZut+vTp9Gpn2G0D2BXW3O5ux6QVINeGek
kFPFmDzJwyCs5Ins6FOWNzbUYTsHxjt8clMIFkSW/NxW/L5rfiaG9dka5z8bvSMHFptnwNhPFSxE
ZyaOaNpuHaCD8KXFbHTrFNkrsuLWdWK697smaw5V1Ob3fAaHp8T9s+gX3+zzbJuzqAt0iFmIYiU4
fGkjWNrc3vQazsq1LgwEgdz00ORudMaWJkTtx4ifFi+3jiErtZOIU+2UjAYMzbhYnsokHQ8FIshn
oOHGXhNivgxxHrGYhdYKPKbeDSPGiOSatG2VpM4976J4GzWXuofWYwqbZCoGkGhnsCQuanwOY8R/
NysKctOlKnlzE0i8JYT1ahsedoGLqN/a9jAoNn4DReK+dSTtN41j9ajtx2gM98CAjBlLJiTy1S9L
zc5Jq4fyXanJiXppNx0ry7QCKK+t3/G6fJ8smD4xvJZ3aMUd4GSwD+BUcf3rhfHOBIazIlSt98nu
ezx8hYq3poV/BnGR9whBFJ/X+vhOPJ0NW1oP75oXDn4OSurds5BCsha3eY9KXhHoGNbvUMgmRLWR
eIsU44ThoH5Ff9IjIOGEgSwmYtGvhQKLaIrfly6tNvCSTDDdUberzYlJ1jRPsc2eOIzM4doh4npt
+VufJrfZAThjr8wEFFReDtUyc6wLa20iSt5dWRrltUv5l43mZrD5lEgMpUh5TyMayYjC9JGxRkFR
8wEaBew3wkHPnkxtYwMZ36mq0mKc0v7hDhkpZrRB4PiXn8jpzLsBPZEApJC9wQ3L8AfNyG61NTr+
LFJjmxIC9g1r2Otl6uFJnoy7pboOaT0f+jYJrwt/i5LYZzCLb1kcijuB1N5Hk4opq1HUG1LoKPoV
y902Zybsspk3BBJA16HcTWKKnaw6JP0GMkO3M1YT1L5INjDi05s99uXRW3BaRdoRD5Zq+Vb2JT4j
5bKvceXbzpX3GXBw0DdjAvGF5z9cQPzOtSv4U2ywIRgOdwtobcfehmkc+WFGoLVt0MERnO6SBMqQ
CNH40sbsbivpVV9f3VFG4MrO+ybo0Q5V0GFj4hYQHwgIoMUaWpveyx1fzUsSkUwPXRLaL2PlEVS3
8l3bG5U/lgQ1Si9ygxQDOL8ls7xt48oOZrcZTgh12JdEaAk/ugXcQku4TDN5oRYsoW9OmZwLowak
a5xnpOm2gzUnT3A76j0Lf4tPdkM3rT5oKGYIpQ2fOh5VxKGqP01n6TFiE9ZhQIomjhNCyLOjbbsu
LPdlJLKNmby1tlbfo3nSfSJq33h7k2EexXwqLH+Yh8qP20i52VXbXyd7UvyCdP2lFaPYoNnMH656
pxjrjaIkzJN2zZ1oN+CGHuBP2aBAWVgYaDuahjI9mpc+orSuqqVX6I07fhLTtWvJNmKj6J2i0MUx
NXcvCLnvh0jJ/MFVbyYBna1hz7Ovdcqp88o3IWznXHTKj2bii5oszbiYVV1s2zn9qzXA7zSIiuOc
cy/7Jjlnwzj5SjI7/oTLQMe8jyoE04pq5yeMvMPtHOIeJAaY0n0YYrqGdIdwlB/mZI5PZgh8a6ri
TdxP1qYV/E76Ss9PihiggBoERuepPLrzgDOIW9ZnNMeuasOWygAqYmCJqGO5AViWFZnI7adm8nB0
mVg8ac3Q7iHZbuNJgbJWi+WQW1kLtLJ67dryWVEBvCGw3e6dtv2qiUzfGI1m8oRlPHyeeVv6CZbc
Eh3dCNeiNSbaD3G6RQ6aFXykzYHK7qPyYnGCo6SSvVq+ta0BVo5lQcBDAYcCn/XNMk24D/Xe1yws
TL9zBmIdyDRNGdrQrX0jVTpdJ0CGaBa1u8yNPjuI1WwnT8fNVGTbZYpsNsMD/6BhEDs7CtWtcLLP
GAJNQU3IbIvkqrrNYtCEpRIhtKJX52JCD6sNmaJy2zR8B0m4nZIMzqbLk24jwnhPDC47pUjv2qpu
P7HGP2N22SFjntwNTVP2FQ+SH873DADHmCfiuWU/G1kkmg2XvImAV9LVLTtWtdFZ6bOzq4xo2ueV
rQUJABtfuMjJJrdITBbLm3bY5CAkA8tJn2NPPNmW22w7JHLJW+fqboCOd1gc1YPxi8gJ73CoNEOa
73qE35feLpHzSvBiQE99F87q9n/oOo/lxpEtDT8RIuDNlt5IlEhKqq7eIKpK1QnvbT79fEj2vero
mdlkIBNGFEyac37Ten6zgq6c7cLAoScJI7FF5em7ge7Otu7b8W7khIVy2De1aWL1FQR4lloIf9Vh
Mm0wf7zzqHxiLP4Pwp/ZLtJwupitjZeBkREE5UDrew2OJg2CdmaYA/OZoo+Y+Aw817UGNhBQe9es
B6YUu9pBwbxGCQJ0eNnd6gwKl0UiMCDn30wg6LPJnlc6M2m7xxqM/ucnMgvjOUqyqxbWcj3oRvgc
tdZ31yYPL4fqlPRpdCxmumtbA85Vks2ovLPHKhPq6Rnv3Y2BC926rg0UkcoQ6lwITiltT51ZAPKa
MjQdRb0KEVjd6xprlqF2mkfhSFAQdpljjeQ61zBI5Q6OJmYYKYTUXmqs1Kc8AQgQ1EcsL/vTNEbD
SW19FcK1+1OeAJ2CU8NI7RFuB9++n4vM3/Nwq5OV6dXJJd6162R5mRH7PSGJJE9JzqItgJe0Vlfz
O5IBfTbtaxKMyNCciV74K0L9l8gImlNaFx+NnxNAKeyxOcg4Z4kcwGr2sxlZ4n4+jVaPlrnX4oXr
Gnm+chzUWczCPg7aYohX7adZFidGkYJF0BRunb78cGNQAd0gSq5PqKXFZze3y7UWlzFrKT88qYLp
K/PQOL04hN13oaY3J9k36GWNzr6hOzw1egp2MWZauqqb8i1Ju19tV/SPe6W21G2KpYP2+RxKH+WX
PtqHixulWmeoLX+pLtZ8PO9NUxUTP5rCncLx5Ip3SE0VHd3WQOqf1QVZ2cBLPqxCFMa61ev02HWS
hLvcGGN6NbQgwc2ef4zkm4MMJUoQzODbNgzXdFLLD6hfhrK9pBrdBRK66zidw3wV62G4l1l9GNsa
YYUCV8QkPo4dvESNyRow2Mk6qV+AmAd5YU++k7ar8KuwfLlWm60RVyx/Q2sVd4AokQqB/v1WFgFL
q9EmXoMh1Qmgg3mK4JivKw8eW/3Tl9lP4i4+dzZEQ24wHZ/VMXU8sLBBjaOjelaVOZWnZilUVRU2
Yh685suj/L92hxjR/+Po0Qva3TxGBBeLvVGNa8yWv7M46detjSrc1tVsBEaK9DDUeUBShwNEhf93
6SeIpc+rJmjAZ0ZeDeSOYgDxt5s/IzwlyABOhtY9hVkfHzMtR879pccmcNfHw7UIq6eUfuCESjYO
aVX+Azk5QaC8habV4zErzZcWbXjC4Zq/9dJGWwGMJp0gEnkL67yg75b5zhjF1SMrFuZ3fNffG923
9sMSJtAdJz9NApnIpjHPs4G1zR4ignfvG77hYPDBS+blW6BokNgPFAIi5TAetdJN+XT8+RLNCLI5
ntYyayLOGCDeUA/ZKdQjdLk7jWkVZKwzt+aIFozmrCRZ55U2AdLyLXOVBsK+o3hUVFV6Ckr5ycPG
nwbQ6tEeC7w1zaTbxKTIzLELLmMkrT1B5QrW2DphCbFxmrZ80XNIjQPLqHWUVcmqz0T54iRknBGy
QrS/2EO0lxuyMAFHIfhsTSjb4nFj+jL9A9R/cw6LxF5jiVxsWk3WTynCGZZRah8V3ezOmxr/mOFL
dMU7k5y0I7tfUxrtPdnhPd/Zd8+Lyj2fQHEIiaN/lEWIYkKi/ehDu1ojTzuAGI2yi6az7mmDYVtl
cfRDVPE7kaQ1Dtz290FEVwRRvd95RDyNccEsNPclC5m+FCKpV42ObZvduj+JzPvEAuijPL3rDwRL
bqQG4bj0NUQroiWbUrTp0URxfuPltjygYir3ktTBBpSmtZFa126ZPm7Kakz2er3EOwIiUgWR1i7q
3QtAf+wKo+FWwCexkjL+HmqVCxOcZIJ5Tyu9XMgr8Va3XHlrR/171xp/FGNXo04OYZJsP3kYvFoS
PwnQARqLDZrL6TVK0hxyazrTSW27Oc/OdV6NZ2eJ3s1AfUerqQ/B0GjvWF9vo8AipApjbxP22XYS
iXgHKfgzwmjq2W5M7c3SHQ37DH3c+n0OstEp413WTP73hvh1E/hg69twPhP4FJvMRk5pIIN8QJF/
46Pk/qMNRmvtpZ7xwgrAOjZV3O5buGf32O5gvZMJ/90gH+wEyWeDITHzacO6BmVWLd4j9iGwhuhq
1SGhDS0qfmXVb2QFYnKkcbWSjRvcQRuHOxF7EIZriceWTOULIYbP2eyOco66+9h2/rVH2CIuwDNj
NN3sUQKnO1L574wfe1I575RcWrb6qj92qyNVo6qrQh3+dfZX2/95CbXblaHq5xEr046CyCfsj8XU
+LFZjtgdq7raUuPNEOscpOr/2Pza/3W4alPFv9rUdVTbbHTFxtKracXaLkP7rSgqBtVlU/eYwhBO
/U+rNdhMCJb9mQZkd4sf29/1x6mPMppJA2qOthNpVJ9UUS3D7GiXiI+put3O/6mjXs0sckieytkU
N8fQ+Rz83FoDIhI31VblLr17Yo971aYKHW66Ho/h06Mpd9NXQTf2dVKHc+PRRs3/0aZ2FK1syO8s
WsfLxR9tidauDGPQj19trDjXiNlbL6WdGdvYr8TeqZAaL7XaueiVrV/CPIgZ+qbuR+MbHzlA5Lup
a9NJhlG+dTEgupazZPkk5hUSb+X3GMTFPsEA8kBiBNYy7ERM9jaGGQybocmIpYTFs1sO7ZOdZHuf
MfaMkydTJJlmR5hj+5Ql/7lAsnWPuMt70WTeBfqhvtVYdtGtCPd57KaEGb7+nE7dCTGU/Ix7b4Sl
DkBuUFRyawWGi+lJjn5cKX9EHrKT3OjgTkD/uega/Tt6a8UmGt1iq0vjlXRzzxKzR6axTKd1i7rh
3m5KMj06gkyGCVGOqfcmHQb9vfZGAKNdurApiCRl+ENhQSWsP5Lq02r7lpUygMZeOB9ytKtNDnfu
lsWIFFRT+ZNY/nxWTY0w+0uQ5UdVUwVEYbFroX5v1PGqrevN98AZmidVG+JSkmGanrtuDsCpddGm
zNPxVkRhAQ02HreaGMebaotLJruAoy6qFuDKeY7r/DcyNH8fICekqolKgkFZrqGK3PwrHp3oqi4T
VDI+6lgXrr4OGHrsHmytyY6qrea7feq08BK05PDncoNeong1ZK5j4pnOO88XS3iCblu1CSe+5gUZ
VNXklAOo26z8pfp11RSPcl7rlWHuVTWZ2/I2ExV/XKHAAtsEqKQwrwrkChz0NakS75C09K9ItvwH
dPs4pJXMz43w21f7v48jxF8Ah7TMnbre14GDEd8nsnGsbPJxjYJT+YxkoH20pkU/p46nlWpTxVDq
5XO3FCLRgHOas1w0n6Dm/HfH18FGKr1DZeqvX01qa87C8vmrzU/y33rQMPtp4mDlN23yXJqkjCPM
eh9bX22u1gEiaIKTOkIjw/Q4rBB1dtBMwDCdiep4UtmYoeh59y4IBG1D5gw7VTWiMscNoYd37Tnt
exSGC8hniRUuB8djlB+SKAJUvVTHqK9wDAZnglQTa6/IfbeCDHxbaRNhXqo2SfWD2YLc78befZ+K
ZjxEGjM2tTeb2vTQNdW8ETZc+aFzvVPYMClxU6JzumZEiKRl7ps3FCzBguhD1ZzcSO9LnkDVYj90
3yzbQSWpy6+qqewFs4m8kk+qCmLKXuPh+L1G52FjTnXw5sSDhiRYrG2dIPDfDKZGB71gUqeqJVIv
6K8xyVEHW3QXrzAYzmpnCKLj7ZvJaz2sx9niu6qqV325aNox3e2CoHhSB2JLzJxu7nFGwrhwpdpG
Rp5t1KJCFbC+D+JqgETDkDepgU2NTb7phYQ7lzRON0AXWVuuKQ9e1u4ib8jAfop4X6AW8ibGa1U1
+S7QMIbOxkX3cnTvBAkckr9Gvy1BZb1r6UB0KtO/9SJldJ+L/N0xppl5Pr0cpjEZc3HLO8sYujM6
otn7oE0kW4LwAzloLDgmxJ+D3t6rWl2NzZtnHekd462Ll6UHKujkmWYAfStFiroIo/d2IpKV1aSk
oNGYB6MQ3joiJ7BE+bz1ANJlG2d2vyOMtcTGfKbz+X3urWJtm7k4BOYG8VH/1V38YFRhZgfL1l6s
ovnWmxpWPH49v/CjkeEoJ+LVGWsXzYIWmZA8Xgu3gmpooiGIalb5oyuG1zCs9TecDBXiZtXYQXjP
iWulNXN1Xau5P7MBumgp1Fa0zDHc0n4WhcgeTcYUxifNGm5Jm/2qXN86tNhYXCIHfbiZKe45r/M/
mHu3v3w7ugxTbvzGZmOXBq3DYumlneWKCXlBDrvrgEs46SpAXPmbWPDXUdGsBN4Y73bSHmOAvL+M
HGE47TXDxuRmuuUZZd5iVxrEaQstKbb+mFQkveNvTPrq/eBDZIi6IEKfPu1e7aFsCAS48a8m+qEL
6e6D1ljQ+YW/mXVihEUSlRhn+wRtdZCxrjSvMhmLt7FPFnZhFp1UNavRGwU08QTz3n0N+5k8VD/W
cDWs6TVu7IVflrQ7UMHJoa3RCHG04oDdEyYOmdscCPo1W3uhlbMyt25M/fnzkhwkCYoNIKhtopHo
J6mVrRKziwneuCvbvOI6eBOSHsiiq92J0Cxx+y5AfWlG9W56HZq1eXF1WK29D9I3rl1r7tQ+pE+D
c4+H9mpyP3s653c78oJ7XiHPj0XG++BYMy7amDAv+yaE4Ig142q61HT0Fm/1QOR+qQ0ki28FTryq
hh5wdWuDdBeFlfPelTVmu0W+V/v6wNGvXtgcHrXKrq/dKI+2nurIWpiHtM7kJV+KTh/PMulMwjXU
qr4ddoOvuWgZme5lMg2PNe+cr4jooBmgGq1lT+Iwxsxzfs7Nxr3oo8HecO7k1o7jAcHapa52qYIE
JjZPw0VVHpfK69YhqVoSRs3H6DAOOWHJNsIwzXeaCMIQymGqWi5/gCSAy9kL7JmsBXAiqlNncrT0
dXnso/ntUVV7jKYaTrGTXvJs+MMuk/KYE/G6DEP9d4ECprfFV65e/2vHqAfTs8lP+Tq2szzDWrWT
Ua8AkCMtslwl7ggGTWaCYIAdihcr9addNECmNDJdvPAlQRJwBzk/LR5Gqk0d52MN9KKqfm2/wrgj
yrCc/9Uu6xb5osbV0GUUDVO50NhEcxjBOKUokq4AYAzFcswqkshLW2zTeyIEJIBzuN1b7hTvVVhH
F1ULgjlcoJU4ki87xy7R9troJiyki/5Ndwvz2cX3A8RIB+iFI2pgqSyO76oSNeSY0KuXT6pqdEA5
IONle1Wt5iI5hmMAcng5ExnP/EWO8eMPqybXmddxk4mbqjn5SIh1RBNFVWO837euvQSil9Mj16lO
cDHclapmpue8NlBwVU39vk6Yh8zNm1f12/MF5zU5iYaf5vK7F2DRbBrVVlUrzOV5NQvcbtRvc3Nk
kBKEoJaaulocDq9ZRYiXxDKpNcco9LVWt83JJVlAIHmu6avtsj3oLpkhgfnnuzeV8yoRwvsBgPjc
sIUnHd9T68i/iFt8zERCv1c9dBGS8tEdn2+GeqaGKzw6qwsIjuxQlW546iwZncNQiw/kIYtDiYjn
i5knHxnybJ/d7N3sGb92z68+i7x0sVxOp5NRYWrsJ6BviP3En0cS8S0RfBYGhvCTSzYVCUgcIc6k
SPfJJN9cWVgr5DiBb1SZ+9zJvpSrvDZ4vflShyx/UYXmutkL0VAkssMfHgqP6yGFge6PNfk0UQ8A
roCew6HT0djsYbEE3XQGLC+PTVv/xDZTOzpGPr85fc1rN70a+MF/4Lv2q5D+mgQ9yt1VuIvc6Hfd
5+lLnMTo1maetoOmr39UTmIwae12hm+675G7JyWWfbOkHHeWFidbX8vOQgt+MV3XT3YT/7bj8mc/
RTbpndo7GCBGybL5GGchNDY1SYYCE+SHILLSP0eSRNns+ECRapKVHh92Wk/BxoxIL9UAAW5luSci
n5Dyw/S8KxLMX1AnJktgfKulCA5OQOYT4Hu2rSPkMW0PsNIIFr5th/DJ+dOH9X0ZC+Nm6e0JInq9
IgsldnpJRMxB7pLAy0S8V2du3njWyzT9aeJ4Yl3LzvUPc94jfzgBUG7WxBm1g6GRV4PTVO/gzpvI
g4TW6RdQD/2SEQHboK/kbgq3WHxk5ZHhEYlNV3yvc7+5S5NBmybzxSNxD7jbi4iYUmj2FD1NQfJr
LjBdnEa0c7Fa/EtCg6k6M8ANULRrZ4i6K8lbY+/UTnQSTkFUPq78jSh06wPk58/RSaq/bFQwyQX9
jvu+hvwdEawvK8Qhxq5f6YjUHXHuG296acSvNSgVVVNF7XTGDuI8wbHlCFWElQnSZQrOIWSVGzIq
BrC/5AA2YpvgxfAyGLZ+n0mtbgOTXLeqOggpXvIELfhl5wC68D5akLEnd3hSTRbsg70Xu/Wm9VPj
HgxWB8oTANFSU02G5SD41mXpSZ2wjD5Hi5GZuUt8KI1wUfus+vscAmm14+qqanhSiW3mh1joLDsn
Vjbkq7uTqgWm0d9jLQMh4CFJr9pMPEKOQ1C4sGg4QRVMSnZ8GtiLLicIX5u3aZ3qoBE4gll18tqb
ZB+WndpSTCOBPw3SwFEdQah7PIUlKlBflxR+dkJ8NX385jwey3UczPc5IdwxO4Z5b0Os0YomOmV5
xEhXdslfbueiK83c6eZF7i0bPys8cd+Iaa5ny5mwJimst2qqfkUpQhNqHyFafY04ZXAAMWq/uQZ+
htoQjFt1bGGZ4lRjU7NWe0edTA/2684+tF8Z7yvAMM2cn4KIGQRUtPimCsRRym2dhuU2/W+bOcf5
StQB4t2uGd9mMYHyCgO0v+19FsXW3S97655KjU4fTMtRVRMt6I+GBB6iDjFG17ozgM1eHj+OL1rS
yBMqrQd3Ob0WzQ64e4ggOty2Wuu9myrSpKW3a8fp6InEu3Voo1+mRINmbgJAK20BOxpHmr06mIhg
dEVLjjVN2BVrUL/tlhs0bQE2/329pv+rzLVwC7MfYBS2KTe4dCYWd23/qKq2zm42jcF4pmqYmJZ7
WQOwe1TNkLNkvg8BbryopsmSpPP6RMfWoxZ31TbL8GQUfBiq1nTacOicpuQI/qgqBnd+qQCHPD+a
YEHiaDUGK8sr4lfP5zPv0M5yZ9NekdslU2yN4qaKQI/2emnJi6pNod9e4sbfl2YWp2vZLlHgpvZW
am8ZM8pnjknorE2T3VebFaS/A11n0Buq9mrEsMp+e3iLTq1+UwXvEQoeA9nqr7bQHt+bWJ+eUPTR
b4MIk6fGcP/4OiBlnYLyRtvuv9p87Mq66XHRdhgRrEBGaO1M7vxkxslrNwX5hTEwv5BCPw2QIE6q
hlGmq6/UZpBFN6Ozu+M/2tRpTlv+bLpQbIyqzgH5FN5VFX5DlNCDEABDnbZK1wDpkotpxk0KR/Xe
JGF1D9OK8FqQxHvVlscFscoEiHlUlNV6rkN9xbsfHtXBtoVHa4lKsWUD/6l07LAyutmt6OPm3sjq
1hEofEbvtbmXKSK3dqSFax06KF4P49nr7YEbwM4I+NSGRCpIKcNt7vrcJC9t4h/VTtWEz5hB8L4N
jsY8VpfZns5uEw08z9F6b+2xOgVT04MKmkX+3IhqW1RbTR+rTdt6zcZwhAR4FLY7W7O85yGFopEM
YbrYj23xcfvWWmEJH354Cqvh2RkEiu0ROSl4CT/DPtk5EYIHqcNKp2QGEFRGfZhi91P6BQi25qgP
AuaEFoHp1gdz0zEHWbfMPooAfyEzX0lQwusp1iCShozmKtsHPgZ2vQ0GXdfGE4iJd6Px4r1gQCDA
rQNJB6Q8DOZZl2jNdYZmkVyAneRr+2wyP1h30dmAXthUln7J++yIGbX2VPcV9Nhh9I/5AAHOst6T
dkxY/vmsk0F75kPk32XuGKeZjDbxjo5golWu8mLu4Eyt9AknXdSJSd/OuAEE1ZCuOskYyWL4WR+u
RtQGr4sI3wyJwZ1rG96jsJ7sNtF3GsYoqzL+kFK+kRHaxJ1R7Uq3889DjhsMgQA2v4p5RAHeteoz
omXfQFhMuNB1w67yInxcTTO8DMUnl4lOyK1YK3Sfx7VnW2RuS814ypmr5s6kX62MK491Ls8OgrMi
AiSSa1gupiacvDk9tMbYnJo+bLbYR46b1vPEU+Y3cqN35jcx4R8AYqrfCglFQ5fV1QH+ca1N+11L
4vqQo9b4hEwiuBLGlG3Wet1TVZZEScwR/pYM16KehyeABIe+QZCxa9J10VT7IJ+CY2HN9SZj3sDS
yo5WFm5a62boD069IAJFb2zt0U13AIR/ItX0YzETPdhkydfcrWENHK5fo85GBI/3xm014Hpp150N
SnQSgGuhJcGKvbcY7S0Xto3+s07NGV6d3ZxHgAZHbQl4WO1VzaiNZVrNFIXXqCcPkkUIsxQpkhHx
2OnvZv5jcLVLlsHzRRxlnSVX0Mt/Sd+qT+TfdEbCtEFzTT/NZW3cbBgeNq896V63GVPwN169tooo
fuqLWpzExAwjN/h+5whfnqyvkNsbl7e3yglZeQOaFF78jlEvE8yUGKpbN80+cuefvq37T5OfdmtC
gV1EKPQBdsBbjdyS6x3FEOEIISDTGAWmZWWzREq+QQQo1mMSf7Z5hUt2bB8Yy4cUxAryVs2OG/pX
k2ERMxGGJ/uAKUdXO68ERsxVArpsEybtPfBbOGZ+i/ubbpXHqKEfTDR7LcehXVc9MYGmeEXTVH8a
4th46pbCszGs9CBhZsUqMkW4tXuQepFhskLRvJ6+12m3Ik39NaCsXVyKT43MA0oMMYpChDJ+Dc5Y
fXTImjNoH/oCGzvPh9NkCnIg+gQ9NWB6/CxagDzyyoqkW5P3rCv7gq15vsIN4D1L9Ig/7zkLhHoz
Qy5+mQIC7I3Zz2SFxQ1hFYbPrgahFOo9OHw7eZpAXq6wzWJWwaKwT3U4PHZH8FpmYucGi/psPXwK
P8wRKLOAN/pmBojBLgAehvtIYtVoQphf9QZUpu73CGkwBva7bQPgfI3rEXX2VnbR6WuEpsutXvYg
lHsNAxZD15CPRC9GiJDEQuXf53q+TZHbPhFqzNeynxFFy7sX2Ms3Is3tykFP/hjMJihQM3SOnuuf
tHAITloa+idnwenUSf+j9YOnKqabtVuNbiyr64NEYQkL1T9HgKj7uu//xPvAghPsiq1WpfPziFfR
k0fwuFwIxCIz75nnn8E/zMyyp5A7OP45sWonuiGALyXJ1rT6cNWWkCjypCZQ0QmbrFvlHGq/LldO
6nZ7oOsloLjAAXTDYLCDzHzyCpJSZonmFtKx98rpfaI8pbFJk2RfzZ29H5o6+CML3uAy9XoX/pJu
s4HzzlgaLBAZ7VdsDevCycXJnAT+iLXeblipB4cB4NneAQcK7oSUlBayeOsh3HtOSdBDtzfMGZ+D
yRlfsxGNIo8aYjLptrPFW5Fr7vmrqMfSe1RdZv5Ht4Eihs3XxQmZOwajA47RzwF61kGwC0UYrKMA
9TWDrm/Nknll6oJPMbSts2wS0qbMPj6zwtwWIp1PukS+CaGoq5GI387iEAVV5wndYvUysjpjIF6K
RTzHLibjSbeb7joO3XzpkqXnphZUors2MVPdusn2lfD0aJ15PEYwYUetY/3RDxkzDyf+SDMTnUO7
fHWsyd1NRcz6eylC/1kGPTy0zki2bX/NvDY9RSwPTlnoxRurhAAAGzs+O659NYUFeyOYeKOwexxB
XBHfS7aj1lwlBpUE9lic9YvAmZEfFAbMXTLSUIWBJdrO4nUFAvO/hdaTLxrQNi0D7DKsCEmtsAKp
MeVBR5gFvwYP2fMlEaBJc2uG2LpiuAVHAjPQAI61GEBjzWKcWXGGnEto5AlB6SMvanlu7flVj+QE
tSN0NxOqNOt5qSJTMK8Hm4dlZz5AMy/K4JX0SE9KA3RRYJdnEBmHcYaRAlzp0tv9VevwfyrsJN2Y
mGjKtcLMRQuB3wF/tvXGuYBTIP3LlBkGU8E+fwlIzZ2Stv6QwI3e8doAbVj+iMY4e9cLXGKC7tMv
Q15uFSXwllBBI01WOhkvlBf4xrMqZoYwAFaBtgnV0WiAY69WqVID7BmCFJibwj6py+Ba+RY3ojjm
SUWXPfXeBsNu4CGkFADBlXJdopgWe6XLd+Gubbq859GA0tsAFMB/bdylLX8PyZHwOSHAekhl9BEh
BYf46G7GWm7jeRME9wVvBEB7kxo8XfR/M22dDc1frGu6czfm+2ZqGCZBBaYeltZ6Ckmog8fZNEcv
+l4WlfUNCXkUOaebmQrnkI3aTRIEWOit+r62F+OB5E+9tw5JMEVk6zdBIoNjFDuXhFTaOjORVer0
AuE/C8S4e/Ztc34ysuRt0lmlRrVARjGCMryYNNUhujZpy98DCvTxUIAQedPvXBLeYLkq9yEckc1/
9aNn3IHt+khjazMLAZt+2lhw9UU2tJsyc4NXWADeiz6/SRB8rxZgBLcQ7a5O0m8VEwPkK2OglRXJ
VFWVmZkz56tyAJqatk97P2L+ZGXAX5xNIXprXVflcIAdUb71dtMeJtgia1U1U68Fb9w4+IVq7TPT
Zf6frnc3ZiU+Z1eb92WSyTPCH6+DBOxt+276IpByeRGt0ZAZRgrTG7xs6zRuva+ggVsCdoaWIjGX
8/MWpoY/IhXsRSQZS7Hy5JRvWUW/WMQ56MU3ef7SR4DFfhTuG6Zl3TFfMDPVgquLQFgcbe8lXnCj
jTXrR4AR0YIkVcVsxh+aZoXb5L9Nql0dni+fXXOqBPc16KDTrfIyo1RAz9YEOW00tdiEuxlHyIMT
vSUtSIHwPrUi2wnovG5nwS0apztC5agb4nn30NVQGCGFG8ptFgx+4qHkvQhuqB19mEGSnH7OfitO
4LIcuWWyyi9Rm+qLdmq4ZAe1mUoiSLCw+PfGpgTt63cmCkKVtp8XSCFz2fxUDsCtRYvXQ7hKNWOJ
I9AqwGJtyap897Rik+oCh9xPexhBMS83rl2uqLa+8Imukepyq6CKqnGS+Zwf1JGx13FnkEUUf5/f
LRdRRxmRPq9cL8826lemaE2TgEX4bHH124tW3yuFES9YQ3Ifj2A4f/XL85vs2DsUqFGrHLAqUnX/
1WbCEpmUFsZ3qprn9T6qNBP/meU3FeA+Bd4ZB/Un1c/AeTmK6xFxkqHeBlX1qc7LJgHHfHmMjyes
GhVeqgjJujgLafSrbarMfo/UCp5MgD4e2F/1NkC7JUM9zdm01c3mh8IDq2IERt038OuIpyI5ktej
ixlR7WX08X67VUnvB84r0sWfA8zFbdBGPFEXCdFdl7Z39ezd1H8ZifvsZGPRrTtjjN4eU3fSW+Up
81j+dRGabV8PDeywCYS6FRv1uNTTUFsVHp/pSm2qt8CJzJC8cr8KyqE44esYgD5Tm0sBEYF3Q9vX
eL3Tt4ypBIgAzBmrYYxA/7GpzvZwpACJ7FvF6bEpswE0lBsf1N+b2pYYdbtJuvSbnMyTunOPuwS1
dFU62bxR91rdlbQrWf93BuIrCwZAPRN1htpSbY/XQdVVYWU4hrR9BEQT0cexv6kH/3g11a35ehvU
nobI56oGw75Rt0L9SHNouD+dKM01EXRmuU79s1tsQ5C7fNxfu/AGCfDK2uXMBnjr7kZddDBto10h
ITp35nwzl65DDdt54np7KSRIYOz4Vjp0TpRwW/SEnLQo/9cf/sdvUJvYXkF2NyPzceTj6aEmg0Pp
YJkb1QWo8b1HbvzgAsiabhlc3sfNfcAp/vHV/ANU8e87aJHGK2NYk7LdWVFhyG3iR39qfa5vv+4w
neDJ9Hwo3V+diz685phY7tRvGcL6JXOlvkOjcZDrNo+eutHUgHks/dDyWasz1db/2xb0lUQ4IEo3
6k0YkmzHFIaly/IimBPSTjYc66/XZznArSUH2OZ6RILtoN7gqXfGw1w4LEvqbeGNGB/5C7jy//27
bpkdwwiscFBYwBUWQMrXuyeTZ99cAIxW6TaLvA3d29ItqzdJVb/aSqI/S4/kmNLbhl49glnJXj2h
0Ueq41Xx9bX+4xV9bKr9sg7GQ9Daa/UmPE7BVmCvfXQtCQLVF7Jgb/codB+/vvCvd1m1qapY3kJ9
GHYtIL195MU7tc9WL7s64uv8f7+Cqq6emtp6nKPqj81/7VfVf7U9Xtuqdt2/ux5s5UjwZ/ZRwJVb
ZcBjygyQ2+CCcF4GDjOAaCpMFqqzucOHgjw98wL1xEfXxBjUeylkd/WYG7A+fDKJWEi9xGM7vRaA
UsamPzsLVlVO1bUY/X5n25KpRGvqG12UxG4GBGZWJHh3incwF4tdpC3HZiPi6sXDvPjrwau/qqqP
z+mrrhq/XpN/nVKOWXcYsB9UL6MqmqW7VltmCn3JTuA8qbuvLlKCZ5zBrPDaDSG0+rX6SmC106o2
/9E6+tYfhYOIklq3zLgGbyHVfXcVlyLihvWJlh2Jg0MNSRZ8w5Sa7/EA3B0Zk626x6pQjz1ZpicI
5bJGnrOfxWyegsTKd7qczqldIVAW/A9j57Ecua416ydiBL2ZlvcqtUxLPWG0pfeeT38/gr0PdRT7
3PgnCDiCVTQgsNbKzOYgJhmFWbsGs5vDnrvxM2/+Amj1L0D5yVEMKO68yDHT1xMaxgy6X2Pn3BGL
s+eYZTcyn1w0z3apeCKWyUBWZOvIccvvU+te2bQDwPvlKuaJxUwaTZ+ZxE6MjWsAFxKgEnABb8Ql
a6zEHehHRRd8a0BONHhResXYzjxmYrFFvG6xH2zrOBCYgz93DzwSjuLAXCcohs2rq3kXFShehs9N
VeZJGCz1rdQibSfGF7/LNYP+WKsPo5bWO1nXHsVdXW6tyKVN8zPUhmDVZxlM/0DI/27QlolDEt9+
UZ4XdmxPcxRp2D4Q479VEjMFnV+n3RVCdv1AaFpxEqidLmiKE8/Cn9xPkvn+ijuxzDHLjeED/TsG
nqkPTrkxAEhDi2FpKJxkvAQ2M/gGhsBtziUTd0Y81p6M7dEgPNjN0A35z2QuOiwz+nIn5wd6mu+X
i7C0ipzo8v8firVaD3rpukz14seI4rwWX8oiN1eOAbIfLGghZhALXakxDzIai6KLOO285BJZFDZ5
1eYsfu2/YfXzh1L8zg+rjPnYPLXXhAVccAgij8GHXqxfcY5guhavyZhBB7P2Bv0bXCvYk/02OmSV
78tb0X3OutMXNCAYpPHieR0nnlSxoluSpW4YE1wOCkyRCmFi0yJM/J0lmaMkRfnDWnb+9fnYg8S5
9hm8bi35ivD0nYmXalzD15vhhPphix+ilyfVVuWjWJaJRZ3IiWQeeloWiiKOIDivPQAgS2fRZSmK
3JIst3GpW87x6dggfWkg6mAOY84UE2dDIEB6EGXx5nHFI7bxU/v848dcyVaB1MkflpHiFs5P3vjd
A2h/FI9rAJMuQdPTPfCbBsoN8aT8e1YcPU9VBOVUBzuPN5+hIB5IkWUL9wkTIgAeonVpWPaAokEk
Sz9R7NyfnVKmx/nXT0/yDPZY3pl5PTM/zKLWUdMG/8l/3juRm3uJ7OeyOGge9UOvzyf4fJSk4Nio
zWdlhGpWzCvL6kEc+291SxfROq+zRXZJxP1YiiInjvufo37YzojeouOnU/1b3adRP53JmyZ8hObK
xgfRN73iaDjjqyjGea8qXniRYEoBnAmMiM37ZGZbkqVuTNAEBX5Hn6LWyM6dxHQrBl+6fmgRWVf3
iBDCBT8/0eJlEe/J8rIsL9X/rFsOE++d6Pdvdf/XodwxncD9WUi0X7+xUWhjWTuthcWHa0nmnexS
/mCr+Lfun+rm/cQ07HwGMc6nPvMZusi5KFL3R24cfy2mBrEHFbnlGy3mkKUocsuCbOn8qe5TUfRz
WwgD2p9KCSVClJkA+Xg58b2zvBWP8JwVtaI8YspmW50UyU51sqdleieYCtj4UpbGCUYuymLmZy3k
YVEyEsOeTUeuZ9TjWkwPWP+hZK1gBv4LV5snDVPGhiBmlywfAWFC/rb5t+l2eRQsself+iyPwVL3
6XERRdHae1WMycIG6dXJo75pLDUe12L/GxFggLko6p+9ugt28xsvLsqSzNPqUhaX638WRcPy6oqi
hyHl7/Qtyp9GEHVjEhE7oUS8RstkPy+s53Zxf5YjK7RK2LwlRwPDiDZZSD7sHJdu4liRiIXBUhS5
T/3EJLrUffjjouXTIZ1TSNtRuxIVeC+BUqAaIHpgKdcUIjmmD1eOIl79JKYuN4mS5CCuTB61aXIY
ZWtVJZZxEC/7ckfnd/+DMfPDUmHpKnLi9gZZi0Vv7jQbuVIL0hMtDKBJUeHK7kYnxx0Dm4sy3MQr
OtspxRPQj2pYvYkX+a9Vq5S9LdLZuE4qnINpmhwjKIJBiQNaE0lZ4a1cLWXX8CT4z3xjlU+8w9Zo
IEDGhLxYPgxV8fa66p4FZtvAARDIcNeIqyruS5kAZVKL7DkPwZkIPLk63eCxhnSnnu2Zny6/uKgf
btG8dZ2vutiziOz8mgc4J0dHH7biKovTLon4AUtRXNhPdfOuTrR8BnMuPUXz8pdU31fXJtJ6K2QM
kYrzUve1ycJ+r0EEuFVBzFIEegYBaXZEZ5JWQ8V3plnQ9EytjkOYpxpFaDeV3lOgJHtlGkOOyuSa
e2W9Er3GJukP0pjrG7lNCNLrumxVBbzqInESW1+bDgGeCjFFlziyd3LgG+kWyiAEl9nZb7FKEjU8
WMdK9aoHMFn4miGNBXieWKgXhfIldvvnKaL9iwcN7BfwN+UG1rgeVg6Koi6B8CiJcE+UPSwQoVnE
X0LHgllQb65DCBeCRdjCTsW3v3cMd7zHRfUTvOOh1ZX8tU91VLVi91uasyQv0YE/uZ5MpHhSPbfO
aHx3sNbj2XU9HA5KDTtO1628qiy/liMxvWzJ8xdVjs01jDqEVwXQdsnZJAugY0oeU6OAv0mWNwUU
wTBD5cRxI8RY3PqpBVMSYgIdigJ+pOyrzMxv4xAVN5ETSZJlFrxnaQqxMEZ4Iwu9TV5AP+QO3buO
82xfyxOVXyIXGnIkMHFsJgPwynbZuYVZCOu1DOBTcxESlWEw3NRJRkyQU3fsh6vMPhGpgXvNwdhe
w/o1tENw76YEoEtwd+XoG7Sa0lFU5Qki3fAuwsqVQXymGXhrLO9ewYZ9l/GE3mNJUdZD33vsIGgI
TYfQqtjkWqZIiqIhuxq6rrkpUeM8jFNSJoTtmTxboKvpsTT4ahKvldxCFa3DO6MPiM31vQovjPt7
iILxNpeI5oD51+KZW44vAsN5gGUmWBd+vYL3VNtaiqFvhqFK4XgjmD7TFP1kWoQ6E9aqbFRTjeoV
UvDQYKAAnjt+fimA2l2qKVmKPJ/7KMOG2kFtZIJNy9VTOuqxtlZ0TTmJJBu8fyqztpDWgwPK3fFj
jM2QGjy3LgGjttm371GXvmm40okLB+7Pu6WDZyYykWiFrIAlph1/4+786qeR+j5UEdEKEOI8e31C
2DU8WA+jgi/ZGCLjXNhpe1LbsD7EcZjduAUKkP9a/lL1Eg9XEutXWWufS1iDrnYQPXRmUQF9lcov
YYvjyILscSuKogFX6Av06+m27Fctwh2rYeoeKjGifCGxXNNxeLCpsiRgt8wZmw8HG+k3Kx71sxiq
rHTlZjn+AXAYSp0JtGg7PjjFZvkFtRf98f0xmscttbF+qJp6m8rQ2qxdJJZbL3lCqHDEaJ9V7JVN
/QzQovoC9ry9YTo+ihJCu/UXROsAQyU9ZE1TD1FnafnngyL7Wbbh40I1kEBtYD9YLKasBILuAn9a
eyk7zMp5DNuJaLBgsjhCgxkRzcalUHWp3kO2qaxFUVyeJJanT5VFTNh0fcy+J9ClmBZ64d7s/8x/
J45Sd29mJZiz6frBOk1EXjI46NPzzPSdDnOKyIqk8EYQ7ktZPG19DYXkh0rRLFoawB2b7oHAGSLw
vG5FXBeSCnnBpKSWb2Xp+YfW7Dw43v3iW57vRHvY+eUuVmFtKkbJwmAt2aiFYw88Vl7gXZop6SJ4
T2zN3X9oaNsYOZlXzzXDLRCG8Jz3CRqGUyJyok5nl41kgwmjWqgEFXqD/6OjOGTuvRzd9IgD/l8O
ie2O+ApZ2X8epm4ySG4f+1suYw1cf/p1orc4yZDlanWJ6wlHgdtRN2oQsDBSXoMpSSGYuIri4Low
FgZuB3hdDjGuT825DHP5aukkcijonfnwNfiROTi0sar4eeGgiTFI0sl6NQjFh1lKtH46VBTFiWtY
Rw8WRODzoeJsH45IVH3b5ARofG6YftWQh4AdH8fMfIuRJyVyabTjcz0U8dnuAwJOFJg3mwQ/o4y3
YhtlvvIk5353sdXyR+or8lNnZvKT6pe3hgn2hm8apAukg3z9Wg3+L6us1bNJaMmrnTAUzpz8GsNm
8BoU0lfwyN6DaNRz7+pmoXkXbUQKb2MAdV/SqWdfvkadoj8rbpC9KNFRdOGbkzzJVQX88uaX8XBp
PSW+9lMCuZ/arfSoJGtW44o5m2i8qSj6ADTFkePav+WoQ73UxnYJcil+TZwSHm1Fq9eiqLVVd9BQ
Td3kugEj/so0mvYLMlZQFxm9ug0AVL5WLbIIMni9/YSvfCUULN+YiasfeiQz77nZPxNC07wb+ffR
ruyvhmTXpyQPoE4y1ea9GgmkkC0jvUOiA5eu3/7xLLN+J2RL3YwhKuJm5T4rBJ/BYVt3xHuSC/16
OyINC174nypgkX8bP9WphkVUbDJe8s4pt+i15TDMWdlzIhnmqYqbAc7tNntWQUx/Qfp9JRolwtie
icD4CpJXvooq063wL9hdvhfFHjaJo+IM0VoUy9DW7yNeOlESIzadfJXhelNBRJ+9YSQuITN87VzC
FQMsunRhYTPTK0b3sNkQiwetJ9Sy28LtrJNoaWvX2epKZ/DcoXYyusw8EMYEr61ctGswPsFJFK1A
NglTCNqzKJoIEaEDqboXURyl4bvNN/8mSkOb3Jmv07sWEt/j9t7BDzrpMU5q+Rq4wIh9F7mqLi3u
BPpsoZ1oH3OnfonCWj4TrNA9qmrNqxLCKl9E9kV0EPXwIu5yqUxuokokOixHgQmAoWxUBFcz1GMT
03sU3UPgaPdUf6yqbGc3doFgYbmFxjw/m4OVnYMGsNxEFpyfJZmkagobmll52IROC+m4GVQPvmIh
BT4YzzCExe+yUThbeDPzgyiC0SGkXs1ec72HklJriSWYuint4K7g9COqJu1RV5ZrAsWL+J0o6mQP
HN/aqfg+3k1DO6e2ZDzpfmJd88ggwGLqVg/y74FoySOfNuXKsk5BjYicPSWjErtrLHgV8bv/1C1d
RM6Q6t9Fqyr7fzterQmAaczwoezH6tZLBeHSmQ31HVFdOl+i36nsvuh9Z75WVg8/UKpml8TXTJiN
i5iIuG782hb2o+jaa/GlDDTnraxSeWOXoXGNcwcBlrKELQVe2BfgSD8lyK+2Yba2CRu6yDkvld2H
3xuFADFDs6sHR2+8k2Ra0T6IffkJVpVyJYa3xjc5d6qfDX4jwoj0EB7GQTtgs81h3c2NR8eEc5zX
3YLYUklXUVJmMOPCUXXJmVMvZu5vWlcNTyXk5H8b5j6iOV9qwZEQ/AyN/0YePTnciHafuMeLGC20
bCrNAjhhYenHuSiaVUeJ+h2vdjD39BT10dAjYy+bHdjtZQjD0s8m4eUnyzekbaxkKrJUnXUwiPc9
onVTXRRNt3ZmlAz3AR2XTVvL1Qtvo0zoj219Y+38CDeP9Kdynu0uYknaZ8bu8cmsM/0nmETIInXm
eZ4+XtoksgCpeOO2LIryFqp1edC1ojsFdm2g7uvmyBI0FvxYBKsy8YHMVHNosdzWfQ+9/iUKdOm3
RKTlfKIkVaCKy4xfQ9x99yXJelPMKoHtWBmffBNucJYo3gMQanufTKTisuTG5zYOjT3mgPjBBgpE
jHNlYD9jIjPd0X9nAv4G+FD6pXroIBOdxAqbRXjk2frvBGZktWmfPaQ5qvpL2xCzDE9x9ezU7Amb
tlAeiNtoCM9BYQnclbXBuOa6B1XV0KDqrYnSQI5Ri1Oa5CxyllXiAoQC4dpE0LqgX/NFsTrnOY2d
N2UIpaveOg7XAPre0o/Lkyg2GsxzqRU2RzVsIaZSWJcdm5xQt6yynRcPQPqq6Hz52ha5+xKU47tq
eOpNlMYpAtxSjQfR1VGsc6AY7l2U/Nbb13Eef9Ez1X1xR3yJmVE95Zplvbj73k2s95BP5b7u5Xpv
1Z33LVP3ZVea33IispDMKcpD53XZGzJ369YI7C/sIy+IPGS30pUgz/cAbzStr6zmuqkhyPA4o6w7
IVn6PWRHAy8RxGtaoP0WcocGZGq+5TUvS4dKK7VNYTbGrkNS8NZMCQ/GsKnQRt6IomjAYZvdqhG1
LSSrzwQ7cWavKYhuQHB0he0uu2lTYkLFe7Yl7ZpaxfgFK8BbkwfDtyGYAj1q8BzwQEG5F6tv4dgN
3/oyMNb9VB9M9f/d34Zyaenv2i7jEJ62rjwbwrd/xl/q/9f4/91fnFctOpDbjr7VUyNcd2zYH/Nu
KB9VS1f35lQHXUb5KBpSNr9znegCUWT1mE91n47lywmdleTsQ5VvokiMCW3pFJW848lI/tbJyEc7
qb5buonGPnScVVmCN/DyBympDQCTYL56pey8rcW7vmnhsdkkvZI9iKTXuV9Z+6qulKrYqn4kX7wC
IB6TlCjA0C5f6ikRRVOTAN3P5aTYtGzX4Hr8p1XUL0VxhKiD2+6cBgS0LVXzSEs5ZtIbe/sh53J9
b5H/gJHMeY/AM/FQ5enRccGSqr31ZTBb57sGAR3WQqd7MGwbwdEIvpUslgO8r6CJAR4fq1zaaaoz
foWRods3jCoIT1+BZR3FOfyEcL62qI0rStjOzW0UHF3T2IhXPKhctRfiRgxUBzRtp1Z1f1JLH87u
SXBHKOrM4jqGnwHOZfMlGkTSwtW9tQmyAoneWkc91nPIdWr3MbEi6RGC6GajHhxkxKJxhNNFgzsG
EnJLX7EEARcT9uVeKpJ2z+YPWnztT6HX36AY6b4GIUrwUVO3D0HVKgc5rJOj28f6zfdUNDGkfHyN
/fgPQYfJHw72kYM/SboOOxbSv4/oyey1vvFuRVZVj9mUaDLLQz+DLnHqoKkTFKkiZMOo85sSg4uH
Mlnedk7W3ER/0Q2Bpy2ikQMCaJDTRJMmOyHzaMm20aMHWQe6alV8h3QIgQgDYTStkfsdOmjlzfCa
aF8ArblGCaAKrdfHi2UTWQw63jxbSRccM6iMz44eGEfMHtnJGcbulBR9f5TkID8nWoawj9sGl6hy
oXjqLPsS5QNaryVGkqCJ3F1Y1zIKDHK5s52sB+gK6TIEUO0d/0S+jUOreXRhe4I3mNhBZhyigYq2
fRobpH4Qd+6fAwN65EZftY2PUcrL5JcKH/Ta72XttbdtuLzhPf2K9ky7KoKhv7roUEFBncabYvAD
mLDgj+PbBODDjccfUWVvXfTI3vBeV/DaBBPWfgyeiCX9E5jy+EOKtB8YfoGXGx6Gcs9Wd0nNx9nt
9H07jWCH6HcQB5Yj8dCzoTIHSDoJMfmREZeoNvp3h1gDtoBJd4Ybtb+XCKlPbPwjpGvl1TGGBipk
3gB2RvkhqRSIZCDv628hbC0syvtDqkvBsys51s1SQNMKIXhfb4HcGW53aONueNNN9k6K4j3bGW+K
MqQZtAFy/xYQALj18q49iKPUMDqWWqecUkvpNtgSsxOIoJCt6hQZbDgIcrj1aq7SBwgRRReR+1Bp
Ti2i8nPL0r1PBD8hJ1jGEXVFYYNDw4G3TlAMvBl5jZRjLTWvDQKWp96VE+gruCQJfNvYLTuQHlMR
RjtnO9QZOpdTUdUHQEu6kR1F0Y1LZQU6MVwh8gBIzrTYFEyJmvroPeX6kJ97JypQsCAnkqWPyIk6
lMbpXamEKHUp0Vj/h+NGCKNyAOr/NbYofji1hY7AkZXQ6kPdcog4fx/k4ymJ36rB95+Zc91VFlrG
UXXBVrSp9iQ7lrvXOl9ajym32XKy8G4W2UGUxEG65jzVTeJcDUM6QF003pymAlJYp/XXtreKldZZ
3vfak54BFDm/dEXZpTbTATzga09J1YAOkPI2SfgHY8YD7CDhjyIoQz47Vf02yd2vI6PJr9i5zzIk
7leAAsU1VQp/B53puIp0ubguDaKVBdbffjqSPFltreXmlRAZlJunEcQhouNSbM3eWlldic/yPyf5
NLTUR+CFVPc1JkYVwszpJMsAohh38gHnV3ja2J1kXZreQ4AI6VAUX6TWB0KiWncdJsd7bE6zr5IR
YaD79lwH0hdJpdg+WJgKrpaMcEkoQ/U/F6c6lLq7azAloo4QTGWLLhpekKl1aRD9RF1RyslO71AF
EMXa1NJtAC3MpgkHzPtF+SMAuOBkcvmueAPwtzYfXq2cTXs5VO5TOqbthlCx9lFtQtgwrT55sDVI
VUJI3K6D0XaHjKhaGBwDYvaRrToasQMnyDSLd5Yc3NJYLnYJe927DNcuFgOs17FRShjWs+SFX+ev
sXnbXyMTBhRj1PVvaIq+uVVs/swN9yRjyPRgwgHXFJURS+mXLK9N6PswMuDQaP70g3Nx0zT7qVXh
d0nHSs1sSQA9UUOG0aKGpUO1YEDpmYxJ9+KWXQWnORsI0dpbfn72E6CAojVFwvPitmO1Eq1h7Cdo
XsIpJ1qH2oxvpaR/i6aR8HikD3FZPIm2ULexOUG0xJo8eMhrWbqFKAmR94wxeBA5kciJ9z6qcnFc
qkQONVR/E6LjMx+1tMpWYu1DHFErUWdVPnSTdgXuFHLQ9dJvOY/cJddKz8yTO6r0HUNUqUAiPfWR
k+MicnGeKLFyduxGOcvgqMCsB8o+HqGKEQ0i6W1Yg9bS1KeUpKHYLccorvQzH3OY7f4zzIcuhhWC
IRODL6O1yHSsW2vIN/O4otmNQ07xoedoStIaOSx9o5kOQLBpeKkrgQiCYP1woGiYTyl+oJ/I7s7R
9de5ThO/YDn54EQ8gq7VyMfKrzf/+p+W3n/HVX4lHrwN82+YroLIffix04+bf5NomU/a5MlDCLEr
UPG9UdvyOZu6iQ6uXmLmEVnRIpJBXH6R1e0G6obuh4NH6Co13Y7VBnJqfXWtoqBYlwhYeAFQM69K
vxtZNcChR0xjKx9N3x33ltP8Jix32MQQK8rBz1aNkI7UTfQoHPjBnK45+nH9q0xcZ8ea6WxDYRoU
arBRzGGisnV+mhIS2WGzkkomcohmdejwbQcbY4W6lV1Gr+wzD4DwXvSqdVYtrx28HsNz6RYEFzcv
itczGDA/GLGjWytXFysEf1kQ9YRBZxtj3cp09bufdRcJr+eQIYk4QMGQTw6/TMLpEIH3PYAjZpvq
ROdAUh7LOpLucsiWN0fP6F64Z521CPJyU1XXt8Ck4ug61ymIuKzGrEuOy1EelrxNUkK5hG6qdBcN
YNC+1yOIq6JugXKOT1XxVMV6d+9YCNVWCRd6ypa8GwkZgbws5Id4L1KOyAoKOcgeFI0Fs0Pdr3qg
prpDvKER31qlRwFsSobYfSw7cPxJdra8ziDqnyTDWrwGY9bv1AyuMVGXwsCwH1FZw2D6T10zspCA
0lTdF6joZbbhPiRTAh2Fk1vFvTaha4preHF61jD3cUqCWMsP9mANK1FkBtHuIWwUAIaquWqpr0z9
a2DU2klU2VKhwkvWj8iFVtlW1IlEU10VNxGcjaLLhwYY87Shmk8sqg01w787ZOlRnFjUuX63Mp1a
29RDicd6+pGiMYjk9GyYEBBOVQZm9ZtlSZvO88PHLN9mAILvtaIEj/jM//RB4R47RbtCRB5fesSq
7iKxR7j+obUydktdPLQpIm4w80eyFEpAGl0NzevmFBmRccfYb8zHNoG5HTMX9SO/rlDRstm0uTEa
Q6OR2/u5jEJSsSuzWF8T50u7nxvqeVo8h5X9MDqsDtqxwFdUNPrdcSLpwQjO3lTQgvBv0hvle4PV
8jTo8bQtBO+D+h+BGUu/PoLlKB6ZesVAlpyZaFcEdwTvmlueDZv5iRrzwCPWuF7Bilw9ZGXiPeoY
yR7VMHvKXa8/i24iYUmmrpAFyg+iKPoqsKxvjILIcXGUqANREQNJiK7s4fq1I3vOPU415w4v93jS
tOab55awhEz1qpW0KEmFKze0Qf6LbjBgHvHc+1fRg5XfXQ4U7RyMPH/ZENQHyXPMO2BR646CWLFV
fBstg3607qJBqSH3lHOcM6IoGiBM0W9FzIIR5Q0J5li/xpWsaes2YP6NWuOy9PWxnSJmVln7WC3C
nT0QMQGdpf+Yg4bYIM8SbTULZrS1VRfuTnM0mMPhb3mE6jl41OsKbKgWYT/osYfaWoyo0KRlIhLW
LiNqWah5qmPPaiP3kMOTEAtxJ6Y+F+Lhv7mpCL/e17RGyw9tDYf4u0laxUUc+iRyyDUn+K9P9YQS
aqYQRpETSScCJaeETS2Bk6IS6tpm76h4vPsQwpdsePbnwKspzltm2V2+yeqImaVmFzsBH5aENTJQ
B1FOBOqh1ZOv+gQ8aiYkTTn9BLSJQB6ZAn9kFBC7wQaJUQDe3ZNI1KLuRwSOyol/4z9ZNXZ+BpEK
B0aVQvsomtt2BCEqsiG0M1D+RyFuDojzcdrBsjdfMXtAgiSCZyS0TVyI4irOzZC9nCerzB7uE+QO
QJgBX9C30qBJQOya30Oj/3Jhi4izYt8j/7UxlCcPXcdT1rRvFpf1HCAHtqsV/Zs/6M62n6JqI4bJ
nDMzTrIV/3e52iIn7gA+LH+re1wrCZW0s9yomzLy9EONUNvJ1LL8aLJJiIqwXElys+908yXmXxtG
D0IfUIfMHeYRUErW5DaE9KNkbMISEPMESkuniGtrulkil0DasC2gBeG72yqnCmYLrzBxdGk5THxR
3F8+XBggylw306mgULSUtSQlLvZ+DG6Fb/zUE1/aasYl68r+VPlmNyeaHvQnV52uXDJ8SxS1OAH5
LU5OWkA6LrKp7bTKVmSF9KrIiSSy3IJoJwc2jCl2PpvkWHKtAKDDouNfH6zcsdJjkEAEMGFEp78p
EvGHl2KTaDDLKOhmuhOGaZxiFMXlyATmVGTrEYNXmljDZrkz4jldiiLnKB3yVgB4mbwzeAJJtCns
b0mMRvf3jW6coyn2XjwHIgmmYoeLYzcG1UVU5a6BuINnsxoRsgatUDQwpZb722bZl1ipStRHtRQM
2IQam7NWo3bHCJIvQPJc04kfotCRMRCJKIYBLMRKIP0pWVJ2Z4Qh69VYWS2qKFLYny0722jIdNVZ
P6y8BGldH33qjWwX7GJU2d1j+/nlxP2zkk/EuqxH0I3NEJwDSj/gOt+qSQtuNLomWeGv4CjDUTrm
/sUkFubquc0af3u16obklih8IlKnMDYOLKtnuajXTBk5LnQsi3nRHKEbmLa2o/wI+l49jB0KQqaN
Jq31tS7rdKfjhCGKvWnRYqm8XVAjRKmnK6lN8I8QJrjhg8ukET7oqmKuB2WQtq5UIwvTqju4/6Gn
G180PT6meY79DkmioNLfi65As3CId9AvBVsDoF9WNxffK+UVH0eQyX6WbSoAGX5zgfiVeJIQl64k
43r1QowqYKnWkLIFu66YNKJrjShcTBQ4p9djrnboG9vVJoeiorKxNbb9n8riwtitg1QKx4+tc/GG
KFwHCGy5aSjDa4pEaaBgrm5liG+1EHZ8RDOL9k/ogsiWiaRa96Nh7124bqS8PtSqz0WAhy7QTa60
7oMVrzqduJju1bEn0yVCkKzHql8Wn+5pblEUuGMs85hGe00aAAJLxPs3nbRnRTGu8T9+Y/Hsb+0B
/H4umRHcRITp2CNrTx1sjg09GuGb/HEvdYZDZD/2UCAd8HjKF4JpUc+wUWCQU250DkoXzHzjQRhs
e7aM1lajwzkF6smX/tQu2jJlf52eIDU062vsj78NGtdpxYeyYJMtWe4tU5ufRQI7ksorula6FrGm
ocPf6Fso5sihvsEgesmiCgVcE5wYCO5NjDlB0wGFj5Ecr816ohSBa3nVq/VXl+/FBpbXFbrM6IMm
uHBszmUWTgAnxNiuicoZYPQyrk0h7RKvch8HGNfHwv6Rx6jqebL3fWilXW2zEeyUdjMtAFtT88/E
yu0Mx/8lwcO6ynq0iZV+fHMKDBYYIBXpt4VEIrxGWnDUFCx5Tig/wrhgr7Uh3rh++zwo9g4hXMJH
fEKxJF3G28oOSYp+RoXS7MaibzaDH+c7yX71pTRdGWHibss4xT7TpjvDlLLL6DNgV2MZDBTlwevD
GmrK4djI39n5+2tnsNptUz5VEVKtJXpd2PO3ppO/K3ULPQsESbaG6HHdvhKRq0F2FPprVDyTFatB
ZT3Cv7pyEExd1UOfrELLPxi6JK9aKLvMUH+FSKzQCZKE5itmfVTImzREfcWGMVRWmoOieQZtw1fP
ab+7XlFC6pT9Cse3UY0gX4v9nwTnJptKfUFC8aUlXhKvC2yp3dmBMnXybdR9Y2+wtfVDY2EyIwjY
dNU/mG+gMDHfw864ZT1O+9i56CrdEqW7ajKrf+b0cNuiOlzn1cUdGwRk02GPPK+JumzqH4YfKGdj
r36O0uab0iAoL9fDXQ9Z+TfjRNebYQhEGh1Hn84MnUIy2RAzDLGhxzOxLrMGQrDwe8tFWpU5osCS
Jh3znkWWryvFut5z7eVNbGHwR1LgrOW7MjHcR7QN6y2unXDdF9aL2ScbLW2YCCRoaOP4DY37eKM4
OLyrsg5WVZV8JV4UkGPNHrqPAvSSiN40S4SEJ51YIqP7bSXFr5D5P0KdZq+qr60JA10RRODuu6Md
qL8yKfqVBOrPqtAQCyxh5pfZQ2Hh3qddM+zsBGdBoBDLbsfEEfmD96ZgBe0TyP66IXuSw+JWTIaq
dJgcsb+1ykJ6oeMH+4TKVq2+gveu3PaSOcGd84fWD1dBZmItmQJ1C68/ZgofhYQYIRPyPrhemDVN
bx0qxzIJHiwCMVZ5nN2SKPuTaNaxKMzvVcDGq9fvvh0nG12ODwSqYA9ya/RaOhdcvd2datTMPKiq
NwUR6NtGC2Hk6dpoY0qo0atSPawkI+03rib9tGE28t2WQPRA2+qISqm1Ze6HvnxG5g03dKLvsQLs
jRFLpp++pL2801H13tm+SfwwMSuBwWMmZW+OnIWndu359sQh9qXVfNjG49dhrOMN/DPPfjn+zHrz
q5oNj625VhOz2Jlefx2h5oxMmOcq9CcV07xm0FjbWQXPYKbiUdOrY+S6hGmb+y6QNnaA1v37EOTf
HC9+NvPm0pvENMrdq1/Hh4oYnKjnmQjragclG9Q07cWHOJCANojRytjYRDk7cKncaCXvJ6zyRnwo
qqzDiDvAGQc/NKQBaFd4xreh7r+hTZ2srFh6qWyIbOpAfa+S6GcHnZ5W9O/gy34TtktcrLYf2+DY
6MnzAIx8HcvZl7yBvDyAh6mNiKjmejzpiIjtM9wAxPxp2I6qcf//6Dqv5QaVrVs/EVWEJt0KRStZ
zvYN5UhuMg08/fmktfe/qnbVuVFZGCFbgmbOMUdgAImZWruL+v5CphEZgh74uOrc31a0WFNwhyVj
m6h3KbD8xUB5oQlF5KUusW3KD2YnLxnWPAtjVvZK+P5mdPzde9Fi0Ifb0K4c7Q6//Qyy/AQ9IiZH
kzT2PaEY5QndMBQ+F9t0kyuyCkF2QIU7+1svukOmq7eeP4rW7zWBhIHTZ/7iN9qele8Rclm16HuX
jz46GSTTl7a56VK1Hctw3W5bJdctHwuLBJ0/s8NxwWwvof5XWAG71SkBpdp25KnpLcFio3/ISrw+
eytjniLXKuHqVV74m+dEKGfw0+TYvDp9dzD97r738oA8h0vVRR92Qd+IhIzoBpW/u2jq8Scth4DR
DCkPgujPmXODiQC28ZKyoTEUFc248iwdgnG/EfQZO59uuSxORI821AGJDlbF5dK/Oh2g8px74wIf
nnOeju2idnEE1AWEI6uInkon/626sVkUXa6Wtd+TGInosIn13aD7D65FETnFOGfLaNhbLVV21Ycf
fcd1N/fm2sHM222HowV6h3NKtsTiztFypqF1iJUo3Cksd1/xIIToFAGhWWCHzWDxIbt8jESezCzo
RrHsTddH8O95iyFVxbJ4bAs8ooZM09emhWdD2yQPBMB3Id723OCoJC/+jz72/cHAiIxuzN56Yfek
iQnbTb//EB1O45OWwHvpP5rWX0cDlqJtQkaxn/nLHIigYcCRQ4xfSl3j4qEIq0Ua1BGIQK/rBYh1
ti3mwdsRMvnqJpj3cAfvh+rH6KiNJ8XlWeKvkyYHoZUkzCk8FFNOlzp5MFh+lqiTYDWR3zMn9SFK
yj9CRuOFMHrGStZz2HoElcgvA+c6b25QSRgkgoWJRz6nPPZRvXcoFqNOngafoSH5IlhdHREQvVBr
v3gMLQI7umZFmOP3ZNMBZN4wnjyfW40zLTOvvyYMcjd3CJBKW3xU69fMrLk6VOA0s362h2KkGM+z
hfCowZwc3kaU/A3g2d3eLq8OWfaI39uonu1SrQzTHimsCM1IXLwdnP5eU2O1S7Ts3oooyMmklaYt
NxbIVF3PioI2HjaItK3WKZYAQs9OHH3hb4V3agZnLzZqrgBOGu0P0O8zKbNd6FgjycAd08pTUWFj
hsW9WOSwbbezHTXLFkdMX6VBOtvHpvfhpva/tnZH1PIhIZhVAkJj+Aj3LqtWSBnv00GItS7rd0wW
7no54/hcXi2aP2pBcPXoG4j1y/i5Ei6VEBwoD5BgUesRdWeZYDMJBV16G0hLNtGQrgpSB3GPM6EK
sT/THgvIQU1ktjvmWljTk6k7hzrlCoz5hDNBqARTyV/bDYdl3uE4XKxiw9kkzvgxj3cwZ55zGKkL
ckHqVWHwORElfkKJAW1kpl930Cp10xWCt181nPmu3LYA95A3s91rxtoh8Gjh29qjKMV6wOD2ukiV
C3xQkUJNEKg3V3c50j8yFjbN2mMd+D7E1pfpaNM6NAfMkpGQ4mhIe5rn2NtREdo+Z3+poR2gMCE2
MUa/Qo3fJTEeSZn1ZzmdXDgjcL+NaxLrJhCijb2gqV8STzdxlXOXGSmnC83nLHFt8xPA5ZcM5Wo/
ZEytTQb3E1FFmWk8YNhXLKHKIKC0jKWelfb1BasEjHhpmgz2vWwjbHxpjXHcusbgUQekVYDVXIt7
SveWGjV21N1eSzjbykYs2rx6TnOJHMm5wxhzOZfUz6rzSfUFpFg4ebxRJI7j2jmfHCjslfiZDP+7
KuZ0CZGt4jTtL65U726rvnES3c7TFDim8VGOiY1bssKiF/FFODY2/iRKBsxB9Eo8Dpl76VsPWUZa
HAevZ4BS6wyy/ffU7ki0L6ynsHvohY5VNx6iJIiRuKO74XKM5TG3xUEYDpdu1JHnxByj0d1zRdcx
lFIt40S/J3Dk2RxIxfR7uY7i6SEO7QEuoHthoEKASxri2Ty/ef6D52iQRMyrF1/RjUHXpRTYFJjY
10XL1CyXEy62xJwvhqZn3hBvtEoeZf6MbZ7PsDPcck4GTRVbqzE16MQGg13NRK4007EC766NMOwE
9IO7QDa438M5ke5K1fqblueMWnpzE4547o0hYXg5Nmi12wfR0H3HNdR729pRX7Qyp8BQ7sKmqqT7
Umc921FJ27gO56RUJX5glIPD25CHkPtaEMLNlbVlBJ6X/kxu/BYzp5ymvgi0AW/A1DennTu9liLJ
V6G5yQUDaYkOFQ1qtHLIgSlF/5bJ6IpQ0/mHKd+a7zQBNwRmJY0B0kpenbZJEZFOTvY8jty9bVK9
15Wi5BicjjFhy3g4JiTad308lH+qkIyMLK5OXRSvLYJE1v407qvM/Mo1BLtxivP71W+o7r5hJD0z
EC/XGhyVRc0Vv/I1l97Q51JSqj3Jae3jAjxNwO3wueplmEW4s5XIAmuUCDlTrbRF+5eHYCFJ8lOG
+UF3NUzN04pkodBm9JS02xiDjQWkJXfRlOaPsrCdyp8Nx5WbqDQ+XEPbuvMIfuLD5rGqn7LE6hS/
7h/8Zj6pqNW6NuPTjOUwzr5ZFpAGiwvBfG5iIlzvR+6mXIoIDuUnlBio38Mf+Zan0CdiOWGNMgg6
Lwb3xTfG/dRgRoLPHFnyVnMeGvEp+bKwRLkkmW9utGvkclxNh9zWcX1PZL9OEvo0ndq/qtQL1yg0
EEj11+XQWTXRtOF1TMH7COPbeEes0HNmmNqSBKzNC0LScKHqEPbQjz++1p71Crb95BY91SbEVHuG
cUZ0NdKJfZ75tKksUaFFwcu1CckWrLduoNe86475URtwqQo4EwC2DyUf3kIq66LlGZChsN4G5pZG
pIYl6T9XPxU/OsS2eIpmZ2vkFOgiIpSP1YkKAKc9eljPxLu17i2IxjgJA1jd+3F0qX5ZeEMmPwpl
5RgPl1zQqTkNeppUEYsi9Le4IahhMkvyoNQTBqT5Gg7XfeoOB8YKCP20/CTyqFvSBB7U1bl1sh6N
z0h6n27fvrQ6J2Zmv5B98Wg6cikicgqJAMYFnCDZ6a5tuFqQdcEQ37aW/tZ39pfmDuDKMN1ai+y6
VAeMSbn/u3NioZgYdnV/ymp8wFkAoMFdzZuN9/DavHpadJhxKsRS+5CZzgxw135X9biuXe0lJ5J4
4caWClRJ4a3bsBlCzhaqmF6WPlJxoS9skd+VYfclBRKKuJ8xpYT+1PSPbi72VuG0gan11FQS+r2O
QfWYatpSXPN5e99YIQUnij4tv+Mi3mJccdck8VrP7J/Ya8CpGqaAJKkSpZhszKk6ZQ6Bok2d76qB
yNRer1awwj8zo4UuapLQbSerNGPwnHbw30KJcbC94k/Y9/HZTSQkYXWQmoG/k2PEC0SPobIewg4J
RRj+zVJ7MokSGp0yftKyDzwTpT2bgRbpsLGUeZrwHltanfHt9t3O9JPHUjFZRwH404XXDzvOPyZj
eM0kumrSFnC/KvmfE3WaMnUsU+h5YfRJCfFJsGq8cMthbVfTR19ddXk6N3Kt8GEEziXe4yZsO2rz
K1I5bpjixUtrAprVE5MAeBM0If7wbRIpslYeipw4pdJ+KDwlmKBr73OkDnqNhbQvjyZLuHC9TVeW
XlAoTO5kt0pU8pbkjQj+arv6tq38K6wquJZmeSlwa+zcgsXFaUhbsjvs8fazVKuQ/HhYTmi1jWqP
zujR1AbI6Sh/UVlsJ4UtYUw2aJrqgHq9HDgb4ZzPwlrqzFTx4IrQgkgV6EE3jylJiUm2niN3j4Ly
0xH1Rz7P5wGfL8ZqzpEr5NXJcGvT+qUvSziYXrQxmzRwVQ/hWCMtKp1PiJfucK2dN7VtrWzsDbj/
GORR5oFncnUNsz5syXTARR8a+Oj1mKzzT1WW/zC6gDcueMrCoqLjLJZHK3/pRbYkQPW+ibu3eGAE
fj0F54mIKYgl+jpyOFHQT5zmPNyAiL+FbncCuT2HGOXTJaBDy2tjRQrRPhfFYxeb78XoCBq9mLIW
PZXn4/IkOm6MMnm8UQUiHVAG8Lja0o09Eqr9VnXpN93vEyrQbodtPpnKc7hE9/JmV4emCt8pD+Bj
xJQoIUD9QWOQ0xiErfSTna28wtzCMgLWSyeLkqGOyIfUDqVbaSd6zdexANude3dNXrZclraj6OlH
f13MWNHMIs+2sjnKUmNAwAFWXqZ90/cuJrQQIgm97Thr6CYLLCsJyYpGL7obEkXTiHMCs30tqFKb
2OLJ3kxtYdxpOROsGiUCkwiXRs2LdeQZxmaa/HqHPC5ZNBMZTKNhFQ/a1GIa72bt5vb0n23Y0Kdc
l20eLl0kHBjxVyb3qo6wcbcoyTK4pj+Nb55IMOMmwMJxxymo/WlXukjSETl9OODIhoB/6lq9tuX/
Wc8GhWovQpA+TOxpbV7mvGk3AxV6o7iHDQ0AZNI9ki/82Xf5VdnF3WfW1E4Yg79xwz+XzM5gyo1P
eGTca1robqkuInKO83etx1C1tCjtHWX8htLjoqHCLsLwy0pFHwAReUtsA4RvYeKsS/4nh2XJq+8S
dS3ZYm0fu3D4Qvc79s3voYW+PbEIh324w4kZg3QQq843X/0M0297XU3asb6+XXKdwFgO9CmF873v
veCfh+2hJFlilsEwpYdZdx6K6lylYlikuXqUEdPn3PN2TSWANN1zZqImd72fZrQx8Y/q+8nOL+l1
dOBrBbDh2OyFHqmgbSyuCJ8UeFRld+RjyGUd1SMz/G5Jca24rK2dHASBOjbd29aKYoHZBMwO3cGR
wHArPFEzy8WhMWpWqV2dm3R4G4tr0OKYDpvQKv5UMrfHDqeNCHhbt+mUrcjnBjtZzAcsa+XH+lsy
uUc/+jNbi5lsQx6aR8NZJZ5keUwfC/USWgnuQh49WhxZ0QKJ9WLs8HIYyzHw/JTe2bXVgpnqJk10
4zXzWa3xjqW7BWIZC/KhjGQvetAXZxAneuwnRy9e28LLV1ojEogW0RseI0jYPXODmkkPIHqwDF5J
hy6xQyCHgFR9cIU9V4OJWN3kOzav09ZZIxjSzrINQaa8ytxbzMLWuud8zij5CwVUGQ4MV7BQQeLO
xF11Iz2cRu6SJ3MvyBzHQNE0PBk5hoC6heXLUFbQqgCs7OonS2u8X6Ta5hM4s5Hb/s4Uu67o+sUU
MZhqZ8An180+e0A+7jaltpCQHtq8jHdROlwLaPPdRuKyAK2MsDsZm3u9KBismPZXeR09hR81CEtg
ZBq1a3dowSyhyTZ3EdLAnmLkEjqclbIE7Ox1dCfDaUBfF8BRqVa+tHFJnxh7ONfEmr4G8UvmXjEv
44TBGSHbNDEuFZR3i7HJ+ktNZvqyJd7oasi/B5c/RnYd5D24zYijhqGANamlql061Dh+cEeIaxEG
dZ/ox07p64KacjG5KKeTmcRyoZ/9Slgboff1GofI3Vyn7sLJ5Co2CWyZI24OUSTavQJvzzwI7mk2
vjgSkqnePTM14/uXM9QfENkwadO7vARWp2/FpzZ1iF4Z1ngx4CJRy+TQucxP6wbQvrJGDVEsfpC5
X6zmzuJmrNo3LHpW0r7WnyXSuHnY2RkraZ6UL9KZra1rlrCZRTndifY6E2qg0xC/AYfPzRrq2pw8
cbQbKxFzWmhKIMBuAQK50GizHPulyJsicA0ZBliuSLicqF6rNCCyTWIAdb0kz/nIW2QTl7CVN3Yg
hLjmKdQHW6SvncNnGxqds02TDAITlz0yn5fG4T+ubd4SPRFITOSwrDGScbzh1fZtiMVZccDqc9xH
5UUHQuGMkouQb2UVZy12321Du8d7G9W0JmhkYOpMleUy61k5XlUGaTRsBY078cIFEau9kBuGxRYe
MWt/OJYx4S1oZT91R3QPhRmuhnR6tRSqy8EdntsQrSc0oGYjCaJhie7OYzKzk/YnSAkC1om+Ksvp
l67X30XMUAEOfRNjlGgCNneqH/yb+Yim9H7Qe43waQ8FzOARuyERJtQVfFoThM4kbKQnYVNyJtsh
dmtcSKj+q6OYOpabUZo7jErKmbLC5pwTlfEzRvanbv4N4/yD9QzhFhiF2/X93Do6zjghOHT4ifkW
rxams9ZzFBSMDHGvaRGZgHtoajgpZswOKT5pPKzaWHv3G+GteqMhcC3JyiOTP3eVzx7peIKZDmOv
QDeodOhzEPdSsdLXbjD2EQGeGNmS2/YutcLpzgl1Zhu0PkJCyXGjclxreMHDQ37stFxfN949HhcU
hvr0MozGdm51UOGxee4GJiKO6gIzkm0wKt+gUMxn/vroGLfde+4wIrP+zCG59+j2aYK5Kw7DCNWI
dqAfGUDHvkbNvm3QjZ8j8ki0kjBrwp2WqtV+mnJ4tyJyvfLwmPVwK0X/ozwA/SoFgodd+dQBCpD3
5uP7Kx3AD+t5CGkPU9wbVgh0PrWrei12p/3oEl1QpOlFExXu+fbEKTdX5aKEirI0Bno+9+qJ31by
V7fUVzfoVCyO2hqsPZur6bYq8y+4G6RX4n7KvJfO2HSbB/6jlLMqToFf7HwTY4EL2XCZaem20Al0
bkLrvm799K5sObetehnxIS+myoceyBDcqH17FXdKnSpvZcGeXXqjIG2j/5ym8swdNqUKthaiQj7X
lBIeSLWe0qtgt6PvILQNgvxc/aSIrGgV0kdT98MgroFe49JO+AngJI/K/iwdlLnaN1i7+tCiLdNX
HWsncRpaxmzzKL9d9+rNImiNmhZi3cC3YujzJvLn9pxcH2zQtwIm7d1tk5PXRBmBPFSZw3/bXiNo
wnFbQH+Ek2uylhKs7mk+Lv7NMC2rmnU4rIyntE9SzgP9tcVeYmmYphtE1tZzHHspZv81SmKByg1M
u2wLtWpCGplCoYNIF81Y1rt6bJ8Gt5o3Zmolq6HJTyOUMWbHTOesJq83XDwEG3t9ho/wyKyWSRwl
HGssKn1sKkCHV1bT9qeh8h5yyQcq53xRVEZz6vyuIsN77XHT9yo8WTrGG7iOnZtwAuQHZuzi8Uv1
Bi7iLmP5tDdeLAdmYdV+VDVOLii6KIWKld+454KJ2LKaRRtQtK5CpIMDI1Y8c65BG+o3baZl6Awd
8YV3WdOPa4y/YS6GJ3+OjpFDr0Jbts7MKg6UloHHGOrOIH+AImf8ZcnFPMr17g2rudR9BgzjRC/5
xPxTcF+KcJButOlvJD84DS3jlNjWsOxkEa21nGSE2vD+XBuOZtG9jN0QLgQ2yIE76YHbTqzP1vwj
Rm/bWMRkp3+uwwk6F/l3PaKt1d2O2k8jxEhO0V5Z1XOTQaboOLnM9gkdx95vYPhEYbwKkwYXj95c
uL74vipOKMRxJ2l90wpC0z2YMK9z5i+rIXJ2PpSfO4SKz8Y1ZjyqNKbtJR+AK37aHLElOqIS8HU9
hh6mNmn+5DvMqU2XjCK8QO6ccjoPFtMDW4Tv8T0MFFaVIFTzqjeh7g/NceqzfAMtYzcN4Zm4EKQv
YBGZMULVcTlmNE2vhbR/m3k8CtGfqVKxLY73WcgenJ0ahKB2nYmes/tanTFHOTtpLChn2wLkxNrW
drczRnLQi/FRm2bj2MMFMuEBr8tkWzSUuJ1v/ZqZ1S+k075qZTeDc2XcDPjcTJSZNaSnxov3HbM0
MLdPU3TdwSAsNo29aa11nb9s5zLwRczZklxynBmCiLW+bDbYKu3gTHIrz3QTfX/1kTvEiYWjReK0
9hvZ/Wcmsq+uiWfOfnOjar4XkRBeSN762pnbj8gChEzTq5w+ZYJmkfFkll4UCCzKQBiY2Np8zEMz
rCE+scLepV36zPf/4H41VeMvI/ACYFpA/9bXF5qirbKj37EdH1rT/a3y7tWb2kemEGFgpho++S7B
WT6OUnVIOyCMK3uHOapGarAjoGQTeeAt+mKuafl1ps5uaO0xSvsyQuUFtYQndp1myQ55Pp1aviR2
ZzeMDuYPd5M1bVyuIBmVm4KFO3S0N6tP/jA3kyDP9bgpdWhtyN/j5le67Ss5U6DRsjzXYm2E3DlZ
03FX9reFGHA/ll9m5sFNH1e9l0Cp00VFLgO60+oaP6NNEOxC48c1fxloeqt49o8jlLSlNLBGgHqd
1DqcXj++G+3ZWKRJfKxKjdRKqzg4qNUyWRebbrL1FbQ5m+pCBb10NoYaI9zGqpoIlvrB5MA4rHH5
Z+KuoSmNUHSS7hgjvPbrjhV+M1Xpb1zWV9OpbmdJjf+bVE7hgOJQ3tKEXTPQJvVizLG/B9kIxpbs
cc9OjNXoyqe4au6tniAIbKr5M5KlKuC6eqDl6L3to5PRCtWMy4Nk0gmusrIDnnoX6N+Y/o0VE6uR
IcZIuBPMqU3dadVKVedu1o29LIa1klq0rDOKsqrdltKgbgUTTmTCtzfKlRfPx6RgAQrjWq70qruL
PILbI53YBRhHhq+1Kz/XkCsPb/nYrJqhpQToonvNoOhXsvyJGOjVKWGUfqQlS20yP52uPgu92xZ+
Pq06g3o37zIHPMhCLJTjyBKq+y6yviqxjyxWTXICXcZhfz4ch1LYyNwH/5eMlE/AL1F7L0xQNiMx
cGha9hZNaRxRRoyReUawco6Vfk5UD9vD2FVRXqwN4AGncO5H079SeShHq5ogxQmua9WYr+2YPMGw
pBzFh8ruBoQa0jnJ2XoMrfRBsKasPbffZM288SvjLuROjlg06EsGZERTrtIUNJLEzjRpFmY9Wkto
lDzzIoqdCl5MW4Cao+VOyngzDcba7TqqEsBGn8yCRaXlBzE2P2E6/GQts4p0Xhj1Q173PRcNkr+w
fDNj5ycZ7d9+KPHrN5eWnlcbzO+Zl00YK9R07U78BSTLwL6SDeCZdrbK+Sm23ZfUHbe6ae3qmFJV
68wD9jvIPQQcnZ4bot16/eLwZwhtVesVNwysIQZfrO2aO6yuvhqJbWD2JSxBDlu2A9S9OC5IXN6V
r3PoL5tpFpu4M559cljr2n+P+ysjPokPmoJIAdGOFIhiPNgFuaelCcBdeM86Lm59WJ4xPBpgXg2P
9QAW00WIYUvXOSIcI9AurB4KhAwLf54OsveXyWyTosQuTEwOFj4pjFm9te01D5ZdfDYtWWWa7uK1
DyFNH558Abxs+cgKbO9RdQYFm71kyWUCjUcCNFzxnBHQidwEezHbaj6l3i81WKo1qaFjYp4dwyUz
FN/AFMy9r8Lt9ZbHXOB1lpm9ELFEm47UJ6ztS221J7sZvYBZI203oXULrbbu895pVxJOj/JgPo7d
3uyZBkeMUxrtGycHoh7BVheqwUESXqrp8tUq5uV5btCXujsgeNbGxKi4r82b3uhfCh0IDFekqyJ9
oyHsbn2HooRCUaFWuY4B8ZNKsJ3QowlwgOo3bD9qz1j3jTj0rosfSkUyZMaajaGFWwJo9t1RVaI7
GmXSHwEgZsZ6SttCH1GLVqvGXdGK6iEVWvZAW339+bahbNE/4lPEbdMJ8YIM48gIGltvN//5NTtq
47Ai1rA+3zZBB2AOYYv3fw+SqihlHffGlT231QM4TP0AXeyx0jHvuG2yiHc91b6+/WeH6145AaZr
/tp4+e+BANJR6StT2932g2w9Xsaa+PrrUW8PaEu2MYJKxtb8ZbdtrdN2AQw7GxuX/27LEy8wMPU5
3/bAu2uC7ZICaNuZOotx+M8Dvd3FE1Ld/c92QW2AlY5ioPXf/Y3awcVCHJiTmqd/N+dEq50iGEa3
g9625+VE9FRs39OLrCuzDu9TMj2f6hDiVFmp7u721PHL7JoBN6+SMe2f/CbK92YNligj1XPn6LwL
GQhBjvymC6Q7HpXO4nt76dT4bRBB1tvdnqa5n24QNojlPweOQnUgqxDQ7Pq2TY7rXGb8s+vtrTy/
emXqIo63d1IJkY1z6EUAEuyu+rrY0k5rwe1pgvL0qHzzuag1/g5dP1u10T7ejmPwSqCMpj7cDmRL
SH219MP17bddagcTnF5UNXl5uT3Yed2ss4ZLC6usOA56p8TrQhVtcPs1jObywhsm24YMZlbx6z5F
Msewrhhq/XucrJ1G+gG5AaQw111nJWcg9nhdqjG/ZwR/ZQ5U1QWLOndZRsnwkGGpuWxxVXicmtoJ
QtQ3T9ReTRApJ3/pQN+47mz1Gs/42bm57b7J0ZaLXOvLD9FUv4TKIpds5Ks3pMX3WElkg6n1I2eI
7LlX/nUjFUXBTIUJRxkMesXCMev34UhFs2gOoFVQcgtcaISTQj8gmphyZ2DvudzEzEJ+GUTsrW6u
f/LGvbgw/L8Slb57Mm4+dXoCqrfWfzeZ3S6yNJ/WSRURjeIb9YUweXw1c5cl6Bq4fNsWZRWSylmj
+Bnq+nL7hREZLotEWK1uT2+/aBLAoTTKNcodDvXPflU0rhwoZsvb0+56gNI1vdUwejjq/d97kPVc
Qp9mjmaruoyDuXH1tWYZuBBf97kd32cmuBlre/jnT739QrZhv5EtM63bLrfjj5oOz3+ImfeXNXw2
FOnbeciIi2QEeiYtqNj2tZ0SCVrFRy4zbdVpY/qIiUESNIbdfRS5djLtSkXMiC+zF8Z/dWF/QvD2
X5VjekQgd8hmlZuDqvj1XpOltXdN5a1pXgeu/8JkLm4Nbyoc3uwSK5fYXqEe4Auas/ki3cp5Hx2z
DKJIzQ++kZRr3ymw2yna4Q52v7chtTk8E2vaLq06019gFKYYJsX3tZ49yNk0T1ZVYLRgOYrRBLPA
PovrEycOg6KozE4ZrdPGwmvhmGUi3/Q1Lim5ZMBVZGo6ZrbVbSwJq0AKhv+9MIqj0U/mBmeb6Gj4
prPhQnEPWYYQoGTB5Sq7k5BONhXS/q1lp/GFaoSSznCd7yi/w1fC+enowxdtF00Pt10Te9ZAZf67
6zi0/7Orhcz5QSfjezN0Nqtvnz3CnkoPZJ9tVIi3KW7LwBm3bQCem6GuVLxSxIUuq0Zn6heqS2G2
JCun4bwyk1ldbg/Ey7qBhZ3E+vbUuO5nDChxI6uyNxVLG8HdKVg2rj7Rzkzq8Z/XxSmgsmeGzR1D
8J+ZND+MqkD64frfd5WP7Q06JbpBb1uSogLHUiEGRpdwsXAVXkLaGVe3bar0wgvVPRx9HDeZCbHf
bZurrKWasGe6PVNxWJywKNvent0OhD7N36ak50Fn5hi3B1vYIcHNXEP/boPP2TDKdcxd/3/7Mf9Y
mljbnW+bKt+TWLo127IhQn3M826pmwp2BQBKt9ZSwXdHHGS8Qo2IHlObM7Assz273BYgAlw3gk1m
wT/P27rBgA8c9589b08xzgdquj78e4jbL0o76s4OI3U8pz1sYFR7NsJJ396Ae6nl/BGcmP+fjZHt
6FvNAOK/vfC24+3h9gt0qIyDry+e5wr6eOY7u+jagNZxY50G8J9zVNTQWnAN/AA1bBny2OW9WWFU
Yc/occqegaPlyl9plv4liRDe+DV4+m174fqP2H3oj/613K1rZDFa3LO/LPdlhSuUPZE2HU6yXt22
9zEdkeqrV6Y4LuZEI/GqKaPLwiZy1oiVtm9dzqbF7cduIrlUjgNW5ra2v21q0ozf3p7/8+Nt67+/
H3yEa3mh/f3P9tvT/9lmm56xK+pspTwwVHKvpn1sTv950PX2kvT8r7OAL17Erv1mpIgP9CqrPhja
/diicj41V750htHthGOJjWek8covLFw/8IB/EaXB+AyFhzQ91tPIwJepyZNXEi8JNWbBhJWhrVpr
2nu4bIVTai1hhbP+yfE01XXxO1WYevat+RbZrQ6DtPTo2JV2p163pjFgK6ozul/oyoq2YSFprTuk
XZ5ZfFa+8U4+ufaAYXa5lyY2g4k7Q0gY+3VdVPnroDNEm7TcWGtIuD6cMOAAxap/HZqoujPqJl/r
CMR2ZR8VL9407QAj5aehrBLVUxjui3hIH0IR/d3ebjY9vsF6LM9uWQynMGLKMF5fcP07YFAy00rh
BkonEhvsJL9SLEmPtwdLjv2xFj30WtvD4kCjS68hSB4tMxHj4rYPWs7rj9C00cCJ/X+e/t8hbrsX
VfVaFHm5/ffQuQUtWGhDt+prpAHjOO/wbfFPt2cyQ4DmDtje356mDSwW6Kk75bUnl4Fgt2tBQGCH
6UlQ1lrzOg3MVVMp6nd3Zm6djHn7WebFKzQP9U1E87GnHv1tBwdJloxIsC/nRekhE1hoNPJXONqP
0LcU/4+98+qNG1239F/Z8PWwD3MYnN7AVM4qZcs3hGzJzDnz18/DT26XrO69sc/FYG4aMAiGjyxV
uYrhfdd6Vo9Cxvb0yW6f4BOv8SlPcLnMKiDMqUo+C4iWXovFy4YolhJykNFZtpS7r4IHqSVGXANI
fbBNv3BWVY7Et+vNautrzU4siYkYYkzjxGIxuYv0zqNeVlvXQS9L29TG15XgUucpvQWioGK+WgTT
ZjGmlFx5HsfUREvDYAyX1W880ku7t11UJZ6XqmdcvQ3m/+mkkCxhlIZ1jWGIg/x8jbf9Ozcp+Wbx
GhWSgn2f191qXqPDvvGiJL1xp0eOQC7R6vxcZ1dNvYgogSHdAQmHc0U9l7JtHwo1LA94WR55Jjbu
ZGxV8MbMc15ZIGVD9OQWX8SD2GhAtV+gA8k3co5OsG61fJ1a6F3jWvPuAzezlnkLHEENe3xU2DsJ
z2mxuvWJeTfGqGyczJNeV/TX3Ne05ZZUK2vjLuFYSwSy0aE3NH+RhzEGIpQCt1Qzlz3HOmuGZtyO
pUvh1FJ5wsRkx7M5UHdNr8OZ2GppdDqH2nIPtOcBjAZBfMorszxZKNZooZfB18JKdmUaGg+lllt4
KjxwIGMSPOYSBYRpgPXrnvRSK4rqtv8VvcjbniZnrHk+VOqZ3hIVd6uI77oYhxIAz+A6dF24UUqd
0SKJrXU3mOo+5BqBHCZp6GiH2YHzW70eEtk66Xw+SyuKtOssJv4ukCXrrp+QRfB4Z0Wh2+uqccdh
lkwZDI01KEdanTGFS6hb06oUBf8xnyZv4+pSz8i2kH7sIbbUw0BCcqe7RBBibqfHvUSR2NyYWuPf
5ibMigDQ21IsigkDdMtsbrizn1xAgIcuA8Q6Big65UAqIN3WdRqdZNrW25tpXB47v0uWURLXD2oQ
fhP/1Yr2PTA6/yXku0oxfSDoYtrHBlW016d9YouaQhnq1cOoTe2Dzn3V07d9UidWZqqd/NinMNGl
RHG6x1Ll7JV6cPa0POlvdSoNiSJMvVXEtaEkDZtNqdj0cZabYG0hNcEq7oukIaRAx8dHqu6s4t1D
eSZHffCAMMwM2WaaTisukzoOCABG9Xo3YqRdNj2J61XQa4csVaNlYITSIyb5q45v4YsRtGe96rRH
fAspbfHqT0PdpLkSt666359zJ/gx9MNR9VEmYz0rIsqIz2qZaveyW+Z3XvtuIWifldZU37Yozrst
H/fJnbxbV6WLCGUsWpLFK7nnGovjn4aorC/FbKQABAimSe6EECbtKxlu176Mpuc1MZvCoJXIVP11
rViGDF/uRo2StTNIu9Tw9lhG9HVMq3hHV17aifUY3ymeipVK0ttwkafRNP2cdCZGNabSGBsxoBJr
xayYFLZBr8xqwlkOOePHeLFlULwvjVP6+4Hz/Nnjp7GJewpzSlKkZzdV0rOY4y70oaaZurus711P
2dgajXux669jUZv+GFvD7p3BOGjADtveUUwMQJ98jxJ9aRUJ7JK6wfstZi9jqoF2x8cxYrMpG8Ba
WoJlAmSG3p0E/H2fprVMfXqaVSUUX2JOTCqPaxfyJH92Wdeq9lAcL8uROUarMIFjJnbG4gip6cNx
KFfSpKkqk9OVTY/s3TG4cbLm6dDL6GtyvFrg+lonOAMySM+e7KfnIh4sPOKutnAGNXm/YVO3APwu
a3NNsxZ0WrWF2FFMQCun52pTTiPFiqpDH2Zyy7HGp5GQNPM40m48EoZQzMQiVqZsXWmQlsSiqmMZ
lfBqHsRiYAYLLpDqXe6o6jlK9Duxugtgt9Y6GXLhkA6PlUKrl0cIayu2SoZ8RZLmeE1Qtn5bpePb
oZ1Yb/Zd2OTwlNiJjsewhCvE8+j0ZykxNMHMkLRTR67So+qSTPLnv1af/lpuw/wVnaT+8fLXikNG
/LVJBaC5wKW/FiT0hMvFqs48dNETLP2Njj7x1C+LReXjRHOQ0IitYsPYx5zZxXIsp0+xEqcbsTQk
xZ5TJRafWFk6Ife62AKD4AzbrV9U1LOXfWUNSJn8ZO4CKjhl3AoRneQatB9K8Fli9NuOluajnS7s
KdcjOBtSFZzRm3k8WnTXEfkXBwDy+0bq7UdZ5eUHp8d15Djnoo3uq2l16uCzKSPa6XUT2Y99rYVz
CvHBQWytzZBMjCF68BTU07VOxE7fSfZjiWlslZZhvxJ7qWpHObIJw5Mjxc7DGB7ES9pSKx8gvdIB
nF7KDUMauWUqrcXiEA1PI7mzMKyq/K7y3KV4SaemN6aMJF83baw+6LjGosA+1rFGx0OWMRcTZHUk
Kds6doVB7yVUTBddqH47DLEObujn5l5Cw3DZZRzHgZMoiH2DS6tm4Drx21vPb9pbgpYoHcaIQ12P
RZA3BMh0w/NlhNK4912oxUcxntSTaq21GC3FYjkdcOriTscS+3RlYsxhijhrRzPWdTOUV32K354b
AKT2pcSvVQaS2Wim9+JfN36bvZDhlKAT9KasAR237VjbGP278N4wq6+OJqUvkasifzGLz5pqFMsa
MuGBaqR5zEelIAPJsb6EUrEQQwubPp/ayfbNGJMNN8gBVxKj7G7G3Gln4vVMTIpxaxbPbo5UUSp6
bsakyNhXmCqXWWDajwgHjmJoHapPrS3jQVRNhT+Kio54D5nbFXOL56g/3kPEM9Tbe8gS7qnEeyhx
Dd0HafEV+W67cotIX8VyNG4QByQLFbDHvVhsyyhdqL6s3ut19WPr6Hjau0U5UosNTaNkhduZPokm
hQ8yOekLeZDLE2L4blsoUbUBmwxHVArihQU37/MwtI9IoPXvdrWvYml8rQtOE0DIQwzl7D06bnmq
qGdmDcCFTkufu6Tw1/CyEvB3cZcfqMwRGTXNfVhsgDwTM6zXc54DGF0U3YA7ghhot07MU6xoS7eX
ggNtI3seU3ddivWFraIFwuicHjQjW2Z1R2SE17CH5gQEvzi9/XaAbqtZOqlayhSvZ1nyQdfRgk5L
Reih4snK4W1jW/rKsixbiATTBjFEbHVaNdvTQICiH9KgggS2ikvPOOrUN4/mNBGLftyZ+5FwSbEk
1osRSkL/iKaPBZk6DbG+T/t2GRlHvpGsfFJv5gLAjtP1Pgf0fxt4CCYrBZ2FAKFbY3VvOnZ0Szvd
f1ufx9a8UdTqC7QN3ObtC7RxrmHIX669XHc3Huigte3H6W3U0eSoJbl90Tp5DgC6eZahNi3AOCon
0KkkoDVxsOoLqXooZeXeK6MOpA5BWUPqPBohGSqhYkWHJi86MkC0AWr/4J15xsCMnXrX2Mq7g6bW
5rUxTXQV3aKRXQ9hYE5EseaIBHOP/w+tZalH5VYdua24jG+qKljJNY9sYp3YrfVR4Q9Bk6zFotgg
B+Ur2HpjdxlmoaSyqiy5wrxpXseFW13ZrTS/DIAsw61ZOHy7HKbSrGJdj5j6xE5iQ9ME/SKKfRfL
BQcS65Q67Qm7DpKtWGwz11ylQY4aQiYbx/GMR5tHun3nIAIQi9Uw+EtINfJGLFpRdl/T7jpjpnJv
caivqroxHvPBw8Dm3Ch9qB9pXYDg9+TvyLDkdVjmPNKIdWISBGl1wHOFbZmx8phpK3cs823dpk9o
gbGeO666UGQ7vOmG1Djr6teG2gLGGeIqtmDMsLxOG7Myi25kPZAXMt2hpVj3tsHNn7RBVfZiCZSi
cXbSr2K4WBMYirzlpvX9ccI4k1FF1NKytNoWI2ldPXl4qN6OwcMFcu1ifML8Ys9Lh850SOtfmU5A
AbzX28uS674tiXNVD+Xisq39ZennfuIk93Ok2I+eU3erdvSqpxPgz5Fvrzdtm4A7f7Gf03uoH71u
63VDdMTZGB2NyL1pkqHdgGOJjpf1Yu5tXdHTMOtQNjD8sjotOdPPxHI1tt9iD2E++QxHNzGyo5gT
k6oYYKqocUOA2B8bXEUO+nfLuhVsMtlLdmFHDuXbYS5HaCtpWCrhxO6bji8m4ljcFLSzT//4r3/+
97f+f3uv2TmLBy9L/4Fb8ZzB06p+/2Qqn/6Rv63evvz+yULd6JiObquaLGMiNRST7d+eb4LUY7Ty
v1K59t2wz51vcqga5pfe7fErTI9e7aIsavneQNd9P2BAY148rFEXc/or1YxwiiO9eHKnW2Z/uo1O
phtqbGZ3DqW/XSTutVO1bbnAIK8VQ8TETgp7npbofYuZFHQONyqEBMQrL4z0Uzka2tskGZWTzql1
R2+Yzxpakn5ClZ+vJcVrZpdxYgM9NwI0swBkch5QFDXSTZHa3dFIk/4o5rSfc9MIyCkpt3HoTn0e
TY6uqmzroMmu8wAprasP75acVN4avjOs/v0nbzgfP3lL10xTtx1Dsy1Vs+1fP/nAGNDxeYH1UhLj
ejTVJDt1jRyfSLeY5nFvV/Q3pjXF0hhIJkO20YMOmSY/VoelAzawqNyjRHNzkeiyAfCmr66dwCpB
KLCud00DOanc+rj6/ljOm/JbEZcN6TP+Q4Fc/yqgG/4gqw9xVDf3Gqapmwgtt1hrN3V4VFwshmIx
Vmiq9JoEPH/ax8B7sPTiqsS83xgPaC3i+Wil8V5sTbPo3fH7/N3xJU3edk2J0dJVSD113RpYR9Ue
qT7/+w/a0f70QZuKzPfc0m0Fy5eu//pBN3Zqc8Pqpa9URDp4MXx+4hP2EocP1QBlgbEPWp74jC+b
uwwsapWmu7dxftXgFIYjuvP1sTxQ1sEPG/GFS8yhITRzWtnak35YzLquPs1a6o9RuWG+tgX3XYWX
O1uYVdqytevxua5nQ0U9fCQgZiUnarNtEt2+M1zlLLYnPOVQMVdznJyueSrBG8+r1h6f3Sq666kx
33EO+HDAGPnBjexoCA3nfQy3dDT6c2tZ/qHp8qNYAhI4nH+sb8/kPEPga/PUnbUa5EdkLtrC1S9D
2LXW07ddVUkvFyP3J5ssROXhgw4BYR/0N7Jb3A29ohDw1lJLsuvpvXjSZ8taDo0hP8nQ/zeIhcy3
RXMITike1lvNJiQoyIyEwFT2/qujTruXGiwE8dX4r19Of5U4HX7L8qEMPL/+sPjPuyzh339P+/wc
8+se/zwG38qsQiTwb0etX7PTc/JafRz0y5F59R9/3eK5fv5lYZnWQT1cN6/lcPNaNXH9x2l8Gvmf
bvzHqzjK3ZC//v7pGX4WZVbCWYNv9acfm6bTvoKa792PaHqBH1und/D7p/9TEmKRPv95l9fnqv79
k6TIzm9YRBXdQPGNpG36SXWvb5sU/Tdb0anyoKGyHUzon/6Rgj/zf/+kWb/Jsi2btowTDy+6Y336
R4VTZ9qk/Kaptk06Agg2w1HsT3+8+R/XsLf/tb++pimmxrt5d1UzZMc2UFWjnFIxemDe+XBVSwqL
9nFkkuP4N7b2/wu2tiJ0nEichHQRY4ohqc02310WY+J1CE2R/HBXwKXIagLNx8iQiblmFhEHFkwx
KyYSTJCd3Rc6Stm0kedjxtUsm4C9lwlEEqi9nmJbWN0nYDAcBdBcSU56mQKz1c/JOLDaMJdB59JJ
mRmeqaQbsVoMuIzqSvXB6GDsjnx5V7RbbygWYA1Pkwop64S1/TkHYh4T0ofN3Ou5wGS1MFlJvXLn
2sB7ozqH7SsGimVSiuHYvtt0Ofq7Y6JHmfaqiwIKQoIy49dXx9D1x0HFnySO8fZKYvbyd4odk3yd
D+BoIylSd+RmKG9zkl6rO82ICdkVs2KzmBA2/MXWZTpZ0x6XSfJz0SikYZNm4duIy/rLWKMC9psh
lJlCbCht8clXXsn0bV6svkzwImVAW6btYuVfLr87lJgNMKus0ODcXXYRc2/H+XiId6/7p9nQedGS
juzRyx/78UixOYB6abHvvNv7r1/pP3vlyx/97n2/O/Zlu5gTk3eb382KTYEZglSKtZUFBniu2lCr
L19vMfcv1739Lj5uhpifbj6slDJ+TOKnQ7JsQzzX9Au7TPIqK+WlRPwrjOCyN9cqJO7LPpeBHw4r
NpjjtU9cGPwyvgrxxCcWc0o6BRX9XPywjsgA0pHMaZc/zYqhYpOYExNxIHHIy6IhEMdiORGHE7NG
V3Pkf//qYqCYiJcxdGAaTQegdvp7VCgk7Wcx2+JflJdhNSprubPWWiznO9zx+W4YnQQdexNDpp5W
iokdw/icv20So8Tamqgl2LgjjoeqCLuFXkshiLtpr1EG9nUrZiFpJtnVu8OopifDC1MiGhJeBqF5
2qGW8MuF+xKZ4SriBmwxxMrRkUqMu2b/FVrNkzvm9SyhA5n6SPD6svkaxQC3yrrvYR29DNSZErpb
y0Qim3LIU/y9drAHm4l1sYdPTDm8SXYQN79pY4tHuO4BLEZQCNyysLB2/Pwr397GoFOBHib2eDOR
2NvpPA7+Diz8tPgv11U/t74NmfYQ+/7LRafyMT1+OPR/cBiN9LE15eaNODKmC6454pXeZsVacRg7
mXD14gX+5V+CxHwHdCJbv/9rUNiiSB5ucnElkycsuJP0yU7M1dM7u6z7OOay+TLmso6uGYSny/Jf
HVZtS66fYu/LIf5nLyMOe3mVy2HEOieMntCxpTv6h+WOWJRyp05XUzEn1olFruBnpDHD6rK+9auO
a+G029us2BSK66rY58MRxWIirpBi89tIsdM4vayYe9t+WX47pq9Li4GkksUINBHvpHQyMLRR+fri
91Ky94k9yjqAQ3jSvVnfdP26QmmFg1BxVoB5FpkdyQi2iVOIdZPWm59/jVqAWPbgBHOuz6iffeiy
PIM5a6rmh8pxsk1bK5he5HYeRfYXTfeiRR7souqLKdlbwpITBEiFOs9c1YduczOk2gAAGrClVBXf
whG1YssdxjLQTrbpjWevcNdV3tu4LJEcxEFxJ1sS9pGs+hwHWCISurOD0jjLbDROHo2PeaiOc4qd
lTM1YQLHWRoYg4zIR1WSzZtYniitaTszMUJWhf8tcmEvD5250SoshwTcwXmJVkneVwiR426VWiQw
RsWZvsJ3wC8kYo8ZKHPTPPCIAPS+c/BIR9HzENvgyu0ohZzTZwtC1naxKj8SPNGfkiA/yENFdwWv
12Baty3lsq1RrBz0ifMiIxY6caR+qdckVLVdcGNio1yYHnjI5zbNkoXfZD7/k7Ky0rMgxI8zfs7i
4NmqR22pdE9yddt4+bnQDcBvmyyRk2VuTec5w1+PJYbFfAAMEQUybnYbMGjjQsq0Rkyj17oJupay
1k5VS3Wu1RkaOzv7gr4dshG6Z06LrgaCVLtWtRcaZdougasNPtGCOgkRL6nNQxoUT4bh9ovGdmfN
cO0l3i5U832Y999RI6c7qSBJnG53w/9FXq+UunJnsT+MMzf1gy15MS63utBrhmjX1ZxUCyjwK7Dj
86RxAI5QTJhbhfMtVDJ/plaqfRi0BOh9QVCEkwVbihPwFa/dElxCHgQNJNHSXiDFXiuuvNY9w1pq
IDbBH4RGkMPT5W2ZY7ftO/sp9dXwqm3y8br5bN/iAGzXVkB51KikV8nfuAWiLHKlHzKH5jEqJ3Jd
QMVWo3bWAMxnYAGN3AJnmTvz2sD5rQANaXMfrWlapvMaquWMxM6Vn8bVtiBZbBbgIFwUdmktfIBV
UhAARXO9ZWckxQYy3ZMXNd8x5/bou0F+wOppMYJB3auMK0PZ+2j+yXA45Vpt7m3PhSoXB/M+f5FM
z111TowwFKlEkcnNvG6UnVPl39NCPxuNq6zynK/DEs1wtdTHIF870bkI25YelgrSvZrA0X4MWCfJ
nQV5YXA7Mi7RGMWB3kw0Httr+fGMyk0+Qoun/sFxiIKGnfYEGOrarM1yWQUjl0q12Yk9htz3F748
ACaqzqnr5U82qORAGTHJWquE30cVJeVUoZlVWPsb7vZxY8f2Hj1/t3DtZBbJ1IQdVd8V2aDs1ZBe
FO/HI9ND+dYbE4mi02NYrEN+7lOTehQA/TJ28G6T+Nj3cXONU4lSb5CQbFdjHzCUIDkPZIXPiLEB
pDDY9yO6CrjOsjfBUeqVpXnKugAvpzbUz4uwvi01394QA5WMpP2QHpCDxswMHsi4hS5gBpIGuEMY
b6x7LT73HY9/baQPyywz7n1yR1blOGzaDgxnr48z6FTKvPbKapnb9WoM22edog3tdXjDFT98KKBl
BghultQQpgzJXTeGR4QUKavsm98ToYJjpdb0g1tMxsPhC3k6M5MKH+fTPCa8DfaLWXKAoC2NpQfc
otKLlWLvccECbyrxX6FUJcOP/29gUnT948cMmShy9WyGfwGstV4di87Bh9/WxUz2ZewJaHRmstJ/
rus2gb3bbXL+c2cqke9ji2Iw849BO27MsL910+JcuUjq7RodmFRYq1yhP81NmkTseH2XoXjBm52V
AEIgg9aadtti51iMgbPFoQLqUeqHcxfiy9YCad1GnHR9P45WdQKAPc8m+IyVr2pXbVZZAuEgrpdF
0Z9czfwMUEGZ6xNBNnEA/mfj02JI1RuQiA/8+kKYNE0+6xzI1zFLNQ6irNN5Ho2CdO6N3j5USaAp
KxVUNRy0PkE5yc8U1cizkin9CpQPfdgCUxyFp9vedaKF1fr2fKhxDoW1RdqjeYg85Q7ZALcoTnuQ
jS9O7KbrXPU3RJA38KQAUyllcqsR1jCjdQlWO43I5pXxjDi1cYt2sW1tdd9ckTMp7Tt+YPzStHUR
gk+2HWtOX6aZVQkAiqFVZ4Zl20vPvG7HHgV0zm+yc6sKJpCkbnvjTNH7VPTgZgqL714XNZj7q2gb
1Y9wYBD7k5Dpcrqr6+gLDwjZfGihKNaOs8rchu+HidRBj7C/1siHl9xJb0uy7Bt1qM6RHSyHUA9h
h4N+QBMyG4dB32NZha8KuaFBWTynwd3N9SA8aiPQ8tpB2wHLrbF0bK3uw2gO2VzvnQcwtiNYR6R0
cUO64eASuWzsWxW+QxclUwik+ZqU2IeghAUYhr104/IkAGhAvU37qXUOrWAZW3vVxP+oF9BZYaOR
GOQjfQ+VgP6MqT4VdqPMHeK0ZpDEi1mJZ3AzEPnBI3z2RBBUsh1b7ogaM1hJhnnft8MKhM59Ovb6
rIbHBfeRPBWkAEBPxkNh43uIjOoubXRYKBq4QTpAJ6BDHaZTA92jErjzykYFMxK1raWAKG5A+YOJ
RlaE67jeZfw2rMjtVpxI6kXdPrdNgHxT7xeQy87aRLrjAc/gCy0TiVWny5LyBbX6gXRdPVpXYfDg
JmG8G0PpBBjtqw730FdGbyfbmEMNOAS6Su7xOJgndBvxWg9QbJvDwZ0+6VxpT1lq8bCUc+aDAaOg
VAYdX9ozzQ5eciWAT6xzowAcDbGyrKOLz6C+wAQButjm6yZM72wKRA3n453pOSu/UrojRIh25hpq
s9S79NSAVlrir4FULGe3FXcOBZq3RV3XZ0crypnXaiSpqPmVYaoPaklyIin2JnADU4OHaoV5tUAL
ioHhtomUA4P4b9OuewNR9ph4h0Btv+YdLyWHNuCmaJhbhrUrodIfFNW/0fu45Ttar7rQf5k4UF20
G9T+e9wR9A0lExaap2yrtOvnmo7JNdSTZmJO0m34rsFrBbcTZ5hs9Xvb8fEOyf7JbYlz9G1JmRU0
82dpGjpw4bGHBVHqbgtuoeUyO+T5iHRX1jHLt/OYSCAEttq28WmmNtHB4hXnYwMTMVDiaqEXdJAK
q1+Bj9Q2nONAUjvI7NLwxtbbb42FeTzCmRzYfHA+woewIXrAcJp94ZvEfRbmvsg3aTwEW0eTF161
RRWp7GtnTLmfn4wJPWjiiMzNLNfWPD5AjfiCx1a7qpTp1BkTW2P2/SJp2m+pTF4d/mA+cXcxevYd
T2w5j3X4XfP14OkmDy7JTa+n9kKCluRp8o3a0Y3T5PTWaJoXGl/Q+3KZGAD/cxw6+czuffWASXoJ
ALPZ4A4AUEvQSeaH/l62SMYmPY0u/8zWlc+4lx1iLAoCuqP8wHWQ2y3T5uNGidFMEN+AG4Vcp5EE
dFtf4x2fg/chQRnLMELGL209fJGMduVpNLIULbtJHDtYgxJyF8hdN008EsSkljnnvNGaoWkl9LdV
r0KzPMceF2MfAXcTWeExD9uTEbyUtnoqO9V81FLsscEul7jf7iMP7lr4OgA0n9eIoGa6YxDuY4x8
R9sM1AXQWDvWZ9yiSTMyCHzSOZRmUXQKPz6wzhI4xL6/VtQOVparnqScY2Q1AfeeSx8qlEwNDL+7
rJWYSkMXgvuWScasG2+NrmnZecPRLX15lXrxI9BWb52WYwSKxDip1Cvu62yvq1i0+Hlxd4BWdxF3
lDv6eoTh7j83Q3Ane5m5SN3uu4rJ3XJaZasM7XfTu2/1JFp11fC9S3rtwfAhNUVSPt1Y9toSUx+i
u6xqjuYiVFRn46GClSrvkNe0Tp1G9ta2dPw7zLRVdXX9d5jp+u8w07/DTK/rv8NM/x+Gmf6tIviP
VAQ6nfx/JyPYxsDws6D6RUfwttMPIYFt/Yb+DNOEUArQxf+hInCU3wzZNExW26ajkBL0U0Wgq9Mm
1lMoQdEj6+9UBOZvjmnx4GY65g/twf9ARmDYyq/KIQO9kGppjoEyTrcMTQgW3ovjcGLoITYRf6c3
9xU3UtvBbQk+qMZw/nkgWGveJjoRfmB5ua0twVLLPEfaBYEmehS8mH3+fSxqaWP4JRmi9DV4SOHZ
LnDOQ9UmOztGZ9wgAGoJsxhyHXyoWnWzJADAiSUhV/D1yfPeVr55Wmfdwmk4jEgAKU9a401XjTbQ
PR0/mYKfymhIJelVf50U8QQwD+EGlgM03LFuVxrGiRkhbllebDuSkfJWhSIbycu0jNdKFz46g6OS
vuMR5hbz5GoZ3HeiNX6WqHDhtw48cjcM41CFMY5fb9zL2tZKU3XVexu8ZgRnmaSzdeaOHBEyaNK0
PKuYjsnPcA6WNW4Tt8ZA1MX+PNSIqvD6btfFjXqo5Uo71xCjTyR44NdoAQ1N4dReAKPYCctHuScl
hRwtpAIaJG0tJ1YKKS2lSyD3oxXSyneLk5jUprq1i2Kyt9C/IgfFidVuNTRKtokSx5y3Uqgtk1CT
1nZaUusIpBvuP8MTUiXsY4AVDaXb5yV3k5Qxl4UCOxW5ZLa0co+anZPytNvAm86x6w7pqGwoVL2W
3bBFZtUt40pa4RnN1mbWw66hcBZTTdcxX57LuOUBqZPmfZvBwGklbV6FOnGQBJ+A7XR23F66gbcs
VR2naV7dJR2GLKlPMRN2/YyQm5jUv3TiHGfubnSuaNsLHeYoVzx0Uc5e6gaoWtzVM9KZbf4HJSzz
YfIY+N6VDcQVwEq+7yXrs+wq+6ir9GsAq6Q66zXJaFSpz6bqTlx7+4tr+BTuAYWpTZzvA4fkj4Kq
ON/IsCGxiMc908zjhTpI1TECoFtrprpI8WXXfQDvsKmTQ9qb8duEtwbiN75tgxh8Ewk4VZktcmgN
EEufXJcuSe9SEVPhC0j2gOfRzTcIQ4ONHUjaEhyCT+5rg8YVmgXVAxmrEExDrHMQpqPi6MnKDbS7
uUpwIdRCwkTxhUPn0FaVpylLtcE3XkvdHepG75QUyVaKYEnFWmZ/jcj55inxkFD1uRkqEph8h+QV
KspaoW7bQglfTds/Qrf7qkMTJQdAwaudtu1VUSpnqVCcWZb2w2KUoSLWMiVsSh8uomsaKaazS4EU
KhW4pb4xgasTnmAnXrKQoL3ju3OPWR9vwLOWCwuf8wIHQwKH/kARrceaCxgAQWTcbvOEqhKlwQhs
MqEx8LtWEXDjg62QcJTAgZ8XRrYavIgImmTeOe2uIzd2HNVvRhndZU0trSjXsXcpk/OT249ha1f8
dxKq6GOXsQmVpeAzPmYhBUo9pXo55NlZRknhpNBa+4xYmyxC0g0UbuYNlrWGGbbr1WUxgC8NkpXb
g/0AzDKzCM/yYSku8qG7JwMIQHw51VMr3qIZlCQTdAtT1fKFpXRfVS17gCqmUJuoN0ahxDNXz5qZ
KZH04vdFRbpAedISkFJQUNDq6IaezjuUXNTmSSXx7a+l/2TpZr96NROVdrP6kkoJVvlhpp/rOoXs
PCVZVcXnwR7DZWy3ZEuOETZiHQe9m/n9jEAffeU3YIhTfzzLafy98LrbYipJ6+BJiiybFQQQ2G6/
CzQ0nxEPhNtG87/GPcYVulxf4a1uvbxvgU1030t6MQvCoL7VMdzhHKktZ95+13DWXGgaIJa24Kly
DNJ14+BRTxNcgpkLMcBXiHB1b3EHfW9bjb30YYpKNYGLZeU5Hce11BXn2LnzaSjNfGN8dHTqJznR
AEOpbgq+bwNAVzOv7qk0faGedyY2gDBcE86tKdF+zsfKAU7ZfEncgadwalI2mThzjUberDUtLlVY
/gJQh0HPg7ruj6SkwssZCdX0ALGV+Uv66ndQ6XzSANVBPpm1wQ+51/ZhYpOz0W9RBdCOHCiP+AbY
xJgat0pZbG1R/J7BPsBTGH+JY5fQPG94yQN5m3fD05ATO1q02mc4SCSGFcFjLysn32/Az3/O5S5a
FqWnLip9mOhSMj6hwCJ1BXpokIV7ggEQDXv0S+CKBHC1x1voDd+Jz8EXEs41F1qMIuszSaXipH7P
Rpo/NfkAG4Imsiun8qylGRNe3/kWHIbPamyGxEV4fMSZ4ax6cqJnjk/Ik0PBsbbJ0wraKxwyyzYv
X0Zb7+dpCGKh5rVmdbMM1KiFYGs/Y88/tkoCuZy8rQXnlnuprPAscGV1w/pVN8q9XVJw1Cxp1Tve
lWdQgurHZQ4oEg6Y4e59adx0aektVNV2/y9X59XUOhZt61+kKuXwquyEDbZhw4sKA1s5WdH69fcT
3XX63FPVzcYBW1phrhnGHMMvRnGHZiWvsT+avBw3+YOLTP+mnfapAthFUVK9tnIvA5rrKISO8qYr
x7tj/UGb4YWmb5VuNAPv4lFv0RQ8Y3roAKcdSG9zd+Lc6It5V1nL9WHU5GBn6roP/WhN5idImFdd
hABRUX9MTiBfLmBC0WBFLemmkR/vLeg4t6H26AoA5wsdKuFOkT5wI+rNkCE7mDFnoHG9qjXg26bO
WEYjCOYSaSiRviLL4OAAoLQ3FHHepJIJA+Jqw6fhcYV5VXLpk4Oj8JutumyEBFE4S0Xrgil+wIRh
o4gUWPepCueudvGWdpqVlchrVz+TUmyQOSZdmELlFuniny7SXkQw05CXqDTjP0etorsLzf0AUzRY
n/Gi4k5LdoOx9tnrxh7R+ZgCjyMlR3rn4PiNRaquUGPLmfQzlByljS7Zg+UoUuI1aYLhQQE4acub
bBXHnkYf8Q51aq+hX/o6jzQ8p8hQGrKnqWuJz7xEedgn2hXNU90bENytdCOoerRuRfLi+B/wyB+M
e0VvyP1zeSCp084n+nhfpDY+yGb9Lbc6FCSPLUmorfkgw6c1b9LDVDydJSYCyLNbIWQ1+o24JMEo
KmOw4Kfv0sq8VcPfHiA7aUkZbo/pvrIm119ztH3kX8qAiABpeFeKjT9dFR26WPvWDVmmh8D4Wbkn
plE4oEtN1i0jFYnEwntmKhFJTEYMPqgGJvBw0oTYeZjV6YGAIFo+xkeKlh5ARqjnIUCMIQaGYxEN
FEapdgxLPibKAqId7q5WJT9+WyjGLoDAjHt8Q4ntiiDa1lz9SrFVttW3qsQnTWJZp13pt0l6nBFV
4Z7ufmxwkGYytWT43WsseC1AoCskflr+EZr8tCwop1eRJ0A4RT+Z1HpV1CEoPC07rSvORqbViGWJ
11560JJTYlrmUrzQirppTX2TTxn6dLRyl7RN4JzSQjuv+Wk0XMnUqlyyRstYbwWSlaEibqG21+YW
s0okQPGN3ORiIh5RkcKOEumtuKMQEY2S18ISjWRG0Kvyh5XDfRMLNyMxXzRpoQQuQYU3lfadJj8k
2NXN2NDi19VUVfMzqWnYKXXtIiES40xZj35Gd5C7TAqgdUj9Ub+HlVpt7jmGTk1RbaNxmAIB52DZ
ZJPXiQVSm10csGRgCYRTmB6d7A7MSm+3STshivj7q2ZCCarOK0BtfdmMhfbfV34fp22buOZQKP+8
+/dPfl+QGXtEetZP++/H7yv/PTTkxI+kRxr+n+f/19f/vvn3wv7Pe/I82ynyUAX5QKswiDG+iBO2
+/dX7H7373X+vtRqKx8CFF1FF221ejjXRt7AX8ot/f6QVmTRfw9/f9Pr7n8/N1DQ3gLb1aLoQeLW
/Cx/v+P3Xer//9Z/nlO3In4qYTKAp47y6pbyU71dygG25zSCmS8SoV/8ffL3Pb8/NOrt21kHlNHp
lzpZYlh2/r+//+/hmEvU6HsDzUYol+Gs+Z83SrUOUzMj9IuQnlcYWUI9EyBjarq/zxnjTB0Tlhsn
n8H/dY/uGR3BdnFAXwLuLOcE0bv110GIT1WPuu0QtBNks4dOfeK0WrQD8USWXU0PzV6cUqQcensL
Xe/8Pj0r59oejzU88s64w3OhRn9F2DtymrflDY9Uzuz6q7IJHbEW7rJNL1Kb2WhImXsdZUN9C1CG
zWOnP9nRekJqYHkbDnNjPBcX87QW7r/ou5dr//5AEcAuHRjvEX9v3Iai4A/7l1iFOiyMgOXHvXfS
HQUCAS2UT1i0QfmIZQAFgrTta5tf+69Kc3JIZh4ODOr1SBOcAzlrwtHiKrfuENVO59C//oYpQV/P
pxqF6IMdvTaXfDcCA0tgjXZRlpPpCz+34Dg50g4FdXxfuqjqNpFQeJpdlXbZ8amMnVNxNE8L1gKu
SHrdfREJo5hgNjmClH6Je79+EaiUF3t+avtqlfOAYVOW/6yaXtDSmvRMCwd+QptrCnb3g9Loog8+
QKp4nDfEPfo2DcqgEKGVDS3I+QBqORzJ1T3frgTJJgFmqMi0VOPWUSdE8p5a2SUa+TG/ZOJV+Dx1
UDhQyoJPxVF2xbn8wEAXJ5SJw9opztW5faahzNZ8GMMJzeIQbSOcXBt+3U/L/2NYxwfwmtiJHlBb
RNvCp9hl6dsexSsosHIZZI89IpYLs2lTutmnatOO5z3+qMfG+yIwjfcoM0/u4w+83MIHzQD7mMrs
89vsyMfCRmMGoaEtbL3ELopLeGgjwnNq4SAMTfcEGIynEY9Yf9aZKzjqKfo2N+gluX0IqvVibhAw
DPRTetA3+nd149+JtXZ/0zfFLb1KbRB9C4Pfv6mZy1KNTrGHaLGN+8UAKCHkruVHgoQehCu27v6I
p+qtdKC9pkAHY/pG8BBEIBh104/o/cu6mifzJI4ewkelN6swfG+t2s3hIdZOJJGMyDZ8KM0LG6wd
MiR27NXX9if/QHwNYUBXcT/qp2P88kezwSrcC2cHW7wEoRpUYq2rhfrsANwAjqei0ECjsDM7hb0E
0ssDLMsV9qinH+XlJR03gvPTN979BqYXQuLsmHoC3y45w/UCOEFzpd1iA05ZfZHnOQkKWq5c9JY5
ysjmdJNjeWuhroVY/7k6Prx+3xwhbF7C/DoBcNqlWJxg2dHpSrn8ULgzSrf+hu5okkkfEips/z5L
QsOPtyWMpfS+VS/QlALQa5XM7RjeeLssbnvlc7MjpCI/JUJfAXKUYYoW+eTOTvPa7YlQZOsVMATV
RfvhLF8stq9Dtp/9uwslIEyXT8PhfuzPEM+Szzmah1lljb+m4Yxya+L/gMcIW8Uu4LruXQiiflfK
T+4EllMQo6KJ4t7fvhBlCtHCuZDz4fxGrbrLuJTSMUEjqm5+EJ4iVwWcg/IZJmiFRnQOq2wnZE68
XQez+9lIvDxdcy8HW1Edm+oQxRuDHAddhTtxq33BED47+WZ5RvguCgcklvRwbjfpU3ICbwFspT6A
FP0gSZI5yxswB7vw84/Uy7eIF6Vb4pz6GYeJkasDyN7H8tkHO2fcMrwUTzwsCOft/FqnI9ktnz7q
5iQ/D38rpOEfx7vgo6DZhtSt9dK7UyZ+qi2n/eye0hdAhih+R+50/5C/YcEWpVc8XVJZ0L+mAfnJ
xZXokWcjN3owL3sBhIj6OX5rnVv1h7b3AWNY9sfiiotj/k3FY6bYNwlBZIroLnja1s+v4F3e2sE1
oUUW4L7Tqg3VZTJRtE0eE5Kbzkrz/wN8EFUMyVFu00+lbRbZGyYPEwasxm4PLJY6YFS8eIsQw+Oa
/Bmep2A0jozOsmsdWMdV+34zXWqwxEYyMoowOhDGg4hK7OSxV8f3+iAxRTCq/clhItSCxSYaL7fs
wtipZ7tY9uyR1BOrFyXsguEKXqjaqua+lz3hBdzUJPlJgs6azftRBKi9malH68TFvVpPjLNy47Dk
CER8YFe40NXYEyKaHyBGco2HjEEbIJjAQe/PtweeKp33jUv6BwPtrHNPqqb+LLeLPYc0rIrfsEHm
LJRD4o+huq69pnOE4bUMRhgX4O3CxcvkFxKXxeUDXpP6M34uzhShjy9covhzP3PD600fMD1ztIED
jP22yUw72nT+FLvLUx+O9j//0zy/3FCa2cWe310hUUrRBXfJsz6hUOhEz9WpvtbXOCYzEkYTiDPA
HfCtOo/co/Oj+BIHuKV+FhUYptcGmc8VQLFuATRoPeTNxAdHEuAH9IzljmkofzgZMCNvAwz7yCtO
XI/THFnnHG/RFlidJ3pxyLLKvs2/eudrMqEmZ5TPEurYK23AAeVzknKDs10+S7fKR1Mw96Sb/FNu
Dcx5YX0ZpTPLTkR+DlgSTMWWv2jHdLtROYh8P6c9jJ6twt5CbORCVJI5qwKV8ZTFXg+qL3peNumP
Nuiw8DVebTwhiWGP4mtyQSN5XQNP+YXA+9a/iVc26k/iIv0Rb5Vd+5G5rYPxxGa0dgKr8c3YTTCG
xLYf74ZPfdts2AZ/4s/oQ9ghJbBDvMYlAWA6o88RS8MbqkrE4zY02p/xLsXRIQPiRIb3a5hcjJM7
I3aZOMXrCT1fmwQdGgJ3C+5NWOavJhBNm441b51EuP+538y9rMu0DRAIEOxmZyqAbT2sY+fDXds/
NsUnEOAFW4cSuN8FqMaw881TswPl7BA0IO1egF16XeqPCh9OhYgDtyp8lCd1LHYq55eQO3nh6tF+
RDJL8aUyNBDLNYNmOiekftMETKO4iZlaHXy3ustSX3qBLdf5CUzdEcKdKwaaje95BszyuANf9HrL
lvyFKVf8GBjZx/0I8Zd1akLDCyKfbJYb+b2tO6zyFwXlZbv2puf5GE3HuL1BqVJ+tcLlXsTO/K0Q
TcqKdRB2TSVugSkLaeca8Uka6KlpkYZ5zRZaxh3Wchman3EG6hQFRSHsjc8C0gz8vcbt0TmMlova
FB6opBpZMSI3ZzbOpDi1aF+hY0CTXCBUX/Ll/nB6HX1oX0YFztShJ44OSJmPH6pLJiFhpWB2YHrz
q2MGN2Wo3LBtnCc40pJR2pg2tv/AzJXPoORglsJdaa9IK7YzibENjiob74jlSewp2Q4/sNxc0dyQ
nKbBcLi4oDjUzYjxeOlUV3tp9T35+EqDiREP0vtadqgjoWBrIlGfu5IWQDeZk0qWrwpbm+PKQ82h
QFrpWUYD1LmflyZsfPVH/RGasHP0nylQTNyI9+bIPjfecq/fiJ09bsiYQPaNCAtJf7IrdvkiIbA8
OUnvkSS+93D0If5BBtqeSUHHrv7AVtDp6adYMXY8eomOfh6G1d+Rpx0dGjKZoNrLqo3MbpVh/lOP
pFSW4nAHjPgSZU/x7FCs+DD+RKprqk8wBjN847cguf+MB7av4EjJPZVrDjgTmnrDaBdHgcBj12Wb
5ozrQvpRhC1JtSn/wZSsrHPpsf2H/DXfZpnPfn4UgFtRyLYv6hRq8R7Mrezoh8cWkvfBa5Z9nZ/m
HdAl2C4sv2+3ZbFLxB9B3YMQLSv3IxUdQfJE3CLZQ1QrtXObc3r5k5XO8HQ/Pa4AJCfZF+uXsfXa
PFj53wZXvHZpCAPMwBXoOGkbRT8o3fkhvEbzuwlFLe21+AzAoj96GPsyG31DDj604O0aneqXBZ1A
2/INyy9aDwfjEcTDEQd12ZVBzZrXjiQaje3AKSDiYkBoR1B3iNbRYynV1+Is5BeKOtsHqjrTRrt1
nATTCf3vmvoB68eWB1pTXCkcm/BewmG/nZtQiS5FRjsYIZxTQTOzui8K1gycIiLzXX27W6h4FzuD
aEs5DdIRd4bzsac1rnOmH/NngvmNlOwqmelbRoCCUT6Qkqov8DxgkXyE5tsIRB29IfZwpEgbj0Fm
YNvQ9Yai1a9yOmNCo9zRDIF6zzz8JU6YsLNnciEq7RiVLaPnRFOP5kwayW+3ylyxCYBTR5aHwHDV
4cl7neFWcXBcl19oHSuqYVZAOSYvXe2rSV6yTWWEEmjYbZPtEZhZnTDOEc2l0kO/R0uLxJ50dGUR
t+5zuiWjTqTT94UePRdC9VRoHZ2OIHxE/suK555i5pUJWG54gzB66ds851xu81OZB4/BBZ0PLdKU
7xLsoPppGtDh+q245ciWZKdRb9MHfMnWrQHUSCzzw6kETPZHjkKlhpQhFE+ap1P82qvQRk84sTO9
iZBz/GBs0GwhEzwpPsc0pWNg12oaPvCXhasGxNxPrFBv7OrtLnll8h0JNr47eotOVm/S+cJFY3OA
cCvNNiYXwlGEw4StW4rnWXDHC8cD55PdH9k35lahhO0fkXDEf23Jh/v4Hf25DMlfOdByPcFT/Nnv
P5pNbX8030o4v30tRGLvQGz770bFgtsSQWn6mWKYHgcm4c3Ap2GJvpIW6GyAi6c0TA/lMzBBgRw7
mVnCu0/hnMXufNYZpE/FHY8zkMov3C5ArBxjxv7S+I3gFjkGFRXh2/iGLUUL+Dll7SElCU4+6EZC
I6pJVJHxUvlZHctDvuWG7P4MASjJg+A++evBS9b9lgk+5oZIL99Wx6oJp5f5e7g7uDSAdOnwClPd
1khGsKpbr+w+ZlZl40UIHMjkPUxvXigvuFhXBpSsBI9Apaub1Nzn1HNP9MxMh/Ugmc/sLb6JyD1o
r5ix+nkI2HA519fGjonN2ldnNi87svCplZMvwKbP2CBbxn2awsS5UwTfSPskW1fZ4yf1mm9A4YmL
92FEbgnWeg1knfaveJWe2e58S0nQcOrdIf/Oa7v8SZ/LZ2NXBwboZ1s//F5PPB6zL9Fb9oDn17AZ
J79pwuIYId6YvS/GtpN9bgqxFD6udE34HUkh4BavBVPIanCorLfsDzE5YjWjrYUokgFcv+VeVH4Z
jTs8yx6eDgay8k1sJmnV+cTS6o9EqtIb7iX60u8ggFXSBf5R3DDjRnA/kivJbWSHltSHol7Eo2Vw
UgpSjvRF4ghKQ3xRktVU9IuIwAUqfdOvgbyLdvqhv3d0TFHgw/4Jdn7AadKsy48ByNaTr/PkE7SP
ioeypfleB5JrBka9IcwQc0/Jj3f9mJZ/Jdt648vhwabhBnlAE0wyrRY94Fs3QfD8Ivg14oUc1dq+
P8Ugc1+mpyLx5Q04VxtvVlVOdRSK7zq5D/20qgz9sIA2UcA9yIh3O5iswZGXzejmn/f9XbabC61v
wldE06LilAAXEH/1rdNIEUd1kM210fHc65X/1n5pwbSfLskuertfJw5Mgk6UmFG9Me3k2Yl753w3
3uAQk2rnc95mQJI5dUrfrR/uiAvhoo6euxz2oNnzz+jveK6tfc3yakLSXHl6nugE0F12Yq1fUss1
erL2aN3+mT45z/iaD9hG8YX697fmb0lHpUa+iZhNFf42HUVVJ/8ozheUR5GTe8YbGT50jms64uXd
KolSItQcgrggzdjjx5Id6H4eqJHTeoactIu0tvij7ALrBd98V3pEmNRF3YEcpvwuv2c+EynmT/HT
Y9oMMmKDu5yK7rIHKoLcDQ5ZHlRnfIHyQ34EF4NqGCu1dciAkMAg04OdtmmpS/w12fGT3QMa0Nzu
8MgDnhXlHcSKKZIAFDRoklpBwl6273JE7sLSuDYRqh0nWOSbN3K+jQEaxl7J2+BrhJG/P873F2b9
gIpcM+zykVs9Wnc8geJWcxBA5IXUcEO/2K40aK/8Q4au0reisY8qX1tu/EdGxgKCs/7zpMDor6A+
31wtiNs7OszwQ/X0NNoKAmDhhRYcM/kuSncUdnwH7BxDEP2tjqz6L3IjlhrMYTduTAMSKheDtifG
X/Mj9EiF6BDpGNbI5YO6FyPamRrzZdM4Gb2Tp8OFr8h54PESLZGwbLZC5GwYaIRu22vUkz53+rf+
jX/WjFuovVkvbfVCq98u0hz9fRBCAq8n1n2PsxIgq0709jZifpbGww3DaqDW5JvVpziNNkeVWXED
7lwcsKh8DelrojY2c4JVx/1N/XuY+VnjppprTa982I3gMndWhPiAbMdvQlfeaRk0uh7B55vwxDFU
uxhV2lR0Cj84UY0nxwgs4krJ+VOau5AWz+E6IB9cUTdhSCmE2ZyVRNGciKDDUnIYJv16XEp5wNye
idWbc0lUo2dP843Rgq8TKYLV3cdcJevqw+jhl0bvwzX5InTBLyaXi4FMfcySEcrZjsBi91M0bvSe
qmdcTNRnUmpCHfXHG9Zt/lNKwch7EL1edrDVdofmQaBMUoOtBcjfLqDQPTxQRZ1CiVP6TaIV+kan
JbSMDakZ+ibzYENoj8IgWBGooN3xTaSpiShsl9Nik11EypS5J6THzvSEJwY5bZ2MXKFqW9RwDtMV
LYQt1Cf41T6bTLn1Z7BkexIeLdkaHFDzHe++IC8sOWT/CYVwKSRyVvgIiC9BwkusCKrDwxmRlFDK
jsMVJ7a0u7+F5eNR5bpDyl3dTpOHKEyLnCjKrNg8mjXd+mfS3mAwgJ6crtzNH+FMThSTEeTJlpQS
l8UEIaIz/cSkc/6qHIrtA5FpxK8hWrOnLGBEAabkhEj5liApen9MB+WtOuYeZ9s7wyZmbxF+FvG3
SYYmd0l3CeJtts339COPN5gGrqa8zjc+CbOiEbDD4YBC9HBE+HO+QIJdOyaSjvVeuaGCLmPgPpLz
9JTO6wrMX+HIJ7CJDll+NDRUYMFgnbFaMiNDbHFWwvFcvlJJ1h771pleExYh72/oTGBR3+iws84z
fN1IHLggwZ7MAylOMk0mhw8itXfZY0CwXSUuVu4RqK/hCNiNyUNCJkN64hGI+at2fysfAaU2iqHE
r/mF95LYaXEuck/WfOad2Rg1ikveTEqIsLoFi3VK8Phaj7+bBhcHPax590BbG+I9dOAiHLmJSY5q
b1RnzE1lvdfC3x50zCNa03Dpllz7rH9Ulq/HYaNu8Jw7ZVdqbwKmn2sWaG2505kTFvdghnaaxZOu
kcfK0G3jmxBcTazKitqvxzyojtgfl5GwzUsEeMxdjvbijGOixkiQo5EXcvVcK5/ML4rEeiafzuy2
JEjbdWy43x4ixRWZEzIeDSZlvvBqeXc6za1kj2wivxNy1VdxdlQUo7XCUceQwnrN9k6+m/mbQR2m
d/6c71nDFZeB7gnPUZ3YMazcEffV4O6MzIgrKCGXJFGvpwTGywvwmrWeY4wnzkJGnPFShZAxykTX
pGOZ+MrmYgwTSAPJHuLihlkkRfnB6uQz9fmZcy8S4K78w10XJBvb/JW0Pw+4fDLr/eqOaLwEUwEy
Lpzaa5pVajhw19skRKnXVcKcca9Eg1G+eo5MKuc8oypz0SQ0kLRmx1PxBtrSIC5Ki5/DXbG26LW3
Iper5xqZIqwCSynSsHDPQnemeTJoP6zS4Y6+EuRW3sc6FIW/Kmn7A/J5Ejm00SdPQqpyML110Zqe
Lv1hrfCQlKusrZ/9zzfzDVa/4RJUwmqQbmiGUB+HCMBuFPvOQkWlm2RsSuwPOSrBcDA3G4afr+fg
r86PZcuw8vdUxtcJRVC29bj3LHWZRm6HRa94XBWbiFd4C9MxBTOK3ZBE4AWw3mcIGBxa3Rg6hoBr
TDWb+18al4/jzvkjrpdFsE4S/WmDW4Fso03TVolBbfqFKd/AoLCPIBagfsfZg5dEosUxB/dxmD74
4vFMlUAgYvL5Xm6H/5buzAfqpHm0J6aHvHBO1KyqZ0M7sis0dcOWLxWIwenNg7Kd1lGKwKIL/o1J
5MPWjUGDNJtBc4eWYt3F2KnEP6bPxLJB+A7eyLRzh9ymanNHox4grCuHUCS3C8rbzy0wybV+AAwU
79cd163sSKgTN84S+TNVXcuVLnqxI3ki5CQTzqx5vjwC9SwA5fQexinrnUJ0a+PE/UwsJfzB0Fj2
TAPvtZY1gRIBTCH9LK9LaoW+knHH3WGtAuu8Tj9wyIMbZZS5Ct7HNEjmlmlYSCkY9t04JCAmlSt/
kIj7ydpTr2N9MJUotkRl0EoB30TNPSlwuLeZwFanCGjtpnX3GYR9XBWXvewpbLAt0Dzvhx2LrD8N
LxRI47uz7sXM6S8FEM+ZMfaSVWQSlE5AiQ15X8uPKxdae7EKuDr2MV11eI7oOXWZJ6LtUiJcXG1e
FsvFnFjD89i/Z8DEutqui02pItjniLJvwschH3o+fvEfVVCLG0rjluKBGMsRR9F8UXtjjrnMMbqw
94zuzENud0VwNZA4h/jlkRQao30XXIn+zY4y1zqw8c4CoiN7BE8gHJdm8zv8dumRwYHXmzVptld1
3vwzwthSoQ/BVDI+UJwTC+d3Wpc983XegHXjzh6Cx5SwFxkfrQvYcNVadXLuJ/WVHB6j0S1enYdo
vLIKwRQYsivDh0zHX0cnpc/UMVBUrZXEA6tTAPhkYLFAPF47/wmkKo/WW0adv88rCKgcZBPZyv9s
yM6GKsInJ/fN/TGvLMuIup265ienYmfd2ueIeyJwYjGmWwaWMI9L4v5XQBC0vgBZdS8imY803Bqb
go9MEbgur8uy4+vXRTCSyqSh3TFnh+y5FgUqWU6iMpvKhVwha0JTIyk1e6CbFslEJ8B6OpBClTJY
oJdU/8NmtHbJFyjV8mVdrwKSVfZobh66n1UfRA8sMgJcYmCVqK2eLrlFT/lenCOvFd5EMJ6/285U
fX1cRxpZYiwZWb7ymTMT10LpgMIhbURhbJNqyJuCqPDWAdddlYqU5WivCbEDthx4FxVG0FPug03x
2I3KM5D+9kKeDSSHZe4koQIaRYbo2SiigG2w7h/VgeVdkN0G+N3pPmzrgd5xl6lu2929JahwLQrn
YFieoldGVJQPILsyMveyyw6osSGybXWhrtH/gKLwbV3XyjNzSaJVpCBK2bNNnZ5EPaAXofDZWUPn
A7gkk4sFqkiTAucqrXXcHg9zix2WZQvrT4jfPhng+2XXshxUQ8ox1NSgRIsq9jDPtbplGXIXYxwQ
QAs46mxQyNUJSj4Id9tsYyVP6BODBI1FNo/XI2YUh+w0EJkogNfTp/AFYgUzpv60WwG+XfOlrL2O
McW9sf5A7tvQ4W0560oaNiDL4VDWcFJg73I7hmfZKfETlb243Y3J7lG52vhn7C9r1YtUQuIlKT4C
7PRbbJVMygkGH6DJCok9R/0kjWBRpgmaNmRhMhUsWRD/pKQqSIOe2IEovLDoeZotUsVXDiOzdljt
FPEmSEhoiyewwedINt2zcOOxmWz4qDi56NxCs2HWOMkrkdN+i9pxQc3ssd4F70TsfX2ou5A13AFG
JrsEsPVKFROunjT7XgD7+U5GhK83OlTu191DxYlzu+A4dWpoiwEAPB6rAVnP7IJM2gZLAkB5QZ6+
8lk2g/bMtgScHnWvdEMz7824haoX4cs+9br+iwVPDSRCyaoC2YOxc1lQSfYyc0OAHdgVQucu6K2K
AdyU9JbYy8iEgYEZUF4O4ykUHr5I6jx2GxQtKcQU6Ijt1AVhQ8IUuCueIzwuDMuvMWKzNqfinTXD
luLKsEQLBDNcwa85xxhhOZiiWAzEYsOkYXlKQCu6w/nI2zCX3SeAEAwU552gbXj7EEzEzfjLhVOC
WSvR/Tpixob0cDfBGeOb0/vt4DbwZXwrZx/JMh4yhjhn7Ba0Q+T8RAVHs0jbr0UGppW/KmMac8CM
Hyzo5NaWnGyeYOt5FcCSabfV3+OjcEHyABNSLB39HQCEaU23q5HVH0+OOGzYM+TTCuXzBUwAJRk8
Me7e+MLIn8iNEqwTr67H98oaxP0h+utoK8yg70D9bUBakEzmcL6TYYrwyO8oFEumb85WCZxUVRFm
EzEemgUBYtxCVwgv0Mxgro+Fe0W1aNT0jI/HwLbt0m2HO/Ra9zjDQ0IEdjGLjE6h3thqSLfHSjZC
nAeSE8a7NGh09TltZmUrDbWytVoJGFkGiKpSyw0Nax9ZTxtF2T9WzkzWlNjmG3FKKHQLNLWk+r3y
hHs+bSPRGLfxEMWlPckyO2lSYMARMeKzReLsrkvT9nHPj02qC760MCPdpF4nfSqcOOoMGitmLFev
wiSdXFBXI5D6H35EY9G+Yez4nCIOmUbhdIa1LBgML8OviWOzguwA0fiptwovN6TzbCq1/x9JYqTr
Dz/KzePvU/dcKXFyxPMvi2FZ5o9wJnNTrW1BlQwhBwJA/XZqU4ZsGGGXAFOZ/88POV4AYv4+7hMD
MKjcoPzdsnHvatNuY5R2//2hdIGm1Rwl06PF3RBf/ntDpmdf5kMf4AOBB/L3x318wCH73+Pf38aO
5Yde5ebRgaJMDZiZ6Nfj10Ks+VWomyyoqmUnIImG6bmjcaHO0BsaBnskBe/v9pH679WaAojQOwQi
BTA7fv29hX/+cP1rkJ288t+TTR6hhUkM1nfkeu4GSMjfb/79ka0zk/9ezu+vv09C7fVmiVQSZ4Vu
pbgUW+JKTjpI6P/9Ma0P/89zv6/+PicPSahkehooxrQvDSQ7qzFugbq0jTdlBHJJLGAB2te7KKPd
2iYITFPfkGOkWMURuTJZB2Vu7YfM1D2tMOqgExpkey7iAlhMM9f0dkZmoJr/dgWEKJEQ3SCtK/AI
2m0dWSjNtRqFEYheNhkptMwYARCMVXysBIAyCsw5UrM20iUdOc/GzHDJOzqb0Ep9tCJj9xhMW3hM
p6bnQB5FDZ3SogHT/CAkKp7u89pNaKo5Ik/mEqLyciu7810jIajdpeoiUgpJCdfFtJz82GyzAJo+
CiEkSdS7/ozgxakVoVdUVICv7RTBbYN7gu5PGmh3vbYtGrQICcjP1Q9fSYrMS1WOtHocXjpwlQ1Z
KzNH8rlB6VAbN2IqKRTh7q2LRgJVQ5NYy9LGEGIb8lCN6lk093nlzEjHD7+r+t69D8ir3hF+RsSP
iLz9nlFe5ftwg1D09eKGYnom5FTrOYToPTQcqgqJK2VEhQJVmaVoOr81IfeC2sidRvKjlqj4zQQi
pJSIMMo6fa3FfgOePtUnCrQZ8XNtGOlGWsAgwWiVmiQIIXCJKBMNH2PNoN3bSSXz+qpYxA7VjLeJ
MgSe1OyOJR1t8wf9gQPQzBHEv2InSvKnfUQCgSX638ZQI31XZzdIUXxNyrVfKQAHFWj6hyoKMAPJ
Kj2iHrWQ2xERkQbTlsGDVQ/VoWzls7xGXbRCbExSiEC96KA1QB5Zx9ma2DWjYARiMr2jXo1VF3JA
gYK5H/pZexI5u4wh2VZzvODYA/Zskvzd6PFGRe1mZZa2jwcOuFKj0bRJ4zdJJzIExzxsBPmxQ5kJ
zXWxqnaWMtIoId6Bs2m1W0irey/VkRdPVXGgHWyqp3Hf3UckW+TmeUGNepNS6KUFZdlJhvanlRWg
BKMQNENas4FMeOmCQo7j56k6dopuvUHlMy6aZ02KuSvnapOldb8ZGg2+pabeacL9YBjaFOZt/6HH
muRPUwtWhc3rtILxPEgp5176SN0iNtN1ERHnpMZINsf4riCRgxiJ3rZMVb9bAXcuLhUfzpQOFF1V
OWZqAGYou2ozpOIuMSRtM4GkzZZHCVJponkvG97zFH60cumR1ZM4fx/qtxEbUzjd/x97Z7IcN7Jm
6Vdpu3ukYXA4gEVtYp44ixTFDYwUKcyTA3AMT18fIrNTeW+btVntawOLoDKlYAQCcD//Od8h2Efs
49bREJOcbD7BimX1D1jKdSRxjmy4aXUU7advINZ3WljBRdXNhTxNdya3cs5DCwJQS4CmRjjjFsCs
AUNS555d10r3oGpBhJE8KqzmZM6PnSQ827bKPpWYI4j5HX3t4WKzp6X7JKVBNpftiYRUD3rG/TSL
qtgXldyHVs6dQLXPgyrfBpkTaeut/ezkt8uZTlI3MCHA5fbFi6cPP6uTjZ2AmomJvA1EVBqr3Y+s
v0VwMBzrQLMekWZJ1KYM8HqoeUjOKfeRoNMJGE/C3gO74sW0iA3Ea0jANq53NHrWW65dmTs78k5F
rbmxeOG0yfq4WRMaPlqmMR+px5oeRBzTPuyeOUWKjzy0b/wS83pXjc9WwT6uJ+YmByZrQ4tsGKsf
oh0Pwu+M85xg0zCWgGQ9ztHO8dvnyczHo2M6l4aPBskR9zd1rOupd77cgf0NiasBTYBV0VJ7NTLf
HaKUjRD18XeucL6rAEBpAJr5qBKHNWGFEKWoJ09LQliyzvCbKT0eK0viG4yZIhs7grDOpnKI6ZiN
fJrIv55AGg37JAzi9WTTkDGzkJF5demT2nnom/RbaAXNjotxdrTTZxlV5m0X1pcgmp3zgiyTWWJ/
6ybNUAcrVqsM6zx4b8BXP8epTw7FkPyaYjB2thM/Qygicnqs/DcjmfUlqGncaaZ8nxI6Jj1gvueL
RcIMmWf5tbqYdZ1cMit+KaVmn8ckY4EaWxCIdrWvh52RefEWLPwLZ+m6boz6RhYd23M9sG4OXAiq
rcEUMHKfhAEabXYlJOP6Kx3DS9raDnbaAoZWzbKzGpLuAuAVOwBjl0YwBvIzS577UH+jAa49RiR0
GDwsEgnZ4QgS3E2SNTvhFb9azyIfYP0MCakTAh2GY+sk2daV9veOuiJYqu64H3Qtd4Wnj407casV
Ng3SA9sjT4ldYeYvlnbwaLTTg+FFDMUcaEKFD+CzAkYa20F3sUcoqQ2Xll5oezeYdn+x6+J+GOYf
AAXvVNGiEWSjc5hNfRFJHe27JNZo0MOTQDW8Sz1K/qxqb9gFYMAu8jaedEukzgmLi+GQjLbDoz3q
nK2FoU6dSyCplYgKTWfn34j/UBw7XsBq3xqpDLbeTHmlYEHf1A1ARcKSKytFQUnp6ivTaksT+Jb1
u3gPTbLPnOyPpbCQyj3/mLBCP9AlAlE67i/GRK8WMeSoVAEjE9CHot4YVZseat0+B9Li0m6gKlKr
xnA88n8mVKeQ9eyxykh0KmVHR2kiaWZw3I7Q2ya4vSObQ7jujG9jnKZVhzbnN3xnTAvis1fhMk/1
DanHMSt/Edxf9bwX7/X82ijtr6MkLNnd8PtLEi/zHCQ3U3znU46Dc+nHJEbMrBO7Afs8zem5a9R4
UQYFCXH8GbmShTnVWi+x8Ti4+NGzoG12Yao/k0mETwGTJbOCzioAX9yApfwZtV64N46OWx+amtGt
3Y3IAHN1bMA4rqBrn2NViAc3a39and4reIdIKYjgyp9fkxAjRkNKuJ4mvsZvFGUABZ27rWtpxs1W
yC1ozm6t8WZyEgpjakaofursBitgQOixyWEb3lUuG94sBhVawQa1Yu+HSoLjYPc/uOE8St/OVtVC
lKj3A9/TbR2G7qUO8vNozR1p80VjgmtHN291TPHBTfnIL2kT8HUR6OGLMh4E3WgMstmq5uIm9nzn
JX1zA5gAWX9iwYJC4Me63VpjfedY0HSzgNHrSBAniyGyDukM5NXOPuhMTy8q7HEHpfDapIvkOroQ
HgazOgzQZO0NeyTgzqPR7qik/u7I7G7uB3lj5eqF2Dr3SR/3Zkog3ba55IwT4h6FeTRd8VECisDV
ZDsrWAfMOc2h3kjrAcWsy4uWDUVTgAkob0rRpijgHVqdrN1tHrUnCLLNS4ttcVczX4fu8CilQr4Q
NR9ZzoJOm0zpG6tEGlaiJLxXPXVpz3bYJXBHouuY9LZ9FEFw3zZmcugX8CeLb5Qzr9WQNCldaIlh
YwfmaeGDrMsz9w0OXbqJhToPhIwRLa03JZq7onLg8c1zt16+PDKbtmweeXNdKRZPLktSo9iVcpx2
olMueWyWEQZXprxXm6FCBwlT8Vax9t06hQlyEh7taA4FlhC6i5OGIjy+pLUdcRlzOMHpQ1tBV7OO
oS78tVMV5N24TJYDSYulLGsbtt8cM/dvGo2yW9nVoUqWGAKGz9IC5zuG861pautgA4c4sJ92hnlZ
FWBdzyJzBy4WOyOGMDbUJytT2UOfBOk+7hmuA+JWh6ryEvzzk3Mxw2xvFVqimkGdDNzxKAfiR75H
cysNnukpz3XM/SpDkwJNKqzZYXmy9518Ivo9RS++C0x2zkqyY5X1Gr3mHhH8lEX9RnpzBtobOaUZ
Su55thneTl625AUYn4Ru/mya6CJSWNZ97ROGFSxtViIqZvpsfZLyDiwIQc8mNsB0X4czbSVA6sgx
fjWTl5wgKycoJ+1bL+vjbJQtkgPg7bmyTqHCuR3ASzwpZLQy4pc1/eiuc/hwW6B3jTmzMXRheg++
iY0MkvTGSE13V5Xtq2EATHVsHbBmSdVRTdjR2UUgOSW4/ru5O83kX9ru1rB1dOOb6Z0tBuMb212H
e+fPWVHUKtqzlgmKjc+ssTceAWYewxJQuNcz1TRDbt95xxS99G7ZDG3KzPk5ZLHE15wACRcFyM5o
xr/VvepwfEF2cNk++VzlXNCQnmoIUAT1JeydgYFEfszY3J+8WnFtaeJTy6TfUGa4z0BIkYnk4yTS
vDfmolx1g7vsQk3oia2DcTJiZtizdC5znKGWQ/rEGoqjV3TOvRj0USOP6Ih6Kqo7sbYHTXPL+cnl
NHVmqNgm106/Y7ktjU+bZMHZt5LXMeG2asZ8Gzlb+EKzhCU+NIIztqpdi+21tbiMTjKSqzoSPv+B
+lE5g7MF6P1mDq5iqJjwFa1rJjnzq5WYz3HKqHDWjOX9YAix/zPqD6dpZkDdvMVJY22dMWJIidcc
6DsevIbpRxxrtl1FdjsmzpPhDXpvBhPcWp9e5g9oiDN48hqrhiELFg8goVX8AOnxhdpfImQBAnBf
Fbdl2z5TcH0w8ih6yt3vrdY/xzTARBuzlayROTa83HoFVnZtt+apHQvSIThIrAoWt+mftJ/dxOri
WOabmkEyFE5w9qANrAJX+nhv9WMbFPohM4cvZyBG4rukQnQSAFD1suzJTfJXObzUQKE/Z/FUJtlD
Marm2JdUXGbpuAydmQS19POZmbgZuSFtUaN+6SbQh476zhXcGs2dfg72EJToZLBwNMJveTdmJguW
XKizZM8MPHxbK/vOBUvv+jTEKVlyfa918jOp8s/agxAfweNQVthfSryUmruqN/ufQWtaW7mgQZJu
fnnvfWu8NXtjGxS8SXArqn3jhPgAtipP7HtL6YOXAQcth46a0d5eU3py0TpyjnbksOCPb+ai0mgJ
HqOLej6M0DXW4zQRO+gBRyTyWNiL5rIEEweFiDF1EMlV32ziYWYxBROWjC+ji4bvbtyI1zIIvpzC
qHZp336Ukk/cTkKgpLOkH8RCkU69XWuwKvLY29U+URphkAbsy4aIPobxUUACCcht8anz9RHxpqVU
eS0zF6lAw8t1+HqujGwKb3VQfyaMKbuu+EUjQIRDngyqwsDMlSYMzHejwE5kRfO0BfvPFJhhnAEb
NWjVR2mRggr93dQ21ZHaZy6vgq1cqOPvfdu+jnqe73J6SwuSxlkPlBfmR4l3EaiSYbBibtHSoXby
ObYPXabiXTy0/Z9lmX8Vsv1b09jfVXD/WxdHXZwIfChrf/eK/j99cctE6t8hb9f/4S/IW2D+Ybme
ZwlfON4/GG/yD8mexZK2ZwWeLd1/MN6chfFGw4lw/EDy/9Ev91dTnDD/QGkIEB+l7wvW2PJ/VBXn
BfxV/14VB4RHAKqiDdG0PcdZGHD/KECdio6eXS/xT42TfR+ZGXUqdhlN09TcBOTTwvTFt6fk4hvt
BUp/i7fe5Zs/2e9MfUjQLntRVJ2biBKOS+2/xctu1dmkFDUuRbWrvs5/Tcuulg6uz9F765bdrmDb
2y/7X2/ZCQPQYALjO+faVJdEA9rph+dQmdmxKHHIUiX0zTZN52Hy6ovRjrDihvKUUGC/lqUx7GUZ
Bqds8J9EjZSlOo94ID7VSPmXSHmrcNnPu8vO3umBdrsh/O1IOVujYhxYW2iFZcZ8K8/l9zhIzbvK
JjOWO8yrlmpsav42qcR9GNbCeWhK+eVJxL421l+J2+XwpdxLEnTjUSBOwLOJdl7OFw9Ke0xo0THO
QkyHfuh+DImDH5L1oh5gBrkDc97SGp8zvI+1I25s0RcfTiAXYMEhqubpYQwpXrX67shii9r0IsPb
XtnpPmQWy77G3EUaBQY5GO4bmkxuQF6y6ruB0S3YvnUTjMlG+7iyJzc5q9pje86YZUVP5HxmonEQ
+XFCBBqvapB7gFTN6hWZKFj0Ih/hSC4K0rRoSd6iKnELvxWLzgTijCqk8k0gQE120m/7UOzbPC7o
zXA/m0WtahfdKlwUrOGqZS2q1rToW4SAukXv6hfly5of+0UJa0kwLfKT5frpPk+8MxM520a+CKja
2HodDq5aiF+OU56dcOjOpaEu6WgEl3Dwd/IFwnm0n4PxJofyhmYcf4iBjgxlmyex6HiIGbfCrVjA
u8l4SKovg5e37iMzY9dbGHuTLWq5KIPJohFqxEKrDF2AA6gyCKbH1sM5lDr0csCE6DazS+YuwW+t
NXJkxXrKE6gYZhR+WqjaBydrcR8tyiXE9cXGgZpZI2u6i76pF6XTXTRPX+q30ozHQy66G9jQ1ZlN
4sqpho76NTJYXhScZ5uuUOj9VRV+r6Y7VLXoQaYHR+P8iRUDFU4wLDZk2Gr/1TWc+TzRYMLeP+Qu
WT9Q8O7c6EXNTa1fQmHspVYiXLhf5loZIcp/yXDMYzPEqK08840bN0iW50LURPoCxei3S76zvIZx
lUmxjr2C+prqpzFSdxvo4kc0dYANfcLQtgINwnzeDmBzm3bI9r5ONxEkW8666YfjF0jEnTWsDde4
GxbNu0D89hlOpbF5LHxz02tWNzklq4VFqMKXcsCZJ3eyFti+J2zGrDTR1+kuCbKMlhKaTQ5u1+xG
L+e2rlHle9KMyZBHe0qWXrtcrEIk/GhEy5/ekjzByldmoK38RzVw4bImWjjmxlxRwgYAZwnsUIyx
wRtizW5yGFI0pbjA3GDbRBqr9gGk4S8R4hRE540SDbto9LFCm1++RE4BtgMPoWbMMDWHMS1+8rrh
QmTesa7YT5RMzKA1sE/2qgp2CKk+tCGSrTDSu+THSL4+C1tj2xYMOvSMG8+Mnwsu2is5dRgO8gpV
s4PJo+D1rR9VhZ2MenmKeeSIvPQYETkHSZkc7Tq/E+3AGs6VP3Ucz2sKi6NtKBvc7YsEP2U9oKwO
m26XM46VKQgGyYIrzwiLDXiEOtlsoMmvB7n4ScSdDLAypEiKa10xMKehgh0EWKEASty6K17rWWU7
blTNukgTyj5YbQLWu7Q2uIK8mlmkT5+UTWabMQvJBEbRrhCTT5+RepMj548Y+S2bzqsZdHvfiy8G
Ifk+A05+VFBXMrNm+l1NlyBhs9Mn5c9qxGUWetkty6AJp1lnoC+GVCqBHYmvcKMBtrqqaAUpbPz+
tksSxfiaA/TDZIzRtkaTrpLhixUfwvEYMDJLnOiFe+4OTfV+VgFAu85asnXTJU1jrkll8cEe59kw
w7M1tHjPiCTJyNYM3fX3Zuy3BkYzZaWQPpS1BNrsc5y30RMr+8dGl+5uHjHAOMLNCEM2DpQ1DbuE
dOzEqAgDMytOrzXtO9yO+mWiEPjUpx3KsO2Nm2EiV9bWKIFhK4pb0yNi7dioKKLFMhJ5JPEqMd+H
meoIStBgEOInH10ThSr1pnv0sIqTHWkFbv2lg4y4CiMvOPmC0BbaQEctHgtq4F1q7TUYDNjl2fvY
JoBArBXh7WhM4BupnCWq0WJgKGM8aUGbdieN5Cu1O986sm4wMBaYlar+nIRUKwBow/Js5M/+5AND
1A27/YmcT9TGW0+jB7bTqClpQKaUNjJlN/O+qZm+AldX+S0LYC6+tOoMUt0kfX0pZCTOjlJqHdnt
RTIR3bhjld5B8NnLyLmd62A42exk2zjJzmUC0NJODjokmC4N8EhjAPKMO3tzojFnL2qG3qxajJ1v
AdVIB8kdeVF/qvghMT30cFFuMgOnldcVhwC9Bxs/yET6lyBc9RAgcrobghKEYZPWHf3o3IATQn7I
t5wIPoGg2PZv+lrYB/VkJDVRDMep6faLvoVejM8E0Wgvw1qvh3gxwPaaWy41Jq6kroL2qFWcpu4N
WhhJwXrX1MZ4Ya6HaqTxnGZAOeWg9PIqi7s2YRkQQFIwoChEufHkQz49QrnBtUS900r2c37pMaNP
TRRt3HwyUU0ajwsQzaRxGi4g3jztnzo8JB7NKIdo9qgT0jk1ClGEYzGsJT6juJv/NCz0yv+0u4nQ
on28mhd+uxREOzUQBqjdMscS0JR+Gr1wBl9GPrhh+MZZRmaztiXBf1TKdcFpdpK185bC0iPfpvEg
Yu5RXMQOZmceXLOfTtfDnPcWxtvgPSuGFjem/mnM4eL+0FF1Movl085BAyHiV6fCnftD6NKENuK8
FnGUE/wIYNP0tKylNqJs1/ogBBhZOAzhPe4DmQsn08jQLSJj2lpd99GxBie9VrFhX17kWA4Y1W1J
d1eIVXHs3RiibWYCH3hWhdyFEXt/2J3PYbYMFZcmS9+l2dIK2ktaTVQcLM+i2r/YszbIF3IiTii6
p+sjWxl/Pbo+vR7o4OTNSIJDbw1AyZYDPSl/PZpsKicWaq4Ok3Ps0z5aBY8Oc4NzE4bZEdgvXFrf
Wrtlhq8mlQQWXBOZg/XrzhL1/fXlDh42vTjDkv931ejVQONcKz+vD68HGcUe5Gb5fVz6KMXC2NJ1
lNOls3ztx0TheGUvw71V6WO6OECuFZDi2qV4fdgK3t6MyR3DDs430/puaas5+jhVTlpbtKpcH+Yu
celmxuV4/Vgz38F76vaEvP48Xn9giep+lmaOED/+uDqbOD+rPz1O16fXA1jZ+qRs3hhhFuBX5wqI
1AA2x9PYZ7Sglnk5XJ+qKfsy67bZ/v5RVivEzgDw2+/mU/f6tlzfq9Z2Ly4yws7+VqpuPsWuEqdw
ZisPdBXPbmLH5+uhXR61/q+mx6EXD2T/MhPYThaxR6nKBpMrWUB43vJwNUP9PgSLQcrEkrLLIFQW
Rm2c6EQzTvmwnHM0oTGmwGNAqdfpemBurFCq26/cnAcaoocGmGHrHa52nXBx71wPVx/Pn49KgcRr
zrbYjkb34+pMuh48a6HJ+eSPWThy7evbhqt6AD0FvPJJJv0thXnRHo2ZmULYqsfAG6bd9Q/18mV3
mpH5YTMSHLgan/qcVJIJnnlzvU7I5RKhFh/U9RHgRmqqr891F70k/hDtrh/K9bO4flB6cV/J0ntq
HWYlRMPwSzWSyD6s2D8dX/9x/rbDwJ6qhVf4+w88fOAsm49235QzehIn8shVg37eqcEdy4LAv74h
3Mf/equu71IwLrXVRdrHR7YTf74F19/y+vsK5jKn3785l20Stio+Fki6tVbMGUzns4LBu4rHUhy8
znqw2BF7gimla6vFmBYQtJzFj3YR/mwtt10HTGGqno2yxzvuM82w55k0tt99IbP5PqFb2iWnV4Ui
D903CpDpYEBl8AI2jLGzm9+HMYDz7VnJuXURGwWOATkDxVVEQjximHbiPtJBFmOjvWmM5taOwnsl
2bsZMTd60Z8iCrCAyMqjaMVj1VVPQAa4YzKLFziLvYzFu0XtyxyUN6O+Scvyp+VZL2ZEBjk3wDIP
Q/K9MF/SGLRc7tevkS5fbS+EGePwFYAUe6uoNzxUYnww1dqtGtL1Y3FJUBlXhYnHRGoH7YudJ3XY
XNrbdtd7UObM2c12Ud4fhnDpxvT0t7S26zMTxJvOGfxDlMfPjTXRj8hC1aQCaQ3/1MOOwP01wivU
+165txx7DecSPc3/ljKzIduQnP0PA51gOxXAW3p/eHR7TEeTr0/4KW9y9XO0sU8/1lD/d2FsgOkp
skvsjh9sSMBfGcat0S95ZwEENxLs1n2/QYmA4CVDxhiRMvjEFAl7967M7yc/+wRLTIp1QqiGxPLe
9ixWjAlvqUnbk+8uqHtcL25aP/qKjia2ejaJUMuHPuJW3X3mIejHowMdqVgKDYubvmqIKzKnNceX
0CN81EUQOFhkdIpSH5aQyapVm5g188ar62efIY7lMNYBAgmnOkuOc0drKEkckb23rv7WSv9N8ybM
MXm/fsDPG0j3SeXZyS/MR0j7DeqCs63V/DOz2VPrFHRJOrQPgkA4XaegPvLAhrGavPSjsxm1/TyF
YbWKAnKWhfullKM2vYOabceYzNv+Hh/JNq52sxgpoiJDWOS/2iWYRrdcvMHcltmjS7divm1dQmF9
DO0UODLWcvhWtdk+FjWO04mAJ5MHOh4+Zjt7TINFQs7kTT7Bl6Nq9eKF4wFjyqkrpnMGWTfTZDe0
GH+WPRzmQj3PynvKrOBHIPtwbfM9mumJPZoOs2OMPfd5DcvRzG+HDC80a9K9kv1rVRWPvErK0QOq
aa3Ux7zNxkvkUK2ckqEAHF2UEpxr1WKFTOaNwccQDfdjLlg4QisjoAXRxwFNvUuInDpCT2tXuMAX
iuA+GdvXeQpPnhtO2LbbVxXFIYHzjFSIhMfn+8BSFE7xbsz02U6aZM+I4AdW32ATWhW3AiDew5dX
td4u9El7UFD4jiWCi59BwaodYKGYuRzIHpKPl5O/aX1/HRqbmApdfNyslY08OcvS+kY5HcGMZsg3
cQq80FbMMBV0Md61hnUysOFCD2dk62kDuvswMbBdtaIb12owm72Pt7lPy1954yZrLetXX5DZqDVd
vJb11U1Bu4krvHcssRjbhUC88iBf9zUsuEg3GxR4qDgQ2qiRPfeFBpmn9042ohEVMDjMTJZQaQ18
aY1xMe3oEpsEg6n4Te/rPpso8nP2res90qGLb0PbeuM55ABzxkbpJH+xsqB0r9dQqvJ7z44s7hN4
ZZIH9sXzxRLJpQoAAxiy/+X05E4CMCv8le+jq0xKc80fuIIrOPQCorJtkeeFj+fHhBWcT5Erbzun
84hNfwBEVBNGgPzi+Dduzbx46XUUsyQ6ljYr7Hy4qExg8l5YPjN5vG9L1Ngig2ZsdgLysZ2/cNdo
OaUQAqfy0kYDWzWMsGTQH2HwfkjacG9syKfr2TPkbQfKxgyW4LKBrTQpXFKR+qAzHR2LGFmgI6oS
hv6vNM3HLdsQd81UhLiexxizgF0Wu/Vri2J94bK2SUY+TTdSv5A9pp1a7PMiqw9mGD5RS4wrOmh+
xfmw7hz4mEWhvmJUFDyov3z6vqmAu/gm8/hI5A8YbsAgaAklqjBJygGraRg3CQQELmS7guW9TLrX
Xvtf3NJBD424xQJXQJ6EVJF+Zq6ctgOGhYscuDemrMl64TCK81vUq13a4mbOuaXxRWrl1iDWXnsk
zbNqVqtAGxG9xJvKD+4tOhQ3rsFVhlUtVHVzsLkMYtJsZoDEvXLB+/sOwRmAESp5VJlb3MoS068s
ZLjuexox+Zes3LvP2ViDUQBzYIgBiAq1KP0NxHsyVOJNjV7JOrMf9lXhQnH7wpMCFoLi7KAqwBlb
nUuEjWBzR67JRj9fM8ahxDb+UZkNNIBuEzTuOtY4LZ0Z61Po4uyJimReJqBARBISccK5w6pJ9Lzx
+IVtmJymle+0LR/btPYYeWfpoXEPjtMMF0MSDArcG4Nd2EaKgoyC+FZmTNLKNAMYW3FBi3p9H1K4
CBAfr2CIda8AvR9pceNwVmNx3c/pAEnQGeBNT7SrkhAvcrUZ2xzvA259QxK3svJmmcdG36kuKbpW
nBG8ceH0K+FajxGnPvZt3HA71xt+Zs5S4XDTlr5LpR0MrrzH46d7mz1T0NOvSkwsgRtW+h0uPCO5
n/Qea415QiaDq2oGWHpdF7glNuiEqWNcLHAg8T1D315h4KxO14OniV7Qv3iwyvqb4MI2bAZvAmrd
2SheiEN1Tz4NLTghcBxupyTj5h/9KsawPoeDMPdeCKOmhYPFxRCKgZPfcJtbZ3Ef3DLAJQ8zlk+p
/ki6c2g37rZjSbTyauAMoeM8KwwAXg3AvPOy94DyF3i2iTpMuf4xW4TeY3LiUf5mZrgUstx/CNNq
42jWLSp5cHJeT+sNn2OM9TzCZFb4Ylt4+ClC8e66U33qypoKTYCRJturpMu/euE9Vg0V5l0LOsJJ
P2pbfMwoHmQqcSaMgq3mkqbzaeOD+Z9uuyqE2NgTJ+cz4TKclQUCAat3o5d8nDEVA0AfhsnyV0im
j07TpGsFL84tmOVbwTGU1cCsPm2gfCxS0lC8KMuutr3X1oiZzlE6xYJR788THcynWIo7z1ooP35q
UO0TYEpJqvqugzllLmB4dgPQ1DSsjVFlzSWWAXmtAoSDF0NIc99pKCk3pvmzqSH3BnyORR3bu15a
GLDM4H2oy22KFbtZsnJippYTgw7NK/6mt6aL19wOM6JFoKpvBRZD9ldTv44tpz11U45Zv47q7nR9
bjZRh9TE1uslX4If6qojXEtirs9/H5I65nLhcqU3Su80Tla9jy085RXCP73s/A2GyT+QXPdsPudb
nKQnSP0dJu/ygZnIuGPBw7+w/Oj3QeNgBHmI44RW9/6UUhDUHrQgKmGmN+lc/PCRMrZ40vuT7zGP
xlSqT2VX4qcp/dldU7XKfaXKIhSBKBpOPVOH07AceAGX2YpI0i4/N+UPePLTMSnkcKIKZFhA9OjO
k0tDQVSpE4UlPQM3JiPXp56kqdeoarmIZQ3tIYgcsdkU0PFYzkTkY46Mu6DclvNA/QGCiLscUG7+
ecg7E9uxPVuAntjYi2UnP4bOI2kTVmpJ/s0dbLVzx3A4XQ94AMfTvCA0yQkdwmXjnJJAQtricH30
+2eVOdwzw2ds5lmI8ssOPAonfcIzGVCytDz//cNSxZvKzS1AFUN/oklqqzJZHwyXzdE81jF3d4qd
NsoFzlaprjvli1LUlL69CimgQmpLgf33TLewf9aADzy83EvU6vpILE+vj5b/orH9jh53T2zaTigI
L/e+46UwXfsFbkBA5WTaFr+iVGLNgs0+FdK2T/XySKcNSF0mn7r1sT5lgyAfMgQ0MpGduv4sjbhy
Xh9ZI4xksyeP2Zb9l0XsZlvSQnPyjdg6CXj8x6z5uD65/lh0ZXfM+MQ6EzLk9aD+fvQfT1nwtvix
4ddcX59RkQ8j0Wm1/MLmkhO7Hq4/nrouPI4AuNoZGgXbhGxf5+mtJWKe5suLvb7ijEXC2gPYv66X
1yim2TrJ5XB9ej3IpgMoqh6zmjtxgaXuRLbm+u//40Usb5L0l9jMtLyO659MnAgJ1TCw+jJ8vP43
0ai7QE/1uo/riD3XqmpM6GZsVmYP3j+ITknObyno8iQzDiwtfgRIrxa3cxFYrOmRtA2Nmt2GHSXC
QHBGP33PxvyDNRA5v2lYTTamTasCnOqWz1XHWZJNOJUrCzASffVMenoTVylvF8XSZ5b5S5KQ4aFO
2mJrIVTsHIqyO3Y03QimF7KR3CgYB7/wOLLf3M8h8R5bRQRQV4qf4HC3nitLfxk5v4Gk/4i8KtgX
yowAqKPGKu2dok5CLdPmk2HQ8kTJcrK+OiH+1zTybaq//utf759FUm6wtKnkZ/fvHhDft/+/ppHy
M3kv/8M3cv1//m85oPgDu4bjenYQ+KbA7/Gv//NXP6Dv/2EGpieEafmu++cflVxj4v/6l7D+8NzA
M00iNJZYzCN/e0cc7w+PPwgC6QR+YFPx/j/xjmA7/g/vCP2AjuXz1wWuY2NqtnmB//SO9DbDljke
DXoBt7Po97l0FrpVUtxx8mYrWgzXOa7TW7S4ZCtTZi5M/pjmWmToRWpvnFHsMcQPCGVJtDI6VgGY
PfYFkSlSEe9dW1CmldkfknUSXfHWg5K2OOkseW+8OCY2FIPcYi58rioSaXnRAyErWK8MEhgF25ft
XJGsb/DwHbvxtetp3DGBL9e9o8/TEJ0S31YoNE24IpOHaaOoLkFe4p2a9EVPAeuOihtX7ps3Lo2L
hPEZQ7PK+ZjsjkJDAX+vHcMVNSrs1br+0VBoVQHzai/BURuya8LkgmnMcdhI2/0E75HuKtd7q4wx
3k0FiMZa5WdCTCv+E8DN0bA3IthXvbbAN7dbxYy/TkX56Ur3R5qz/CpAemZz/UsTnLR27Gnyc18R
McIsFmxsjDtBWnh7zJrpWhpk7cNI8BaPZP215ZJvsrY5qaxtyJANJ0hxNPU7q9WvDHpfY3uXIocT
Vlp3ZpTb+wZL2YyV4sVtyk1dZxRhdzGlF2N3K9L+wswKjHoS3xdKQFapxEck4u4uFpK+ukw2B6bF
T8ZTEVtYeJlUoWLU7DlLFiWxtSU3E9wG4fjf7J3XcuTakp5fZUL3OAFvJjRzUSgUyluSRdYNgmST
8N7j6fWB+2j3nh1HIz2AIjrY5eEWcuXK/I14KdvvqDlZsuzfeyxllmmPsKpiyJ8krMa2Z8EFdRms
nRVORxUTjnQyrmMIJXxMVf1UJpcYYy+jkyIUWxKAcBPSxTXmO5u0Ea6Ckkl2mce/9BLJhW6aW5ca
S+tIoNUdGuk1p6m9CCRpQnIDVkOEh9ZSMpRLbaI7hjUW2Moi+fRyK9lGRgHWiCac1Pe4cxlCvQ5N
4TnEU8fKsJcPAsQt2y7FaGb0MwDA7HSGkkL9kg+5vpERNm2UTlqSaNUbz4CHJOvFXhoqx6rpjAsK
xbsBoRZZG/sdE5R/hI9lga4ZW1S39Vsf58UdTOXIgshkmlwWSa6CucdCpSP+U++a0Sm4nE+gt5em
OqKy1vbrRghf4iK/1VORQd1Ez1ymlCokBvK3oqavdWukFhpn5YrFkaiRPWCB2OKAgh85LnlHXXsY
vTo8tcBwLA/I5eTL4yYS6Mq0grgcZcGl9kDanpcnA16gPWQI8bcpegmyYeylPF7hL6ThO5KwvhLT
YB+K9Xs46RR36UUKFOsNq33IEVyRETEQM0SNNG6Kq2D62j4pL0Yfmcc4QtiH2sTcHxajZWd8xT75
ZE9fwZtApEsqLRWh8T8EFCDjegxca0o/MT08BoowutlQrWWuNxpaAZEG4ICiVdpChDcKKIRaDN4Y
Erx9RYp0KA5Ub/V+ZBJu9fNIsk6VOmcpmjf6qg/tvoHeP5XNazSWu6g1kVBGTKY1p88sMdVl2Oqg
4YCCZEOBfJffXFqt/YpFn+RYbpARCUeyX2EghaeF0sC5TXRDvZYHhdOlsupCZbnFjEvxcVjby3J9
9CWc6fzx2JSdD1gcYmmK64ThIauT45Bo0LyyVc03Hbic666JDoICxoyuPG4/XbuVROTjC4leppCK
AO/6vcTo2AzZsEYJkSK/r0OQzLA0yYzR7kwQ4y02ky1eXmpCaA+pPS8aWBCdpFzFwnjT8KCj6pDu
euGeyG2Iu0l8F1SyHzCtnT325DVTjNGmVfqEP8xRYwS/aaYgGUpKiV0iQsWi9Rr0g+ZkEvLIk9yZ
Lrjmd7+Uj10YgEqOc8xWCwOhE1q5QYw/Sh9+SXneXywrA5E0mU9pJ3grVWjMW06H3ocH7Sq5f/am
9jqElNN8HRc3qWIdYBHHJTC96BpGAHph4Vjmty+FiNDI7XPRzHyh8MtsBtAE1GGKXiudSBg0N1Lb
14llaj3pr1AyD7mYXGEuXRux/KWaLbdjlwK96c29lzDlhWPbbMfhJM2wDol1jV8MAMMFytombVrU
Slx/AngW0d8oxGNfh8WplYznLJCmgynVI1JQKHwo5VsmqtAwJWGvxOTy1KveB6AG7iQFX8qUD/vI
+AZej18LOBdhLFHNUDZjITlZJLUXQ0mQqZ5OihdNV9Wbi1ax57RDC8iujcZ1NeGoWrK8dsNeO1Eg
1wAm0aQXE+wApopMvgaL5qvUWgCp+Pi8yoIonvRmhgFqoHKSlvLWDKcMxKnc1+b07qlZtI2L+EU3
xP5oFRoWkdDmtGIorukAvpqGkauqRAPo0bB0fe1QldkFMCRahTUA6RZq4yKrBGr7YvFVWJm4r2Kw
BEooe8DrMQeo9Go7klmbqRwdEFDAmMaUW1dr6WQmGClFmBKudE0Zbcmz8h0L/I9JAY5GEfZF0Sun
Va2PDq6g05Sm5hqRDIU7VZGazLOzoOlbyWe+Da3pV9y1H9HYgmpUWfyUTTbuCEqsShTm8TTYUZe6
jZE1LMFcgjCABm23E0CSsSmfxJgUB6A3djcK7oYSYiwD7c6lnE1PZTHLpjfJuUiZC4Wxnvn3IsYC
0lNQWIicjISzphiiA7VZGiiCvhmqFAmTiJp3MeMKpwhM1CB9y0NVuGahHwxgEn5r6MsRdn4woWAX
p0zQ5dqapHEdKz6MtUIn+1JEw41aJlI/iHFHaExECmiFSuNrXYHvmZcBUejHBw0Cfkr+tIMlcvYh
wdGB7NRjg1/fxujkd6+E3qwbrXHwOxGMay1IrmYgniSqzS+AUcO+hL/K4hcArMaRRE95ST1OyivQ
v0iq5lL+rKvlo6Efu45rphEfeLLTQKrNm+QWNhVC0+oVXI6JdEx6h96hrujao+OWoBjbZSrUqoGY
XQyCIwvTR1gHuS1F2bHKNcTgNMROpVB9kRtJhoKL8wG1T6t6Kc6iJ7i5maJ7g1/eUiokdWU2OChF
XeK0PgYXYj59Bj1sYZlMDzH1FrQISuSFkRLhi2zbF3HpFiPCsukkvQltU5PEsS60Yh9JnAQlzhFy
oBWONjdKaXugTyYJKexcKOhVdSLmrEie56jxMkW0m04LexDMMpEWbIYvkIPkE2hrpcQuJgWrad3C
uIHoGDYdrLrRUSmmLkBgp5E5UZUK0Sed0GUZaJRY8FYI9AMefoin9CszMVedJNEEEyJ5VaGLAMqM
LNDAW6epsPltvEOQp8UxVkUYNKBmRrJ8avBUPSMVR++dF2ilOwgirarsBnA8Xw2ZiUS7UqEmYoxe
vrVkEYfaopil4JE8TwWJWn1S0ctqvadQDZ5CDyzg2AFUSvy52GSCyqOqiOq56YXtVp//aDkVtBUA
hX8+/3mRHJtKRHVVeouOf6VSJCoBAuJXFkTok3G8Qh7Cx9bUAc2jnt7Pz9tZ2IiAHMVT2YLtYBYB
KDA/+ldP/9Vr9CcN0KUIK/18N6mAxBWpXtj/x1/5+ZxXSpgz6EObICsoQI76c5tanII6+/28IYdf
BuBlF3955y8Pf++Ur9PWLc0Krv2fvybg6AoiK5fhMJFM/fG7/69HKflY/mgFQDdugcdY6rjR/HmW
/jiCn5+KaZItUkWw/tjwz2t5lSHjQ8cfYSH8+yw40GWTK2vtZyhUCjCKnzfyeQT8PKoTiJ+I9Ix/
eQN9j4lyDqMsUXG+BmQ1sy0nhlRgxRGXeUbr/PzxogzDuhhv9p/KIKFuO8e7P/78vGYpQwD9OZYX
aRZNbtMma3nGJbVCmeFbA+KkCWAS14acwNrPymCVpMmzPF9Q2rvoq9VYGFnpABZptgb8efS311TV
pPDXte5okLfsqN8DG7TAP40JGaAGCvcHpKTP9w4lXrBoYsXqN8hwFAhAAnZhiHJ87nf2z6///jPO
W/wB3/1+LQfPkqBZBIcTSJSQd9nWn3FiXh/vwxkG9fv1rhus1ZjLyNADpWoNOjoClCjqrnzJCvRr
IGUIV4OVA+7gl3T3f95RDMz85K5a/+xwMZ/rn0d/eypD1aD7vmNE73+0ouY9SOoGxOOs+fNb7ee3
IlBQIGphBkgy/iB6frA8v6E+f7zGuENocuHGm/O4mrZn/EvOERCrFO0wdXUXrYWbUI2vg2vl9Kt4
Twv3cB+22cLfjKtyWS8RecWf11j3rR1pq/O0vfcrF0bvglrzSKkbHPne8mAUbLyb28XbdJ+Ytuvd
Kke74IK52uNDbWPEAW584U7beon6kvM2b2xPcMav5hxXy3tk2vvZjeyeGcu7Kaz00/jJC+2SDdJZ
uWmUOfJfEpY4MVj1hZvu796tSSgf0FGllmjaODluyIIv7Bv60Wzc5bcZ299QLBGPl7aT3S9RfemX
kJjzallYt3TCkpxzAUiBo+tfw/KgZidOC4JV9XTOtU9Oz4jlxDRtLO01IY9GKuKUWT3tPpQi5W1Z
Y8fsIOIjCisK8h36muOpnM46pFPctqYN1HKSnCPb9g5J4zsJmXp/7ldcEgkxdVQSon0SrwH3dt8Y
DlKzMDCUDGwRwG6P5asb71vTZTdAL1SgeZIFAv5MCqgecVi0K2u6g9bC9B0ezI1VkELTBpc6oGAh
2pepo54CFNf6Hdz1NF9wEUgJdOtgsmD+hP4to7IBOlRfS4/Oc3hVAxHQIyC8rOJbD8ykxAKeRkkC
yP1I8j9vbDhK0KGTRf46qSviB6QAto4VtKAvw43uo7a7UJKleJqY1w5oH1gh6tmkG62djQ4gdx+S
IyRv82aewCKap8SjJDw4/Kfec0d2iXfyZbbCgt6dLKfGjV9GWmkvyglF28LGyxNK7JUeu2R3h2Ar
cKRbFfn8J1aY1HR780P8FFukEWm5usGHeE7wSuqX3VcZ2NmDs5OOL96VqLiwZHwL3ltnWgVP3TKM
7fFjXT+JK2cgsu4xEKkOzcyo/CpylDw3qa3gDgXtIT2AXF6h9I28UgVfIS4P4rVd0Phcigvr28NJ
cgn4ixh4LA4Byv/H7DmBQ7X5BnVNO/6t2wy4qshrA0upjUbEKDxcpwZGdBegFuQ1TqoALMOCI9kq
38O3wp4v8n30zhBoNWElGhtIvsvIaW9Ye2JwblcvUrShLZsqdoE4OkIGL3pxsWYFtOJJSl2/vNTZ
G19v6AjJ8/lQT7i0+wDwGIyssXGIHB5CQrv9xHjkkrX2fdqKny5vtq/USh5StMZynMV7gtG9w0BK
pnX2baEGi2beVSpwazyx7YhWJkXBby5/gZA5901hU0JUC+AWSDEuA2PeJJT6ybxl0yF44eD4SW6I
gAtr1NcGHxMsbmjoKmiuYrUKhBQlA1r+gKw0liqrut+pwGLi2yh/CxgNNO07I7muNrK0tIR94B8Y
lImxVKAyqytexE2ZndmZ9Tb5OUuzDY/5XBZPVvFJLx3lHORccX/f5NWGjoBBYata8ZNhtBeqD4x7
VX5AM284+KTyviO575IazrYr9eNaat8V79wppIDoxJeXeASeMjzK7E0UEVTKz3JxMG/0T0pYfnCg
0GTMF9zfUoaEYbTpWItj1cpPBPmvO5Cr/AVtDL8iEVty71ELBDLCPRmvzAXXvVVs/FI/TWkxYtu9
aaez9TBPXGG5WnNeO/s9tM1TsziGwVVzx0/uYF2iWT4HBMJCX60h3hvr1Dr1qvOuXNDbRHkUJS28
Tif6HbSE5itsuN22c+bYTYx9YyixDVfatp/E1YFF0UylJepm3xpPHHZln71QZxppPNtAIThS33qH
wCTfhC965oweLhuyap/iqnDgVVRrNSYnP6LscNNPyBn/hKawdRUKBqmjbBmE7Amkw1cw/UfOAXU3
qhjupL620hJktXcaVz0gtyciJ+igagMCgbNltM/sgsqHAXB1DiI0r+awGlfJyMaJPoTSgXutRSWE
aREMwlZy55lD9ZdYTNo4wqdO9kKwhBc8D1SqfBEKARyD4ZrhXj+ZYC+3jHrhWW3c7Ft45Ezuwqrb
crEo48gnXUIm20k3AKf4fho93tSbcPhCfET85NS1S/YCSgZ3Erfj/PPRnUoKYVcDCOhx59u8S6j+
2bySupDr8j00nXfj4XD2hWfjgiTmq7mwHsaF6Y/raLicoOC9/+SBi0BNNc8iyEai8gGhnHmYiV3k
Qs8zoQrydCFthecu4EoxNpTsXMiMSHR3cElZTZeJK8rQYl+BSdnpnoU9w6HC1W/YIj7pkkrGm/mQ
bfHznZHHdGHYUEm25Z75yzxxlawLd/3ETFyvJjveG5eU32M+cO/Gg2XYvuCHA5rRCRQ6W3HFk3AQ
nqUtF4l/9+hlsD85CfptFjCHIspEwhnnIcfPYTH4mUI7MHncqrvCCeghL6QL04umL7X8JXmRb1zG
fM/07N2MA9Y1aHURo6CoEbI4V8aB2U+7cJdh7OBjBBxkO5nrZ8s+vKk1W5ygtywRXUdn3O0txgyD
hTUp3yRUUmddEUXr1ze+TI6SMqStdEeo9DfZtIa1yxxIgHwhDEpb7jz6JXuOjBjwyuSuHd44CuXB
0aCRwRzKmcXy0KmFFZsyHm9VvQ+ZUB/8oeIJTN9f+k8M+3Qz+g5KbQIDunC4LjSp1VXwnmm7mnly
0zgqQMJ5sNLzYQcMlzOcVksF06/5W8M8SPVhxTBLvtktJn82wVJ8WrfVuvDO9Se3tWe4XJVs2jBl
j0AvESgmrh6QFA43ZFHCnm+O2MWat3mUqk4iuTIDfa+I+AEiqneEsZqpK9zYvqnFm2R7/hWawgT5
f7hRPwgovLbPzJtQMs3yAQljoWngMTWmuPAcjdjJuS0igxgno2wMQbLdzDV9Rn2DlrjMlVwUmJ0Y
yAS0B+EKDSdcD5xijRY1vA+KHx21kqAGtF1U7Urt9F0ShOsJ5eh0A5mRphZu6kV9Bn3b6E8F7YNE
Rkke3sbh3byxSF9A2CM0DHOQk/FDsvvh6BvP57F8zTC4hu/ymO1K6c2Pti/AIRRwYcHMu2k2YPH3
88mXsp8UDUTp7Z6kVBZXpE2Fw7RqAhO9ydJeT0+EKMggi/5z2OKoboVzEaDACT16Yzrt+Zk+RAw8
AqfMrIZLhbfKrUORv2gH3drix5PQEJFcz1tl2dEaHLWbh4GZHwqsS9jSs19Li8k8BqhAjmcyc7HH
KuQQMFzJiIGCLUW8oAj+ZK5cn6t/0NAFR8cp/YLALLwwtRrPQE0ZpJBeFO5TvBFPJTnNPMD2JXGE
XP+TMTsr5Cx4bqTrwVr2Z6TC6jdgtHh7N9pCEt1EW5WvY7sRN2joE8xbKI6rQV0xByKNGJjHhqeX
wTxKog3yCqatrjiu6xLkmuoqPFc4NqlO/kq8YgQMCAtT0x5WgOhT0iF/GRYHNVziFO3mCGERBQgr
aGdRAJM3NAVZYZCtDLaIdrqriI4gPvXdjh1mxcHYcgNIuax3mF7J3RZysTCf0Mqj7kiSzoxRt2vp
mOAWykghTyER7pmgbOUwgHlGk3Nffw71N27VunChu4duEyKD2lZ+kh7lkpvScCFKgs0Pqh0yEiap
MQEZuW6USmfCVCIO55KKNBqwa+Nj5g/UavBWwkKO3n1onSxlQuuWzLiUl9jliz5L1FWYXqdqx6kw
N+kD+8jB2KoaRGInaBdBYwONTxBHPIUXwSG3dDQG15rEFj5st2vAFqfhXiQhUQ71W8PtDrTaBGax
aK76mpbFTNXG6WFRHLF5+OSWyyFcM1mhkCjy2yBGohnnvmhI5CzkrTdUvsCp36k3jdTj8SehOvTZ
fDNNGTsrc9CsFQ4EEy5uoLowJnJ4ysI6kez00B8oPtLsrC9iaE/pg+ZuuaXTQvckWIkUEEldUsGe
/IXYIXrjIP9XOTotsZ5yrb7BSartsegcINKlR1M5i2/AfxlCA7dyuujaXyZwynMpYMCxgnge8UJw
xo8qa196Ot0a/giv6ChDxBuUg1DCEwbw6AovkH+145itPGWpEvlBUA2vg4Yef2PXS7FFGP0L8azF
+NZqNhizKN+avEP3KEJRdgUTVG0vTXBCgYSGOoeCZG6RrX2yZ31p5I4urlDWeboia7AKjj+Jicyq
DY8568iNA1Zac9Mv/3k8M+HBBIIwrYq7iMouOjDwxzrqAsy6KfJ0bbaPFNIQF4O8Xz5F+muLU/gu
YxrEGxFLeQvS0JO3ZtGNQUMbKPky15OtGIEcF5qeZs9Fu9YUhtVlhKA+cFdan9jSPAziT/noEG9q
fFZOAeRcclgoZ7Z29S5I+Ci/kDBKX7yHKhAy0kWFB88NfaZsoV2tFnT4BwKPXbYpSrenGYmrKYDC
JWFMenh769qUkp03JvwYp1tHEVDcB5dZ7Taha8p7ryG+DFviD0MB5i6pqoBGxLo09lpzrGi0V7ux
u4Ta2e+fpuRV7Zw8GN0ggPmeLajoLrAOSlXoEjqgg72EH9Ip+ZyUZXvJ3vpHiY5EONtlEyV3iJYv
w/24xMnH2sIehLaa2V2zqD74PzglJ/m5OdOIgW2PxwnFaL0DuYQpoO2pS4zcBuJF5AgH2Lhh44B2
BOkWvBMxapyexdlUq6REW8Ofc3CR2mNH4Y7bWf6phBn8mFbDXtsHRDf87X2JSIg8FenBu+ke/PX0
hK8SOrtWkMEIvA0d4ghLX3+AXsCWANuiLaJZ5Mqs9+wpeEe79iwa3FPFRrXzh7WSVsRMJnOnfPHN
pXnQnymyOECUgVioGiuMLfbUzb3BZQcxZzrtFO7oo1orhNHAyFPtWIE2xcxLF6CWICc5u8HvfBJ6
6yTsdmO6oY2hX/wdVNhnuA0lRmYuIroahbkT0VR9iw/DToNCt8YhSllD779ayPwE+4BwhjTsQthp
J2lJxZuoEPOxYZ9n9DrfMYUWGT529ZptMLeJMA4rXbGkAuDOgkvbwlX37QYBqvJ88464oeyNk0BJ
YWGcciffieNiuIVrdJECslB5n34PLO9waV8OT6GDojRKltOr/uY/2mf0nMRgC64NY4E10efAxYK6
jQMjxu3lbBFZ3KWr5vNgjI+5vMtNp8Lzz2ZYmUQP/NCxisxCiASLXlhD+Mp9ki03P8CsmmMiXgXE
/GOB7fPGcOrX6E4UxSaxcnwXUUqQuWFE/N7leFcbCxzv2/JRhE86YhZIVl5L9TxC4MJBW4XC+U3W
ZVZrcgSxQugXVwMW/yl+wRVuXW8snZj+yBAECM4z9QXQR4WlBy3h+f9cazjjCXfz3nTQUXV8fJI2
WCOhFgCFflgk1FXYFzgKKCSAuJt0u7Hbff9qAEEgpzXvMMbcWa6gxbq3uoNRyDFBTFAPXPhOIexo
ZrGqoqVDq23WNIBltGgvKvoDBxkleBoz6JSB6MNSpNlk7VoewIa6PYg+NXom3WSFPr7GWCeMDql+
4RjWeZIulPrFTTav2UGSOCEbAW0MrbdfCodx9c4okEGvMgu4tG3G6IGzVmIjonsM1v0vWn+smjB5
NOibLPznpGPtaTjN3dK3QCwWkKUMPG3W6iHHCHCO3v4z7o/Eq9XwGn+H9/YjpgpD+X0pfWpUT5bW
Go6dhxfHuBHrfTw+cHjDo0UBMUEcx9mbw8FK9+JjGA8BagG6gIxjL8Gmgc/PyUHahzBDGSVwykWy
oc0EPojyAQggMgSiPIgOjF+j1+KGH1ftYtmurc0NSf5tQr/FxmJlFjNdecV7fsF8EycFPd7NvnTT
0joGJzzrpGyd3E3mqh6JM9tCl+dXlEkOGj9mu68VTbE5jRn2g9vwDRkrKkXKvHoJXjrJbTEywP76
ijItAPXRKt+KF0qqn010IdMS3FQ9t83SV49WvpVqSsJYiuTTmtARb2FYemjsdJv+KN3Nt1ZYuKXL
8h7rR05od2vu+ltAFKUlvsp9JNhRzhjWfnSOW9BrmgtUoP3iDLAK/E6Pcg56k3Oq7pXrQD7xDJZS
7g7xu8y613cmhgg4fuzkU9urHJoEOe3le/FRfOSf1kHbVqzsqWucgAuAFlDKW8IN3Q42NoEOqcpX
hMooLtrhGefJHaMjXKMXaLraaSguPvWFbQN7+tvbNx/hc3EvnDkrO3lPmbL2G5zdZ+9IaUB70fsq
a2yl9DkYMCXBWMzkZzNsFl/NQkGwce3jm5wajgxFxFEJbgsyAALwOnS7j2Yx4VvIikdZBzTddsO6
WQ9gEez5PK6JJP6F9PZgHQGD4wicH2PjFd8rc4XJIbJkC8Abt6t19B/0qwKIeeKbeKPG9vJOA0if
o+1LcCeFQnQOBQrbyIl0cOqwvyUH8BeE/e5uHJEmpy5+UojkMMspfi6ilcw6Hisz7T78gk6UP5Rr
/uxtWngU93A7PDESv8ro3CHdVkYvqr81rk+qwLF9lnb4jBvKER2nqbaFY7xFaZoZmaHgnXFyh/Hq
dhh+zraqQBYXpzhYY0Mui684QNr6luSM6kYsX5reW8f9prGejFzYN4J/9ucGkI/MOpXl+WGvzL2g
aiSHFHEV9/sc1lADPL2f+z5jKxgAvDpaHz3yCz+vIS+xK8DxuLA8sm0wc5OBSFCQmUV1iPw9fLc/
30nnR7+fqj6iQpH4BBgb0tHcnfv5/s+fn482KlqcRH0tAG1ZEgf+6/djuZI2QP1DKKDbRtDLP/74
89Of1zyg+3ToTO3dAjPk6CyHZxH63x/92zd/3tByekW/P5JX+DUncX0D7g/4rwocGrVrVKzL7c8f
v5y38fNQo2EvOT8PURSoJcdAsd6tB3x2//x49+du/n7N8gUwzr+f/3wGElKID42/+tvrv5/+8ShI
EUT6+cbvd2I1UEDIMDX9fsNUGjby8zzvycukooBbOe/XXzb/c9ggQsFgCyO3Ve2TQHJPp4XVOSCj
KH7NNdwwG1ddge8AjJlN1JVrTTOCFZ190ZWV8uCn9LzCiNrVpDxJMcLKSn+rJSg6Bcu/WFE3AtKv
S4QAFxVSVE3D1K4jbRT6wocZN4dalR+W0bhjBo6yESmjCXg5tco9UKoe+RgJuyIs5gN19nQRVNxy
5DpDVhg/sBDmapdKEhXjTl11qMyKFbCC2DOstaIBkw3ie9LP7Poa8eixAoMnPhU/WJ+4g1aqDs+K
Jc0CmNENosou9UjPxNLJunEZSWs5snCOJ7cs43OUvvo+eQpVjp7Fm2ZaG/TdSBUxZA36pFpZVch6
JTwFdbpSJQjNiuKfp3fRVLdGC41Ri4StCl+3CIV3UZ8uGdRwz//oYavVSsa6mYBjyaepQl4WjIpJ
lxRKht42B6NFLFGfKOp4KK8DFwWvn52BmqFYWhU4GMWgI1kB0H1lFtGsN98HrIeoEwlG3wmHAPav
Z3yNzYDOcyH/AklyEH3j1Y+BsMrt5A7xpyRt/T75RDoEKd4MW+c6qMGvtt9BZn7QRs52rQifMxen
wA3CEGv19QTtiCIUy+lGBqbbZHcDhpjUSBixjFvAJJs0pc8yefshlK+YNJxHhNNgC4OOyrZjTEcI
plQgNqu0wWSq18nFCPdeBapRlZ9by+3MJx3RS1wy4KZokyvp5s6n5tloD07TRw3oDy7MSZKjD9io
djJADIYS5Miq3RdUPVLOmRJJX0XUftQ+nOZhUsn2mONx72w5Y6Nu7BsDpV2h0nCvmsyF16CTMwKd
XVilgrPVcCn9Qv2cYtpFnnbFKeg1LSrqoFZLNVVJwBllX7CQ0kXQCru+zjGpyTPsIgx3SCmDaS1r
Kmjbk0piidbwiNBn9CtPbVU2xKWf9s+Fyew6NtpsuVQPmy6O9kgbAtrVhmUtVAUCA0lxDGvxbSqw
H4R9Iyw7hfVkKr8MrZRv6nR6IHBNSJElsDKw5oEBoCiT9m+s9ek+YcWYgLwMq9n+UP1iJDmS1Lyg
SPfejPrJoys9GUA1JnF4HoZu1yWhU+k4E5tdCitGPIyGfzOCbJtKSkPFivKH0svX4QXudGUnFuI6
Eb3MQm4w4gvVZwVBpUWpye/lp6hY32Wcdps453QN0CoDY9zJmuSt+pIft8aRyavzdo2GEYeAKCHk
3a2EgwN06hUIX+8I+HVnRc2X1Fvy0mPxkBT6M2jyCiAm6FuUgg5Tp73rGfCFISePpiMGz6XEuAl5
AjiSvyKk8kZPaU+xmJt2PB0BP5+kMib/qJCTV33v21P6aN+3r5pEmCvFYasluo7gAN3tANIgaHQL
E/T0u0KWurF6ZnHTvFReTZKBjFjWfav1dAPtDMPbZ1noefj6Rnm009FJD1tWF6ncoyEHopeONc2O
xMTruHhJpBRrV1SpCkF4Cbg3Obvaa6hbeMEKVGRCcWP6I71K/D7bNnqMvXTvAuBfctX4riiwYg4D
DXLCqFAegm3s1Qha1vpBMyWcv+WaFY14TIOETLX3z/lXVxW/vIY+j0YDMt0qwSQuSzU00MvDMEaG
HawjrSh3GBAbmjynhHRckH7YWmaLESHdT3jHwDSIPesqQT4buOQ5SMqHVtTPZdYfOefHqZLXJQnt
0EZ0TQXx7kOtX8TWk4cobzpNrlAU51DFaU3ImBgqYxIXXhp+q8NNyQd14Ss65Ig8OMuqEgMNTqjI
ixDKrNnoAoSpLWjQ4GRdxEdv1kHqkk8hRw7Am5pvVae8VSb40KnxR0zwhtcdfJjVFG2ABg875BS2
I/E7KbGSLGIsIYhJo9Hc6jb8bpAJP0u4ylWTD1pdtfAImGdBYA/5KjURBgoTlLWiunyNhwIf+gZq
8xlK/iQUIFjSLw0FPvuXrtIuKIO3pPnQA2jRqojmYj6K6GEgGA5QfyunF8GrEPwr6yPo6hlVSkFd
yrEzlL1q7fUJ3ZomfRGC9kOTFcx55bnVNdfqVFQ50wTJkhzCPfqlz6E+YSdDbxLYJzwtgHMFfc8C
z4VedoQEC7XBwKgnV2kDxwJGQ1TMi4YiiAm2dyjys5LR+wKKi0e219/FAUmIUDU3Ve7hMzjINZhq
7S5WIhm7mDFq24ZCSBU/IcjzmaO4nsP6xl1k8CnWFhrZUwK4xJBQa0OkQNsrEZX0htVnQEXMyVP8
Ijov6TaZCsezr21F2Qrt3oB9D82VNoPvWWBNhmSNY5F38Ck5WimgT0MZP62E6pRYUzJKU0q0HQX9
2Dymbe4tg6612Fv6JFk2jGQ6EoX2Iru2dVmvOhXrPb2mBGDKW9FDb0MKh2EJHXuhV1Jkh4DDnLot
PqVYX/9/ShliJM34f6GUyaqsiP8dpeyEEuJfOWj//ML/5pOJ/4ARZomiLEINg7Ml/eaTqf8wJfQo
VPRbTFlUJJhrv/lkaHbKuqVIhs5/GgLBNSqBUM0U8x9QUqGgqdC/EPeBoPaf//Nz+Hf/K/8vYtK/
n/9b1qaAu7Kmhqg2Kw3nyejn2ebXf/wPTTUsSzJl8lxJMSX5h7j2VzaZ1wt+F2QYO2So6cEkGU+e
hZtYR4cFqSbtQ2lHJJE+0A+5FhgEMklijQat9bXEXQEuFNSTpvc9p6JqW/ojPTfetxRS2tjszgmC
C7bUDyD+DYNKBzerZlWXQsIJregox0h9ynTtkQ4oaen4YWBtpugITxM4ToImiia+xbGIemFm0ol4
ynI3GadgnUpgfqdapvDQys5frt4/T9FfT4n8L06JLHLOOSuyouvzZfnrKbFas8LVwVLxNyD79uVQ
wcVaOCYFxa5cEKAjoeiLuxxtsEk5in6wlqf4IUg6/ZciRRGKI22K2QwTv/gp8rEPwiyoRslcjnN9
ZXYz/NrSXyG1Fpv/ft8lLt/fLqipKMyJKhrVomHqqvI3eqAXyKQVbVjSsPZeYdkBCVJS5OuZZNLG
ymnDSqesv2ehgVdqQROsNMp+o1bmHbxy70qVrywGnwZQ388KyFg1MXOsWwwH9IFSeWTAlUKSmtrW
R1cUwGz+F3tntty2smXbL0IFmkQm8MqeIkVJVGNLLwhZttH3XQJfXwPcp6732bciqu77fTCDsiSK
DZBYudacY9pMcEsCJ8qQ1mHrZicHcifKB6pce36KLaIlYQf/yomGQenUneosBvNcanr34Tdhz/eY
pxdYl/edaIdXVWHWKWPraOLJWA3yaKUJABzvMYwwA7VV3+9iP32dz9kQkGtKxZYbAdorj7LZaLfw
5XAIYxJI44iYUvGjieZ6Fcnha0KoWnsktfF76zF68Ayr2bbQA8HxD/5Kdj/tiKy5jE6dl9DTC8lL
2UZ2DipYfoM0wc+1eMXKlNRX462qO8hLtvHV9VyKItW5D9RiB2UrcmIG+iZdENFm7M1zvfCfx2hg
zI2AZxLypbA7ehU6J3CZBzHKkEZJL54IoPgKA4J3bFITVFJkOBOsz3R6AXkoVlQAn150tDyKjaDu
HmPXYx5U0W5qsAWleXtKcw9CV/I+z5JAYPopZSNwRouJq2BOkq4gjcqMHHzqs70HW/s5Y5pYSwgw
7HcJgRya75Xb8FkSTYacWmv0Jkz26doCJz/lxHetCa0i0jYBRR1nnvNgB33NiHXjBNY5nOr+KYWD
6XjpIWsI+Eq8RbEP1XvQd7nqfgQNE/+IhMAO6WAUF59kQGgekjycwBwKMkRmum0Yw6Zqes+H12ag
F5rVxVs1gXDp2h8qwx6EM0h58FaGrvjZJvGTHbGxsOL4AagqYZr98E3W1Tu8BUMEjDPVIlQyaHGT
PU8NfqoIxsHKIL6rmFSd0r4nlYQtVGLv44k0JXbsDK0I7VaVBbFi7lPCyrxF50CTN4Kpgcow7YaH
CYlyZHfnqCR5kwadp8djmzZfyn6CLnfX+/lrawXZNjT1p2G5qL77u9RJtjNt2tIbuZmZTSA00SH9
N29SH9GEWIMq6ejmRbVaAo6EKb55qXrJ0vhOGPM5qSJzG2km8lESmodCMKPN0evF5TWR7Wdpt+9R
NuxFSFoRZ9KCjP3oPJBbpMqViglU4R1ay+qpXwNrZS70W8S7qpAvMwUS4tMfsKd+BzyXJpvuCuF8
Gi2+RpsG10axP2g1PKzB/Z7weVpJ9JBCwUwJicHZ8Kppx9RD+Khc9ytweQGF+BTT2OypnjZBEVy9
pLpPfIQSZpigYnKvmWi23QJts2zGs4AuI8r4YZ+H1q+CMw9ts/ahg2Wv4KN20qTzmEiClV2T8RNg
STQWzInZS5YkdpRXAhl3VorFZu6yhFVjomuQOQ9lIaE900ck62NSHjivdAF8XLDWHSoFZ7LyEDED
u9xC7GC5hoY1theQM6RXhqUgJAhqMwKUpIlAsQQ/bDc/G0X0TP5FswYU8lplOJQJisHzO5qPf/1d
0mrAGZWEeodQXVFtpgp3oniaWtrSDadSk8fHACWBk5hbGMFMdML3oS5ROg76V5bTUK4XMI3h0FC3
HoPKelq+kfiKMTXVn/Z/2F1AgnG2aceGLnJA6el5H552zqF3gkSqWn9pvw3f5+NkMtGkhGSYEOzL
DAxWzAQ/qvuWKRXzPbOS+9KG96Vkc9uC1bBbIvY3rnVIwBBjPwdB3pGg3eIotsQIzgqxXUdkFSzk
BKtEqtRFqvJb6DenNHZhgLOEebOoN/ITqG+8qWN9nmNQnIXfbIs+BEcaeRsIytWq6j18gZ16oafC
Vg7Z2khU2XH0PQnNVqFIKAlIqpw3EELIsqxxqwt73DnAlrKqeQsijdx6AFFWqDerBRWZtj+jWEHy
6p2fDri7sqP/UXCnCWK0AOzyb99imHGthH8uaE5NlYcmMnI+bBwtc5UVDOHCTeTPIJSEwWQ3J9B0
YgQu05kqex5+a6d/kuw9dJjD+9LmnW6S8RBLefZHjBVhrJtd6QzVzp7ch7BDsgDc8Fhm/Ys2EBWE
JmRawKEtZBosKdYXpt2B7IJyo9LBWynHfU91S5hDYH9WRvCtifp7J0C2VzhlsQM4RbasjNnC3Ocq
Jn3bdpE7NBPRERP6UX8S93RX9iAUnxMaL4anvuce4vI+B7P1kVTx58Tercex9+lSiCRdtGtwyIIw
YkZcgf2jbakuwmM+PNOth+sjH2ePF2g6IU6vipVlTPFtd82jiOXS9UInBH2a+byDydRmc+jlPgmH
BUmgXRv+nD3zpSZKBdUeXa3lgDfalg2ghTbDLDemi7hvlOWv2KywjVmliSi/3eZTsg/hGXUhE3KS
kRCouy9dGIfnITgqnaGKytWjiVMe4fv4c46Xho497e3Jfo2aFtuIEbIRtet1r9TLKLmCht6d3Q0X
ba4EExa5xMkFkAo81i023EQ6ynnvckjc74DI3I9B/20mDIS1GPeaYZ/HTjxnmoDjLu3el7euC5KQ
BdxE2uB+D+v+52xwEtPW/j4qtCNGwaZbqG+hlT/nCp1RD+K1Ja9LNXgglVgGWtnPoRjMTUW13cU3
G1l98jPjceyHD8EFERSAsxqD4lUWE/MqfF6rusaiSxjtSPBoJKE4TvJq2ONDUjXzKk5fKD/ZhuqX
IMIE6QqmjsHsH9lEtvwWNnL39fbquDyuxYJryqbsqP365EjE0qn/7CXyF+gIjnmt3ioVPw28QikI
MU3FwQsucqofDL/hiQsQEmiFg8xHV+7FO+372WM//JgHhq1h2rf7pt37JlIuWUFqc+nowH5UUCEk
MuYxf3JKUEMs9dZkb+uCEOhuep9r1cOjsA4a1MOaxDMGpe5UrouR3g48kDsNxHstYiM5gANErdGU
u0qKZufN8VZUOVgKH+2hsmkZlAxi68JuN5WNcrWJaIfkaE77oTqnInuxOm/AE8wOJhXOl9clRE/k
mj7cAleL81doU9QKRgxxUQAsXaLCiplBdtd36yBFzIKnoYgLuA4JqVUhp781HqlL+oNf+L/iECFm
MZswZok0Qfk0oi+xZxrXbYMmpIqXcLfmAibKvLLT50IYxk/ATY09jSEEQwXClSHvWwiiySprj2Rt
eUvQ0LoNFm2HR+9N29a8NekSYvI3j7ViqC9cYtIGYyZ/jTlxFuT3Kq+fo0ilRMxCKiCc4NRnCz3A
5fSg7YaEChzZOgui7EDXiAELue35pmwXMdiI/2tYbkwPHtSfL2/3rEmeGjnG+9s3R2J66YJh9r59
869fcB6zZtZURtgI/zzE7d5E3DcOU+PxZogrR9PfEM/Ntd3ZR+Esj0Z/46EvdsKoKhNM/CiQjOWA
ud2QH/Gvh7x9WWn7sUhAF2KvBjI8NIjVbndTM2B/EeA98Lx3vQwDiwg0UEGm6RYvsnGsaDXnAH1W
cADqfQwy+KjAiazYwIV3XD6elQgx5k/Bi3Ar3pbl4ZeHud27/YnwhuG+/SeUR+DZwqLfTYcQd2la
Q7WVNFMBJ/J5wf6L21AdBzWiEQoRudOsOvqNaZ6CRS5Fv2m+AKFkx+S41Z7e+MGLxXzikIkeiPCJ
HsBaWjtjgQnVdQuMuEJBFVptcomCMNvqEbRKFfo+Z+X8PGouCjro7KsCUb9pACrvqGCo5jLkJfjL
3Y2QZUWoonCfXNuK6eal4FFEDeYD8y89OsvZAtNGQTIZ0BS9mrp9JAwyJbEnjQwGk+UH9Uh5FKEf
n8E1vXW5oakSi22d2bvJyvHGdM78aOQUDx4Je9FMn9qwKneXWvx9RgPheRzcd/oLX3MzI0zIqVLb
hiwGY5e1WQUHjYGCMCqBxy658yemFa47o8VvWR+KiktFlzP+byM3+5i5IJEb6q2yirTtellnhUeK
XR02T7kgcsW2oIECdH8Wlq3vx5nNlJlP7a4jM/0kaXVExGE+WDpmr164R/b44tgOQfLU+bAUmEat
KDWKH0N3nlPDvysFF7DWyItTYVGJJXXYvoYTA39sxFSXCsJfEA3Zd6XCpzJA1mMTHrcr4yF8Gefi
t1Ozfo8tMlXddEdC9py7aRjfGTPovRrVfM8hgmDLJntiJKXuIO2BGlN5J1JC1InusO8mV6LYaJ5k
xXe6MEtuAS40IYfHNE38fdqHP4AWT8cKUAyw1eiUBkO61XLBi3dxQkByF18MhzFAEGqowLakp1xP
L4Y0rE1aDKyWmX11QSW9hAbp3sYAP7K0F6tVKx/11DgQjKuZ5PGEirVIUO1Vy81gIlca3WEd+RYJ
w3Nnv8ZKPkIMyw9xr+/byagefT+4jImVHRjxtqdQj6+ZyrA5M96dZ/XooSvtk2tjOf45zuQhCgEf
sDW5ThN29KRB8D1WghkDTikzT4fd6DreMdIh/ggZ2uSBcFU16+8B1ciGi5hzbN3EP2ZDuWV6WV2q
BU4jcpBdMtMIuB1khKl5MNoeta6fdfBFcPCNL1ZL4wHM/D3UxvDBtlGCAuop93qAZSSgj0d58BOt
QXW1tAnRYwAFxIiX+Z3LG2bN70Oj00Pc7SFYlEQIpidnMKGccOQSAoML23nN4+EuilznqEZNIGxU
fAsI5biCR9pYDIpOY8UW1MxjXPFL1NAMGaTPEZPQlUGRa8FX7YpgvLiafokn9VM8wTYtXVQXtUgX
4in7eMut3E1HmvTKNiLjFAA1GzzMYk0VrsO+/0U2ZvTQa+89yJ23waeS0XOzr8apebpZbOswh9VQ
buZ+do4W8MdqiHrcdDPFkQhs+hDxhxOXw5XAi63RpXdNXoRPyVRdAifHXAMKkQ3IkhmcbZzCOFUe
eFDLyZOtmN9mEyUKFKViHyfZHd1SWi+d0jQUVmE5dScxpv1pRY+zgRiS4xicfWsdeELvJdl9OG0c
II+6IHremB6op5Md9mnvCHtgTnv/wTTBccNsN/CxT5cgne27JhPI73Lb38edLy+uHFllmmLamyaG
r14WrwRLf+8GhobNt7ox4hdAHhvcXf0jqRwrW1Mw5qZ7NUPU0XOYiS250RAF8QMqqvOuKUFfEAy/
yZ3WJhkmyDet9n6GeT7t57GvT5oAJ+XO0BKYHNEr3VWhR2tNilfScrvD4A5sj+jA6SzxD5WJJQKM
E3CO18ZO7tWAxzREF4Pqc+111SkvK0TTGZbpsjWf6FmuvJaDEwcLYfBMgH3/Ti03t3sxFpyaS7JR
Gwu5b7mLoJ8tcMDVkbyDcEgO40QOQeJj9QpMeklGo313nUHIX09AKde3cIQsqn8XBmK71oT2l9Av
Ruzv99uYXEaUaQv376+7cQWXkIImu8sxfZK4GzzYWeagXpo66g/OtR4E/6jTGfIkG/guT/Jt5qrp
LmoFnkHAOOwwUPEv/3W7mVqfmTGtjrQDcYolg1CAQdl4Fm5307KOjyb6HzN3zbtpubnds11NFsDQ
jf/6Gsoors0FEHBT94jFW3+7V7APp8JftD1Sh0iyKNdu3+jjkPRUnaAh6RfKgSTawk6kvzFL7MS3
/wtupcufb0uu/duwTT9Y5om8SZHh/fnm7QFuN//4vz9fmuYSwTA2CRTakD3on1+pFfVsWDAT+vPT
t+9af7EKlif3112romXrRoyf/vz2337o9p+egdCI0wkP0D9ewe3b//gTvodLRYcRutHljYhAw6w6
W6v1nz/wj9/47x7lz49Y2KtzJEq7aqkWWQgRgi+kieAGnTAk/Il2IVHcvl0vdAr7BqpIGvQ3yiQM
DKbF7UYtiAuapzBcb1/D4CBLpg1o3QUZc/VpYvMmc6gvcui5ik7Gc1Yg0PABCDCOLil0gy+fls/W
LafS3HKIw0hYDoUuJBWBbENd7jw7e/bJ5sgDXe8NJ4eLnrUNTYGFtXDTpCVAPjQ+qmYYf0b5QuWN
1jIM7nu7uityhcl4QOcfTehkU+VAfOGYijPqdHd4FSnGyyatnuNY/Y7g8fr4oUPHfyyt8FOWOCks
Au7pxP5u+k07xI81OBOQJrHaVDI+su3+PsRotxkVMKp1fsjW0EvDh1CQxvjsUUxLiG3I3CCr1vqL
vASCqyomiWTVCXjDILibbrp3SuN3ICmAfeu5GMVrkuKzrqdq29ve422CUAQxHd5s/HJGl3wldkbS
rr414pen6eS63vCQm8PBxs1l0gEym5F8jqj7JUi6jJYhdpSeciPc2xa6xeU1G4wrMP/alndSbhJQ
IEb8NXxn1H9Jr3eQkd11GBbPBrFCo/bXHZgoNCqrwhUPttu/xTTDIprpWf02TO4VURyp8OD4utj4
2XrC3Pht/GDX+tmz5te0HPTBEqDqGx+/YNMeKqO5y6jd0jRI70Aah3hlp2sVyuEyBL9ViS8xrZHQ
RKBPJwIBVq107usQy3ssO+rOzEFREeBMEBDGR4vdgJ+9agcRdT3OO+/UUGwBFfKQD9OHIM3NWSvW
JGxelP/I6bBEvE7pNP622ZoySCN952Myxl2tA2Ipg0vtjgd/8O+7AhU8jEPK84vpJS/C8k3owv4z
2WXJdF+7AjLdcA9yCfbEtPG7j2FssVCNBoat+pwOFmLSULxVyVtlJ990EOEMD3oHvFFygpGMJ2yE
EUcT4erZNnmCsvpREtlBbK6/HVhI9k7iqPXUOzH6F0nWWqVBZtuIHRl7M7ZmmLSMvNakcQnQJiXQ
ogqJr2NxFnqetRMlhXy4bGQkQYubOv/ZGCNSDnso1+3ByYRPEY10NU9bEuMT3kDyR+k/TewF2anf
eQMxclffiPHyzd5P4HsPQiGSsDXD/mABoZTBk90EaB6KFDglFaznyGlLksNrXCqSJNq3hWbPXkKu
8oHPTpg+lgvhPoJQDpjbg6MNmvlURtmvMt6lUfpcZv5vb0RVN5TVnZ+Sj+LMoAoC3/5oTYcY9VZv
5hR3oqCjurYzeGxK1vg/hN4o+vf2N2K3aUrmikZQBuffbfFrmroG0ajL9JBWS2x4utKiR/k916dR
8b75Yfp98s1jr5Exu3RNZ96CqjDcjS4+Mi5yO3s51yqZs2kB02tdln9BMsVrCHkuDU6HBHWur4bb
vHDAs9IA/90QMIjDkpyRpqRlVxNYiBqbi2OJbV80mMW1iRA2TmDXRAjM8qzcxGPVM72RZErY4SVn
VMDVTCkqhPDsgNqVPijwybC3WciVOxsxbXTvLe2eU1um0W72nIlX25DAmOKjmdtx23jp94b2CL7D
xl07Tf0cZAq/h8ge0nam3WR8z7ViQDVyXklFw05+2KUf8Hx5I61kYP61ZAKgtXfn4HkQqPBd/6uh
H8KnYX14+7DRNpnuAS5X/atjDkmIzzX2y60acbwFMnxdBtJMuwjH6yL8k4h0mrGOtzLHoKtSArfH
2gMbGFDSW+mskRMh7pvG5Oh4UbwpcqwOfre8/E4R4VpTqTfYi7Wv9hnhlrtIsB/UwLYU+5N165qP
nWEg1pb1l11H7T6xcfXW5rFlkNZkWBpCWzDzE7/JMAco4J7cwXjQS8Mekj25Yv2xyMoQtWMs1wXG
wsg3vuwoOadZ+dUs/XR7QEyGYLU83Xs+GPnBD8g8MuK9kgdfd9UxsAEDcAaRVLoyLOttiGndQLZ6
D/RvbUzVOi2cTVs2l9FivGvQ+k456Exap6b8jdCIhlvF6ICODGmWxSFy5+LAzqlZE6xtgrjxSryX
ESlFgh7sqo/d99hiapykX05GrKebzXQECUVY++H4NDfeV8oaWhnuq0qtUz5zNtiW/WDkg972lgBI
2wPw76EIdS3PKSt50w0nXgeFfEhSjK6yQM3l6W7D2c67L714TQWR1LePQrwwWIMb4jc5C9XEARGY
cBx84+pxWiIQhlzWDQOHfUBWu+OnWJwPGdiCDH9YHTLZAblBjEQecg7o+i3NHjKCuTbTPNor8h0J
GLTv+x5Dga7UNu0vJuQjpEUTQv7+3jfhSYuEIqkm4ZIlIfz/qpxf/ytVjoV+8W/aiP8rHfw+/ori
8LP4N2XOX7/0X8oc+z/o8vjqj/7m/yhzCA8XpodaRxAYYYJ6RmTxX8oc7z+gL5u2jzZHmo5r8Sz+
pcwBAk1xZzqoZNBlSE+5/y/KHGv5I3+X5tieAwteOAqctCkEF5B/16HU2tBI31vrZATWM1PW8h7o
qntXOi4pcf4PzXZi4btH9PMQm5cElzygV45OQAgxqPEVmlrvLs/8pylrxFMe5d/rcoZyu3zlapR5
dBTznVWFXyI3f9Eof0LeIs4RXN31bBFvTUwHTcFRbvspIn83lSgwiJrB6dk7zE1z6+DURX1Faovn
LJUnJQfk0S1dkqZwXsFgOiuaHi2Jf54mzj1/4L1+bDtDXws2yTspgxI3qclQvOlzpLOJPriR3T4I
u5OXwNzndhg+WTTsN/R8+lXsth1cnTH6lF19yPXAKDBifDJpq3iugdVSknn29tbE7aKA4YByxNNs
kupGBNrjENiQkRP303HZI2uyG06xa/Ck6y8JBfoZSeKSqpKRv8MyXDJN+gjpHKz9npmzStiQi1w2
O2ETk2VHWFHJnMBnZg7PeVgdwtrz8U4tfIMozY8BTfgDHx+bSMdRF28aOno5rbsWzM7PEHsfKryX
TUFzjjBdnKQUt5UIi1+T1atzP7ZMYpC09DadpmGgzXNrujKqlZuxiRjVDmmKXqodzrKTz9KMgr3N
OH2NWrx4KLD1p0tutO6mA51q7zy2gL0iB6eVO3i7kh+/APwgiqd5jO3fxQzzfu0nggaE4VC6RMbR
9EL5KGc+lsgNnyh7UuaNw3UmLvHqjpgcpA2SugbsSQQLkwmGYE8+tsTBTZL7qDM+EGoRZ9IxWiI8
Hc8o7tO8K0/Ebc3ryKyuY+2PhJyUHbTC1DvpVBHmrBWOffJqD55N8h4kSIZUpvXYEkq+HgdMEqpA
qzA5HNvVePe3BeK/EX5Z/xB+McrmPPNYEsxFEYf2699POK+Fg07J19BfVcZ2CEq5yYPh7HSa/VYf
37cmkYSuEz93UWgdi7h9F0FCcJbAuWyFefA/CdEse/mLf1Pn8YyAzVtKgJv3pM9K8O/PiNmTUxnM
lk5+GI3HLM2TnetW+POr8dqnuVh6HBDc6hYjWS8/css0noLKPTWDRXfYadB01ZJy2MKBn3uPdebP
6zgPwo9RkN2ExzYXiOsVnxs0sSR88b8q34X6bvjTaegxhFguFYVATbqnuYvuv4Xe0A3GeoDx06JS
uZeZhMviT7TQ+cVQVsOG+cOCmVoE3JWLgEhRnXVuPz/gqringXxgB66O9UCacFE9WOirTtFAOLhJ
2Mia4bu+CPPIxDf/YQyzu4EgqvbSiO7ZUyUv9DzPkxUp9M/oAzxz6LZpajkQseR9aljhvbRQWNsV
Ity+irr7vMFWPBkfox9OV69xtkSGvUHUE+eSEBhpG+JxboJ9FCA+cBOi7X0fGiy1+gsyiTIt2Jlp
82iF41WzUTpES9hcmGTiKCJ9tAyQF8P4Ow+cbl8n/avVSE7uGE9w7WC+bf0IgoDJaazo+IZhcpYJ
Thwnf89ziHDMUhBRZH6HxdfC6sV2sixmSdu+/6Yk/XiyJVNwbzTrcz87GihKMHl2KCi6CKF0O2+n
OT+Jls20RzLMoUmd4alQ2D3t4shTKg/RRBvSS+FyJQyhXGRsZz2jmAwQZtBerAFxMIe3reGn8kco
Jgnsh47cLiCmAof4ImYzFHGLSXkaGhr1qm1PUerRcnDTo+VygPRd866ALu8NQtzIEZFyL6KeKWA3
G2uXoeCm6nnQZDlHGhevjUkHuw0m1P/Qo4cpQScjYBgQQVeeauED2m1R70+AFDK/AkTQsoMSkRAn
e55eeE0PswqemXD4aMHi4b615CVb0muzXkPpWGLA+jJbKcIdDtTzMWJ7Ee/QosfIEd+GesK3xdmx
Rhejdqox17IB2MCeojtFpnkoPaYNbqCeIpkAjMZXCGM2Z9oW+N45dJGZWb6x6sCHuRwDmT+hdXGC
T9cHGRFSbTeVFcEFYw6VBs+wmkkhgUNMpjT5ArmfXqF4RrIrcdeX/t7XQLgLB+JH33uEaYl6W1bt
S9tZ+uopcGgGVwAC6qf7CaV4ITTzBMGOUVfus6Mt8TD3u8qiHd869pdRE+hHyz7ep3Hw4gj1Vrro
MGHx7xtDxNs6KcvzxHjQoppta01kmtdC+CkuVdIYm8A2/W1QxG+2VTCdh2JOWjSy3CSZ9FZFbALa
aXCQ92I97QDkYw5jfjzECC0YKRAoW6w7D7k+u+2IETWLgm7c5xD454HQXGNdZk/UJOCGLPyqflyH
24kU+K3Xlq/hMP0QFQgigc8saWhkdLUZ7+Nmuuq4iPe1yD58gzH9beWhkP6ITK/cDpFBorXbvA2F
/9pSpSOTh5qoC0NsxuV9KBv3ZCYGWlB8TEmG6tENXhQ4O39IwAXBADF8SiCt0GkyNNJO52182W0T
aR/60QQrxkxxFWUGDCicU1WciYvzlc92Sc2Qb/p63BGj9nuMc47FNkDgEP2M2xj15XIyFgFMN9kc
rAIVgjMwJ+8XSeqyxuHW4GQQFBmtcs6VHrrT1MUHQMUEX1tufSfG5qNkt3cw8rWs2njfmN1HBet/
03jwYGbijgAoA0uc6LLAEXeOyXLmsnG8m2wJAHtEmRKM6LPzq8vccdebrVrN2r10YwECaTkjc7ZQ
0RSVF6Wau6qloGpa1YCj7C/lXFZPQxOsCThozhV6zFXdTYQNBCHAk7r7ldtei1uh31mqJ/3JZsbT
WN6jD23/0SPda12FY7sSI4bEwenPDHpqnhtClNy5k7X8iCemhV7gpFc5GSdRTe0pI0ivLOMIly8G
bpUDsq5R964pm1+CzJGHosqJqpvVuca6XMf2RiVL4HZY2PfBlDD5nCNjM0YGM04vwd8+m6ciHd3d
1Kvf48j5F3XpvCFc0DwNhfNLshofUu3VW8b1Yi39kBS8kZ+gKgnImHKLu4yBzNrpw5+pnxZPdP2w
spTluxkI8sLQgJUq7U4Fi8mlyVz7FPf05g32kwRgMmYUGqOmCf6o7fxtEXbVzhjlpSwuqUmEQosM
1cmzuzazYYEixDl1QoiddLJPY+6nnZAYRHp6tI8q9O+n2KQgy2R7HqBLQJPouBg9FBH+kKi1wSqY
BI8ipGBOSegpNJ8J/IVVXUY0q/eeh4SPsIjPvhP2pu44CYeus7duKCCse90Z54iPKn1MViSXj8iX
p3FHoFK7yb1oITXRqKwdxWszOBmFUbsoJIjxNJLaIYZFD2cjGZ9gQ6vN7asxNdq1UFW851JTbDou
sc+ZHR3ceTYPNZnveyZxSFtAgHGMpRtzYC23Qn1Mejt4CsGjmEjcPC/4lleYbaahznedNhniwauf
E9vfzq73makq2w5T2G8bvDmroUVTjebldWo+qsDvtuWywNKTLTc9sRCkMLvYbziV6KJO3518js62
F8CAqKzd2KLQDhMCPmTdc4lvInQA0bXrvF9pxnU7tQ3rpR3gH6I0O2eUtNQtzU8Lo7DnKdptjvXC
0wEul8a/0IN1DOndo5NGfIJawlQI69cWy8M+FrgYBYqM/Vi384ZuVXmKRzu+zKN+S0fo/ixFZjwC
5HB9cieMY4nYCuvY79h0qkME3MbkWBWAu590FF2GNuViMFtfaEFPburVeydC9sRJxkm44YmCMFve
3ClJAB0XBu3SlZCTdSkauEosuwcxtyDiNHqhJsoUMNL8HXEI0olYPpE/XFwr2mX0Vnpaxzli7wVw
Ebu+vsYmI1orYbFwMqSJqSHBEYdgM/3QeW1xufpQK2mzdY+5biDcyiTeRQQhnm43fWH+LBPsVLdR
tGrC6RSBkiBci2QP5owTj7CGgH/sOwJNDC0INI14JQddkw7RtSThdtItz39tIJtYzdci28UxdKa0
57rMsCsnQ3TuNzHV4MYkLGiFVkFsEeXrQzSDlEKlAEMp6B4yArF31dgt6cz0uewKlE8+ye4w59mv
IED5agzDyI+mSKVCkh8xTswrjWLSj/sKyidHJc2h6XEYo3Nqug9+VVePEeNyFNMuIlBX/4jYIa0T
ZsKMpU17N/pU3pWYql2l6m82u7s1qLd2RXVd3RGBA9q2kOKTZ8bT62BDhtT0m16m+T4ZyI3R2UQ3
1RkhTrL0dx5CoLCvaqAi6RH1m2QbWm0iPQZct5zyVBYOo+aiAqcUlcuRPh98I/8RmH57SThGlWQF
85AKp/XWSSnN20FeaRgmW8/IsCn7X0RYmHeiiX+JuPzBFlecdFurg2Wzbxg84HlVTde6SRByprBx
/chJP8Y5WWcT86cQZxQXOU5l/l/umSuVoDJ6C40Tc7ja7f1taB8dPO9nwkZ/WBNVTih8CG5o+HoE
+0QXonsucD1uEJrWaNiEtzJMait36cCWEm17OdBZrCMCO4VicMhkcN8yXzu7Hx4r22UsrKtDI8Kw
PFArQRESMuUdM7eEplficA0KEx12o5wHrT/sLts6T8TOeIcpx1Reaht+DqVGbhzQSoH8Qte0ixvK
j5tm50sh/LhkA3hb4ddyUxCG7OBGP8YmxTUt5vc695rntINL6U17moUZdolRETJCa4UNvr2xE3gb
YVI0KxUm1p7o8998KvEd2RVwH0sH7npzFKRd7Mq+QMHRtuXRjfKnHuRGEJdybQMmWCe4vXHHwI8R
FguAj0UnSFvn7C4E3FaoE14a8mwOQ1F4/0nZefbGjaxZ+A8tgSoWi+GrOieplRz0hdBYNnPO/PX7
sGeBvSMvxlhcQJA9uFarmyy+4ZznXNKBZUMRegrSgNGcpTYvRecnRHQ57/44O4+a1I1dNwO9gnQu
LmSl9dukorYOrGtbJCBzUKVtdMXtrbLI+kKV+wzlki08tM+8vacGWALVBxTqzQNBGSR86WS6CgY5
knS/I9AJrJTYNVdcm/T/6UUjyzkNEJHXmQcwqrL0Betk83c1l5s+5t44uKS+Q+CATedg1AwPWmr3
TSYU821EAUSNGashxjR8+4ImFBNM8uCHUmxYoCN8bouV6xRib+c0tbE5fCQmd9LQUzCa1FbkOhhP
Q94Vp6Fu+l2zjN2ichl8zV5KrcDwxqshhVLwHJD79qeaLDSkKEnBOWWHp2jErnT7rpLZ2u+j9OhZ
Lf77osQn5BYVIlAuLCXlQwTF44n5ZP6gu4wOjYMAiBjCG5O/WztjB1k4Tq7cK8l1FCEgz47mEXH3
1gnM8qFC13j2l8SNu16O1KJGmLJftAC/uTzsajduVlLMPlIXCcPSbBuXEj3+MduxRQ5Knj0xAJV7
OXVyY7YLgmFYRVXmbK3c/+53bXZuw+XOyhE3WEsYZqdpI3qnAstam8bLkORfqXS73d8aD5QdBZck
BsHC31R45R7wCAO3Sn0Cx+cqOyXMHgI1Jk9GwYIgVQCe8RKM2ALkycVo9TAsQy9jVPf9gj/ocpuw
sC6IXoIx1ySp8lrY9oUvnNLzeSqCj/OA3/tZVI7zHFaQ5wyZ2wf26SgSnNbc8RiPH4spWUUmyXOi
IAjHrDkbwYgx1q0wgaP+izQitRId486IMvPauSyR6Ni3SgOLJUYPot5YGAdydLDI8UvHKgFYhIV+
qs2Lcmt5uV0rrZQHuuHHgVr4WpZkTdyGkKUJkGlmlLFGIfXh2z1rdemme/wdD1BYMVIPV7qvu2AJ
oJRLVF80uBP1shOvGQZSBjfiElavs1PP55ppwKU27CdCIYZVpaHFFYbYysqzztWlbX/GcwhCdeBY
ciyB1NcwefDWWbyrKb0wXUfOqdB+jW//0GkvuPRKoDzIFjQaYJHETXwwcaSKY3I3qeD5lRZzMUhq
PqnGbV5yCoo9WrZ239QklDlNuwpTf7hkc4eW3KxQEjZIztJcDRcl4nItGvyexM6yIYvYy8+9/5R1
DCMTpJj7lAOdp60Yd+GM5weR3qkZUrTWpNut0l4aO9bRuLm97ES0BIlTJquUAWbI6fbFKkxw0MPw
rMkPOfUDxK4+G0GJLQWIyxZ/DmokV80oj0q2/PBZHgoTgkSTC/I97ILzwmQSE0vyXIafJB+BlmLj
ymppxYn6jqyLhSez8Q2qArRprdutoC42DD3urB6hoaGZ/YgYwUs/9+BUlK72fnzfNUnzxUur17oU
lw4b6SvAeBauPfaWmKVpLuVFG9FWjIaz55EBsmziBK2Sxr0u5iXqXfexc9gwec6cnD1kBNqNFGLW
8qEOdXHCaf9NlZL72xsuduSg1hnRMGoL7ZQuXnz2brdGsmgy+sYu+9a6DHSahubWyIq9S7zsKkj4
9ZuJSSqC6veomX8WoQv4pflqjHgEbDIMlIoufiCq7eRS7mQpGoU4xiAxF4aNNbcL9zOxTQFqAD5k
ItygEpZIGc+F0T+2eRhddJB/CyOkC6njveulxcvSFcpz+TLmPWHcEUlmTDVq2yekogQmfmr0wEwh
pldHgcy8yeeizfCc0PIyzGNVs0VX1mxTjnF8/W1wsiI4XdioicxxK3PrlikdICK/jkr5Na5j0I7Y
LuxCiZdA4wttSM1hQoOk5/b5U7ohVDBmb2Vb5VcD5T7QoJlWKO3jrQTMN8Xqy5RRhE1Zet8zBT17
jkt3H5jnOWW9ME2RRQxGoy5T7m5lN1g7w4N9bJU0+YTVMzORDeR/C6rtouAOJ0wUJhhVm5kNleB4
bXJudKMud7Bi2nVmT78G064uDSdT07nFVjLp3PWBgSFJDPqYkZVtuVm8Z5aEkGbgIKw7h6MSyXNX
5/Xa0DkLfbfHm+ozqCwj9WIPtDPsJvE1GbBrg86pEMMv6V7hjjZhYF0NXVUncb2PJl4cnpBO4GFs
/Jx3IWCKSaUTHTdKiuAA4+ebm4j5vrbspzxLauZ5wRcdarSBpgf22mC61xZtsLca/yOJe2TGDItK
kQErjCqfpCg2pX7OmAtqa2qsktjhuWszXnKZDP9yclmdjTQwnjuWO3YxwSBbhimdX31j7fFUjkm/
mfu030PfuIuzGqW6TQRa9sUmOvEQ8C6RlURpxZb6Q+EWAdTTbztFd5EbhnPUFeEMMiz33izoBpxc
ICv2Y0oseZ0qDFI2OegrqpldOjYzpjjGNrbFfIf5e7fJ2NevO3QopF28JUOjjk3BuTOYTv7YD9U2
KPWRyssCnxn3G9FnAytuXn2MxGiDpsC/K97Dth/evFa/FJwcc84iKvYvaurzR8BH685VGDCSyqPN
lOV311wALV4+bPJURuu+DyimzJe2xBgVWG10GqFCMOiZkW1n4Tcck0bEFPQ2uVdc145VVfeqjZ4a
m0abbMZr0dLmegVStDDyvS+9597XRJvyj5QcoPVgkGza4I9eWtNOcYY7MdWWG8/DnZkSHzCw/wqC
r3HU2HsH4eQdGlwm3nMJcM7xIgLRlQ/9j8KP44sZlx0+5xgkgO4pKOY+Em5bdeFzM1mE2A/IMLQs
y5OzfNGRc0lF0O5uRUtojo9OARPdS52AICBoNeQsEhgJTWR7czzUNLwnfDSbZSZQ3EFZSA6aPxqe
mZ295UuOURt1kYMaF2e39AZxX1QeAFyO6raVj4lMwnWjfrlGq/a5078p9PZMMyy6p8qZN0NrgqTH
sHFiTHr1BwvvR1KSvIcuXExlcJxj+00YASGyRUkSKiKtx2aIvvL8/6uoWu854eRiX1I5a4uKcp/M
FgTYcExfbDxMRhv3RMvly/jIM3cle1N0GrzQ2ulBhs3tj6Sh+aYqkovCNFhbNb6AMemGjTfmdxAc
MVi3suE5bpP1UhNHSFZ29jKL7FiZbnYgg7RiUtSx//VZsRJHql8pgfa905SboSfzZU6xx8RdzXzG
jI78y0uijDu/NC5FPwGFG0yn/X4g0/jaxtlbXQ7b0BXmS2V9NK4AYxw44jrH1c34uK3MKCMzURUr
a2AKpub21da5v1V1ybBDDoqAo+JVoP/deGpmo9kRwBqM87e0spuN0t9UAbWE3HecJ+T44tMYTVpx
ChSvz3YZy8CjwCwRM9dUpljbRcs6ki3tefasa2DzVqewtL8OFRSkZKYdZOp2dvtxKzhKv+Wl+RTE
zG6SnITOeeDBwkdk7KIyaq49BALGB2fuDnmJI6Nb+36bbMOcqnaOIGKmHUSoHNbbCLlh5fUi2M6J
W27jEXt9HIffjHZxdfYVmKk0TRYRo3HsU6dmGMcp6bVUmDgi3e3oY09H2O2ePH8myGf5rzwz2YuK
FWPM/GwbRbIuWD6ia6OfAAw9oJt66DKatLgrdpWern4X9ofACM1LjzYbR/Nw5T6Ebc6+g7WYWFmu
7l798B2wGZI4iYvFdxma0BPVa1ZYJdzfiTm1Ry3f5XibHQBQX3XxMYVBzK6tYAjuQzUmBjDEZUBC
Shxn42lEaV0YlftI+8YQlhXgXBOTa2ezdcntdpsOqM4wSxncjdh312OdnadJJqxsJg6uOaYgqerm
YUBuCn38l+khgr15iWIqfC/pXrCj1M8u7B7bvAKxYLXJMbKeIvdHn7ZMv6PZxQOi2ufRrjxI9ePV
mOaPocvbp0BtGODDs7Mq1EwzhvFexr9GDqp1Xan33BQvdmCDfRJETMM2C0CVe0a1moIJHdOoHqwm
2mJeFlgQgodYd8+W2R9imo9N36Ho9LjMbdv48INFkm5I1GAdrQSCzG1hNJeW3pb3sgF3tRfCdhAc
c/uEQp7obyLeNrzDBaknbp41mHv2td8/OkncIgGIeSV99iEFwDfkdssqhYi2YStzd1yjUXxrDUpz
lu8umGlyLnGLsD4w0oyZeEf0JIaitHwzysjklqF0ASwYlxqkxVCdMcaQORja3uX2XRAY56QZsNXa
CIaxDREHib7j2xC4r0PAlEArn5VYFQas9vly++72xZgbcexNY0+ob3Af5KQzjm34USmVgApPq/C+
9GEgFP2EQGX5O7wLIVGrfbuDhgk3VIEQsKGtbIbCKWFBU4Hf374IUwXbDj3O33/nz5Pc1i0bEsca
Y/AqbnxP6U8eRZBdkzGP7//372/fSVHY1AS4gFxnKyKDcUpXuuDy7eJsoVK/DEX1kwc5R2zlkFVD
2btqjRywbj+KLf8+/vGeLDvFQJj0JdUzY0nE0fOsNxN3hSllUq2ESPe9kWBWcXNQg3NVb+QihRXR
NG8Mt5AbYfrDc8Jo8ozyGtac94SfOFhNVhTvTU4Ev2Xexyz+CpE8XGEOpnBO76OcCZlC1TjQeYGx
jV4LUf7C7PpFDeGezv/IPLllKTHRPFeMcloAabWKGL/XBMbhHsVgAo+taI9OkbGeHj7y/Ltt9++S
5V8X1HI/VMir61WcOl9TqVmr4d2pF7fqxLCY3o6qzcYlHObBU8MeNdEOwlyvAmDI5AwCL6sj3ONo
6GFWwvUNdbgqEvGej15zF7518i+HfRGdlEW+3uhs8kqwtekDFMRxcq9MVJZWD3wm71IDjbvO0JmA
Exz7Pbm0IwBDiVTT/j7L9AiiAdO5hMIZus5jaqeseMv6XuMUpW3teoLeBbM1ggxZR3vGwfdBxHTL
JDrU3aPPSBwvzKKpT7t7g7SDMYRSUDroVqgPYopGo4WXqNv07IT8g2gYvucIi8WUNxy7FRnv7Oai
WeOd4d8U6dIVNvvEmGAIFH+lvca3q4Hn93PekkJrr2Jnw+vQa7VYsJzpCpohGT24L8VCQiwKUkql
DRvMAzZmbtlaUQ+j/Ee82dD6Lr9FrT7mwX+lzgOF1+tnD6JONEcfo1zkrtwXtYBGG4Vockvnx0ws
612REtIYusNTWgIiz/xHdscVmA4TIGRC1qld+ydTOdwFAc2Z5U4r5DfA3yv94rIm8hxCUKxQDisn
1D+95CPpIGaPTbAM9PAKMTsmSLaw91mgprXy851d5qCCIEJuRNcSfpg9D30F0BcTkxlDFmhyEIZD
aj2HJmYAaTfkk8YQDUxBaqyuv5pFshs1Ed48O35qR+wp27GaC/icbXLghGcYjzMV7/AmyWW+QQL6
ZNa62maz3ro+iyRlOI+eM7BRCIBc9/ivIPBCx8jDDzmqa1czfbT8HF9ZSNqPbhFeRT8dSy4mqG7N
stLdOmNM9FETrFufXC7fqXemzh8aBjww+iBuhtBz2kS8sZT8zvtKHocaQVOGNhcVEQWU8y0LelDy
bK15xhSMUUpgz2kwUNUbfD4+kghi43GMm0lzCNtmT8+Zs2XTLGFKhvZJj0kuH3jaF+l2mOJrYy89
aQKwu8SatYaoxAPHLAYQ1U39bOOBwCKyzWOr3QB5YW9okWfYdFjwMoRJKY/DAd4dXTly35FHReBU
ZwwqyaaCNJqYDJsIPsoqjOJo6jYR8qZN7GI2NZLHwo2tlY8SFziOB1CTtc7UGRYHYc6uLGe+5Ul1
zzoUfKoEoDTYJJYPnvirJQsepBOlfVKnLISRjhvlxxTDW84gahC+gjEv818Lz9ynGbOUGqDUmoX7
cycrvGbbrLB+YK1iuzK9o2x6TzjRkFRD7g0R1GChsbeDL96qiZEPE4y7alRfwAFAN3/JOtluAYb7
pjvuHae9FBmrWt9mEGdN2SqXxVov9aY16PYQ2T2cGIp44Q7Jri/faiQvq6ENXd6e5nkaIjhROUrK
IguOOuJDtYW9tZrkQGP3NY6Tv2Q4FHeawzivJ2IMhxCju/cyjadK+d9NTqJ1yzpq647Wk2Bcj3V7
01kunW+UfINREG6C0vxRFsEXmLm72INVHicjhXoxv2WkCjp9U+7K4uT3LqHd9ffM7ggVUj2rhplA
M8XoNDQZRiCX77JWb3ujv8pmyeAw/Ogi+CwyP27XqcXevIyLM/PSD9QBb0HRDwe7dX/1s/fT10vk
bEqyVO2Kuz/I5X4XpzmO4n/Sg0KmPEB0/+CkVUWm3DgtsWonyTqa3K+lXbaIx5FehUOgQCqHpI/V
xF7mnb9JUgwiCSkwNPrrzlloDQlg/JQ7bBdQHf3hxTm/KeccYEM4RW1Evo7lfYK4Wf4cOiG7hGPc
uOpQL+Mv24sIjQ+tDSN65vmpd/FUFy0TLZIL3NDZzuSd2SxmDUldNsw+LUomz22HEtWcnv7wAuH+
fZL2OY7t8PI8lIamEJ+kfX1Y2B2cHsymtHkBsC6qiTzcJnNk7Cpe+CpsBkTlPhtHkRLLDZFNmaq4
//eX8ZvG2HIcRwjJ5yiV61mfPkNpdY0RID08oqZhSUEqahHBTMr0G1nAiJeWD7MMEZMUafoHeePy
T/9T2+gK8OUeOmdoho7+pLasAs8pUQfbR2w58r5hXRhHkbvRgweya/mNA3sYUMgU7vrff2dz+ew/
/WSpOT+5coVtaRe8438C/qRbxAUGT80KKqoekH3h+DPWnt/IPYSZ3TRkHFvN+JLP7q/CmUnJxM1+
q/Yy/DK+Ef3KRox6k9czf8tHeHlzd0rjur9oXbxnNkU8Woc/yVOV/v1lK0KmXcdUFpfMZ3nqhFW9
xbVDikhXM18x5uOwjGkKlg5r4OT9VUkMR3W9R6AH7I0sdHNOzwhwaxSg/bRFlRgPZnEOEkTPRku4
TdeQVm/CY2zLFiw2Trsa/Z6jjB17Y0Tk80c2uN1uaGIWDqwm7jIEF+fShDAtHHvFKBrXbgM8jdX0
hcJbvvz7J/X71elqm4bMFQ7AFnQf//ygityqBO+0feyYG2O183ikqWpT9d23RlEJRjUDYOnEX2s7
Edt//9m/n278bEdqj55Eg7D+dGekvjmgfidkRgobjgu+fESa3aZ0fDCZjE3//af9fly52oHEqbXt
eRxbn36a3SqzQi1JUJFp/ByK8hWN991tup9IYmtK/+e//zxzOV4+3QPas5RQLtJiLAuf3lrAJGSO
RYU+JrDYN+B0VpTEO9ngGceZx7BjWRFEBWP/wHgqyzpH5gU4xS+InbmtvKrasQ4qKJ9uolFA+3iT
8PWvB38N793aJhxYcxtAwGqqIzW094fjw/z9AHVtzfHFG2Ypvvv0luVR709DalvHMCYkk5lFvoub
+io7NziOjoexUxrfFIsw22Obi6CKjN5sZMa2yBEHF4VISciBj7kotSaPdYZ9cY3yixmVwcucv/q6
mnf//qb/H5ezZ4J0lbztPO8/v+eeOURiLrV5ZNTAgF+z7SACMd+jADxIvyD3ZjE6MAoPMnH69x99
g5Z++ry5kh1bMYB2LPj7/7yVHIa3/OzMxOnPkrbK4Q9KF+VOXycnqdjm+3U/XUAigUGIW3Zdi6a2
HgXELgeT9B9ezXJ1/fZqXMuVltA2qLFPr6YXUa5C8OHH1K44rxb10Lxofq5cf+FuLl/pyhcqS/Fu
OEbxhzvb+f3W9nDpwKa1HBY2vx8r7LpckYfiWArxnZlgiXJETd+0S4By+jRHrKCVxjKY+csKR8QB
WuSAJUlovzmRufdTQ/5VS2c/Y0Z+6NWRyf0qknUJYgk1Q2DDIYJ35z2MlrzOISUGGJlj4HXylPRV
f8RyeteZvYCXnuOZD1m5lWhq74GbbbDbgTrnxW+hWPD0w1O5ifCdrmMre+oVoITKy08sJZbFn55I
1/I5wfZWiWpWTgEO89BE+tVQpnu15Fkm87dYBE/m7Dbb2GNROEif2JqVy4WyjpxgPAexae+GxYQa
lMZZqn56Gwe1N2JUSUaWPNUGhRtF7bnpsTCjx2TZ2dBRxR3cAfA67jl30uc2SK5dE5JsG+byD5fL
//HA9gRGKNPjsUcDcTvMfrw/RXkA0lj+Vx7RPU6Gr0l2sFxiDfUOpcFfcdi4j30rTm6ADCOZ0AzE
kkam0cTexjnADl8fwHuyXGbIGlTois0u3UHpYk6AlpFlSVkfugoi2gyCHIeC+YcXrn+/4z3hcMpS
Hnuucm9X4n+88CDtka1QAx5vMlGNxmQ2pl9dAFg5y+o31wBnAc/iksyzj/UJPryZd9fWI0SM7kG+
IKHJqL84syJx9tNoxfRZoR4kxYtlpzokQcFcMf4SsK3a9Gz5dpZPqktbsmtoWGtJ75uKB+T10sgs
wLxs8m1k6kc5ltdbZQUpwDtnV7BXHIzeiHWX2BTkLN5wsjL1CIStXKf1j9pH9Lwe04hNIUfmvmKC
Vw8LyunNVSWmlCxSa3RY/H5U94p3+AEwAnmAuMH2RYvOS5vD9z8cIr/bdTzBM5pTRCpuYvPTI0xU
TTj3Lo+w1N17DHvuG6etNsjZ8Bd5qboLoM0xiGMlmBRWcUwrR67GEFFE4pXBrk7+cLrL3x6ptuLd
tyQWIhvjzufXU0UNi8t6mo98vMPBaZBUYI4eC1HfRxaThPYxaZdIlBLd4yjKbTijVM8dFm9RWDTn
LpLhHyrd3099XhKuJiVsG2bmbyedO5toshkeHs0wUshM7Ttm9CwM2TckoWQ8YyKvc2wxXZj3T4CQ
yEEQvXkCS65Wf/i4fqv3l9eC1lgKtRSv+tOZD9lOlo0vpqMOJL5A3AmHpgW5xhrwbuj40HzTRPrK
3nPd2uCnnI7XZgzlAzj+HCpfdmWv7/P/IdyyotulmYzi0zzOb394ofK3pxPYbHtpSjA30SB8bs1S
FUajXTrD0ahN7w63pDhkgTijjvXo0xJ3zwAWnC6a/wff9/aE/FQFt7YXZeHZiJ7UjAllcPRrGNQ1
+I+ITObazYiAHi7hdkTo+1RWY7biuLuHK1Y+c0JkJzaWGI7A0pkdxzAO+XI9WUm9mQvvu5+3P8WM
/LOYlI/JGugFUtzcW4c5gnAdWwwXF2E1EJZs27tEFdBa7xRKfatx9EFXioC9ieSx1oQtV2IWOumQ
0TbKtC2sAWfXNemiInNy4i44VjqqVHjMwFu7eJ4euKdzppIEVs2aYEjbgIBj6fw0KtbCty9lO7Xb
fiqs3a0BKVjooX5VYNJwS+IOwao9T0gQ+k3WOearnCjn4yR4zczye9rQ4gYwwQ2rlQccnL9qgR6k
V7MLs6m+BKGGKtKBcbodojFDw5Nw+2dQTN9FMeONMDYDSqtzJI2nxmwx4uAFz+D2XYLyKwv/GM8B
6CO7nva3Tjry619jjoI99nreDZ4ExF0H8l6mEc+4zN83lh7/UHP8fvFrSaeP39jTiiSApST5jwcB
wVNuiZqrAYik6Nbq1a2GLoeNiwd4a1QsEIbp/3/3a8ltD/eCJYWjPtebbSDgnY5hfXSTpN0ahXVJ
u947xUaekn5FsuTskrbSRkxpUGVlmHn+1ivoznbP/35TmZ8aHIsy3XFNnoSYwbT47Z7KsX7IqtYW
q2njpXJcUFaKgC5DM7BF9rvDvgGILfQvhtVN68WvMTtcibpwvC9xYmxDErRAeg2XKIK/N0AKbEwD
HoZYjUZG7eSxyp/DR8X6b12gzF7BiN6CnN8U42j+6aQnpuGfBazF72KTDaD4XUxFj7o8m/7j87RI
jIksRNvHcKygPhghkdoLZSprYubatz9jWQSysHxJYLk35RQdBrCMx/hGrLp96/pInu5SN0u3kzK+
jAsA6/YloopH4g4VNK3hfCx/r42C4SGji7uggjtkjgkLhbbdw6gmLFFUCmYNBoqHbjrU1cwyJbbB
b+mYuL9wwW/9z7cCZYoRMHjGOa6OkJinjbabX1BujGNUzCPP96Zb1VnjayJxwI8ov0e2lKpsb+lk
Hxsle+3Y8o8pcm0fCtOckeEFC5dvJ8xCLCSO+fLl9h2wHRpKkQu+LrBvn5uDvLAWs0wdP5N4jVva
r4I9vWi6H21rZ7oCmc0YPlcdDy1OMRRz1UvWZgiNDZ4CoTnvnPA1JJpi51TY2dgloBc3bKgmdfhy
c2b+bb9CL4jljhB7PeIH6oCqAcWwqqsRvcu2PgKlq+5nC6YrUNlxS2I7eKKmgPfjk/4yoiUxWW48
xbKXL5DU1w1alg1sGVYFKQtWOVmEOeEJIo+CP06Z656djKToQfvb0pLbW3k2DeXVigGJlSSUbVOr
DfctRrHbq2QHfsnZvR+6iHxKSNn6uU3MCOQPVwPtC5t5JEIwXI32bKiigx8zog+2SyT3pkWAQMus
qc37q+9X4gUivLcDlYfkxvOf8fyvkop7SBiV4rnUECMKAnZR+1mXIA/ShypGMFskKLDswbYPN7sO
jy1wewOrK6PuEVO0Ofb2Cbs8bq091yCwY0JC9jhbc2B7YPeDhnba00GxbZofeGf3YFDky2CBT0+q
wMADykh+KoCmo3JZ1E76rBOUZwE+il2LyHWHc0veRS39E9BTdo++/YJgzNyADQx2BYkgRdIV2C0j
g/1P8IUZ0QNWK8ZQEhZxGsqDmVn7gGYfjfpsblq/Jrt7WLH6SPJKfssz/cXKs29uA/807EJ8pbji
D2ZXb43e0XsVSKx8QXGwF6x8GeLqq3vzK8JZauccpt9QW9G+CTcDPzTu6vG6sFlbG3v83xNKkSA7
dOunokKljpHs6WZMnRZZ7lh5Lyb6LpYwzDI1pd85H7uHQs5gg40437gD8ioSyr6ihCUI0+UyurmL
fRS2V6tnw2SQlvWjDt9FMNs7r5HpbgjR900iNVd5HBbYWmnXcRlwvc7m44wy5mVAI36XRET43v6Y
Vt0FI4/ktBU2uhGmC043IGqBvnWNaqp+1cfNNovceN9U4uyBrd6rHt9znGJeHDH8bSxjCnFh++oJ
vQA/fq6fJzN11kKLDTmXmL1sMPoxT15goKw8wcFOdvkMmSFYlXXVsTwhG1jNbFjzdNEfYb1dt9z5
AsspAoJ0bwWFh2goWB69JEd6rUACWYdnhiXhwSJAiy6cGwKiirGtVdKsW1Qj654F1sU2G4Y5DvXT
4PLAd9hQe4VCoYez4DTspuRnmSAVRdtXnkUULcoUDCcpwsqzlz/SqbQEg4OZYwDprSonVlu3sBxI
h0VwcHtibRM7qF6oa1eFm1uPVExYVrzmkredXHIEYjwRTxh3SEqtiX24axr4ln3rMVCxxuHE7x8e
CYxZRcIdr7HOpysKqpArgLTXwam22grdqxE08qHkZqpoZ1cBYsxjhA9+GeAOx74yzmRpJH7AkqwT
34pyZCaXDy+J6fk8Kadp3ZYBvCTXfU6SHzwY2LA2yj22GV0PnWQVmNg2EfNCQcNkAXUOIdTVG2Xz
wlhebkU1qVUS5ulxTINTRqxYEjlYSyBcTnm9izIFIbRMOkhR5NuRh/HUiFHzlr6HXXDw8MkcEw8R
3IT4fRux1r6zUzBfuu6z1yx57RpFzKMZnCLU5PseJCFbRiBjmkdc7WkfD0iJrtGxKCtLjpQnIwm2
JeGbjiy8h6IVznasRb3zk/jRyhn1tSU3flHm1toQeNI6FOZQgnNxCKbslUc+BxUaVd5twaDPazoM
SejbVtTEHhaksV+nLIN3QUdkcVAMt21qXKIistzmVOLBje5IbDSqkrtZ6HsvVr+SwF5PKmQfa7Kl
8fWoiZ8G0hyw70Y4W5CBTrlckZCeW29kk5p30BDMbetq6uY0eUB1z8cQlwKenbbYAA84v4xdkGIU
wC0237OSZNAmZqDBuIm3IbZlkjnKbOfPFV4JEK+nWlzMTqh72ha0avBpHoZa4eRH1oo2idxK+PtA
adt6TcgkSceZ7jaFLsIt0i2x433d9206EfebjAetwEZ3yz/NUjhayYXWgnQHBpozPg+cQhuHI9Tl
DHquzCBeqaAbEU9cLa30c8VRmTlNfp2nIt8NwDRXc21jOOlhfIV+564qH+Al72S80Y7GSzk1i2Uk
OrfRgCpvHuN34X2xk3sr6pzvNryNRlcpfq0CrO849M+o1FY37W+RRKxZQv0OPx9VYZyGB89oN5Vv
WJcst6ZN3ddXWsoPM6r2EOHmgxRri1KKxmj8QM6B+zBrHh1HQgIupN5bnXOfJgGJ0l33YDbT94k0
y3UapGezEd7erJcwHIXUNsCeuOqCQe4o0TZdNNt7WGoEyzO6ZBZH1wHXa2VPjBnapg/pmu1DllRy
XVTW820t07UqOdgGxE8rzt+UQMHR9vYZcN/JWsTWY4BuJ03ORWzVBzPpWCf7AUbrvrUQ5g3jXvFT
ZFYOJ5vUqygI5Vn39ml204+qjb17H1mQYsCza+ca/KNK+DV8cg79uTtGkhy5+ZRPXnmPvgxJsVUa
BzbPQF5ETXo3b0cEpIFREASBKX4qPDe8aOwTcpLuuarttTsrAg394f3mLCdH7c6tspA8weZcudDy
NPDm2Gvb1W0Z0gIYu+t6Qj0rCeccaetmjJgRFQyiN+zz0bSK4ZAQYbN2M/lYMh2Jux9CbyvECFbt
e4cITcld6JM+qAWGeyvHem+XWN+HxcKIQxSfcK1Y1IV/IS0e92WrwEkX+XqKa/BeRAEcafLQyWON
XsnKrc9QQMtdZOr3yFfqAgx5MSrFB1Ok3/xxsLbsQ+VdmGFecPD6RCJvT7VjP3vQwhLym49+RtK2
XdCBgq1+zlUjTp0VrFmiTqt2snKGxc1eYvslgKN4Yrb3kk2mOKUzepWBFBZiroicxLa6mRwV3iMn
2Q4z9mYAJc5Zdi3Gk6GPjswf5QZTRnpkLJjRMOurbURfOMbr48Dw6GHmYayQty68OQ6QNrnvZu09
/Dd7Z7bjtpZm6Vcp1D1dJDfHQlVeSKKmUMyT7RsiPHEeN8lN8un7I+1z4qSRnahs9E0DDQOEBiok
R4h7+P+1vkXpxEkQUCZ0BBFY0vZr5PCZ6l9979yvgJMoc8e7dR2KaHqf+yK+sN4XDONIurWmawMi
sMqd1s466sIITWHPl3O2dpbV9SdEHhLkqDfca7466fiar7uehC0/sqEM2U52KGP3NtWt9qAVOaaZ
GeEdzAKEKjL54g7ZfBpVj2PVLx5aI2NCK7RHPbLqQyrgtblWivjEVpjBk/Dkj039UM6AEgzNWWbO
6BjWvBfRV6+DkI9NMb44hgofqBahh6oz83bAZE15CMDMlErEfJlXHGXGrgVvE9a8Yb4iHWi+NXvA
A22htM+TyG9xIvWw03+EZNS0aKve2A9ru5Ykp6SlO9oAOqy7zDi1Wcn6xuK7kS+mKhxgssZ5NDhS
XQT+0KPTeF+gA5g4x66aji7ZHE7FGexwHVi2LzBuQHf6KQKWwAkQj9JOxVy0cUi6PMPxeW7IRI79
urxHjV2dktgD4h33954o3DfFBebP2IL6XJbnCHHkQ02qfMtocoI/jP2YRFIM6uEyZ7DVGov4nFof
nUZjPVhKJMm1rI1dh2TtLGtQyHEx3UXNXIHkm8OPTozaZoRtXqXDXTQANrRTKW7cmVm5Rfo9JbF5
FwoL6uyIB0SJ/DLhpfaT3AeiiccRed9131hXKx0cJKW8HwYUkUM9k1fM/mH93hJ4QbhnC8NF9ih/
e1eMD6NqjZu0F/4Ls48f2BN6eIw++6kGSDCgjyVDtW93vpqW8L34mR32C+Gl1pVW6BgsdbM88Jd5
HdvSpkfHaBum8D991KFlW0T3C1KmbhHHT8SlAWgS4yORZYwh2XAE8s6IXjreYw7jfLYBoBj+owK/
8pMrwmXdbuWcMK0v7YKekDbceKjWhiqkjVgCbpFWHaRl1m4onKG5KsdToXfMky1RHdYwjOAAhqDq
WQ/kjQBwkWfzwc8VdIO8si5MNRN8CBMBUl3+oJThB3RVzK1sYRhq5jiddANXRDjaYp8i0oO+K/aI
ebKrgmbTqXO7izkShzHSZPFs0ncAc7D6ICRtyrL60JH5BrOz0w7tNHWHKtQfSStJryYK0mt5a5bx
13Kgh+vjfN0UfZhesFgzNJvOEy34J1VON62Gq8tiBTeVMsXxSPQCIWAo1Fu8nsZBy3W57RaWkUzt
lyTBg0NauwzCxdWEVV/e1s0gD2Xk47MC4ctAQtJ2Mnp7k+LXLunlm9n1AiTZMNNNQLmzGaJlDCsn
7VlHvhzZ7AycSSdW2LyhWTZ+ygncSac9QbEOS9sxcEKFvD2qS/ZbpbxRHaR5owvPRZdXV2QRf4m6
Rjvk0Yijw6ILVgn6YSsiiSQhESDbijdd5m8TSlA3MHH2pS3be5GykAzT9ssU+xNLbXRZXjJsZFjg
/TTpuzjJSIIGDYarIerEuUhsCmaV3Z9ZDicXu7iqCWO9HptYEWpCqGJLqwQJOJgThyarHfM7LFFR
balbYDcjLa53W+eYhONNhODyOJrmD7ed7OtC9y6Thy9CWnhSmilVoMcJg9I18dlCcRw47CjYNA0z
aUCWcXTbF+UxNJiCab1X6mEFQbE20rnwCY6FzLZiJpCaw4Sdks3QxO21ZvdPDarFrezaIiBLhgTB
JumDITLya0rIoarGi7LHs8ce4lwvIV0o6wIUv4Ra1k575abmraE8+cD+nK/nYpAtkpvBK85e5lu3
+HKvqj4n+zi3ojvq97uBVJOAGBJ917nIKictbi5tU/fbvG1uDXCZr/0eTfmm1qP2ViJEt3CtucMs
b9zeviKilL88eIh9aFefVcuJq/XQJkWDcObyNsMqtDMi1JcNropN5nUvTS+eBmzI2IyIF4KH7KYh
mDAYRFtG/i+FFuNBy83mWvGeJ1/ZL1rlf2atsmksLz9gq2WZS1HjAGkWAw2JUI0sNusuk5iAn4VS
kjbFqXSNPeFoZM/ZzF36UrX0h/ymMWMWvH3+GIrvBjAu7OHNxLKKOIamMl+98A2K4pdoxDNjuSok
apIsZOKv2u1oCi/AZmnsQtlFe5xtxwh3TDaTGGENsGNiP77GOfjN6lnIuRQGNo7R2OQs4whCMI1b
zXzKBCUxw+idbzOA1M/aLKLrKi7Z7XjGk587Gxk5nwQpA7dmkp9a3c2v0qZ4iFo2Xpaw4L6E472a
LA0FlpYFXeZ4W5nU3inpzCvZR1MglbDfBiOxA22yTw7Q2Fv2ohe+8pVD/Dt6AHOnJXiM1xVcxehq
JHQvElTH/JcIrnaAMLpDiaaECPBZB3RuUI/ClYnRu0cWoCauVYliNXbZv1aKYceX4qPku76Jo6k7
iXkYcVZpZQBnNWCYSPZJp67MiRboYDQ3P0GQi4AM+BNc7BCzHgXICBuFRditTeU9nPhuDj0647LC
zpJRrCzSR99Z7JUS4SBq34PXWNoO/Vu9FVoIQT2BdO+G6TWuMdLcwrkEvYNFaAYw7DrA+WY9hU1d
jPHiFVwGdPmtThPCsJefypX7RTvA5cHx498os1dnR5nEzIl42K34LqgCsJNGZPuR2dVnZVKsXUWT
NIqzs0PxcpPZAF3saDxYbksVlm2dV9byYCmW3X7OdoopyBnQ85YYyzdkkwQmgcDnocve+s5JrlnK
N5vWATrvsW46xVV3rzpfnIR0mVImfS2aUslbHtPb6WIURrQTdjnsIzV8UsQk7BXo322WOdQ+XcLs
fE+x0RsXi0qnENrEUj+uM37fQZKoqmHfsttqBL4wvpPYUIHajXmhPjrSPCUWrmdXv8FEq9tjfSpH
WmYTwCGgK1vgpuMdEk9347Z0SvU2GHtTnEIG2d5z5NWs6/ezlxk3JNuLXU+AZ2AqxbXDRtRbNjt5
F35pFdQEr+35NjdANjxbVhvdV+nZAv21nT3nkC/NRB1vHtsohZy+ag70T8Spxh60mSFmHEOC7LZG
2ACgbjC/mH3QJYlxkaq5MdVIYtWEAZxa+h25QLdbiC0O1aKa6hROl1Oa6XInjdrbmY58rHNTPuRt
ap0Kq6OUqBV37Y2jbOvezqJL61VfdS/3gnqwmoOHOIFChdfvqfgaTw1T1amk61G11V1uw3JTCW6+
kAkBg/kJSfP0kOTgLZZwV6UVyXX6kIOBJ90oN3YMH3euM4ELUE20Je1r3Mzx5FxYiQ7TLTXknSBh
h5Df1L5Hs0qTrnGmje0oydWYTbcClxvG4Trf4IMU95rHYGuZ0juGQGa2dY+jkb0yeSbZ8s1toMJg
9e0PwE8BdNllRCNcEu/LlIsPW8VBMZouSVA985pmUq72E+eTmr55BFWwVArZYppjfqO3xVvol597
m6LJlD9JwumfzWHGbYr+EaxHfWXawzf2/PEO0xSxB6h/b5mtdpZjlhcJqGQvcG1vKGvDVIish9a2
g5mB87FiMJpi72yzaNrHo/WlbqbkBb3BR8+oAzC/7XebemeUPXulJy59r8fXFgOygabsYva0DzzK
LUe7nL+rpCKYuiW+BBW39RKGn9gRPRVUjB6qKBO7JM5uuz7X6WQkE0myMQZTlZAMFIFnLSmna8QO
P7a1zuXTTTYe76bfhKGyYUdTk4qdSN7j8XoxWQJdi/qimYl+MErAuOcpznq6Qc1LZvdy12Rt88lb
rAihqsdbAgP1e2WUH/HT1XdTJX+UPTQyU6X5IVOa+zpPxMUwLmk31YT3I1Pk85psvY6y91MWUJq8
ica7HgpSdXDzcCfcFFEwJbYtBBLGKmcBFdhdk11a1NPnkKQRh9y+84xFBj8PMtkTSk4KXX6ub2Kz
fFTp+BpW2riPQeheyNq+EktpxJmGgdU2m7miaqcbdHTTjclQttPGkapuPz2TZ2XdDRM/eGPx0ZpG
sdrNO5rQfTM8xlg2j86gc3Esd6c67B91/2Q5uQ6zOz5UbmU8R7EKXFMvPrV0Vw45mIp9Wxnds9sU
Jxb+u8HB7b4JCM9G9aVDqAEVqb0ZRBIr+B8vMfE2hed7wVAQjdVll2JGRuYX9sntoE+xi/ccIgjj
JZmQ98YBQqQdLekUvwP4ut4JDg/8+/79jsysDf53/jFfB2gtD3Crruwb8857yl+db1SDzXojCVUQ
GPwhudA22nWsIJJdQv7hzg58RmHoANMRvHF7Ud5toh7RsdewitsdqtmDtQuCm+Dm0w3Oss2btyEy
aTMGY2Du7XNzSu6Su+HF+yh+gL1h1Vs7gAUp52zxiHI3fWi6oLdpfQRZsfe+jLSrjvopv5ru1J35
JD+1iNbxmeCJcmE/bSlch3KHE0zr9r0Cs37EvYoSBAeJfhNPxbS16/gp7uu9BIiGW4pGZV979REQ
4nAI097Cig8jPRWTdvJUeYPtrrrx+viTqoqRC9UJ6FuLLxkLAbj8FEgx67rHqKwueTaot6oGBtCT
sHo9Ibm765X+MkflXqohf+VGijKpilhjJvkrleSt3SJByOy4wVtuWa9icKiYpSw30/JKYPgo+RCP
r21A6hsc1v1dp3Y4Ms93GeCq8PHOvcdX2dTKIcOB7OP10FhkMDXgPn/edeOUOmKN6yc10/bsQm07
h41sz+vd9VYm+Wr0RXExaKcRN2JctPhSULndEyRVnf2auMP11m93W7ojx9kedqknyjN5EpA84qjh
aNAv24+597A+M4eOTbJZu4SEFeU5TMXFpUG4X58Mq6FcQpur8/IJlDK1vzxely5FODw4pTLITFwO
URoWXNwc3h9bb4G1WYZ95uwc17KxvKcsma/DOWzm7frR7aRmX0lPl7DCGhtOX59DGRFG3+XEm+m1
2R8q8G6zvQQ0Lm8ml6DF9dZvj6UNACejJQ2APunzXDbE17omRiYZJ92OCQ0i1JLCyM6nPEtsnXlJ
Ej06RpOhx4xxCNGoNnMCAt4P62OR2+aU9Korbfmtrwf6sdROiZvnODojuBsNiYTQGfUHO4Gy9Wdc
lKK9/1M7+B9fx/+Mvld3P9Ww8m//xf2vVT21VHC73+7+7Qm7flX81/KaP8/5+1f8Dc59W8nqR/dP
zzp8r27eiu/y95P+7ifz7r8+3ULT/7s7wcrkv++/t9PDd35r3fop+H8sZ/5Pn/y37/8Tsj+GyEXq
/R9/fYdfr1z+C//971dvpXyTf+X6/3rJL66/b32wKQG7NuJAC3uJgShTfZfdf/+7ZujmBxDzpo4+
D+0x7Yp3rr/+gZ2Fjm0BhbbPM3yGX1x/4XzwURoSh4VszTMwFP1LXP+f1p6/qJ8XNSgaIPD+6EbQ
kTi/CRebsPNyjOXOlRGGJ5HmOiSrXr+4nRrPs4fiXk/gbU/1ATZXM6CVyEHCyhHAgbt8e3uXENBg
ppcpHfZu62NgD5vzegu5GXr7P+9WZoHRtbWP65Nl+DkJrfpEzPavS2S9BZ6wPLd9L05Dc1yvnPXh
9+fWx/J5IQa9P92RrXSoBa2p9QKMPYC4iRWxvsEZqCWfBqgqlJ03QwjJcr2MMz3r8FuSNO7JmJ/V
r1c5TkXgQhVQBqdhOvD1nHq0/lRGtAsNtl4r1BVdKiUAx/kxdH1zcA0ggBdUKkcP8yebWqQ360HC
dEFvlr/im7fgxCPk2Oj8vlnHU35afkdhudc6TzusQ+46BvB+xKQtI/D73bEWn2cJk1bO462bsxaw
46VlPffXUP+7syEpuzqGPFDLG8/rIbcRubD6ZA9udRcodTZ7c6o963C/HrQZ+u/P2cDWqfqwKAmw
H8oFEzegE/jjY6yfZV4+0HprPfA5ur3U1f1vk8L7zNCBBx5hYx3LtAmPaIQ266ib2hNdjJzcva1j
5zHdfKJ0hOfN9Fc0V57Xgy7UzqAajKd/bonfA3sFjErbz0P8OPrJeK5GOznP+h6Z+3hGfM4cR9qC
iodzGCYURBvKzQRDEkE7o+qy7CE7eL68APOgG1UIFioCDcktOCGfDEL8qcJAiFT2ZKKKiuhzXdL+
ASx0hjhB2EpCoNfsw5yEub6pkLwHeHGssyILYls3xhe/8uiJM/etk9h6MPtCP6ILpJzAvJZQl9uz
eLhOq5zwgXXuep/A1lvVZGO7yB/C2Xp1yYTbOVxVyRyjZWgMxzsJ55T7/d6Lw4TaHd9MP0XKsCRW
pCxvdxMpWWdV+9WiLha0osHJx17aorH0f/hNIbCzRfhvAY+dkXIuZ9dFhJV8PdOS30dJ4A6ea10c
V0EVORX3Vh/SmMKxFxgDSG8pEEHlS2ASJgwwI506Y+dVTNjztKuhWZFfg4iEHGkFW5BfhzN5XEvr
pL7+GoiXr/d6XdPw/2PyXm+tM2sUushwwhZch8JrvE6b7TJ3rrfWa9Mu8K7/vExDW0MzVrIvcWFH
D6yrSVRrKSfutYIw3hmgFPiNrZI+NLMYP7NsRrKxYNwFM0t8FBVKbuOhIfARAM/C/HpC38ZGaHCd
s9sOz7nmQGfofZrIZXPIsuTIEn0/miF9nU7p51Ux59An1hskPGWJ9MxFTOBoAxlc1DfMrTfJfPmS
m1s1EgXmlSQ4hbBvAkhyyIxSEIoNJn7AReh8SAE+I+Kmw4M6bdMtd+tiNAJsdm8F8Z7nNqq7s9n6
+V4boy8RHGIoo/5MPcGBc5R4x2zAKilt5JPaIMHS5uPB4Pd3FsuBELFft9bHPGUMQeakX9eBwFuW
geyOGQ3mClLC4KCXiAlU3YW2TgqgHChkCqMN6AgMgdeS9fbzI2GiPdIhxuDBGLQ+5Pq0kS0aeUiJ
3ox+VLgDOWRAzM4EN1lpARe5ltXRbewdpQT+nOs34OdNq3G3Ve8Mx3V9aGTVZ5+uSZCJsEPTcTdN
kFl7lFWsf+jC7Dp7hpCb+eM5jYYbygDa3tQR6mURXhIBANyoEWGtv9lsM0yWeaUSWmqTHT076JMK
DS9LRq54EZOXmbeQLv8c87DjXI2Wk/4cl714iU4u6AG7bcK2w6iJRY/UPZDGDQ0mxIR1fQ0ol3T0
hMDCIkzYRrnutBUt9Bx9TiK8S26zs9OWfbKjDs6SCckKvD+vt0RqUF7WumPR+xieKv4ceEXbM8IL
vhXL3dDsvzV61QdxXNfbaXmrbgkjt13xfcqEEVRJkV+pWM+uIOL3rKIJVKc5k5IbtVlvrgd3efDn
LVOmAWtjsm6iykax1ZFwN6F7pNyKJDC3qhOy+YJ6Vl5cTUZfXPW47gNoAbCeOkQITtlFm3JimCEN
LD2FRNWDomNA6ehmnptFuFD4Z11nhI34FoGBKR7ABeyaTlRB43n3JfwuQuDNQ1F13VmkMGRdYigx
6DIXrI8h2zJ37NKbTaEY56XnTtC42NuW+ni2mwFvf8cVfwj9+rbMlYvLPr+GojIelRpnIruHDWAD
cutDK9ylcpo3obAjAiiMk2ciAAytiFqpNoDtMgfkk/6mGYPMN3f4UcI9QjwN+Mzylypa/ddfar0b
sxA6IIk8QxgoulkdZNQ/jJQeUse66YjTPtKNxDDZdQLcqtzlDZfAeig93CmiLl/6Jb8TWAtY92Wx
sx7K5ZZXF+nJLktKurpGTM3yWAnjifJmBwG6HdVt4dbqQj464xfhG5m57Glb4yGtiACjgv1m0vKk
tojMMx9ek6h6mySLN6HajAocSUn6pMOOIM9mch8xShoHWqp08if3nIR1gBjhJbfjhRTcp5RUXqeM
lprdh5dWqwkBjknwIP7mnGmML7HQjqAxXovBecpQCm5imJsHL56+2HkdSCI/FRcjRZfkukMedzBh
ZfSeZR7yOgF9kvgvhYEQR83T0aH8XU/ihzTB0k+zfepDgoox1Ow6I5lfWp9MhMga9mJOQwbo5oV9
HrvJ/MXtxuKmYI3HTh0sM002O43FppjdG5npqOyo9rLb+exWXQOwnbwT1k/BMGcQRkpChd2Z5NUR
cgQrxiOd0gJEJGKWitorO51lHnirKxkBlmhA6FdkAGHrMY7IIs27Jnaei5KYA23jxkV9GyYEDdjd
Mvv4TC3z4CxIeh1mpO/sWa72gZsNcgc7JCZWsXhCOJXt6gQj2ziPxotkTvIG/QeMv3nj59rXThfO
fljYGm2KEGGm+jkvlaDR+UbTmxhiv3syjByuWj9Eh6hekrcHY5dSgd744+wAL0mCquoO0SC56Izo
ino2jUVU3tFiWNaLzyM9jGlSxv0QF/G2NjeEboPFM9HeTePnBskW1cz2RKII+ECXQrXtumiVRHmy
1MSv1w/fFtOT1ZF35bopLU5qGjtx5xRoArKkAC0j8nrfF0A8vYmesK13wQgkxLFJlRzTa5j0KLFZ
OJAISYN36qJns0HXypcAnXrZEMaCYppZdV9aJDAAABYgRYFezS5lqrj8NFQasPWUKS+Ng9JtjU3r
2nDkY8iqljZ89kga2Pux/qJsH0qj86DsGvl45X3KAGqzibFuSsDTG4l6c+i3loCr5I6Vuu4deLGk
fbn1ZOD09rq9MfufclT/ms8nHZ766D5zkiu8VBWNosHetHFrbsQUP2NyxhJD1wE2TwLLrbrroPJA
KqKUZSlOH2n6AMGVWDjlZ6S3IG3agJIUFfDUfXbmsAZ/kF46O2dJKhEq1XiihRLzsTKHe6yV6c6d
SlSegDxG2/8mo5aBkJbL1iII4uAMUCI0fQSeoI5j6NwOKVxqu+/VJi8gRIPw2nQuJJC6H2Ff+gCh
gDHlE9pWPXTJcYhC8ufBFKloo4rhEQTDN02DEGLwH9exW4o8DSK/egVI9gUYJR9bgaSlNEwfhD8M
0Oj4S+WS1eAO/SdCVvIvRue84TelgufBETH6j61vsIciV3fbwfaclma74efxVBcno2KhjT26ONeN
w55pWioxw0hwgMW0wRbLphq/X094P6wnvd8t11dWS/lmffC3p/8PHyuS9toHbjZO8bZDxPwzXJlY
jord0VJgipba0npI/ry13iW854+nHdaM1LTd6zYs23M2s9hbb3WOXp8iPQJn41yDx/X268ProVjO
ej/1/bH1luNIVm//26fff0xa2b/ebHokdrf4+cbrD0foFp2mGCvl8qneT/zLG7z/nCELl+WiBemA
TcUf/4GKlfMhzGkipQQ9APJ8TZc5LlmW8X0oqebjXoNhuey21wfXw/s5749V07K7f7//2zkkzieb
Uus+5U5a/eW0335etm4YfnttvHyk98fKvkb79fPMf/jJep9smswrgVK//7jc07t9ptL72mrFTJKx
e2d4kdqXBgvtAQLdXw7OsupaH2umCXpR2M0Aapa11lAvZZT353/e/8fP0Rv89VPW87PFOE8UHHtZ
axeyJufTwTVLBp3AhnUrTKkxU7frzRlTFuxNBGSj7FgbzmGFHIRb74ckMv96V28QJjOYHt/PWG+V
WpRtaagr8NN/94L19f/oMa6YhLLln2e/n6P7/n1dV/MeOYlxjgsyTeK2/K45xRTgOvR++qR+FQn/
fwnzW5Gg30Yjk3zt/lqPNA2US/+shHmdlOV3WXVv/+BVf6ST+h+YsjD62xbECEyoOAZ/VTF99wMK
ENA1nqNDqodk817F9D8IzxI2iYHmgphw8SH+kU4qPlhgmhA/CgqjPj/5X6li8jZ/74DTfQNoCMGd
+CJAP5urifYvDjgRZ37RWSUpS7pWxQ11GReB7lVlDZYIJgmI7woclPgOlm8Gcu25uScY6PrYfWpS
s4h+uIZQ9jc9dirt2QoRVL6ouu3kj2iy8uptdsWgfRsIHWyJbmZDNosZIvNYD8jP2c2geNnQwSMC
qqqdXD62tjuZWFKkfEnMEsVDyhzeExhDX3JpLBnV3mdPHH61mTujbe6YkXlVxwNB05on6l2oNAhQ
rGy6YmPpZJxcevCoiDtLmvwbnRU2RuQePOTByT3bPJjgCFFrp2aU7PQ+Lz/rngfFqnNJSSXHGfjk
1ncgsGyg0Fo0arFxGd/NacQuI0l0G3GiR0W9iZuxW2DdcJjQmPXSucBWz4b4ti9xzmJs7XJfSt4t
nXSocpEN1bFIczsx3ty4zaITJHPinnWZ64TUqSxLTypm80bUi/VgKZacqZgpg0BBNii9AozAQVOF
2RfiGdmZaBbz/3UXDQUb69wNcefolpVD253jcdzgfPTDTxBLQaPqoWTzL21BZWtKjOmMRl2ku4He
5wJwdCf/roe5pZ6F8hrxyIl+/c2Jx/g58lX+VceoLQ8ya+BPp21bw1q1qcJvJ1t0n8kjhxAmSFO5
KXzWaiTOi6fSgDSZGKgGgoY9Q4J4U688IldG85xZpnVfOrmAYoKcqtnWRlVmW9mE7nPvQiLdl0Pd
jfd+T0QNbZs0TXemSZLouW35r+KjEbgld4Y0kXRac+fUd/NIKSdInIndXdvIenF8mD1gbEkkxx7z
2Cwn5r2hvIPur3k/bFcJudH8WZEaNCIpZJtescbZuEnrIl8YkijRruDXQ1EsTAfVETWL2SPwzxnc
bguLULk4+VzLO6SeQr5V5yTNkaUuC/iqKOLMI5Ttwtw7pkMHta4H4xEcppmiZrVVc52DboiuKU2N
7ktpA70+Tg3++3PIiCIsvAtOP2dBotf8VdQGpZhCYdLT/J3wZbDuhvc8R9rH2iqmx8EV4sEAQB3A
lqN7Rz7dne5O0YUrALF3Z9to9HRUd2OXJ99yy8yetFaqgyrN+ADZIfnSDKR1jJppX6FgrBF4WiGa
oKI8mPXYBS4YiQCVTbXkiJdtEOeduLJao7lOwHJgDEQ7pmUzDK5EG5/y1jEPKvGqq8Jt3MtIjeXg
h6rYRQalwrCxilNrR+rRaaJwhyhm2pLikB6jXpgnPYzsF31q1mD0xAYrJr5bhZrecLi3N2xOrPuq
V+G9Gma69YZR3tflEPH7kDHK5UHee1XUfxlyoz71eiIeY3Q7mAl7N7728pETYVUfmIyNj0UpE+KP
U0weE5cKiQjZXvgJlG8vZQ9WeCVutiTKwAPQTia3I7pEVZh4G7zeSHIYIW/BxZSfy9FKg6b3ozvH
ad0DvtgwcG23AyEDDW2exvYoW1NiXUEr7mNi2iVu114LvoqHgc3/3oKHcjdYofZmJmQ1Nn1Vv4Cg
7e68PkU0VGoT++uUwBGMqCcn1XPGBqcjziix7mBlmgRMxFZxk4FE2cVpqv8o9LR8bPtC3hijF8MR
huLj4DwrzJMlZ+0Vdz6848HN0TZNE5xFPc5IvBK5e+8PqEcJdiSfHh079gEfx/+ABDyt8KxSJ0XC
KPSh25i4oLfwHMcHmj793glhlzmoSWC0EDd4DCPTIy1d+Yes8LA2SYrPRtEINuC9C5eG6uXX3jBT
viFwGCkWxY+YlZybdrQljPe4CkL+PkdYTjaFMhxPZt1pVMRSbV/HQpybxBiPWa5s7CjmeK2lZs5s
NREA0ZEoFxb+kmVnu19bZWlgYZvkootFhdzW+LJMUR+URziwSPxmC/SlvfHaDvPDVMfPocyn67jH
Vm2aerrH7TSyTdbSwAeXeLa9otumqIeJnHDMHVZi89DHFuD7YvJeMGOlRFmk9hVQIDRaGYwgc1bj
fVjAEOF34DIkl2mKbKeqDr6+WJHIlUOahffVJ/r6MLXU1CpzpuhfoD4oW4vyfGSUp8asYKE4YXfj
TjXYqXzqz8RUh8RbArDuGDeDMXLRGVeDcZzZzJJdEg240oEyMSF4AGItyJrRHNLxqhE1WuRBd4Tg
fEMuB6I3lejwXRsqhlcVBxyOCSmXbLi1gkQYz1PjScsIy0hnSlx9CsNNuD1/8WkaTjEmjmNZ9FDd
hUABobvgNnCxvrpu4TxnrWfeaqHb75gw3YPy03xfdJ11DjWok1zeDKLdFFKVZ7bALjrtG0t4P2JL
j66MRM/22qy1DwRdIM21STpKFfhuTN2Yn4oZz/zsRUvcG4J4IjXO/QztLx16dUv0WR1ofTHcGIwc
h5kkpiB3nXA7jxR+UotWV5m4wGp1QlhtjWAqlFLJiJpLDFvARSn7j1pe136egOER/ZJrk+9GPxQ7
URGM7feQtza4iOerqKKrwYRLLAlOZlJAhiUWwZlPfYou2JkJbHVJhtlhU0L8aHBlFFY57dOilbux
9PkOJ22779IUbnipYM+nen+IVbFMIApvIvMd2midmnNt8C0t0miXjyGWz3QGqAcsNQ3SQWcObfX8
kkx9/6BpKaCfYi6Ps1E5p24CnKnZI3/2ZqZW3TLMSOFrR7THdoATbAyS0ukPc+YM/saaMvlWtTVx
BPpgHcpqpOGYj70C0tbU8f3g5PUp9+irbUJPtq+kkc57oeb6xspTle9JBzLdXRqhSNnLTMrwekws
3FI67bR+H9Oas48jgVfzhV49FauxmZ3uabTmGilI2LfdzkJbeM2knldbYSxKW8eaUDXC1+2TfWr5
RmNuYIlMdlhTjO81qmr01K0v0TxYJorydWn/f3sX9P+QRAMZhPFPJRo3VdvF/7Z9a6s8Kf9+k/Pz
pb82Oa79gY2KwxrHsQE8OgsW5dcmx7M+CHPZ99DiAvHENfvnJgc9BoBE7HkQ9ITJy3jVH1IN8YFT
DQ9QmG/r5JeJf2WTI4zfyWN8FyxTCB9gi+kBLnJ/43y4ALWRdMrFH2hbB2esn21vCg/60rxGtXSf
Cje+j1J1Lgvs+XpHI0zUungoexb3GclYZ7vAT6hK56HWcDzN0iz3yayVl2W22CC1ZO4OIf7Vwx0A
4H2EUu2xwoW1yRNVXGRf16+CAhilzAx44OewL8td6S+a466srwA0L/08VqZdYrj3jU/oC1/r4tFl
dYtrGf483oMHz2QR0JmGeUXaoY80vCO6tyF5yYwbe499jCY7Jt2v5GFcx56h8clJFLVYYB/nMSwO
gzGpj3rbYkhIxk8J5Wrsg3ZQo708pIVTvRKzM9L1dYeTyClqgN14Hv8XY2ey3DiyNtknCrMAEEAA
W4IzRVGixtQGliPmecbT/we63X3N2nrRi5JVVmUqJRGM+Ab347PDTlPM1bXvlu6tJa9kU1JK0gqi
NHSkEb0Botiy4ztkOTHm6Fse5wWnBRyYwa1/Ah0msihNcWJMHPmr4YbcpIhIK3yU4+6bmEdI1YfH
CHennWhbL/nw4OUPA7TzSwsTNeCH9S4xRH/bNBJveS2d3NoJe2hglam/YsRmUfLXyRarI7e83nxD
ihnEFFEVHfGV3+nFPG78l5F7MA5Vvi+k0e6FagmMKx8SFLLv8pI8S88unsJ++qRMHffQYTF9Yh5h
xEzsC0XMyF3KrqFAh1eA0hiMJzUN92+eEVfdtHHyLDp4fAtgjISLb7Qii7MrBTuoRubHuXPNc6tj
Rr2qIfERCq2Kl+JJuOS6qNooj5X6w/uoPqYJQAw9O/IW4wfbBqX12qaCFbhudxRz7c01c/LhOPlO
XsVh3djmdKjMbtrbvDh70u0PSs7D3mEbevrOEQuh72CJwychEvLiu5SJteCivRij+Fe28lcl5Hyc
MVc9S4G1H5ONYRaEqLNZPU18Up8EQGvXSSc801BhOYhrPBfUr3sRJNiXHRfYxOBZT6zpsD0OeesH
VvYFsCJ9qNYPeukupK/Gx4jJ4UWmGc89Sdp4Qc7AWsqz9u5Lps2rG0/m1bJsYt9AtGxjlbykMUQC
nqyzG8zudkzms6uC5Cm24J7UrvM8WTMdZFTwy7aOwd40pCFURYahJA52YY38lpxWUAJhnm9zofVZ
DHhn1erYWwOPQbj15F3N78VsCnphLHg6XuoD5hleU4wQSYD60ERWyJKC/EzdIyqvkn7zOk5Ff4HF
+YtVO/4bvJnI7Du/gKi9hRiHChcb27LaeuflPsbdpa4r/YRyoSAifP32Zwr3wiJdahL1su2US9DG
+rBWkIm27GzUajdIYc+nLiHD6YeMVPNE8tOLE2LGDbBEm6H7HokAt+JIDFJLBhdNXPmJauugm7YA
t+HaV947HzZUZE4uQ++NbHleJhOroialt8EyUZDBsLeEFe2iosy2rC2dQ9+lFVz6iGQyOSysP3Gh
BVnKG22lgTUMbIgLmMxHAFD1NbGiQ9IUX0rVkJvcMjlTirTTmyBus1Nxf2UzYZDeS0Kt1yc71DMd
Opt43rJbei+morppBVTPKKUPMHsAxul9uh662qXQQDns/Acqu23pUL7Wrih/xAlx9TAl+tqqriH2
0EfHm6Z7FRsw1XQVPeh5cZgwRZ2PhlBTUtlY+PFq3TrdmM8qlTez7oqbO+rnZSFttCmROLihMzzW
HsxQt9a/xiHa1aUN1x004xguOzev3F1BrE+SnGbQSpveSOPToDWmENIpdlkTr6s1YgTg/ybHpBK/
bNbLL0lg3srMJq/B6q+OBGCRZE254x4i/Lixnou5/5AzJ7/xV+rIvFU8/btIxvKx9QgqLFxiu8Np
6A+hR78bkhG3jWkVz01LWV/rn+EaAmahkXmkGz83KTIwNvHjsU9EtxnJ/HlwcmHuZ2l7e2dJ9rRb
E0hTt/xK7FHdtCXeZmnhAHT6t1LvWjNQFsBYXC7Iu/ay6/8lMRoqjLv9Jm3L6MEuai4PBBrHPCV+
vHbTzyw2XsJ4Ehc3iLZsHdPXZv5dDZCsItN9S4T4zHV/qSoyMSkwo3NqsvI1IxjFps2PNmc7zx6m
bh7NCJHyPKxLmfmLOcPX7PA7B6LkidGoSUyzC89HMdHCOO/io8cTv+0Cr3kmSsRS1h9SO7z3Oqzt
NdTuKXYxfPWpG70kMy7dcY7vEwnJh6LhnyIR1zyyiM4m29OovOGiWiLO47r4DEgX88F2lucqjfAz
ABomCF0khyGoaHRxqxxgtB7bxS5f+6y3/KIl1stZWSeuNSB10XqvCTD17cGGx1NXHfkSnXtwFwfn
wpQThFPIcetGxFs0M5aaUXjqmpbOFzNaOhvHfBuNcjrHCfBZSn8fcJV9VzxDVNRE6hnDuQuMAJu8
aR+4qautmQlvO9bmP3Oef+Z9arzPxkUOhfc+Z+OdwujnUkSFXxOvuwNW/xYOwHQ2nezbh6UWuyp1
f0YKVztYk8+qJWPZIkyhpklsvSq9msogwJNFSKihL0T0guRcaZAHdSOPTcud2Pcd+gSizFhW4Z+P
VJszY8sIZDZ/mrW0n9NRGidUKdaDmVpU8DU3daSg4eDrBcbY9WzQjKh8LeNkWZ1o7q438YrleA6P
GTmel8a0khNKS4M52HyWAcBQ3u4oBcbfTnbPEKpfyG5LDp3hwgWoU+OeZuFWd8DyrLo8DFjLzqRT
IuK3GALjxu+6x6mtwosio7kh6OUEZAibRikuwxQAyY1INvj2xbdecPE4gB7KwOp9Ou6USGGmvEMR
nZ2aJJKEQJiNzrK/9VJTFYgi8vvxuc55sr9hOKHsX7pW2K+NAS6EfSVTq5pEPiyTAoHFQ558ZZYs
Tm43/2mkXe4KL+h2UcfUE6bTFTlmD6GkweuKtaw4zEiaNoObBQde582QhvnXCL5pb8rFr0iB8p3U
lI/xanbEUFEco3nNSALhs3PDH64XAkSqS+xaVidIg1xxx4vrbYfS7W+D01M8JuNDMNfGMRgDwk0A
/m2VW7s4r7DDOnb5t2+mYF9OBrZW1pmtUlBAR7d5soT4GMuouaj6BYtw+YISbC0jUtKd/AWxDcmp
e4lmjojxvvgcAL1OHG1ieTLs9Lf+j7cX7xMxOVf2KvG2CquGaNkakYT3o7DvIlLjTQXqJ8SlnnYb
rWjd+tJI2meDPL+pg+/gZtm+poN5YCPcqay4ZMP8z7IBZ8BmQZIaLlwKOibJPEaLleAXunTgSvs4
wDBiVCyom6R7yim1JmhWuzDpn6hZ84ecn6LvaEDPSpF9Qjx6iqsoIiwbAhnTOec9N1uGyekCuqm0
F9/UKSqDQXaXFML9YJVYfjLgdLM7vymQPQfLDF61aOJjV8v4YCfjLaJ2o6uFhFARx7t0vOcBJfnO
GlrcnyGFNZ8aEStlUDUk9a0iktJCUeeBzjmlKI37pDzKFN2WZ8zybJs422FS1wk2ZAqZBUFMhaHM
GaZ7rqr3SEEZ6+0KRlbO3Vkt99TAOxtH87VED8xUenoqw8Lvrdg4tZOyTmLC5+S4w9YSFOHNWLa7
AbkQHrCCyCqu3EBY8UNaIGiL56rcRJ1G2+UO5MtBNzvQda1cRaumzRB637pL6aNgix7adPjIVyvl
dzHE1wtMe8KfBVe1hQCzdgHmbQlhxIyL96BTMiV6xFCHxqxe9BSs5O6YOV2UPae5Sq78f6DkrrF1
0pKQrRT5fIwDcGeMg7UBOVT/J2Jh1OMETSVEYOqYNdCQxLvIMf9KSvZHDUalBzR69WkoJEneAni2
TWpoQU+08xjA7VwwILi0CV/v0VhsnHVfVYf8VVNmvzQWscnf/CPJbQkkI9iRqFWOd8sjKANGDXpu
cPoxXi++LEbqeTUfikDg/bVxcCOW8EuO48iR3Yms6hJzLSO/mmJ732NUpMSoM6pK7yTg9WPcoaYW
GN3cmHhgSCJstYSCJWuZR92518KDvMlnxl8v0aLCcgVx8TWspjabPgBVERQ4Nf3TLubW1uNOxRb3
Gw8GZnsL/Zqu8C8naST8QkGFDVtr+U+gO8TsZst1P/i1yM8ZLkEznBOffav5WFZGsiD8joKjJXDa
cmPWGHOTT+zK4S4gOY0rlmOAl27XZu+JUy+3djHtbbe4zYmVn7+QZEgHNY5HpzEUy5/w0RuL4tWo
ik+voQJe/UYhBeMWh2m4DeYpuqgJXoh0QFZ0Et8/UXA0V9x0Ew2LzCqNWjR+XVqC/uK0Kfe2dmqU
PJO71S+VAzXTrBZO0bTPucBxrA8OiQpaMKfPkvnjGwETdGDbszYYt976WDZmuUELOJzzNL2C8/iI
geLz+BX9xi2s+FIV8482X1kPq9E1KQNn77ZAQcmm4QUlZ4i0TrUZPFCuab+0+8F1rrYpirNN5h2v
eKn3yDXCs5oIhTdVfQIT8MdwmwGSZRH45SpJQ8BHVlrIyiypAU3AeoQy2W6/G+7YJT6dwNUXUgn4
iQ/Gv5L6ZTckUbKLwuH3bFe83Fg8bJgJD0D58hWSwjeX1+6xB0/0IEfeanGOp3WcRbhvai23VQpr
M00Hd1tGWANm8rn8qHGPbVsVR2WQwhtrqY9phf8xNZxrasTlVSjr7GiqFRUH0BVVH8IGsH+DePED
NoB4vkPG30HXHEElGm14iFYdZMe5vQ9U/dOx59/tcuroO4+w1rxrNaQEkhWFd4UmdgKt2R6bKcFA
vmJqDHNyeA3n8ULIF205ojBgPqTAmQvTyGD4onPlN7BOxq/Tfbh6cE6VaXdPTflUxOOBW7y7BRij
D2oNRK4rfi4MrQ4EmltL5j0s4wDGzuG9aJNGt5dNyngzJINqjeImbBeEVk1e2UQSZEHi48N3bDbp
ldZDjFb3EOuq9lnobbg9iju5HSfLNrsb0tWSYThsTccl5NfN21NTPE5sXh7MUWenuAhaDJ4FQlVD
tyBG5qXdGR6X33dWOHFS8UEoLOFpm48owEimlRiFBTNpFNvBe4TdhZCYdB8mHrtTi2qnLFrb9xYS
WHPoWuSm0RF0hx7eHutM3DO4ESpgWSvPjQwk31ivwKkxYdl7yZvTdNMDONNpmNPjMjdPc97NpITD
k0uC9hXpZd7CzdCRZ1/pOw5JV7hP3STv30yrxHtPJ4ouiUzi1IdBSU2EjMUDIrElebD+KINNZZAG
yHW5HOpgxeG1qPXixhyOmjYzL6LxJBb32chb46l0v4a2p2Edy6fKyPdGCwWvxFO0FVwHJyjNftOr
iyIp4DgX8+iz0532KQmBW8iFkFbG+DQb1552+Bqn42fWifa9dhcGBsWvToj4RWXxZ5AMpJ4H0df3
jZVkOevlQu8Moy725SLeBgYxC9Hj7B05X6zGuqbmgmm6h6PDIWeeOFYo2Z+tsMveWWRF21lvRwtT
Mo7pDiIrm/t4MG+jJL21bIPwUPKQ4xMGOHF2SuxSnmG8LnO6oRGRR0/wUHNXP5rrdzsJS9I1q/jk
Adk+WJHGJDwf9ES9F47GfERHZW9USDmH7oFZkxH+cxY9P8HmOUps4veJEtCc7xhYqx+kwG5dNl8M
KeA5ulPGbErBHS+SfxDv5NWOWB3kEeQkRrynxMAhTv4AQ4xWRo/OTnm9e6qnGY9b4rdBfcijEQpX
vKQX8jnWCHvsz+FU62tRluJYu/1LScDzYWlSeRqIG0cgUxyGCERmkiYlVEAy6Vn4kQJKfuImnCcY
LpNSv9Dxbmqs1/bYfhqAyRTm0m7DSX5TIDyOWRJQ4rd665bCu8ryjzsRBAjKxW/WTLFIej9YYHVA
QmqiiUn8hKC7NE8Eh90htuOr7+lmqGzGp/rLVRC4RqtBXYxXRwVBidlX2PcoItWtlR/R0Flf7OSD
QPSX2CISl43dyTEJwE7c7Mw3M96cVp0Y5DYHlbjymMWc89ziYivY2VyKXD6LBItBFevhEcvJKclG
prmWm74U2Oa8pcA0aFfTbgh4Zst1WGuN7d2OG4aZLtDfBKjbGqhdQHgvOCxk8d6mz5ODlD+xITBZ
EUBSoYsb4Z1MI8dXNtz6psYTaV72Awob8lJHoixa+PatM9PaeLjiFgcK9ZBPCd55N2DeiKE9LzR/
SZL15ykQI0CQdPJFGIpjLFafQw8HtkgDkKADiQUmYoe9XQ0G6s81tnzpUVuM5FaKGGgk3ksiEkOR
7+umSffEGnkHzVsdgj35Cnn0VIr5XgJYQfajHvupH95nj0qZ+/kR6ufvwS7J6k4M76XCYBBOzCZI
/BodMftkCHnryDnZt4CDRY+MQ7hB/QKTfiMo7q5jmH60CI/PHJfExzFneGY+4pdTme7GZcpPE7Ue
Y33Wg8D7j0U6bgULgvNMWstGWCvJqGZhOpo/0EQxL4QQgP02/nB0dXTT5r22fw/DijRayOOBbfDP
SSEfGOv4ww2pnKPJO2knrc9lVT86awIHo7vsmSTwF2fp9IHqi1jFWT1S6oRIXdPo6EXQ76KByAmS
bPA/lSB0g9p0ToOAgdv3BoYV4OlkjSlSLZPmiK2jcXVBfcRdQXgrQpui/QVcyfHHCvfYMBtPU46O
HwnBT1fgtF7SEPRieebGgb4nOJLN1VfRTXo+Zvj004z7yHEYKoR6PCShftTEeZwH4Ec9kJ52lWen
2V0s1oZsoulsrB/knylmNJin89FcnV9dbL8gver3XRB8iRq1lCo5Jnuj3FDcgz1qmLgKfpMoEnnG
DHgE0w3vrB4TgjXljQoEY6LCE6RbxSK/FwDgWlEe7b7eOdBfGJr30cZjeoV5jFX/4vS3PqSqniJ3
b5OPztgo3k1WiSMvDMfztMLg+LExu2W3q5voibaC9GlbHKxcEWXs2XuZOI8gadPDuNTPCsHVhcYO
U2AeQk5Yv850cBa+X5seO+syX+L0F175pvvymqiQBJPa2WaDi3whQm9WlKYNV8kut8BqIv93x6F9
dlYkAXrb8ZDP6akG5IjZjA8h5XoK/PE01wwHxxE6fh7uEEoFewybH2WT/anKElFBGz7kq8OsiGkd
LTv7p8uedMuQ2FoGzZo5DQG4UZdi2ZzZyU/178nmsmZxVIr0IWm8H1AGo9VyaC4a3q0KNogXWhgI
fAjTudyEEWo9azXxSeG25CxO/RaZAafi+oGRb7fx2L9shTcPZ2WTIBv0wwN+fADfEzEhZTT+6iKv
2Ydm+kJQroE6FsjrPK97CaxUSrrktecjTQOWkIoEmf1YpPdibgJi1Qp728Zy4/TOmelguQeCgMAQ
CsLsTtaBUteCDHwu5l1Kk7UGuo4YQ6kwROH9CuvsTwmatav065Jkf3EN7VFNhCxvWGRwSzo8KycA
Z+3ZsMJob+KDCKQezqZq4OqRroRIAVuPt+I/cTNO4qmdXIIvqnGzuAQ5+FEuzrOcgL8Q68PYjRei
Lt6kBZmzl7LdxI7qz+70xJPLFVja135VeztY/QhmAtA89lhoIRofvkGGnKnvgxrMt3Lp4J2CzLA5
BE4oq/p9WJXBfqnmN+JyrO33jmRpy+ZiFevf9fhgxLN8FG6f/nBL4AqC6sPWrThjSniNxGSiI9bW
WRbz+0pA2sm4E5sJVz5rjPCQipEzG2LL5+wAXjDkOSSIfmulTLmZWM0IRlif0MtAFlOR1/EQYDs2
bDJS+xIgdM2cfvWyj+uHuSU1h1bz/p/n0sSfOTNnRMDovKl4uDazfs29P3b33sTRHWB5sFn6+ieR
eyOTC6/fFESQuDkiiKVP/00SJiCQna0jBKcwUtuNqdwTY2EAUS3CARCAHXsdZR0BYZhnwR8GXLMO
HHmNMeLp9TL2rbikKPqGRJA3ioENpK7zmzLFc6wdsk1MkUI9kIx8Z+LoZ6v9HMHlT9esvmQ88OYt
LkNKAey8TO3TEk5frKM5CnRFgzMOn6KoPtrfbvSYG06PMu9BtqhMhn5tqs23RrYvpG6cxchYZh7u
lUsUOJSziCvBD5gFOX2/lQbJ3nXuIaOJQEW7bxG/9awxOo9Wkh5tL664fqvxOC6CuIfHsK6tE9sN
HHiRyY8YnjVDup6NUE/FuzAhq+tDVDDRZsnsOx20TOBFHe1gbSC0t+fy2U0nwzfZJAHIMcG80bDK
TZ6SdhSGzO6iNWE0vKdmzTSiMHo/bwFBkwy+cIXP8UvI+InyJVS+x7UTogvZRtbA6ni1gzPSkFAO
ik01O/mu7ac/ic0CkAS9qNu6TcPIQOAaCKJwi7MNmeACVKaxSUagITKcbjxaGKL6KFRHYz17slUj
LxN17qF9M0Uj3h58nx+a2d5JvOI4jNzbFd6oHc/anxyvHSC1hZo5N0eafEZfzAd84SQ0lZ53jR39
SUEcbvGl3NxV8g/gBin+ZBvHsAnlITZwb2YB2GmHP28kbkyGW8h7I5DJhR1KuGtLzJdDPqqzV9VA
xZGmIA7eTNSTzPB6QN5WeV7sCOBlTVk9kXKzcabpIzc8nHru/F6tfywIWy48Aqk2rXimQsBzlQU3
yfnzfd19f6jWs51w+mKX2O5TLaPLZEZ8f6vBvVGQbFore6ltmyMWeiFDtTXbDboDZ11Nr2LSF2Ix
LleXJF9tHfBzj8KV4FvkN1QLNaZcij6csY9S8ikIHatUf6u6Ba9Uyhs9LeefLnFHIaz5pYMz/59b
ev3Kv/9tzH4OcWBudDsRnl2KTxaYmL6K/H16tghUAX2xqaq23s8UvhXlDONZN/CJXDhkJJ5Watgk
ub5zX427pqvvHqDtPU0pSSoSy7I0jJjJmb7CwZ/8IRk+QJT+RDU7+fE8Lr7IKH9z01R0yNYvb61O
IC7BpPKtgqUa/sItli7I96WB5haM4akZyTAwDevQG+O7bXNncJyX2AdT5vEe1NgmU4i3q1rtUD9B
IIIBss28gKsrmwmtX9EImWH+q5V9UjZzzGmxDt/3NgOs/iTan5YUryqebtH6pLhWcAlD51gb6t6i
wznoVgdoddOFaRlbBA3QDdHrBFppT8ouy8kKIpRVv89DAlQyaR7TbrpYTIQuSka72WrU3Wrymo1E
wFHsTA+8kh1CgPE1HMYble0z3Zq7omebXe45AghV8Y/UI6YJbbclwM/29ZJ9uLyT6h4cDrkx11FV
x+4jlb15Qj6t/QKWsO+EQ7FT8i/kPKqnElstJ11wiAeGeWMQvDS0gBAP2+bGRLQJVs7JSpgzkb4D
557OqJgPWVZzCq6DOUuDdUrxFAhyNaLomXMiYKzIGMNmsw0uxagMTkYjJGmlQU+HuHmTdNoFmFTm
T2UOLkw4YMSsOjjYaZsdQyMm/yGZlW8KgY3SlidJeCJZhIwLcvdHDFDiJA2KGD3fBlYilyZ2mSag
uOnj8daFiAAoTLKm/xkkxS/JS7xx3Bn+lQGcDf2GtRmH+qtwzC8chpnV2QCQwKfL5FdhIGEp5w61
gCvG02TjdKdhB5JMZw1cLPLFcC/N8UTHY3BLbhJPDnsFawDrL7tdL50El4EetlTO7zj256PR/5GG
OLaGCWqmQgtTZ37hGfZTkvDD63TaHIxcr6FCyatmYXts5x6yQWCcR/tvUAaCTVt4sukl/WaNh/PK
f/gHsk+vYLzS5ieE0+kXAWheFsJwabIjWF61Xyz7r1e1Di6MVm+6ecP0PrjEELE2zjK5BLRUJ6s1
yh3fQLiXDgMy0oXWoDC84Frj+PXguCic5cDAnXceAl8tDISiFsBAvwoDgKHZ62Y+8HK4Z1l4NLu7
xO24FU0BEDmmwFMhbyq/kOFPi4J1Xaf8drwU8gC/GIGWQQmYD1nnrn71nlGjJHtehCNv8PzkwTxk
Q2SgUZzHkEnTC4bg8IQEiziGVLWPoA6fQjJKQZFvcs/4w/jeRnGtc1qpa7cY3XYIgRbAwD5g62Do
nmU3gwbbzh2gEWF44IBKjm5Z2ehrEV30pyqTfwB5MJuwiKeIPXzsLL8qAgiKQ8BgiNOKKkUmwEyv
rhFtAk8PO73Ml2mCd6o0cOkGiDkQhYzsAGRjpiq3JQbCrQ0h2O/QlB9NS/8drgtwfuZ/TR4Mm1kp
wy+dhGU5SOadZIG2DxL1ZTavlraIxxzRKMR4Z9f9Fcof1B872cL1MxhylRYyl7R4Rlzh7nWKTnbK
kTDksDGU4DpKdwwf6aBsMm/YytDGQ09DrjuybwTymhbqMsm1W0OhQ9xwovFAO7L81NhocwdwMqeg
rom4o6aO6DpMi5kFh4ZQLJvaNP/ljUAk5PqF2UD4Nrj9HswiUMe4rWsfivkfl3lwLS+IV4tdGKWv
WVUbFyKJfKsW9HcDeNRa0GFxzWkkM8jBmg3YWT8hzWVbhPWdLo9LWmbIY+NlZyjCVWPIdSpDB9S0
xs6Gl4vhpvDjJX/OGRSgCh9+6cZ+Wbpm8Bnzb6sKWsPNgezO0JS1EXNHIj36k2yivaum5ly25g7o
dXrsejL9gszcJwFJiAnO30xZLZGB/OxCY7yLJiQXnqejSu0zi9GMqA14+uA/DgEib5tUSR+dZboN
NelXYWv8ZvVL5GeFsrtNcgYx5vQkCQTZgmJfex57JS8FJomu7vJVx8OwKYO6Y+g1fTrlFYx3w/5G
/cpGq966I7EBfcz7PC+HH4h/CBbrdADj2buwCAa6DUsa6A9HnzvdyUXvqfSwjbfrZxkdqfY1/o9a
oXLqykwzCjolliCtIC+ekqzzzuxvnK0K5n8lHNajVThXXHAFuaysI+hVt5YZcfFC29mbYXRLR7w5
Qafg0ZgEXg0PYUGeg6XAtBQ8rRVwPqjZEKgc9hbbEKxRwyBlU435LhThj8Z8LrpieSNjBXn/Dh83
vmvTNPbEWVd+q7mL7Fwy69Wj3EzSe0A3ZuE1ayYs/mDLC+ezQES/BqggdJlewjyhubfNyJ9aYCQy
X5+GVrOFB0djByjtxm7ZSZm89o7x4bI+Av3KfAWZqGuQ0hIkb8DVlz0SDdp0ng9EZFb7TOhMdGFN
dR0RHm7qzIn3EM8uELs/Iq8MtuB196DEYiTOmJVzOzquU/yudRDG9CEMIup/BPDbxWBjlM/giCcV
pTt0WU91ld0CTa65YfDYuKRwIO6rxb7O43PejNFjA/QyeZx69dvKeLvOVfFWdTVb3sH7igGv7SMP
UEgECylacONxbBJ+QWtREAmzWdVgw6ajeTuHVrKr6kvHKj42uZc9VmHU8/E7tNyEwsPEjhcy58SM
ch6L9Z04UUNz9kX/y8Vay37oLpXzRp5qdwLFX531Wl1/f/jPLzWNkzMrcIwxbnBQvClDjgwnfU76
2jfe7PvDN7zsv7/8//hvOVOMTUfjuXgZCAT3fzOnhoTYLTnRZ85Ob8AWdl8kLWFaBjNqo+4QNOl4
/iY2ff9btLKbvv/tvx/+r//2/cv//on/1x9TaiXcxjZxdMpIOWkQsidtE90iL3F3oUF8nyw7lHlz
sGxFy3gG7+WuiJo3Nao/oI6bW4wnAAxNqjeqdi+FC8uwcmSxV8iRceCoP2pAZtqBhqZWQkNUnV2T
yGooyFCUOqaF45A88OQdOGLN/TRTk4Bsmm6jgIkR5QTa2ph4UJSyqWTMYbOq3ag+voT8/zlCd4yO
heihI8O24OvLSA3vqrJ/nJmTX0qOub6d7Z1Tdweb3IeNafwME8wTM7TIbTEyRcLoRYKApoTqNwzf
jXMZmD9cjo5T4GyLyfqqzOBpBm110LTw6xJb9OMvE1bbJQAQaXQsQR3NXGgeAf1Ht8ZLLGaGFuLH
AUWR6biQFKgonUC89/k/2Xr5y2j86Iz5L8NVMiZl8EYAI7lg1nyw2q46l5guYXigq1kaU/mNe0ir
XsHQp7MnCOPPMidXaheuQdm+o4dmLr1wFMxu9ki5sHPpiDaRofHqGf09D+CRiDsqImvLN/U2Ns6B
Lh38ryEbfJHx75YBxQbUOWgsb8iPZuO+FgL8SjcSIGr0MZRKa7hZSw4CeHyZcgoHuTKqxtzL0PSA
olBheHGj3jqQ32CfLau2z0PvQhQpIc8Ko6fmpaObclCajIumrZ5mlwiu5jHre3GuPd37Qe+MLIb/
1DZv3K7mE5atJaDEJQyynkMmsDUmtUs53Ux21RsOzb7ZZVw02zhPAceVEN2iKX9e5v4l8tyW9bo5
bJtB4xEzJn12cjyr7kwAINRodUpYt6Qx49TRg1nMKchXxyw9z+eD10gOFM884VSDTeuVoOrz8YiF
dz4PZYUbZuhWywpaCa/kZ2GEuXlRevmgUdwsnWcA1RijY0VyYFWlaL4n4/j9/RvNzXKwHclJPrIt
Z5I5O3Te+YdO0yd7sp7IBvgZRe8Kf9nFlZVElsBgmaH0ndBcxACMn74/kUccr8P3JEZGzpEjcFtV
/hAR/4BuYwYpyCzW0wDAGoIfYK/BZwK2dayjYTjiUTlYtpxZWgFmykltjm2Os8ekSMC+9vy9AzP9
eaND7fjCDs66Fjw41MNoXOn+U29PkfejiegFlV5diePgzxXlW5aSzgAJ3jY+usmGagpWpq2MBytx
IJnpH0uRfU7NgKZxgh02Bj+sgPjEyEj6l8GCWbLI6NwTK+PbrMwwnCJ5horT9sGnUfdyry3cSHCu
f6RVBaouZR41kBW4C5KAF1ZGEqBv/Vfm+tBEaXLvETJsYHT4GIDwt6r4XkRstvoF2pCrvavIqNdp
H4jpk/AdbTe55WlylCLA31YqMH+d452mAqO1lzN1GdVDOWFQIluTjSNU4QCjAxrv6GbgazvZP8Ht
pA/F8rNAXzTX+j4xygnZOFaIOvbtHD1naxc16rJkMoVuwWXzwN4xgTA7vrpkPGH4TDSGY7YOZeX9
IjqIDZfVFzvDzYD2rY9fZzOq91p+7CFJLD7r5UtkwqAIU6ZbkooUYDJEnYAYkyh02FtVyUdSEQcO
mL7YfoOEF91xi+VzuHD6mZx/hpP7SYgOuHfYOuDDyjCv+DC2ydBO7JDjn1s2GsYfw0pttP4PD86D
bUN9w9wADtS1MIbhYLCJcC1EQbAhi2xJzkFnStYI1fPwP9ydSXPjTHZF/4rDeziQmBJYeEMSHEQN
1DxsECqpCvM849f7APq6WS1Xu8MRXnlDgTNFAonM9+49V8Bdmhsay0VbIFAxVUVFN+g9DTHBQfgO
oEybJIbo3fBJNI9c2w5S57KdjkyZgO5wBokxYmn+A8TlFI4UioKOgvWF1UL2MuaLKZ8Z2g2dxQU1
KLTwaSp4bFrPyGRLa49aNi96KtLd4oziKs9BAcDCah7TLFX7hd25Wfeh8WRUgBTZNfYOyShEG1dX
Nvqm16KggwdKCnjk8FzNHeycJOSN2sefyKWCQ2cX6k1Xo36XrUExMFSe0CumkxeeEBk360ExelYX
sbHta4uUG2ugD6BG+bqws3ZDOS44TsqvkXo9KwnjaNWhdeM0tLSzSVQ/7cLN1onZYfzuwStq+kvf
0ihWcWSvzN4Ob2KjvKR+nuxQZGTMy9oruIqHysnyO+ChP+BE3ftGML0qOcEXsh9+pnp45Zwwvwav
VUpPe1JwrCMHQJ1sR/WGrt2TRmxKNGHp7CIq+COWgSmgiepoRfiitc4ryIXqc6yfZZDP4MOT3xjE
0NS9SY6G/suTiFGj3FfAHNnQ6jqNtWGGYEvHi7IRASEneuj9jCcDHXUzkeyHDNDPp+xqlEhEK2hN
93KWgDt5Zb+J/tAU9alRzTurDNuNWfmkNttwOdPykRoVjatkdguk0xZl3LsZnYwhDB4yfOEbKzQ3
IU19jgxGNllG73Aw/aPpoaaE8tZumWUXB9NHVBLn+X2ORq7AOo++uFZZzpZ3PbJRyBrdB2F1PacS
p3ooguIiYma7MrM7a2wbyPOTW44CNg2BeWgFEHaNJcGzhkp+L1FLKyuQ4IFsarDa+NMhBgtf5y6P
e+OXVgYHu0LyzeLd2oY9X5TT6uZNawtxYChsdwYKi3s8X6xz8TT9NP29mJRiPzHD3Uh/ao9+YOKY
acWpMpFqDxVtRWlZhAqAxc4x+HeBPp1aYJm7WAsoAVNuu7It9bZBLo18uc6u/BKYYhVRTO0qldiD
pBWvtTaRghJr8kLObYrlImVNeBE/90FTXGVxVFylVWi5dkF19esqhfxd3ZBrpzNXGY2pP9lN8BKM
eLxSmw5PW2gAxT1zg58bPRVpzW6ilLNNxAFhH4BqVEzJeDfErjk0oLk9qyGwqn6RczSAb87feUHl
xoiFcVnGyqPZao5LHSBzm+AXrv75FDk+0Q4CfEmolAVDhAwS2sEwjBR+HlSOdQFbJ0imizowvesO
PYCe9BcITuOTfd9bMRIiKH5rO28RSDhDQlq4cOt+xnkoKVNizaCWVGCayRmM90qa2a7tKcn6N47L
X8Sbf8O8d8rDrKn/89/Nmd38G9uZDo0BfcXWsA1qEvPgHAT/GxaFjOEE730Y7UEKYOKZau2KTNeL
UGucW76uLQm8kBcMPWsIcQMvb4w1Z3E6/1OGKYWpFGL2ZAwTFC3RU1fbTHDTRCM2PlT2yFdS0MlW
SsJaof9lhdKTAEZbJRNY8/XeGsgkH5nCoxhIrIeZHoL3oxVHPUaHnwtNpZCgTi71pGCvFd5rkun9
Ve2UBCO2+s2SYnW+sGcTfeK3D74o6WsZzJM6FHDqKImcmtq6cAtV3LXS8f7F12h8o8vMX6Oti/mP
tMFeasY/fo19gCFi0hp/3/TysyCX6hUwQreO9cgmpUexqHB04cv0Uow1mh+Z6BvK+PodakcTOUiS
H1oj0e/ov9Y30pi2aBYwsBgp9heK3fccuJhxWvmgjjXZVRBr0Zf4pyGOoH6E0Bdzy/pIAGKQpBkG
txo2RCQXwVtSJWiKhil9EmQLbYycGDiGaLlG/uldS9Ee7GEsj0hCT42GT8+oy0ND35n5WS2ebCAv
X5D4f2DE/767zVTy77ubo9tMATWAAYaUoIB+391IRPbyAF3Anuh3zOBpR0BavSN2iH830kamktDe
UByRW6YiZQ26bcQ+sOv1ljR6Y7z2Mke9DOhQyDGp9ouBLSLKY2/6puMSZu+vP02wxTe2Ww7T+JgO
4fWgpsMGsiLMYy99Ba3S3StzQl//L/YB3veP/5zFP2ghF4Yy8e2fG3GxZt2E7N1KkgPyUsqn2x6b
/RvZXVgg/RzSucEPQffK2OplPawKJVR+2KXg3JUzCSYNc29EJl59m2Yr/dMOgmqrPpI73G8kwXv7
mN1qVU854hU6tje+LpPftgiIuIb30FyPbQTmV4ubj44h0lLH7NkCnby1d4h/hgtcueJ6yutsQ8SZ
fPUg6gH9wxY4qE9qE72G8FYemd20uwQHzN6QrXaXIAQnuKRDiEnSFRJ15Zmqj3WPVQLkcgQtoWLN
sc5zqKslfZP9mFgHS99w5IijFpwAIxC/5wv7npPeBdLydt2XSXBZOFZwzWKWAcHDS1lFg3ck9ei5
q63uZ0ezyzOat7wdRzTuSEE1867p0DHE0ixXwmyMe5gFlKfTATYqC+qNIjCSEpOaM0vqrJdyyG9E
NZk/GVr3VD/BPFkDhtrQA3DY2v5D5BmJ24KtusZmh+NCSfeYLgG6YTKMgi3n7Wo7KVhU+i1EofoV
2xvC8frAsYt/t3eIOSTUEfQkp6O+Kl4yaTkrB5ECWizjIgrMdN+Q0LEzG6SYXaRJlFWN7iZMMwIv
F6//84Cu//eRyJRSmBKcFukA4vsRRoMnVHQ8uXuHguleRbqsU9q8kt1z0mmncI7eMPzKcikmascE
hDIlv9jfI6FnxW/3jVvNPcdQ1X6kJnVeg97djgTFW1sdTTq9pHdPDvYOrcYp0M6q+onwT9nUKVgK
apB1Zbt67lC/94JXhG2INqiOruGVXqkNjwSOae5TepX/4t+ez1P/eB5DTYHrzdINCd9r5pn9PrAo
ZqlMLUzJ/STzG4JztRttDP21RU7WtW+2xzTT0n3mZw+55iCT79T2gRXNjdK3LDCruj3VBh7LThKF
Df75SvESay5W6shk8CwXHepvP+1QDs5CyGl4F7j/VrqCA9CPokcOomLj0BOLq/ra0oMLLTf3lKNj
QKQe/WkJzDrRUnNbmrua/tdmop31L74CYf33nx4igWE61pz6oLK2+sfvgKznAkcwYV+dVnQ3Y+Lb
V22l0y/TXizZNLeTbwUXpR9+SAPthhEWz30IkUj6w9aSKgW51Cleif9uOnGfjDEq5lTTH4janalg
CXXfcDiaZdU9O+Grh0zh1PXdj3JQ1b1GCtU2Ugz1SY/kBkUKR1od4VcZ85tG95Dv08YO8uQpo/F2
M4XVs+I34Tok2eaiVqr23pGA+bPioaUitCE9t9i3LXlhhdrfVLSQLwd/fLPVmnAJZHuEl6AON62n
eozMm0YzjBvGy5cEbtnG0gS7KfnPd+iH9EtYA9da2ZosDVPsIb1y1eIqWk++QSQ6DI+bmlbNphm1
q0Vbwph9qEmFWXXqYCMPKae7whR3RF7mx7as7nS9sS8HBFF3KYvBwplQHKOXJK68Pyp5gedkjm+1
WxM3xWTv2sk5NmpJq6BXQ4Y8+9YUbbxTLMKHgsY33F5BkIpN0S8MFOiysC81s1YQLSF/GZCWbal/
fIIqA7VSSJIh7DJb923inZJU3FBxSHZRl1RuYaMkrjO/ckOW764Kemgz2BLxnVDibajF2UkN2z2S
U+R7Ietyb6LYbQofokvQR0c03cRiKRTNzcD2XFEKjTCdmKHgickV87+Eip4SYHyuf5iioPI1jUi5
pu5VlXq9mwJEKDgjmfu1GByLDJJCF7FuqKbgV5mQzZsoVwLJ1k2fUhw1cJjaCHNWJcuuU5W0jgvk
VXeHkYJLOIqY1nqGFlCithhD9QGfeX6bBAM5PBbPDDyLufpkP6EUW+mSdR8KU+sybUcaPIWnPP7P
I4vQyF/5PrRIuGaWsA1hWI7xbYocCIXCUEeUG93UYT2bCG9Az3lrFN3aapyMz45F9F1WRN5mBL7j
FtLILvpAvHWZ9KEnULhTIrgSueMMp1rRgkPrcFoDKv9gOjaxASALtp3sxV7XredmDssrxvTKzM36
phkVpHtlV690IGTXjqesHdPOWeCdhiAOTnO775YJKd4KMgfB2qD69WjO2yrgNbtrGljsHc/zKacM
Mks4C+nxlZUjfujMvoUBpZpXppHSNs+FoDOcv9M2p1Jt51ctKHnU/eyPoSnktZY0JWEoYb0N+ipa
jQLrdjo2z2mvyVMfh66O22z26W1Jd07Jj/iQY30gjWiN0PKkaT8oX3R7BfgwMurtxCTiWjLD5UzS
93vgIehPrGjTMyC75IzXKCUJZlJTb9rrln+CAIzkhiUYrbnxAPfC3Cw+eFMedXCgQBuKaZ9SsVkl
Vu88YaO9iscSOgXcvQnNFRNv/SIwHeyAYI332OcDnAmO7hrYsAkSg+gWZ0zNESZdosNcC6VgsoHR
q0pQxvRYk8i199UtMvZZ1DYrIRBXo3cxHyKcN2Q72OmG/MdkHcX5tHfsmDxP9CAT2ArX8DHjoZKM
/Cj9cGKEAU6krUTlaUdN4lVc9tj/a4DP/7skJk1Im2P3nycxXWEdef/G9/l6zl98HzDT/6FCC5JU
TISmq4b8O99HCIsoJiEkkwxHYE3nnbIcbNB//rvhzFFM4MtotpimYdkMEH+DmEIFms/IEreQaQJp
+V9FMWm64AP8PhapJtAEgaMXLIitEQr1bZ1ZTHmsed4Y3FhjfeuJCj9RnGf7rJwGdjD1gGGCBmsC
4qBlYEy68M0GbXpBrpBY5WA4zDI4tirBqGJCkdJmv8gbWCVFY75qdnNHGG+EEMuosWCa2lZQbpAN
usK2lE+1md+mvXnjBBr5rhBK1Id4bH5MU+LmEh87C08aVJX+GsTDR0bwOctXPF6ks94GZNZntbGK
lZgJIDSYlWlN5DYZ+Doaqm90npDZnsppelJoWIDpD3f5L+jibj9Wu8qmFyVaxhUAojijQHOt0Szt
/LlhhXPdpC/gvyRJ165DOX7SL2bKa86xgCwzJ5YrqoECcnRGYC/vw6TGt2mTu61DHmA9VdElY/9R
6QIa8xMFpgQjBw0JIgZDJ/wsW3qOXQKL1VSpl28E094dY+OOaj2Z3HO4okHGNI8YIEd6q9KMrQs1
YFaMQJhpJk5O0+Y/N4a2vURMVPimtWUVE3LGT+1N25N0C0B/w9L3FMCvZ1i7KbN0oyGYgJGCvz3U
nXslpB82Veqp6eYmg5I16ykOiOrGMsw+4CrCJFHbSF6oAABU1OZgFQswTBj425CVI6dFBDUelUxC
NF4h0mmomgjZyFr1QnPy/rIgFYeznxsJ6a9SiB3b0KpaCjHAM0NcM+4g30TS3VmTgZghSufljj+u
bFy163GagnVujzdljxseCsUvADzIqlMbK/14CBrH2I8Q6twJd4gsZh6sRGYbJNo7WnB0Eybuzijo
DklMkUNNcm+fzCu7wBqusU93lIeBfDBTZB2jmlRebYGhMN1ypFylk/ND+FGLQlO+Zagy1znIWfwd
ZA4T4lj60brXi3e4v9FGaTJgLHV0XYoq3ljFZG0H/VLXUCT7Rb9yqoiyawJUJ6FQrwbFIUjbFzVM
JrcaaLTa8wQlh1GoVxqRfZZ/ZJJb5x8xAN6LKGMJbAV5hmDRHC9Zl0GCDbRbJ49hVFYdpsfgyZsb
fkZZk0kSsppXmgBCUQrioRawqOhuDRA7cPhbtI1K48ME20H/GfXXjUQzvSWIkMyjWW3P8S3FxmTm
g90UIWZlIB6w82dnducUZjx7Yb01dfl4oxjyPa28z4YBbK1OAvrLqMHzQiQ9DiHoO/OnzIYr5O28
dtSTIF627WoIe3b1Ls7oAYkMIRFcTlbaGHeLYq+U+WbEAeIzrakE51QRvZSmPRxkQf23ovJJwHlD
b7T0XSO13Sp0iAoJ8sqdgCZuSDjkV0tXBZqJnVpWCLJt9S2k1Z0vSWj6lhF4TT/hk288WyWNJo5x
f2qa/FAJe57aS0wyvroe6bMO7LOVv9fxtK+A7Wq0G/t3UMnbvG4HbDEh2bYWK1O41PmKONl4nXR5
f4i04KVwgms1x9Ed4IYlxZVdDkOoiqmDQpGdTRuHNh2yytwdZy+XamRwp5x0rbQ4jx3FIX4iefFB
o657ig67svVuSoyPgDPbqh4PA9KexDDWQu2arWYo76ipgHQE72YW3mQplXdF4rnpSUzflP54G7VQ
OB/D0E0SQVs8aujmqCmp7c2u7Ot8q1qhTTgKDuGx9YggJSa+GDZKe2jNpLoJIi2+aKzGwYfWtfh+
ma8mdGohgIQzzj9xcHfQSUl2jq8ezzctj6hXnqqVeGfm53zdNz/xt+taQBLVOBEeEtkKMU0Trbxl
S/T6aVKsTz32dkSqiN05H8k0kbIuV5eLuEIAb/rGrwZzGIlfqKR38FluKKIRCBTn6qpGdU70S+9j
jK8xEcYEznpIlEuC8yBpU7EJYJoRy6NcB4TE0NCFW4l4Zr1EQdmNNieazKmhy0VdEGYz8S+tlyC/
5SLrSTMADZ3RFictYrmA6Cqgp/Wo4ocJLBGn0Z7i5waBAxSAiRVfyNyRnjTTUXhsdoa/K7evJ3Pa
BzVV7xGN+AKnXy4KGjwXhs8EH0Ey5B0RXyBXZr+KmXpaJ8v3nxsvva0HvwEOjPY196/o9zgHXaoI
KauCRWoV/xVJxaS7JEPbvx+snDXBElNVl/OvidH70DePKYBfSl4bO67HvZ+GlPAzJPaD/d6gNW+g
lkLKMn8RlGC6ik1UVSTrmzPZf8Hsq/IaedIE+kDJ8v2SUia1DwcUwF6O+RYi34SdPDCpwjsVhhgu
8JdVF9B2+cDLJhIVCpd+3rilPsq9UiUuehNyPQbEDYCFJEgyQq4sX+EXWlqnS14bTJH4wriV5nBv
qClIgRy7BMDY0Aog/gr1EjB5d+DgfFOFivqssQ5hj1dATQT1I3Je0h7DSgqfhP0kJqxo2QN0UOjr
Bk0QvTqMWcs7nS++3ab5bbWp6TLjzWxS1V0iCCgiD+upgCO9xBlUYVG4aVj+XL6b88U0O/rOV7+2
6NZtyfm8WzrHy8XUjDUl+gpx/4Src22UpBRFJNAUwM6HYpfS+OjmnIVwNoYsFzpIa1cK7SWLMSHP
u8M0m7N8Qy/cki6yNmqUrPzWUzNv19tjGPwIkuBDweQ3rst59x7m3dsOsbOdr6ZxR5bRcs8gh4pG
4vzIdIlAmbqK4oIc4/yvRyz3VYqxNbo6wM48GvvzK3UZpQ9LQ0q7vJo+H3PL1tfLfL3F/AmWrd/e
Zrnepu0j+HD2078/ZNlaXubr45zf6vyY5bbcM11jVPBqpZF8+3bnP7263PHtNb8+6tfbLfd/3bB8
Z7/9G79tLo/y7Hbu/aIpuEyIIfz6Os8v/dvD//if/Pn+Pz70Tx9apgbGGLvdGgkT81KvscAYUXDM
RzH421JFVFtN1X65wxtFYX09JvXDGKD+/PDlLjN95CDhkA/Me0kOCXUc3Gl2YpOa9+fNumCKp+Ch
h+XkNSsyePqNDsuAtLscs5+iJZK07/lVluvLBZDCbl95kCFEJ6p9kSCEKGpMgkZ5zEgC2hoAcFHk
I+FQOY26RtehzkysdGvNisgxG1BT0tmtNmTj3Mi0vFj8mUtajz3vcsvVIUTuQGHyb9eXG5V5z1+2
vj0ln9NGu4Zp0Ry5uVxUWCm/trQ4Gjb0XsqvWKHlRfI0d8b1stkhJ6K5MZ9C0uXWZfO3W3tbf8lM
JiSLmxWBCwiqvHy1xMRgHNQg/COFplA3Z8lEtqO4Q6w9hl3wTp2DddB8NC4XzbwVMRleocKNXG1M
fgBrvED2x9g3DccYpv6qdtp9MI8YYtAums5B4VGgHswRPc7fhd58pr2SHpYXZGFKNNL8quSdN7Yh
D1bYf069cypTz14t/4cXW/cecQzb75lIjL3ywPPOn0+bz5gdDLHV+VuECcb8PJ7FpqkNgsKj7/ul
kmem9NIJVXeLySGtbnkIhef8otKTl2IQpquCq53W4zwGqspQ7kZbHkZPvxsq2OKmgOWBbZsIiWE/
jMTyIFPLJhhIkIxgaApEZmRAOXFzXemxvl1ef/lcnhUOhwaSEp1rZm/67dcD50cvv+dyNWvbj0gf
w9WQ57g58iie1su7LA7Vbn4/5Sv4d3asxl95wum+IBQywfXdE3uaYgofae0QBqZiHV5Mk4CAiy8b
KPvCryJIScycv//ll6jnlzpfXbZCW/8Juov5uFNtTJJKOEokYuhFUmyTR7xBPO0WfGXLr7Xs1r7a
6WuT5YUHUWD5b5b7loslyep8dbn3a4ee998/XV0efP5izs/99lKkxw3MPTB0sJst+9ryYZaraT5H
156vL1tfN050ZFaqT9N/eXNfaSFwTObXg5e3Za3JkbxsDsuh9rW5HN/Lp2Hm97cDENIVb3T+yD4g
VvJJjEvFaR+omnP8zMcGrFBlcpfDhLJJTvLWaLzlVVbsnKCLyXwIQJgvD//a9OYDJVxDXmFO0cwD
w7KnLlvni/Nt45Qa21FobgFJ4dsYtPzv9FE45S+blIr/9t18ffqCnGYT3l0OT6djuybNbmsNDvGn
ZULSpWX8sJcPgk5eszX1sHzZzjxwLVvn7/58G653VuY+2QPnBy/vfr56fu6ydf4Zz3ecX+/bc8Ps
sY2VmjGMr2YZOImZgLm3XF+OPL7xuDku178+/ETOySpESUpSA4Py8pue9y1nevcVJTss+1ioqeSh
LptB2zKVWfaUP28uL/E1VA2AoPd2kWCcxxsbzRfLWLJcXbaW285Xl9uIz/tfPm55Wu999KLKDsv7
L5+vW3bQZXO50bPn3fhrZ15udbQMFMH5Cb89atn8fv23V/16rX/+1N/uJ083XDfWg5jUCKkm+/Fy
Glm2llf8023nhyz3assscNk8Xyy/x/nqsrU875++aiFsvoHzU5YHfnurP9327VW/vZM/D/iD6lZt
QANpmdpTSdC7ctotx/r5YiIdaVr38/nkfOOydb4NdAKH+HK9bHQ2vx65DLfLi58f+ts9yyaRsN1K
EJb8tUdbS0Lx+UD57frX5nJc/Xbrcn15/HKc/fVMNLFDiNM7ngQlPSbH5Ydau6hMjFMCRJbFU7M1
s8KhFUTxzekf4yHT12qNNIThBIvKUMhb6sJ4PMEIPBZxfTBKXV3BZhpfMyPDVAb6VhMePVuN3HXN
6wDIEGqUV2AOVXB3hzCk4mCZd9kwtyZQT8NjSopLklkhRvlNhEAkvSS4kXIjdRKklCSeAlMsd72k
WtcBIFOWMe77P/w1nEzZuKKJipcAMY69pOQtp9flRHu+cM5n2+XGr1Pu+Wx8fuSfbltO3cvLfr3D
nx7z9Q597JABjraVJtAypZsv7OXYPV935nnkQOmcsthy3pyv9/PB9XXjH+//9nQLwfBGWhKIMGIT
qjbz09EoZgjC59fsCJjaakN5u9wxLofgnzdJk/DxYOcfIqws8IrhQA0PY17ftJw28Y5GffAhs8tW
Kfih86c+MuQ+zF7iNDFgild7CnbyolcxNLOOuujsxniqi/AkKuvSHpxrPeveIbAWb7aiu1qdmq9m
a96RTfuBQ4UcXYZnHB8Ohllhg8qdJCT3EIvLhDxx04pA3Si+AtC0JhmsNFMkOBGy55I6464BD1W9
WQhIccIxMywVu+EtTn6i+oBXaTSTK1qtwolU3T4gXQNJ297xUMbCSj0KzrN7TvEvsaURi5hLEGeK
9wQu4tUPBji9SaptTF3bDNTZqPJBic8ohIPEnivw3ljhVrA4MIZBp1IwXndIdPeKhYMmU9N868X+
GjdF4o4FW2arI4/pJzr6dQQ+w0OKZeSfinBuDNgdBPY2O6tQfqXKMLqgpkOXvGPMsuYTqCZ8DRTm
IAnLUxdE72BT/L2cdDz+GaAE77m1yls7jTZ2hDo/sfhWuwQlzQ/dyZrrdkSg7IDKNTHmycqz3CTN
Pkcb1bDSFas8GIYti2Tk/3Tzy1x1blj3fUgnUHBWShtEXL6eNOrXAoDHIekCrJUJdd6s2JZEatY0
V7eal6Vr305qKjeJy7KNynkdQMjNLDBHxoUSdRZpAGqFai1m+kkTAUQW5AekyJgLVllnz7nmlC2E
UW30hoqnkun3fY41C7GEsZGkPRBG9uhM+IGk9B3XsJ37aGjww6h1eBuZ7Qs0p12cDspD7qABmGzx
QGS4gw+U8DkGqOjYCu8qm6psC92AgrYOgDkIye2rzAmvnjABDhs72ynfxxSOUDHF2qYYDBtjW1pf
SkHOl6Vkr619nY31SCpTQ+52rFAoF/IxHcU7q09WlUYitlnd7Qev8vh3B4rOGWWmVskB1nc/rB4E
imPkFx35zpel3m91iTtnHv0DfR71qDchYESUDq94TLLLCp1UYCCpbHrAdvqB7qLikgP7agCs2wK8
ysq22qc3RuMTsWvRq3BE9Trp9WcKrNRNhPVgeLR56uxTFiL4Merqj6gYSLbqEMlkJkAbKxcbdjlx
3YzUyum3rI2qPzpTiKA4EZe4XmLs58S79/7lUCGF7U3OK1BhVq2W+7ux/enLMDvF+AlsQc+9RvIf
VSjlswbxWxWsNau/11r1x2Rl2hUjRUwFocXVphqv8TC2K1T5lVuV5UsSmYYbOhUROVXI4pBE8pGd
LW6Dd3JsihXa8wsnJwG48oyXfKvl5FbHVv1m9bQSovHF7yVB1Y12afVQBWwUIDnQWcIU8GrfjcVH
VprBbaSmFciMbNj6OHJR3SiQhavqUtpVsxZW/6pJi52EGvEYhj67tPwQXkActpLGN5ZJMdvSCZLI
RbHWVfkwYuqYE/RyN/eQWyujtnbqmeSCkK2KcKt2cy8xKUBKFAX0FEpt6dDvCm+cLpMgu5VlfKQc
S3iHPMRETMcieXbwdlOotjMCUEalUu5tMDIUSclgpu6ZmebO0ONbzU6sVRVec/qzTMAaVikPPr8j
Tp57shO0Dx9CTJc/91ngbQw7ULd94q3rhC8SFNmxjzAbgtxEIDk+aSbyqz5Vtsk4uvAH+VGy9pSa
6bEfGEh1hWAGo0gDNIyY/kTJUdsaus6HNp/gxqmQT54ngJ3ERrt6Wj8ZzHfIIpezJkg72pUSUwTx
bjWPWPAKFIfdNriZp+JYJXORXFX4EnJxZbfhntii4doYFA+RMljNcOS8lPpEGIuhGi+Zz6zKrvqF
6BjoRxfgtgzXpFbbu06PIQcLgzrtlB2aqgo5v7ZkfhmsCC3NgB0kOMr9XDirRBv7XcOPOpZ9f+Xh
58VRXREET9MmdIpqHxJ9CYVujkgMCboKWjxtCYVdUiNx7ULzoik7GNB2sNc09Ey1ilYQCcq/EKB9
oGBCqKjfdr1O+Dj+Hg4oTKIGuGvcfvx+gX+lT9qjqRaYZMY4PraKfqGP72VdKNcJetakCJKrXoHl
YaRRd6Apt8rNzloDIADrwmDJ0LCSaeetOzIrV02Fet6X5ClQ739mfDxaDsh7H2qam40GMY8MVhra
E1eX8R2V+U2TAhpQ+cY2se5EO2hUb5HIryM7F3BP+5iXzKcVtfwrTelOUxMdnYrhjViLH6yYd3VJ
sdYJr2iKY+uOUJ7Q1qMR6vlXmqURGFDa1xDBQjTXU7BqO0G3yhpuzdAM8PAZ/FuIWeCeOUe4JPSC
QbwO4JcfE8G361OmXzmeZazJtVFrOPbJu+fR1UeKmWwH8vtI9W334fjUgcxYd8ptmeAmwDZ/O4z6
jsZcHPg6IQ2evrK1ETEth3hpO249zt2boX2ju80B6vFCORqlvUc4ppmKxxhn7q3vVdVKyzUUYf2h
TfiGMgaXyhmiIxmboLY8tyou+6F27vzQ7w/QAfMwnVzNykJmAx0O0zzfeFgXI3XEi741kwwjF1iM
0Qo7hnEdKG1ZXgCFwrWF2d3tzNjNtBA/VZMOrofWftNN4X1LROVqTLG656WC2y9zyGhRCKfUFItJ
Wlk+euIEauY6xou8lm860On1iBNt02gEywUTGItZkgxh1KQXFRUrMxzn3RZUYRu2R7PDNVTER0N5
GftYglQiqIUQhAosSf2KtHBVkjD9gHzuhMmZrwFo44qdRNtw7tplWpGuett8HVFqDGlx7JVEuMmg
ICkb0mQfdj1BfsFeyAzxf1QNgDPiiZPcwcOcSWc/aOGDjRsTcswOYLpcQYAL4Fk2zJsKx9/oApp6
pG+pDCeBYqwmX72Wijdce325dWKaT1rkxLhF36m0eavODD6LbLocdOnBq+PkDnJ9GxxyTEb8QOQ+
piCX9XtUEijNQ1PZgLoHLAHLzUdduymL6YKzEp3gtuQQDAH3pPULildv45vFq2125K5IsVJR3DtO
8Auk4CtKE3WlUpe4BAR4p426sw2IqwAjbf8I0vjBJJfHRRBDmqO0my0UIqZJwrwP5HPK+od2tJ0T
kltYrijCyxRhrPIm/aAElcJsflQwE0z9ZT/3qkYFP2bOvGXWt6K+JNomDu7Crj7KfJIH6fl07YMG
nSODcgnZHM2gpOuLz1WQOZKkJ00n/AEZ3BPs8l9VaYl1kVog/AFFdMF41SEDiBH5ri0iFHaVue4D
cJtO3BaHUDlBRy7Xs/2AA6o6IC7DQxG1c6iKBfoGay+LC9YMKepP72Lgp9oDYTa2ygt2TSbquZMf
tZBmOrALzobGfcjoIMEJD9VjOtkbizLVUa1OMYSJbZL2H1Nr/ALN3QGcnLDfIx9KjasmCcg+QewX
wYjaljj/rBYxXW5CoASYdI2OVwPgcyAQIHHxfrmEPvS7LCqrjRooFsxUFZ8gOTtFwuCn1/2pHYYL
h3kQs6pkB5mp2fBFst87PZPwWN0p+BJWeqPuhyg1btNpg+iFRijsUCV4BaJIGKVfXTdwkDdDUCk3
CTEG5AMQ6lAU1w0LaGGr2XWMSd1o5qVJD1ZqtN/SVKNBiDMUw4xdsvcDpLNKGMbyAIXuLpLjLhfG
zuiaZNPqQ0ExtoZ3Y/WXSTa5Pm3JTWRpT2MpPuVEeFhhRiwWpJdsC1MnvieNdiwbXsocEGeL5iBR
Ic4rMcmDNiCelZjKvQNpDKQFeDkSL/n8+Lrbxx7RwkUWnVpVn2fo8F/sLH3PUnkp8XticQYo74yo
LLA1dEdtyK0VMNWkZS/stWa6dpL0fmjtD9M2geLYznNZEV8CQO0zBJq48Uj7QVlb7Aed/SsxrqvY
1J6SSj7XKHtokAq38a3kYoJ+FGTAjZWm7v+LvTNZclvZsuyvpL05rqFvBjkhCbbR99IEJilCgKN1
OABH8/W1wHvz3XpZWWWV85xAZEiKYJAA/Pg5e68NVARdUtLiG6zzN9m71XPX49Osymo7LYidcmG8
QgcX+87sN0kzV7EZ0kWvreXdz1Qbm8SmZSGfpe+RKGQ03S5V8xIn05DtfeoBckvkLkSYhsUEmCLK
e8O5Gx3yEVqnlAc5a8wyRE8autmOxCgf0iCCbonwdSgnMpL9odoIl0LHnginTz0TDr7KDUC8jzbr
zd7AshrrkiUX+DzbjI1JexOxioXDz073jQeRRKR9splaYERpB4d5yMAgjHRDIaXlZzWudEXyb9Je
is3c03wuQwJBVo7I0HvvFdulnDCcbYMqbQuWrNwmSNgW3SKCMXGnOMIjGYax2KRGwFN5p3dVinqM
Ovi+z3c+MW2bjDtZWQB3C2Zvn1UlSaLVjIgfDz1a7oWsBSIhdzrsAGtz16wqss66/LHygwaq23Ti
ooZilUATBSp2X4O5gnW9xouR1BJIpR/zimSvBPFWFrhMThTqNNLi8h27cy44zsC9Jbj7p7VnnbPI
gQQzl29m7nCbZ9HCCGccogC+Q4dQ+6yap2ns3kLxlLn9Gxm6JGykWE6KcK/r3D/xaag1oyXJt0aU
8uHB9dkV+KJ62JRc0AE83cYst8AS3vBQgX1LB+JPUv+Aoqw+BC4MRysvdgPBsVwulnVv2RVyuoRi
xlI26aFpPAfZ75L3ctsac3SQovgSo/+T+f1hfYmn3B++e3S5CMYoXxWOaTOf+yMRYjjzcyI8klrt
xuHDTogrCKIbEe1TDxF7AWT/8rttjQLjQspvEIRPNlsQGPe5JLsID3kCFNRb+Eilp/fsKzZp2mV3
QwM0wpt0vqMxjAZPDSwDw+tiDx9A34iS4N277xd1Z05inQjgVbe8uosLQtv3kXKeMbYygyVbALPB
2oMAldCCP+4sx8SCPEkA5lYaB0NeXkIyeP5HW1zjBplfZvn17//48VnRzhRdr8Sv/h//9nX9q9Pn
v/8D18hqKfp/aItFh+ZXif/iP/0lLg6RCUde5Abo1n0b785fyaGR90cQkJ3ihwFf/A9NsfmHb6E5
Nu3VT4qZkB/+l6aYOFGT4Dkz4B+YoUNixn8nM9S2/7Nt0YywYaKzQpEVgkjjvvevtiFl+Xk7tCmm
pR4+lJs+SqvuafMwSsGrC1W1KD1QgwleQJ5dDz7YJAUc6mjOhTxp6/OKMboeQgYyy/b60FSh3Jqs
N4WodglogI3oQe+zd/nemzSYo7RWN9bigb2pvigttqmo1S3oyg1NvHE/VxH7XlNt+O/5TUJIdzpR
04Ivuk8qGl2Tn7Y3Zr2mCLE1rde0PdJDkQMMy7NebSRA8S/DwI3RL/zolBimR1MQxrLV0KbELt+x
rOwUi+E6qy7uiyL2x+Dcqmh5Nyf6NbRXiYa4AQ9xosb52UlQeGSikx7BWikIR4NXgpKWkrsRBW2+
cEaMZcEcd1aOhe0RqpgkyP8ngyDwHrPBEYaDgtEHSNIHug1WzgBeRGYkKTJJvy+jQrJQTwfgh/dT
mv2wVuUGRmJoC9L8cuyXqLNm+ic1/ERjLuKOhRNDJH6PJRyYiKIuisu8OlJ7vUqzIt8p8VTM1mo/
NBcc2AXo8vy3nwdPRUuIQV+ka7xeEfdO8FBm6UMo51NvoYNguwb3um3QK3UXyx40cW4xGUbZfYp2
WcRmwO6iIuOlrYXc+fOY3I4JtQva8IRkIIIfDUrwusfNHhXdvTJ88i0JkmT3ySumJ0oRnBQvCzu2
jYAdfBYEUFfNU24Ny4+OLXg7fk30109VAm8PEi5GFVWSk2l6MfjxZ2+MyGVtWUrRlSNQW7HnaQaF
M2qmeIGktAnJpUc0hvCK8eN0ygzKlekRYCMRCZLAhCJwX6JKKSgixsnVIYwBaRA3H1yCtrEu3OO/
9AIEZEjIeRstPl7DY3+leZkeML/ZOkws2Rh2S9I5VOfv2XTA/y2AJCZugK9Wmh02s5qKt5lFXCiL
9EXiGRvEpy+hEbDdr7ut3SKjaksKoqrvjXvT5s0sCoAvpv42Dd68c0xo0/DpKJP8Gjn8zh6pCkL8
+JvUKIl6a6fsXNMzFOXjnJFskxbmfI9+nfA2w3vVmHF3ow18Lx+rbeOY6U5P/ckA/9A7jnryoVXx
obW40bjOQnijp8rz5icJ9G4I3c+Sac73rDt1yBgHtzq7czgw7CluXGsBdRu+pEv9zaoHa5cIAbtY
ECbXNU+ppMxrXJr4aLZp9wMgtH0XpMiMTFSw084KB38XmS8jnx5k7k1v6mwXZWSg0JfbExdwAaY7
01iXdw1pv32LCRMpHYDKZqsVxrr0gcHMnlYCNvlh2VaaAqCvXa5wOzMPfZUfZWBP27aZ95k027iG
+7gdVbqX1KN6cMksc6KTV2Yk/lni3p5kE7sISp3xrppf+w7blYebkvSEo10Z6bPDP7/F+3NnmuG3
QIenboSebRnBTVO5pAlwIlcVuYrE6vw08TuIBRSmT+7A9kYQYLYVPEZEbhLrKF7F2BHdAuN6n1ar
jWPY9Qj00zQbY2dpeqjBms4ye6YDsCbODVoSmoAP3XUfOBXec7cAees2c7x0LbpoYJYN30N6zU8F
gdIy/XK/lGEM+3mO05ouPsjwHwAZiUHeJhW1n5tQGHV99TuDiTxE8jMpyNS0YUADKstssvcI5VDw
PbZyXrKdDfQesKiLokwBAezwRw5YeF0XfGQvScspg/G2N8TRW/IAeZp1WRb/HvSKPDQ++sli6H7S
v2n2WOC+ROt+DG3O7rTGcixseW/RAqDhtjBTtU15wEVNDxPJfs2tDfGkf1q3sPuZtMfZnR3K1OWY
6KA7Mr6hYSyyWyd1LqNOHVai6aYRZE209QjRrQDor/SxK4X9oOxYOckxx8t8kH0KoIPEDlum811L
Kby8BXQJARyZKEmX8HNEOdzYLBFwCG+ysX1og7Q95k352WrxKyf29pLoDMy3gZcmm9+DvkDqPodQ
XsOJB2wTXG/5oQSGNEsh/egsn+LTMCHp24VHN7gcj4U5/p6RHsVW4d6OXTTvRW/uynxqt7rGcl5P
qgXyXjya7nPbNN5nML6Bkf6Agls8jzg7IJWyarpQv7cQD7/6qNKPda6fABWGdDxJo6md6ELQGPBj
C5W9uhnD4javE0ZGE30VUKYEdNIstM4W2du9LNkyJGm0Cygm8bDzLvVa/6q897RKU4CBNaqZjrtK
dTdHtnOALovHNML12z0ODpt5XPVssqJBxhh2lw3ujHBBLwhJOcXJepiF82w2VUH0acaNuYUgig9g
v8IQmZJ0XH6QENKm/W7M7Pyc0va3UTQme1MzesGW68S4QkDxLB/ClXLrC7GzkLWvLY7vTWg7cWP2
33oMWkRfUJP3VjBu+5IsFKuB8DXVXPw+wZJ4n7ZW1lXw+jsIwZb4cAI7v3i+8emFNNELj2afyuEI
ER6h1+00Xj6w3ZsxTcQtTLfYG5EmV73z0FhjtQacAndu7e1Q+6h982D1l4BILTpAVC5EwwA37KaQ
nn9gN7wpW0YGcMOTA2vtPY6scygVzTPkB2fTLkltWWNt00jeyEBhS/C6Y6vIJmQHQIhXY74Npv5w
hMkS0tUxYxqAn4Da8Hc5v5g57nzl3RmddGkBFYdaWmTc+NzPSQY4BYPxRKYhWTGoDbyOVg4JW67o
jF8R2A0XO3Jk5kAldHq7dP2d2ROOt/RngH5znImQu868fBSSi9e1NXl0aQ78vu4+WHWw5hBWge2Y
xQwNNBs7k7SEFRY4OBZ2HDNM75tUbDpwUknQoaxTE3vsxjrXfUn3wKjZYPnypKbue7JAGCAigSQj
z/oSPXVGstQ0Bdr84AVoXZ3GQjIYmhCV6Oh6FQ2ONqyJVXYt6wFeDM5Nr3ydrAoDa1BYDBfN5E6N
NGX6KEy3V8xPAd9tR+8ZAOEHGbAfvMp5SyAg92rLSPG7qTkOooObBiDSsUb4it2rDGCPwy3Nz1xe
tLfNsYLbvZzMknw6j9V611UVd7DQuXGrhHiVQrAKynTNLSQbXo528dhI+3wlZZt+tC8qa0+PIaUO
9bEM9DF2IO/Yacc6siW5yyNhX8wJosXouZ8qjJqjj2Vk8ahYBu+F89NGXGRix/VNJjcNGitdhWjj
BxJo1/b85GAwsdMe0i1JiHmLZgZ0fgRvcVMN7Zr9aH+lhUOyiuV/d3sX4zhN1okW8qlNp11aa/x1
ozsDjm72rDnZbjJSL3ZyUkMF7+cMfp/MDG6dZUDP3ezuHel+n2zOFeGqC1affFcV3vc6LHu24p1+
6aHp7aBGycP1aatrRm85VyPjZFaQKHrIB4pTlEcniHTZbshJX8rL5tlUq7eYvPKb0Vzv32VE2pIr
9SHw1Qota55ax9v0dlHuC3gib/ROzpMvie1qIXpTjuQXkwSkHA3NzvMyTI7trm0fsb3LXVkH2d4r
yO8RbFM6v82x+wYPFnsMYFEKczMfeZVz566kALweNG+6rfxb2Gv3TrW8S8PtWIQN90KAR2rv2rBr
jqQkEYHse8Y2yMnRTWhAQSLNbxa7+DnlS7KlT4pvbBoruPpQHq0enNYksVjqDox/he4H+bHDLCUk
U+TWFzapke0Nvdw2Ljrn4EYu+w/8UOw5uvelJGkRtQdQSUFRYEIZI+05tjLSEID6kPza+DdjwbSh
A6LuBnxzEOZ2aD9N9vCtE9HJzoJvCHsJay8yZzs0HvhqYLf5yG10skiaQoS81xKoKNZCXumtMpbi
ziScuQyXaku6NadZ19FJB3gzz2fGtDmB97SClg8Vuvmhs1lW7V7j1+t+CUWrtrSqi6pIiKJeOjk9
fXfasj4JOvKYnjMSAg5rbiNjtfAWyQsgT8ydoO6TZ6QKn8CiWnwEeMcECNJU9W+4bAj2yz47gxhg
gA3TzbLkl9LAZ41F250gzA7fSB1lypDdmwuDsaAleE6vUGzB9F0pOnPt8qH51H7MkO/bqah/p/SE
9C2f+YyTzBoOEemdsg+4prOw3djatsF8LAIwCtPomFPJO+HnQaCs7PSkfHGUISBDPnAfDWz4y/YN
yizDhqbsc2fE3P8KCis/ehJTEBdpBgByx9wTCHT0FGQDFDdDbCA2sg7Qi29caz64YfdkrGi/aIrc
H7Cc4warGt3b+tPOxdbXFpe2bFsqXBhjq+gKOw2cibG4m+bpJk3Fvert8qX3GbsPYHHIHDIUPmHN
ZBz0fmnQ0FMIZJgxJXj0ubpBydLWXEqrORTB1gNFdS/RCwyCnDK2+7j5TH2TFJNz7CqW1bnp76dx
+ebI6mEy7eFmDfWBRbEiCTqXFK96Law6hisuxHfW5Dg10TRl3fxoazQftVm+VYFy4WFLYIO2v1ce
sWl1oE+TljDsXG86MPcdY9+333tHFHGWjEQelPAtIusX4D5oB0GFHbXdZwp2qKX1PabvgiqzQCiU
291JJ/olIrPzotye4JaCNZ65FJaDrr+pbWSrZUX+gOMklJZ4taTsvqRv+MQ59TET9GcB92gLFbyM
i5A081nSAYhq2d62OWDtUb0BVxFxxH2AqTKaAeyAzM5Be2PI3Gr4F1ugQNupDNw4QqQjOvGufKSc
iwGpyzDt56xHfdbp4DzTnt4tQUCtQ0yJCBjfpbw2Pjb91QnrFU+Ze8Kz5kAdNBMXNahkC2PGmJyB
1JSam4mMBu8w2MWTO7sXG1jDfhRdxZQSBq+Pp3xjTXVzMWkuBzCnMJaTgioaq2UiMbPyAbvwvfrV
bsTXYvPtKgcYw+Bw8U/lTyrfH7YNu6tP+pt05NyuG642s8L8iU7AhUDBt6f+JmPP39QUb20wcDkE
/Ao1YZgb2ZrvPv2BTCIJ07PEqa7ujfBFjIVHvzoctrM1PBBCYZ9b07DP3KcCJvTr82VonPP10fVA
ozUZSAQK/Y64AGbOKAFg82QWzjUOrdfCKVkP16fcvK2taY+kTKzcOrkesnIk+aRX5Dr62OaIBPCo
2qIHPymS0/WndetLuB4kGK8z6ah/vwizJ43bK21StQOwN3o9XB/9V0+7UQH4Q1QdrK/NJLzj3AU/
GrO2Ttcn1y9PTCziQqsvU1n1jhKErfe8UDitL/b6yNHivqTM3w+AmKs//9aAlc9pz9xnfZMI67P/
fJMg3eJLXVPx3CEPz34/ADGMnCCHj4vP1qU/A1JnNxtmfxxUHV8jXRruPufro2u0zJ8xL3xM13/R
UwDYsU3qxQ4iNyAb1UNGtwq4Ax2kQG022J0HoHgEpY7D2Vn/3zR1bED5mNwkMo+oyRmUtvq8jNlf
B9QsETPDf35Rr/Bh0hCwMnEiGApcOaNJTRnJIxKSxz8fXb+Gd9U41i5ymymBCutbfx1KQys8IuJl
8td2W2A9pa2Plp0JGQFZI668QYudPSmsff88WKUpzxTZEpR0P+6AH3absfHFycKwFPWoYY/zGvl1
tX4E1Oic0JJoHWWg+apAPFJ4oaNYnzKqxLEyIHtz1w5hXvnjueBKPFn+t2sin2mRed9mguk4Hlty
1P9K6gsbku/pg2oso+HCBKyv1wp4HvQ5Itb33JLPwPkMF68ApG3lBNnAri0mDyHlNTjJwC2+HUes
t10q+/Pfh3KNJoNIMhFyXz9ev87Pz8/gDXITbQFzcKc7L+BczrI2iTrG80tsnSUPaROQtVeQIiqz
NRYLJ9jfh2sSX+euHrHrFx+c9TtYuB9BFPIN2/VVDHOJ+/f6XBlkE9RloLaJal7wLFOrugwwjUmA
TuQ2GTARc0y2SXVN+lmYTs0+69+iETw5iBnu6Zb7XU8t5spipC+ykP3Z0p0Ncuc0FsZtojv4p2hW
DZKzITL25DQQX79Fugjp2Eu+hUHzmGbqoE3t7Yfcem6d6H2uauDzFaGMeXZo2vwBQzEsM6vtb7Pe
Nbdko3zmxjPZAi3SCnD6vhe+gQ+7cXK33A9U65soG2Faz8wdpvIQch1Xmi5dbpd3peF6ZCFszONY
62IH1zI85iQs7vwQS12Vx8SdvqUho0uXcEGUAft+IMe4q5Aguqp8bmTo7NKq/01Jt/rAqUqN4k1A
6WV0yP3SPOhyhpO7Ukbh2W4nJgObpcHKHIXBcJ83fNvQQMu7pM2tMxlEnK4OsFzV/gY5AnoJIp0G
57MHLkTcBfsJ0mh45cY31+S8aGY/4NKCxJ1MyU6PxN/5kf/DKN+6KmAAr3yD+CM2XHYoNwRIGsgS
g1MX5d45XA2wpK/4t0GtTkWu36Ja32rVzOe2YXvm8pttyq4FykY0YGc4ry2En2agWMbW9t449Ysx
NMshJLdB0Ss7WEZC0K9GwuaR9v5NR1XP/JowcWKO1LvwCG2ld09vw7BPgQWb02FVDQiqjZt6sk/p
yGhyVC90stCfjYcigoeOyXHddpaPU+qBNKvzvRewvrWgm3DnDh/aCyn3WhpQvf+DgU3509fDtzpg
PmsF2c8eqTypvKTWzuhNSYodpg0Yh5+84e82wsiwDPaYgsBSO80h1fanrvSzGEn3IxksTZOHJQnm
3TTQ9yT96NCDUSppS2wmiKkHRYxJAbCRO/jAGpw3EYQi/74ej4lJFI2nE/PgAFo6ROSEbFWqsgNe
8S+nQOCIf33DbGHtrunHBWre0bIRW7UDOztTBhurKW9mN293The9skOYNlC7mxEggS+67/QKvo+I
29DaTOuYHc1O57CUZKJ5mJmm0eXozCME0K09Z69aoajqAkWjiv4qKazZpbIe1NNir1Hp4XhLCY4E
FsmNL2foU4OmEQpMeWrGW8cpwAnaUF3ULZcWZ5fn3uVzNWxSz/vmQuk+1sNTU0F2RY7/BvPM3ae6
/04WcbkzPBMBesBpBsKRzkVO4dMY+yyrv6V8MOzDvV2TAuHMe5O2DTvGLsxJH28FMr+l3Fpk6JEL
lBA9zStNIG7trSAnx9bLbrm4NusoA/V0j7yZgD5doR5Eg7AvRdWh9hvyJ/dBVmIN+0rBLfJ204tx
zmYb/kjDhjRxbFxsz717aUum7Tmp3wOtvtk30ktLtJEbGudEenJDtqBKxQoTKa1HUvc+/Lz4TmOb
CEXSwDajPMnQSi/cW+O6IcRj5pdVvR8bRHFtMh+uTga1YWDtBfwlUKkRk5QxWGFr8mkY/JlkDpLA
yUCRWLa7znT8fVgavzx4jZtAm78Vwt2RjIG3BlrePrOjYkdt9OKPI4GNhaZTAFk1DtwI3TheAbhB
9J8jbsPU08kmotENF6WS97AOyno+y8x/HYvefjCPHVkJDWdeIlvv1DS4SQrD/1F3zWs9lbsiwAtQ
tHhe07A9tp5Lsnzh6Z2YoREt3NjtMiUpJAU2mbKcCoD/4QAtFk3Uje14d9yw0PIJNje2M/CzaU2y
ubzLyjdPC8j6qn2zSW0/G47et1A26M+K5W3U6Lz6xKaztngnZft3ZCDTorX30lEkAVvixhXkuCOD
3uKktQ8WJAr6IdVhnsWtLlKLTRcA51LGQTb/xA+BPSmZik2p/RcKz3czcwzaWNMhiFj/CW8CgIRL
oazSWyEU5L7ofUhmFDx9aXHNjG9ZIukmB2dzZLpfygiG9Rw8j64VE7V4cJGybXLmMWz4PMlWuflB
is17u6qtrAy8SICnoxlt9rXWUzctiPZsBDxtoshESscbKJj3XVV+0Qx0Ea1mq+FVu/TFmFtWtPkT
cSKWF6/1Pw9ida9WV4tlStaBzvN9tuJAroe2pTgduOmGFUw1b67TI9mvd+PcbcxIPVUwIw4pQp52
PJda4T1Y3ePXQ2KuqP316Zz0Ce4iSyR72EYI++MQLaeQNqOVwdCXGQPWIWQwEVrLaRBmCvJwRfIn
LtLpNiVjiZFfimr1HLjddCyT4rYqWXiiSN5ncIYOUW6FFsF+ajojcD0VJmkVNojJMyEWLbdXae/K
hvqVRbKjQqGI9QOoszmezOvX26Uk8WLE0h6Gjy3t+3gZGE+K4om4eX9vOlV0dvyIwlpvp94TZ2kP
dAqrVaTHKOsUhBRCfgczo+y9Ma4xPyBBN0EdmmV1cZawvCzWUF1wodARYXuVzoIQhnGlu7QQk7aR
z2zGt7scrBxlp78ero+uhzEnMQ8LC1+sB5RJhAVnJoImQWNoKhyUn7n1Rd6LPM8h13bpUsDNKHrg
8nefqUlecW/47dlrOnAf61O2enLjG/0R6gj9j/UzChJSkv58BM2FZHd1004BiVsIYLYgtYodwUcr
ko9gqYjN31asPwrwMb1zpO4Lb0eejo9mJQiadv3qmAN2qGbKwr8PTk2p2Nkrquj68Po3M9Hkic1+
oSiy6gJBc2FQIu7qTH4r1nOSFGLk5wWJEUY9Bvv/7Wu9391qa8m5UNn5+UuPx84GNLie2FcqyPUR
8+j+NNR4p3zARnJyzpUGSrxZjcl41t2I+NnrAT2kPC+LW2DtJ7YH8hK9mXUXQWhlc74+uh68fMJM
NyJc68ZOXGxtHPKaPjVKSZRN9PPwlx8IHU/PmCno5TlTsLVlG9JtXst6t0+I+AkU59ha6l8PgRgi
bFTBXbVu63oRfjUzXVKW9VPAaH4APlt1lHC14NxpQDedg7QL2LYgaL8CThjYoS28wk0GGaAu8mfi
hNeQqr8PUWiWRyIokRxmaEl5XytEmsZvV3PiGHnGVmY9RP985LQRGXXA4jZeT9j4JIa7wkn+Qy1C
PnlZ+PK4m7MFVAThavaxRzau1z1ite4WI89hP5PSx71+EOnq3y6vfvtOBT6OKfrs18CpZaIklw2i
/1DV3qV1rAsqQ0WDEkvR4cr0SXOUlFzvxyzombwRGq0PAwiTK3umkslTEkX1/vpz/szbGr31ltd1
CSlIzvjYhwvjnGCgVk8aGr9uz4vV7jG0IVZfN0KGF8S6aD7QADZnZz01TEGYiRsFK9sBCsK6wJ/b
9W+vT91a9QcnImNgTSkhxr3eJY5pkiXtcqN01r1glLWClWNgB9ItTIYyBk/w1S4EC/z07fkpX3KM
gusuNFjpAmWRwuC6Pp9STc9TCd4L3QyXAIbZSdJWuEpwpitH4/qwWc9P1TmK4AG9u770rCXrulSn
6yttSprDW8fub4OOj1Bfc6KN6/lc7hjOInzjhzTm7CANPl6/5TwITqXrw+vBLMSfP5tRFajz9WB3
Ey/07+daO8SDusujMRTfUf8ffMSsh06v9iF7Pbs4QyySOhbU/tN6c1m/ply/3QRMIXbX3xgcOTji
6/uQG93H4lqoSydyo9a3J7upEeOcg5Kw9L7rts1YOH9em9eXqOd2IHmtZU63bstVFf7ENvtKaAAN
nXZOD/7aSlmfJbP41BOE+mtsW8L4kNjvpNtaV/LP+rKu18v16fVwRQIRZj7sdETP/frKEeW3e8ex
b6LOu8NzhrqETzcPvIz3bc62Eh+RWIGi43DSVVWcfYdLvhqYh8v5gxWMaBO/KglQVI9GSfSNfHaG
0Dmi976zaovtQ5psavY0u4ley6aP1C2W9AcqCJqR3Llwv5Ww2CD+CTBjG8enfd1i1uREhlHNu2pL
/UvS19w0UfUUSvsj7/1vfhnetdKKduwo3UMka5d327sp82U5yDxnOTf7swcTuQskNlG8l61nPhme
S2JTgCpn9ettuup7GtnLdtB2FZdSkHZL+Jygs6hJ2jy0wn0d5gsxtrdNyXbShokn7OGORKXvOI+5
z7q3w0gGZFA0v2jHd0+aXqVGq60m+MtlYh576rGQcDOsR/UJswKq8JAwXVX6t7TpH8IcXwlMryCZ
YukCoJh8cT+VVMZCAgMMZzd2VsMkRSqFSj+epGp+cUUum8SgKLMFdBTbRIza5bYiOBH5A9OC+jK3
nr8ZHbgFWPp+NuaDR4bMrywh2pP9Cas8QM5BV+kuHM231DXuIxoXsBWL4uSP/W8roq4nLesRHTHY
5MaI9teLkabzcMzznOGbIvHADw/Xu0ikbIgx14fFlNqndj4hQ+C+NvfWvVUuxj7K6oiAscA8/Y/W
8/9H60lyg0V0w/9d6/ncDH32b9sfipjqf8XJ/vVf/1J8BuEfHt8qoEtsWv+i+QydPxyGVr7rBIQ+
2YgC/6n8dLw/YMVa4F2hPbs2/+pv5af9h+mGJn0GD2Wi7bj/PeWn83+SrRnEe1Bu+aa+g6TjPwVW
DCsZnBZxc1QNemcLUc2NaIeXyrXDbbBGUGmuujWaVk1a73C3ejf5fEEXlzAz4gSFyxQ1ezdMqrug
fUxw/eyiJVoOjWGdnYbxMTfMJMZzPSusetqMfuWwKwnlLVY1++o6g1+1EaJrqW+nZpfehVWZP0eF
CRaodl7npAx3FfJ0cLUD2gKfqcuMdIwOe0N8FDqPUoXpngEDQ0ZLk1caYASk4ZUf7aaM9nKK9gFA
lEvkMbygMVbYlhVbvFAmMFkTU5wC80jEmcbctFMmtg/mJxGiCRR7ZEXhaeL2mo7+XefqfdfJ8hmt
itpU2sHTWCxHQbdm16JsZEaPAaUdw1MlyMCzs+k1Igp1U5cUx4Z3GKZQXOSEoGWOxu6b4bBcEXV7
IDwg2sODde+SHrV5wvly9sf6UzFyYYQCPEA3tnXoCgxPJA2uWkiPUAbRfWCNuZm1kb31JcqIHCkV
8ZoOs0nmuJxVF3Tm1pkg3J+qowwPSdQ4kSQXCMt7idrOjRtBjJrNfK1ms8ZMOTkOiZ2eLZcAsCSu
GhKuFt3dVM6rh6r54hBNyxxmfHLMvD4uJXI73yxDciU2qQ7ELvKrpwSwKbv4zr0fZ7ei14dvr8gS
d5ukgXnxBuNCo7k8E98i7nIdYXuL5Kv2s37vDMziF5GxxsiG2OwsxqyS3CQd99QxAczqZONe1a56
XBrrHWAhwl8VvCGO77f0oNfATTN4orPApAsDd9KiOGSDMhJypVEFj6tdqqfTKRLvjVhQtsFM9GyV
MgoTzr4tc9S4Motbon3NxE9Ail8bpqKgYvWXy1yspozee1SBUzzxhu6MyCcaqxtfpBGVqEbMPjZK
Vo5SE8mzyBGPVtGMTM7wN6bq0+LXpZD3gwe3yKNN43yTlSV/MNzPb8pE14/I+qj+TFwKytb+eya8
45jP3rGWuJOboLwP/HKOi0mmnPc+juN2pisWGA8IKvzUlBf8qk+kkbMB6Nd+9HLGzx2HWZpdpOVT
fSTOGSGsxwTZgRRC8pK0q/RksUUf3FbdCDwx+C1caruFQLCyHeIeMOvKQGQe5A3dBTvLY9vATVqi
or0s9L3XPbYwSZqvqmd/6gHEi/mxSZNP2NMgjAPT5HMFLMsMCHZzS6w8Aw+xsQQ9i5Z2Pg0UEKaS
rqVhmUTEJBcLW90cvbRCtfdFAkGCuAw+qGwcQmRVIXynboyblUjPJjo6F6p4NSsXZW4U3WC0vb9m
64bOcM/ErLyvD+ldEPiXxscSOjmhsRWpCfEpt8+Dhcs0Mjp9iDI57j0cRckkh0OhaRd2k63uaXpt
ox4Do1NnL8p+q1dzcxhOO3KNSRRJCVfII3sNWAgeksZ/4RYUPODa+511DlUZe7qtAB8X+9XsI1Kn
ptPSiaNhrexM1z9gdmMwD7ub/Vd7N6UCIWkfobEPCSYi0wnXUj8Yt244PFWShkkOF5OCgkHsmA5O
bOQt0kgZEcfo2N+tAIMYsrLoYGbDZ0c2I7AQ+2CkZXHMHYSnTPW+AsYt8TTiSetNI4vHPKwedrMu
wsuoMPQSq70Xq9Wtko3Y1b4lNs2MtThLDTL5cmYqU6bjzAl/u1Hyppys2uITQC9j+O6heZ+NQdzN
YQo1tU0SXveEjEXSF56rp7b+qsp+eFWDtWlI2Gay4x1NNx9iFxy0hRt8ChHqpRioFf4d3MnglEfP
nHZ6rfcgMUDppY4N5q9Ekq/RtXBClZUt+75r33OP/vP/Yu9MlhtXsi37K2U1LqShcUczeINi34oU
1ccEJoUU6PseX18LUFbGzchnmVbzGlwaCYC8IRJwuJ+z99pBW5orlWOcNH0t8UcubMvLloXon1IU
n6uhr61FJd2Tr1XED6rpz9EuDk1G7j2lgp84b5KlHrH4J16JbCmgl6RyreGzM6PFSqapOhAF+vxL
HDbQtWqm2t6wIWKGi9JXn/MBcnNmoOsLIHMvPOaVG/7pu97x94UdWSeksv3V1nyFNd++L0310FgZ
t4eRgQOTXYlesksY5nuxHEUyIO9/EYH3NFR9sJa5Y+wHp0KL231I1rlL07D7rQPZeG+MxRtF+A/b
j937stybvWhvFaiGIZL3tiqCqxewOHBqEiSEGbIqyPgjiKC5L/2J+DNwaZaJ4a2aSW+KDJVuDtba
1HI2GqCPZcmyXDEi5xBrCH/RG6HuiZN6papnu5XjpbYwJwBnUXd2GgKDlx5ieYkfQQBGCJ1tppJm
aBWw1wnGvUuEKJZ1Qm3ZS0PSI6YKhpUCLJYpCpaBAD9KM8XaBaPCCkfQljDKF6M2/R1BQ8De04C2
YJe+Y/+mtuaE+3FEkYV2Wq502XOWcILFhc4Aa1XOPsuvtO+9px7neNIX69H3xl01ik/8m/55BFi8
iA3J4FP/GhJbewSYgTj1FdFofqPu80LP+2fKcmw91pwzGIFXMiOSo1jkqGP2xJaTxqEctKZ8s82I
InXsdSsnB53tyhCfd2WZOOHG5EHT633kItgIGL9JAHIJROEPMEpbu0f0tw5TJXgdon3YVy5FBh0m
vKWRNJH27kFCfnqJWvFgB/19lWo+Tmeql5Ig7Txs5CORgE8MS4ucr+TF0rxPX7TVEg9BdUehqFw7
zGCWXp1RMqPTvYrqJn4QQZet7LhEGKgy5qlU2ZehX7mvvTn80Ie6vtOCVKyc8GR6unhv0SwBfyE4
i0b6nV2AYvF9TOc0fK138mJe3dx99+kV71WRiMe0yT24xrF18stRPLZW+dIKFBG15lGetwvvJk2g
t6Xv41MZsKLXgSLQVfbRoZH9TSRtezZoHK30KX7S9HbeSBxloRBMKaeIymgKq2yn2Eq3AaMddnwf
eBoxYEzxlgY5lwQvil8ZyZeuEZ86kjBxlZ6sKRoTswSGQdIyxyk2s5sCNKMpSrOcQjUVJEgIX+qT
md6ihAjIws8PuGjLR6fmJJYO4Zw9KZ05aZ3BFNtZTAGeOUmeMYmefFWsewkL2zc1cZ/mFPxpTBGg
NlmgwRQKGk7xoBY5oVlJYKicokPN8DrNs1oSRfUpWtSaQkYd0ka5924QNUasagkibVR5a/Lqqnd7
dwoqtV2QLtUUXjpOMaYQk9JzwHSVsRqGUEzaqSD1VOfmvxRTEGo+RaIq04kTTTGp0RSYqkzRqZIM
1XAKU6WbTbwz+ao2Oatj9SIoqX0ajfPmgnx5VadIVkQb3ODo/EUjca0Gua2mlz33U5Aregd9qU7h
rtUU89pPga/uNSX91cVT+0UB7uhPwbBEsDwoJMVWU2RsSnYs9Owz4xEjiE2sbEy+rDkFzWqclrSe
CZ81u1fZaTYOCGaliN3ydTZF1bpTaK01xdfa5NiOU6CtqvwypoBbZMDNKpyUccAXunVfEYRLWDmg
RoVwXLRh9TKdAnNNgnOnAF2bJF3mcf6qswnXzaaYXQ0+Tm6jKag6jQhesngLMnmLKZzXmWJ6UeKc
3Tm417LUnSTLtw/EM/EK9RJpzq9uivtl3kM1oiECGGFaumGZ8EkM2wKEVXOEOqQv0NJRndGD5xkA
ytJjRAs9BQxP75nfOEs4fIEHKZsjiXv3Ie8gbMGydBasscJ4PFaq/wz43qJ90wPMp4wf6hl97oLe
fUf6salOMchTIPIsL5kfGJ/3vprfg2tTV9kUpOwHe9vijNNDGl4aUctMwM6IQqHJTjHMs1Zlfuim
kGaAEW/aFNssoLBC1iFQe3I9LgeaWSatoMgzHTj7Otk3Hk2PdAqDVq0pF7r0reLgTmHRpGyjrczD
F+Be0aapCwTrtGW1KWTan+KmsYVMgD5SZy14YtKnstRM8dTwvYcDPJ3h0DG3XBsJdWGhmh81tIw1
jVeLvj1h161bPxb9EK6qKQjbIBHb0+OMYGpCsuvBvy8ksdnSa+w905OxsG4Zudp07WlpRqf6028d
j/UDjDbZSOIaQAy5WkU8fOxhI5Ti1LcQigN1G9UYCwnv8s9IEPwN6bQUVwn7tqfY75AgBw9SNQkH
lnNux/g588nv6Ke48IjccI388HYKEq+mSHGNbPGcjHGyJ1TUrUjiOqrSqElhSURuOOAoat8UqL5L
SfTqJvLsV1gkxSKroWFhBWk6LskqrHzSKLBCdUb9MIaoeBTPfgvJRB9KwtFVUtIb0tLFlJpOerrV
AQ+XDt6CRLwo5dkX2NGwkSzcgmQJneoqX+V4aerhDTnWZkSAALiGNIwptt0z3QMwG/qGJLo7U7K7
2R4jkt4F4hZy313y30n/QoFCi61jVVz6bbtLp7D4RtG31RQf73LPojdGpHzDGnBRkmi6awhoi6fg
ea9XL8Ikit6VpzbpxMEgo74NEWc0pNYrFagfRyXIXuKSOgb+c0TCvUnSPdfuNW2iF9fIzYNTJ1CS
1TthWmRgl5f5gzJa2rsij3a0Qg+iyrlx5PTGaEMupDW+6F6iH92M69gvbZaFbe2iFMKDIqfTr4mS
jlUQ5YMp0YNmgr53S5WrNBm2Q2LsaMCZwACceBtFyqXtANJLwiqcISnWVlIg79D5mxB1Yo2JdXra
jl2t1KF5YOC5p4HDHCdhEpm4OnyZkuXI2ugmY1ZyCURUHr0wWwyXvA+1fV4ZygHrrncspefulfoT
sG63LB0LQVbTKCwCyzu7H2wSlq1+NSQ9IR7TF5koWsOqx35kZSUPwijkgdqupAvRGFvJ5+X5pC7x
ZLxUNfSmwzSmOU33QHbbG/Cyi94gGm06DImZwjyKucyjVoCPTyFJbVDnQ3jwvZ/MhmiUIzZeIKHc
qrp86tAnrpxWuWGXwOx5oxeL36aGY9RatJjs+E4da6TAI7oubq/PqokuVTH9M+zgz8SmK263KbwS
MBEqc2W0/g3rA0ThFo1MOg79ViAOpj7tPqEYwzygDV9d+kbuffKg61/m6DwnfYDxiySijogSOhOA
AI3B1nE3XxJanAvdRGkLewemULVy/V47hlb9QSbejjyWVTFCVULTdA097Qe+xypt5F40KrYjFV2p
XVPWH61F3TThLoOOSG8PUijAAEN7d6hILDAjbOsKKo5HiBlUnKJfevpXrhTOGQag4/zQqZTZMBSb
pCHHHcqS7R3NipagUw0t9sZ6k8mBqBF4ZisPHlYTGd2l7n1UImqob2A3bPvJMK0z1V8CnEK9jv4J
Ak1+yARemSn2hcr2ILXPro/JOCmnNQCVEc5L8+gqngXMxW6Rn2nFpeOoUGZPal6H5LPliyKR44qe
DtyZCC1crMElUYi8uFhVolOn6aJV2+gNgbsBYqAswzcb0P93WAEXnNa7MqYYP8bXaKIN9dkXwZE0
I30K8BbSeyXuL/kTfbtthwku8ctnR0GQGvvxtXLIOa6CH7oPFkmVMVqwMdrKxHryawa0jFLIqN9x
XeOPzg9wvr/ymtNBJwVDuMWwpEd49pWWmCw3AhVJjCk9J1Bp6btK17EozIdCDeMlKXuriObcQhdq
v5CieQdFv2sN7nKOUd3p3EsWCcs4OhJrpR7PcNW4LxAxqxrgi1h/BOLTDv1P6oaOHz70HsTGiOTD
ui8BWEZvnTlhAfai5JfTCkgRMBilK+99jz+YRs175mtnPLoIHWnYxm63inxlb9XuzlPTTxuVUI9Q
c4124OBiLlVDP10LZsqLREVw0NbqnqZxfmJRdVRD5ZrjqKXac/HK8DFo8wfbR8PPCL8hInrF5OjG
NYIZ8j4N2i8T0SHTSvPFa/u7jBRAQYmiDHNcwlMguPIRuIaJuEXgBQoPqk0nRzDMe6Reu+q60gjn
YFBTFoYwroiQKrwJjLgYc5m1voxO+RNb8lc4Vk+JMPGI9OvQ7p4r14Rx0/8k4Ak7bTmclcD4UPri
YcSw3Ia04FTtZhEBpTrtfozStxbLyCLMqB/hoVo1TfzeKzlmxa7/1DA0unrN5cPvwELlTuiUTVkm
7J0AAqj0tCfDlHtAn5hwkWbiOSrz+i0jw69jFdARS4gPB5lHhAFLLHGVglRRtglOZR98Cn/sjjh2
8KiR4U9KN8J/FNX4BE5CooA2Ao8KLMo2aIxMxFmhW90sViEqkOJFbSsFCbBT1zH/oAx89fci+cwQ
TSpleTaQWTFmocwbu4GLSgznrC4+kGEfXTmAm5aUVfr0uZdQkGuN8KGIeVmtUvfM4q9B7FNkrcBh
p9WNnRBKs+01+7N0uzfRwkEMNeaaGQHyZp5eClh+inGNxbpWCvJY5WMW1VeHc4q0MbAKKxf1VjF2
/LAReWjSBWYC6I4UV4bbtlnIKjDI67RQEYoYdmhZkQPVMLf2pfKQYuBduqF4joynKLJp61P/yHg7
APjJ6qBRDO1/0YxjGRU5T0SMDIvEHt98eyZSGePeCFUSFKm2AIP7VaXGXS2RkhRUtRu7WUOoCFeG
n6rnIvsaqIOZab4ODN/Ypo2t7MzmVgBlRzqPjwQPhEyiYS266RdpbhWGPYxKrbuvHf/sRpXPqpyW
6ujCwwuCC5A+JqYUc1AB5ptAYejFgQfMgSzSslWNvea3JQTD/sMDwpcWOSZe/2jhZ1+yCkczSGqk
PZQHheLpEXho7O9EXrQoijHQFK63wjIXbBWSchC4ctUp2JR1Fd/46HDHI6ZvWhQ34NKHhlIVgKST
wmWlx4W9CpKCmiwMJPqtYi/AT5Ov1jDxRG6opOG76cO361WoT4kTYFlHxij7SF1CHAnoY0rz1Edb
g0RbLAIKBfOEAr91SAKbOVADeqqVT57Gt9zdmVJ7T+OfhdsaT7ZPh4BoZAB8anisBg39viWJz8q8
dBN7YHmUuNxoTVsu3EBnjqFRlzQE/iVmWmmLVwz9zm0Mm4xyuaj3XkHxswjQH5ceedquj8Ucn1eJ
FOxOXsbmp5obArVhZnOXG5g2+tpGV4Zs1bXt46Cr2AuV24jhgq+BkoRqOagdEWVGqTM1djokxZlH
bzfqt9wXxU7vG2VFjG21cqQFA9RNnweqcKXnPRIZPoUPBC9RXVJ96sSlZdBytELfBqZzVQvxqPnD
5I7zg7NZ4ogHv2ws61be8gr36+ALli1R+1H6Hh4qoqAFPeTW9qirZnq5VqvqAcOjzWjgWCtrFRfp
gsXkvkYTt7SpAC3CnDtETqF+U45cnTaSFCz9KnMRw3euAjMs2Rf1YvAKzhRXPQEladdere+QrjNH
se1faUgcWcpYZY5aum4Lc+dDO8AD9lIOSn4VGKBxni/jOvXWTRwgLkzqtQ8cK8CwzQS3XFpkCmN0
8AtmIPFPBLI6fr8nL7KKfeSwCJNOYlxUb/xRyYSYvNjIgCeXmyQunhLXqjaGdHERDzGLPCyUSuK+
582IU1XTfXr8xGyT07wFVKgvopb1dtE+U+0nc7b5CqsBiHby2dUoUXSyN0gRexNmSqq8tzaxhhZ4
HxZhO76mVRQgLE8feqirjnqPTp+Rh6p+KTvmwz90q3uwU0oYjkYcRy4pKHgR10A6FhtWFUVc4NhE
Ey0a9Kulh8WoHNR8oQabUKRonPpqpyEnWU2ZhaJGhDxAXi0fXEo6AWIyDAQs4FS4N0nn3iuu9VAZ
7oVpAaX/ET9diiYd+BU4Onweld6x1iQj0IkoKNCHuA1k860ci1p6pcbvk9szEt4v7AByKM+Withf
y2n7ISG6gZLWAHxKT2wJUr/Lk/JH2dWcsfGbZLpr9v2JPMcl9d9lruQDxTALnqjRXqNpbWCMa6Yz
5zp5MXs6h36Ezx2nzhc5zyxTElYplLuMLZaue73vXugurpPKWJW6dSA04xfWvkUrxZfdxzD4cj6l
83awXFeB8W641VqPks8EjYnn3KP775ca6FDL6U66atJ9dWtcDeZ9SWTlSBqm40Vry/TOBVrxCkBa
mVXPzPKgkMNkbnrrrJDz65WsWheqFj+2Tf2aQyOcPquU0TnNxJEZ67Y2XgunxEU3tZz6g8a9NRDd
1g3So5dcCit9dfTh2qnmzWkItnG35ti+6rp14pd0uhgHZbpFWr2qpMU8hdHHWA8pEXUMkbABm1WZ
wZJhkCrraX2ijhixRpY6+XA2cobKINEe7GF8DKr0tafQURsoM6z2hBzyaHQohsQj39qKq3QfIO9o
6IfA0r/IrrlMv1ejUNBNwgv/yzv4Pmpm3rs12vmcqtYYgqozG9bafbdIMjHiSoGD3u0AZIZIdkpu
LQl3RkFtHeFxQZm+uDfj5qWwS77uijuAftNNG6Y85mxzvJohWGYj29DOfgulgZgnLO4r5x5ozF0x
+PvSHkAdxtuUafGiK+QziIyNidcMo9y5KBtjkUfKI7oTjCbdfRhSqVIsnHsIlCEUxuFzr/SfdBUh
FuLshJ5xNZroptrIDHP4N31NrDjRpYtKARsXuWKRt+JSAM0LG/8zi2m4+gXYyj54pvbsMxKi0bX0
Wl8iBLyYd674QWHrGA+tvoJ5sXaA6KiOt4VJuZtoaSAqOoZH0Vw9opJqzhFFG86BIAg09PdN6D/q
IRNvxdgQt7aNqnznugpubsxEJl2XHD0eOmIFObFro66KZfPgUgSu4c4w7G57kdG3cdQT1kai3tKH
6cSvlRAtNVUP7mlZi4YZ7oxRrErDeiWb6Vgqzl2MM7Gq7Sca7a9dlK1C2R9ZYTNcFeqLBnJ1oQ6/
UsP2uFlX9wOX/EIzPX6ctlOWnZYemXqcilbsdbXcJhXMReE+6lQfQDdRTdDv+gBta5i/075+q3p7
RywkvXE92VrdT0IdViltT6GMq5KJi8KIatfKx6hVn00ingbdfqp86u4UIz7hez8OEbYA/C9mXTzT
x/wxMlds3B+qdO/FWP2KCv8JcOwmktE9Ped9RxBNNNBoRV/hkFagtlslKx5NH/Rdz6XsxB+6Sh/Y
NB5SLK6BbH5ShtmN9WpoovdSUW9lXL1N2QNKmp8aP3zV8+6tqxVQIMJYtZG1i5LkOtKCNTJ6355e
boqIG1CSLW0k1L4VrrjH7G3Te9IN7Zrxmxi2/cm/dSaf+1W5zUgyo5Nmcv8stOQa9o/0l77cAfEa
IL0qjn6AZ154VrgDbnUKxv7ONtGcKOl5NMSxNPKvAOl8GbVHqTTwH/QbnIyDOWjJKqBnGqn3cRW8
pYlO5CKWi5AFbsNgwgX2IhV5kuBHVIqNuVXgHs/vfMuBrkAzRa27izHml05HTT0adwqMh0Hhfml7
h8qNTo3WPVJceii5pxA97t0yjeg1iCd1xqnN6CkBNww2l2eiX5uc9dMtlR0wjaWXUIo0m/poEvXD
+qxcxwd1tC5ygFXTSsQvToqqcDpZXD25ut5Vc0sASHaPkzdHxuzicLaqiTyZUrRCReli40U9ATS+
LGFKXUQb75w6fdSEvW6NYWll0ljUWbGu1fwSAxxsrAcj7OC9G4gTqPB7+itKf2Ob9JSArOHBIr92
YXUNlbTyMrbiHA761VGKD6P3d16JSyEZTy5d1Goc75Ko+oHY8ZYlj46PPBDT1gvcVRdQbC/7n5mS
00nR9Lu6im4uPvb+qdOK967ZtGV16qrq1RfDm9Vo6yQCEGlzySFVjEVV/xx0oNdUwWmLbHMVs6Si
M50yymzfA+4PFG8XWRaU35rOBrqYAKFE51CLS2hGR9k59MetGzFHYsRYo8lkYYaxw+pNi+x3X183
WropmGYhZX0g5AmslqU90d06OzieUAccWOPsAhE/i5bLvhs9Pn08qpQfcqPakU/B6UfhSeITMsTX
wH5Xs9cOCKBeu5hF8pjFJaDne7ACL3iEH0wpN4Bq4IY3lMvJZoE7zhxyoyg+BWrprE1N/Jr+v9Fg
3qtAf/zCP/sadeES+/Ji+h8mQnuwEhmsAt859V5zQzd4YNmxc/3gSU/0DenSz9ay1Maz1Hxv4faC
dYjfbmNpHxWf/vN0UJ8UL43lTbyEL73yYb0k5mOm5/dQWkk9hlyDs//BRlIClmsVJc6HXrmgPA15
U8eRO7kDPcLHvwQIbSX6ijbi+GyMzTaU1SZHDV8F9tIUFEUUrLp05fOabGsKzBUuzk4DThoN3A76
blda7QX4OGVCsXe76oJD/jzAgPL8ehuOxl68tg1F7OERRveqD4adbTcXEbx5Uymzy77Czv6g2ro3
U3qgsONMz/oonCdaNDvixb9cYZ8JIguhKRd7W63ewTfcXGyZKHz3dkoFp4GRodHKUSogziNDZJ5E
CM2dZTNYP3D+qitJhzyOSekD6csf0AhE9AIaTWopK4u26jKsIeG3yAboQCEvnr15if42DZle1b+a
SUGkdQIsUKku8J6hQIcqwups5+gMj6gmzoiIdzXziUOq/H/U5zfP8z+gPjVV/Fv15/+O36vo/a+c
z+93/F30qenO3xxLt7H4WAZKHhv95jfpU7P0vwmhaqqjS30Cfjr/EH1a2t8MYXO4JYi1Rv1p/kP0
KdklVYe9hmEJdCb/T6JPgoOheWbx4GXpxDGd/j14+5GlmiCthWob/J/yn++3IPWq//qf2v+yrXZI
kkYVXwCefpX94J38UQZ3xEYjnuHifw9AyEVaHX4WaYNq0teM+zKswr1mWe02KzOS9roerzRyy6aB
g+9ImT0ATgEBBjncteP8YX7wYB4vmziR+NKG/MErcgTd0r5alhbmLKUdTHeR2h6+D1ZsGivTeDAC
yl4S6JZvDAIdzgjv3CrOzr8fLKIyzrZf+zhTA8VZVh08n9+752fzMfOzlookOsLvD5k3pzryJYvi
uvCUbgUHVHuFBHAHb6L50qL+CGeieRvKPl21vTTvYur0hwhbF9a1OiCruB0XhYV3yBonl42aYU/V
3YKbjcu8M3Offm+at88Pv7fh7VlDU3QO83YFLOCpa+4VIzMBaRR5f6Sw1B+ryOuP80vONG7IZfIv
24F7oZrNcha489Hzw/frrI/YN38Qzqt9GXfNzpqPR3U8vStN+30qYYdDrmwXrM+qe2+CyBGu6y+Z
syVHpW1kxjKyTY7R4FE8/fOpy53yKHIiTR18PyzyUgYjkwXGeX42EiA0LIABhcdp77yjLgihSWVt
b6hMU/tBpfUWjKyB3bb10PvT0aTF5iVO/ua46DN67tqW0/R3aBuRgQ5W/qZpgbNMS0GKRtiIZ00H
+dXlxRsV1XRnod3dzId1gXqfZcK4WaHZ/eXthUdZVzE8yPIWM7kVBUm0v3Zx/X6JX03cma5CycA1
gRSlUD4Wwr6Ypu5ygeQtZ0ShrArh2BdLy1jsTQ+OqR0RHonj7+2ND2LP0r37edP80IwjEVJxNE0x
ur9/hu9gn0YmTd08DbtTMz20qmxPI5AAPLycX3/smA/5va0iz2Jh+BXZoBbk0soQ/lZDEje/akaB
dnN++udraKjsauLaOsYxOpC0YUr++8i0THQfF7luHX9vDJj7uQV25hac8m1+UOMaK7pi3SVpU6NQ
0epjmQb3BTynz1ar7gbVT96NPECURVAEYrbEmPK79IueM70ywbMd3bDLj1YA81ZmDt1+NVc6GjqN
W66ZwBL1XtFIV4pB2/XtEFy/H+I0OqWxdvjLpmkndU+5lBGhU793BK0TXD/hp/h/f+90YBJWUGrT
WCxRS7B2qAsbe4bz2PIH3eYHofM7N6Yv1r+3wTY9OaFinJOmr2+liJuTaivfb3Lx8KCtxq0yZLo4
Oc2YniJcwdMLkhECQDS/nxKdJ06Dk9trrzT+voeqoTjBVgCLiGa+Xw9IDxcl8o47e/ASGKrMoxvG
PSxVPrNhttPNYDugdg+JBS6d7+MaxFLf+5NK/TQS7TC0zIcUaBU3pv3DzVrNz78fOh2MRwWdsSgi
7TZvA577XEZuecqmTbSv0hO4ydffb6p9MgH++FD3+wMyr70U8EL4Gf30Sv1zPQJ+OgNjT6/fmwCB
bsCJtSTesC3WqvTqDCxU/nHs7+0sKqpNopDbZXBNH5KR1JZRtICGQ92BFiqTn5i1FSUeP9QJGqA0
SXTGjc8B8u93hf98AFz7LKe58hc3yPX7Zvo/0ia5ZkFaT3fN2Tjx15usozqGrpk2/0kBGvaPm2wG
WTqrq1F+mbTid0B1VIgupXbSpUPCmhVLc1sk9RMcXhhLichBMANA2+bTd04jA7mqLi9ew4+mEdq0
VweWNeW0c97mexrzbqyZ4HICedZwFSeijOx9GoYf8SgJ66aikI/ee6RzhsZt0d/nQ7qZX80P4Ctj
8hAev1+QaaL6Y3Ct/U55lDUdI9VxmtO8M4ewtUxTpKXzS5VCdmVmE1jFTpnbSuVgjIOyzmM1hEBX
XD0/CT81NXiNokZ7ApNjbPDjWZtBs0+Jj8k870L1GoTC2paxEZBJ3WpnaAP52nTV9ElLcxJLKtoV
Q4zyDRIgFeoupYDUtuIGREjcLFubHPOWux8AUfCyje+S0TvNr+bD7AqWAY4zYzNUlrh9H7ZvoGlT
PTH4WfFybXszJKmgDqwnaakXxHbth+tFGoATZ7yORQk63PFcsir77MO960B+rLUEI+0Y50x/6si8
+/cnjf6HG0dwKlBTk5YgdcM0bEf746SxQr1PsF17n50FJgiHfATUThvvDW8dhTqVigLPBKlpxdW0
h2QzuBXa4bBPHll41CcLuzeA0rDHUkdXXxmFe2Q8UY7MRR2W+Yq2Qr7vHn/vmJ/N2+bj5pd/bPv9
3j92/HcH/97GDFOHKmHtAe+m6xxU25n1sLLH9eSisRftNVEKe+kTqfg6WM2DY6DYLIGf5JXh/aSU
SsguImrSagBFE3VRGYeuVG1ql9NrnykCa/Fp6/fTeatZywrfTXD6Pnw6cN7u6B26u6BBChqaIU5Q
FdGmC5ICmCGMkMhwXm1QdYOWuV+Bkm61tsj3CXaWpeZ0KglDxPeSwFYtqzbhZZ0Avp6f9nFxCXMz
OszHzZsG18xQWNAP4JRPuDXIjx5V/glFaPI4Zgnegqw11m6oRvcgUwH75jWd84xZQSmy6N5oleje
xhO8jQILOcC0bT5OKAUaZrslW2R62/zQIcI6NFOY3j82ib5NztDV9wZfOWIn6qfsC4H7Tf3YMl8m
vWlSo+QBzQ9ooxj+YDpNHX7vmJ/N2yoExP/97qakUtejxMCc9X8/cH5W6x5RfWZlvI9xV55Mx/ui
MKzd9XYjn60YhKThBaQUe92DP2RruIXKLVeV7ITEHSZv7WsfJinqrmfrL0inSThpvXjfgXZ/4Oby
cz4Azc9XLmX14EgsTLDsVOoGhvJSNvZW5J324ZCxhI/Z6S5mZJNg65OsM++It14abT3odZRtDJMc
1NE70wrxz4OpkzcjfX3fVbp3x9TYfyjc+hpkPq1mYfoPGj5N4NGtD+WVnfNDq5TXodTU8/zq9xEF
eMyH+V3/+Iz5CPzCE4Caz6hDTyw66inrwi3ActiRa5PMNz0NMw3+k2H/89P+ijJA2VrY+9eFbJRn
6NOAm1Uhd4ZvK8+qARFe2NwN5r1mibPGspUHP0qVW5dQTpmOgipdbP/TsPXP60lL5UYnhQMRQGqO
ybr2n9eTrh/1gRLF6VekO+0109t80SF9+MipkrdRiXwrQk+ewDFqvfZE6Iz+ZDeZONShcvJnbmhg
9OrKJetpM9/d7Cg2DhUwezRLaYZSpe6GzWiBWgDh3q3//T/f0P7850vDtKUmDST1hF9MS/+/LocV
zVOsLLaMn56hHEH8EjpGRExLcRps1fdrJ/D9a1UgQe1JsNl9b7QLOz/3I/mS9YCWzPcN/zqqo7ka
Bkba+S11BBmVdD50E2UXXgqRtKu0pLNt0AC7zNvmBzN2TMpetODmHXLaa5W6t23hscNY/Pd/8VR/
+GsBgB+MYpuAyCM1m9uM/cdfPIC0dEbAeJ9KF54LpNjPdAxZqNvGK9alZp92NNdNwxCvocoavW2R
BUwlgkf0fXsCHMUreKdgF2SGvZ5fuk32GRtVecVipdxb0nv4fjfA6Y2ofX87fzawy/tKPQvQIWn3
I+jhCXpJXh1VvpF8MT/9fl1bFQ0+9kSyyMkKyIfqWGeNss6GtF1lWRa2F99plpWEeY0Hgn+EaPaR
LdEh9JOdKYgt6/sBRwUghPk1dicchrkOa5jIHABA3O8F3o6gru1XAQ0cHkjW750sLx8YNT7nA0rG
s4WlKvZtHGNrEt9Hm6p3qjdKomjsnei9Qru7iXoGdTnW+tPoYHpLK5xeamv+9aUYTCQ8hvKQWMI7
I8jxz/Oz+cEHskCjxSYa9Z93BKOXHP79z2+Kf/35J28xhmTbsCCyTfv/Uv/RDG9QnT40P9vKLs07
NOMLrzXReyfqpQqC4QanggfLoZUX6ECRp5fzjlipkZebw/dhXkVYhO+hvyQqF0aZuge6jTDyHtWy
e0+2gXNUm+S5zeypwUTzfNDIH5Geo5F6nFnE1KedsYxMfDTzO+YDaf+/cEeRx/kd83YTxiKfOm9I
PWHPnzq/mt8xf2qi+fry96f4Q2ksQ1kE2/k4QlQOhUf7ZZK5QhyJkHbNT6eH+dn80Nm+PHQmKx6k
8zxtwIioJQahJkLB/+9/BU3/15+BUp/QHIM8IEJ8rD+GTT1IYzBSUv+M86pcBm4RXZIyvjmwWQ5W
7kWX+aElxuYSBgZ2tNzON/O2+dj5WUk+1rrTnBYlB+/4vYP4lHpPWODrH9uHvozu/g9h57XcOLJl
0S9CBLx5FSl6I1G+XhBl4b3H18/KZN1itabnTkQHAmkAqoskmHnO2WuXw9On7kS8uh7Eh7aYwv3t
NnJao4BB1lM02LL518HocaDpWujWf/7e31fkM4ItklGfBvImSI4BO7pb/+3FFJCSbq4pezko+yOT
2u3QrdN19gcDOlOHDk1Jtj+fSngoTGUmfD7967LQKCoqmQYBGv3rDqLdKqWytJH0LruaOgVbCJzl
GZkiHQXE0Yo7ykJwAwlq94AqBJnh0BX4mbSU5upF6B7kiE3glWwyzYmI3KodqNNPYpgNIGeHl0bX
KIdsggsxt/HkFI565yiz+pFm5FiAeWmHOXDz5zLV97Kf8EG8Glq33GRhpH3o9mXS+/rdJi63LTFI
XcpZ/3JXLa/m5X//4FJF8L+eHx71ZaqLzpzfEJ5n/3x+xEVBNgN1xw/CPLzDNpQWAHO6e0yGetX6
NR65oiV8blRIyxma0ymgVlx0/jUyxDhvp9W1q53USF2auuux6DYHqjr/MxmLSu86pymT7DDFPj7C
PgmbgeeWnnTriCqpkzYPLlI6lxUfQCPPyb1H2ZW3ebMzrQQNSw6tSxeHcrYpYQKivJR9cl7SCl6m
bXdr2YfCYZ+xAoEYCmIox2ICY2TObgfZZ4MTXPGIRg4hRh29Ag3wac6t+dewBaJ0o3hs3yPf/Hz/
//PlbreqGn4SJ3v5b1O9tnV2Kf9G+1kdlUPh5MpBnkFZeO0TC0bSP/tH0bz1YbBdgzAxxWKMyPnt
+k/zBlOoQwfbghr5jxsUBcWDd/KGTUC1l8tfi2Pjn055R5ugIN6czinsLGpcEeztCcrF2AXsgwaX
1xWVLSZRVQ7uCM/rLsMb8TrvdgXxxkffR1ty67pdJu8ZmuvIfyKercKJyTtEYu3w2urWhyGC/Qll
YRTkmV/tPu4XhE2qtU+s9mEM0vsav88v7oQbYTrV7Km6Cj1j41hLxfTtD4/QlAx02GmIR3eopk+j
Tp2SU8XtJo8Rk6WVf9b9eVO6TvmqNE1wLtP2A55U9RoHCQURVU/lq2jCT3e2WVLri+vcrNPXdYdp
SCJGh3qLxVAWFVg05d3wYIyi+lC14fBYSvQ0FATxcyd1fqjeR+wiQk4rjSQM7OeLW83uto8xbKoT
Q/yid/OlNCGIUy2kbGSfFTfzwxTh7SMukF2kN7pVHlbdMoCjdZEDGBk+emURHuWMfsQEYiCoh8Ep
8Hzbi4mLT0BGl9cnHol7qnt84l6TVhG84EkpD3L09mS8DST8tliYMO1uXYO8ye2BenulW5+crf25
vb/RtvJ3OxBClgFgak7WmV/4a1v8ok+aRRZH84+3rtvPv/YvqwE577Y4+HS727X8E2DzLdumNoT/
z2LBEGuBv6KJjmqxubLFf7prkVkUj+S/lmwY6zS1F2OZYNYBRlpRCSUDtT4mSj9H6kLVlYUf+eF6
GnhvbanAi4999Xug+M8FT/FXTCBUnFTheDSe0xxZ4CJ/rPFwq6n72VNAAQGusfvjPBres02aPwpV
9GVanm96h2r90Qm99xYxROk39gNltulj4AUfhPUf//vvi8iBfv5/1YRc0GVxpGr258ip5iWuPuro
8+0YfU8djyTdcbtCVW8/yBZGMjrIPJzAU2UiPZ7ZgJs1NmNyNBvsepfqGSXJnmOuEsHhT/zZ31NC
5+/lWYlcplehcMkWGU8bh0ExRR6sqVnasDV3QyCIyqTldpXS1/s2aQEqF217DqORn1yiEM8USAcL
3LPwba/zcBE2rsLrWlFwCGwORFKVvTyTfbOpx9sOR4tb122anEtBMeVhslOpxb2iqD+Bf6xeWIRZ
K8eN8tUcV8prO2UqKgEfMLdomob2Bs2VGmrRUqFxjXP76o2q8dBV82NDifjmv79N2uc0Mp9Jjw8k
ywOVtS3UnE/BSh9kx1jWFqIQBfJolytfjBSOiTz41piSoIkf+DM9wjpRph4jFSjWZOePkRXnj3VH
CWdiZQsKg3xqK3FQfaDuo496gApd95VqJ/8s76WJu7pmRyrBrE+317Ai3lOXFZa8n+xXopoy9hz/
Xn1+RIXe8fb73r7zLW1fYPG1QmKtX/BHRCk19MPXodU2WVqYv9wU9+nUdr/qg42DnuUFT1M8t6te
y/29Cor2vq9rd2na1D/fUkRzxZ8K+/jvFFFNMSoow4NMEU1e3h1TrfrXi+C0UEAfcYEjLpD3Vdyx
O4pXacH9potyQr1wewVLqR4iaxgWZVW0wFSr7oi92ClK1PYiu/hSTPdVaCT3sqn1sJkIo4BKX1a4
LhxMv/6ZJ2XxMBiR9zga7tPAt+q9tpt51VEFzreqs9+rsDv2vYd0KQvTcz24+V0p+nt0c/fm5Kbb
3IfEHycp1W9KUezNKV3Z7aAcb4dQtX8363Z88ZOeGPtTiK3Hnjj274OOiH2fdphrwTJuzG1qUbIr
+uSUqc2MfdiE2jpR2TnXcdG96d8p+THe1Fawbyost2RTUcpxVRsTRoB1ZLzV/ECi7MuD0+9rKBw0
L1oQ2utwCKuTa1SgUvjf+N7g3oN69EtETdFgK/0BHQI6/onNPoijLxUFm0srUsydM7TTC8UPm4yc
yxeD7AsyhyTbFtAP32PKEOT8LNQcvp2lyQKLy6m8Ehd/YI+dbwjkdov/5xuo6ern2BXfOgBeImrl
CYbY56W4FQw4FHZ18Q26k7YwStc+a+JQzSGa00yNV7Jv6MqaZKKqb2qX34nbvNAth72fUoSKWnjv
Egq565wR4+yp8956nFXiXp+/IjNolgP2XQez8KedAWsvUPT6IbdsfpByTJzDqHmQXa0J8qO3Gu3u
1icHrBnFl5r2R9/nShxWIyqcC21lqULCnBmUXZAuGPZaiPG01VNHIptBUMbQ7CHP7q+nste2G91f
/DVBnpYlOZ84Hrey1Yq7XWeLq726nhFkJfa+NxUCpYpfPpljGG2axCXWN+XqJahtNHczQCkrdqYV
vN/wIA8+Ew9Tid8hiYx8eeuTZ64Y/T/7jGRI9r79fJslp5Ijmxau2nvguRtE+GWHiFJBf7gwU4pJ
O9vXt5bYrPhiK2OXrWAhU6IiuiYnLc4KJdGGaMmups/THYkJvBR0P35AEsHPPtsyo2imD6zdg40Z
GNWqK+3pI0SzhElr9eyniUnaDzWNnMYbQ/EkdmWnIfeNS1+bF9lPNcxwD4E62Mqmzg4nRgNsxcjW
C8zn4yLZU7qHTnwKw2e09eFzr5GA99qna0+YGXdBOgLmtGvrnOQZrCqr3SPOqXkLOCDwhJsVDvFu
1uz6qQlRG9axBq9GjIZzT3WDOpVbxcWtd4qD6ESZSr1rRuxP2zzpLvqMNIgNq/9tECzI1vR/2nb1
Rk67fgPtYC1VcRE2o4BREIAgXYowMNfrhI2SPHVy9kzXg0Ienvo82obq+8AuoTsQwwa2pFumSxYK
0zskReq6DHJc25VsI3M7eU/G0aLOaS0TPyq+EVsKYCivTII3FhGpUIuk1BO68xMBTYjFbOQDP7fQ
Pitg8mY33lnj7DyEZusdAOhsZasSUCl55qrQLxARnNw0IivhjqtEnfz5Tj5zXWwpNq0efcjnrpX7
3u8B2c7mcTlPpb7/9HyOLOMydFTtZzHFy72KKCz0iuHRwUkKeYYevaQeid42yULktfYPJ1FLACjT
rnczqugRCmCgAbg+oWG3vX+SB7eys0Ps2/eq01M5LPsUxfJPRa69R7NBMlsOKJ2nn4Q8zsupvPen
mYObaQfZBPY04xIo2jUAD6Bl5cN1nui6jso2Xw/1eomcx0fsQd5qbNJzVKfFUgtjiEqx2gND4CBQ
SJR9XWzo509+XCFWsjFDk2MBdIZjqfUvstX5ef9U1fE3VJXqQjMIAZYIt87y4FVQT1zKUO5vfcLi
4jz4UHIxPDnc+p3EEXu4/ievpJypmWcHxrM8W0yjpa1kp5yMjwUOBHF+Spyi3VIIkr5PhrdprYzc
FyHWBxTl32R3DAZgnWRtt5LNng866tAwOtu57wKrUZayv3WdYkcWPVnqmpu+J2MIYTmJhpUL2BnN
SKF9ob7aI7LIgyAfJ++hzDOKwzSv/uonpOEp3wkeqX2ibMEYfP7efliZEwY5I3zUvTwkug3t7NYe
lRmYy1BRDy3mZHI4iMsO8p/e7rXSSZHV68p9hVPZg+NBs2hqJfoBtsYZ2/E7Od5xYYIXPxdxY5NZ
7fgNS1JIfxn4IzEz0tXXePDcF0ubJsiJfgq0QP10r8CFHQVw+sEZZm0/pJpTreSpOSaGIAnTO5rY
QJRdALXI1fZ2/71zeGcaz+6x0bKrlyqDDWanQ7TpSfO8qH7UYrKR2CgksvqlgJ6+csNGu5ejHlCF
9exb6lKOOm6dbBsbnyXZxLJF3ZnaqNzJZtir+aHrWafIZs4b5qSmfQlmAVXJ+/Cn51GdRU0z5jBI
/8gMOF9iH+VghD3c09w0CsgLzee70Rc7BcjfZtAWwKm1NHHQ+wAyHLxCfzbzVkOTXE5fm1bdd7Wh
fEl0TMJUI3i2QTw/zAbqWEeNQZcpyYdvN9lRh+v9XKhRf291JsgdZCZbUrDTvrD4hZmygzxo5Puu
Z7LZaU52GMThNkVBenOvWTmhIEFK0/L4XqW8cy8PxIHbvQlUDn9ZbLr2beYqKGPNbmOwfT7LAzzi
aNvn7ddblzyblVpbmfiSbZQMEFlkGtOXTPfOFOIkzyiwq73sR2QyfYlV5Yx52dPY1wYF+HCKa0TN
i3AKixPh1eIkz1QA66e0n36PTqIp++Soh7XSYfDrGRozQDt9Uq2TYY/NsSYBtFDKpvrW12DvSzv7
mIKuXjV61m+tstKfSiP4qs+sgCkX3YReW2MnEdcneQYqH1U5v1oLIke8T4rLsBxx7ZjkVgATTjZv
A/LiqbGopnfQtskB2Xe9g6VHTw5LtLWpNwePnzEqdCP4WCX55gpDFtmcmmC4Nn0C13D9ywNOCP6u
mOtp35ZDRXzESR7msh+Ix6r86WyX0aqNePHAelsmGop/HKWMl9y1KiJ0mfAy/kdTqe1h5U8EubKv
vlvwIa4y41lFXPXRG+a4yHIqis0WL9uxas098Odm73VTBPoQKhHlGsZirmzCwVFYrPnmpufeM19B
v6lbQ7RkF+XM6RkHFiy+urhe5WCTTP5ZGM7CpLp3NfEPW1dHt7TDCwbz87q1HXVFSXP3EWYp5WR2
96xFAG9LNS1QNlT9R+ukCtipaDxGuj0/ob4/epnbfeh5kUG01ykeEZdTv3On9Hn8WCnxWibuCVC4
O5m3lwcnhMcsz+RAIdP6tzlm6odLCG73mtKZT7oZQwrs27eU7+c+o9wKQ0RYbrExlKshVACxi1He
SrxsqsE5yFEV9ENuZO6z2VaQtirq+uJJPRaqH1OKVfgPJCnjY2GTzRUt2SUPef4xjbZxRpyBxZDi
ldsEYzs1yaNlpWfF1q+a5lXPLPOuzWpnL5tYhH1tp8E6yVbu6xtVreKLbLnKfeCM3ZMK2RPCGRot
jJYOzTTYB5GxglciTmVbHiIAMIIZAFvxz0Q58KkJHdGgNqz86363m3ya+2/3bCsygipSDdYhqXXu
9CDaGHXU3kUEVqAqsW5eRCYMQjV5m+zO/tH2fK1MIwoAtMD4i1Llo/Es9P6GEVwgCNirflCn/ZSW
xKGLQVtpk5qAqCfqO2p5trdKktM1T5EvgRWfEbiXz7I/CqPf/bmWni3WSRe9/9pmUfhQjYTdynKs
v+Fze3LiMXi1wMVsAP9B/J3c6bUm/iAnKHYqnv7meI6mWDvYc1fy/QiabzkC/5HatC+ZYpv3dewi
NsG+8ALyNL7e243jH4GelaBIGkQxnYPXEZ/xj7noF/LeRq340BTnktSc6ZxKg6LqXPxVQ2puQnx/
7kj04UYZUwsuq8DlQdZ/y1JxeXYb+DTvU1NOrqIQIrE9QsYRBea3G3y63+01dBb0VObN5TLC5xhy
0TRuoPW3HwhiQXclXxrboAQ25W2KNRfdXww8BAMtYqEwJfKhqu7ltKxoDx5BlGffTqNdbkBHi9qp
3o+DU+8jrC/3t2Yv+hJX6VjgiFPZvk78c8mtD0sKQG2JcMD+l8lhW0eb2gIVoSFfj7DGuFAfqD13
Tfw9LK38aIoW/vHwkwdr3iD5hwwCd8wAONJmDjSnkZhPSlWXZUf+XyEnd4z2FWzYa5BJmFKzG43e
rhGk2wXXdoy/FNS8EMhSiVvpYIU7pccLAL8DMNyw+q9nog8D0uqXaZR4sk/ewbAdtiXiIJu3QxFQ
+N7i0S1mycOnWbM5Wou5TQfK3Lo7CPvNJRG1cRO1RJTztbgUiqbWKiaLy8RbeqgTnu3aRZhsKh+4
AUCDMGYPmm6qHRUtUWGtePlHWtWApH37xzQ6r4aNhVsegORBHa3vY1j4xy6q1GWDMAaXrAyzA8jg
W8dHQpcbtnK2zf73YTRNUFDsWta2lgZwARlolaE9o7STjQlTPgdLzXpYEbTb4WC3yNugvjMCNfmp
tXhaeemvPgp/RqpLrkdJ2BWE83wMSU3tajA269mFKEppYgg/wyy+4ZfKDC5ijfTQlp79rjYmFqW5
NZ07gKVbYzTvtQjdpu81y1CZ229Vv5IVz1HlOjidgLaxRVWfhiwHRm/xaCpAGHQz1/GdU85hm/gv
WhuZawsC7IaMcv0CpP3S5Hb5ZXSsl1nNiouT9PlFdVwWChX0RdmUA0rdbDI0GSfZBSiSXDZpsdZ4
Y7dMFYBW/tCS5q3OfMQuTgO92wtGZKjJfGZrOC7iaMy/m8XenZPqR9ZXpGw9LXlMfaXa8qc3a4/0
8XPYxiCgxZRmstdGqw0fSDnsZVA5/mH2dPcw8HO37Pq5/bD6bCNfl4A4H1TWqJfSqu37JveH02jP
vw8FxU577BGRU/yn33PHmGBSTIU/hhPJ4jb5NmcaSBcUkwbUHmhuBOxkHY9V+MpST8WACk7ptYlW
EqgL/xOyOWuo82M/nXeyaSUwo/pG9fYE08JXSzjPVFpSH+Vo1PrvBKSdE4/S6JVt8KkcnQ7FMi/D
SmQdZEFykRdqIJb8oc0eO0BA19/tjKIzPCwx0hU/2rKvG2JyiLV9vHXJforkhopocmsHWzZ8cXtB
phiuKdf8qrU95aPVlFZboI/fKRyeN53aZOei4otSFQapyEmDppI03o+JlCv8MEo4KqBXHZHkL1Fu
5QsVn8CL74uNoEKpre1jh+ERvFiDgm4fiaqrC5WC02U6u/4ST2EqWypqrUvPii/y4HXpVqUu6HRt
RQ1xWlvZ2nOaXCe4ijWvjRjbPweak/BhUfAgPMoDbKd0upOnk/fez/FqbgL/tfAdxLsNojIzmb3X
SJ8wSBJ+7rpoeoPvLPh4eVs5WhvpjzI33ZO81Ep7JLWEywh8lBcjBeUmrrHdUj+URjLfyWYR2OkG
QScktRYmpsnSBJRVfRiKyUPZXTq4f/J0ujPixtXYFUbNAQApqjQ5VHiFdifnG/ItyCZs+YI00xcN
C6Gz1rn9LjayR9kqrKDF4/3vflWHncjajz49TSGBM9cI9eY6jZrVv+4h+2UXgtfhQKjqpVCze7kZ
Ioul3/cdGWVHz6K3cU6v/Zk66jBXinrrif5/zpf9fV0UzzXOtApK6H3Xd1SRizMdENoecG0N65lg
OV4386aoYH5eP7di5WmZJDfmodrLLtdxYduIT3Ht71oyfNuqrBS4ofXw9n8u7+SA3lo/y0YLWRf9
Yz15Wwp2yaARewYm3djvBE2GDyLg/QYWswd1kWYYAYzRfRZCaawfg4ZUj+yHbs0Hu575/VLt/Lln
nV+z3wh040UJswiRm4m6JFOVj0RXvtR+bz0anpGccOxiIyD6bZeFHFvzkoCW19/rRW/vBtXzd3z0
CHT/0W00mgOBKpnaTSCkHaw3lAcf4b5sSe1HGav1ah7g4su+zMHsAYASCFuMRinN0B/qsbaeMNGA
POLV1Zp/XuuJoLm6r2z05EGpmE9yyp8LRoob2SrHFCx6avY84ks96070iI0a+g/4NAiM4+dYAUDb
NM6uB6Zt3OXt6J8yJ/ORGWUPo6UXO7L+uzxN230PWIj1Q3vEBTg5y4MuNl6J5bz7Q99sZVcsNmih
OABtRto8AaW3a1J4yuyDB1eCyVvm8PJ2AMeP16aMFYJxPEalre9kq551HqiuW6EB89csgvwneaDA
8c0Y7QpZgec/zQnoZhbvzn0tmjgowsUolS9m0mIoHJTlitXV9CDnFpGHs/HcgXUTdzMiEXd2Ygst
aaU8GXqvP83fx0G16wXoKVThZtTvxnZAfl979taMX3OBl4bp9YK6vn0PQiwZnNz+gTuqudTjjO11
hA+F1Zv2SdXi5lHaVmhwM2RXnvfsx8WMdmydkxyU00SX6+NN5+KOzQ6QgjLkwO7BsaGwLCMtelJr
tdiwoMGdTBdlD3L4OrPS5nk5Glhr/XWlnATM80cydJjME1bDusJ4BMI+vc8qW33CR/1KNtELfEl5
eD000XydpbXE1NyWsvOIjaI4sKbhwzj3lNH+6cuDPNySIa2QMbamcqem8x28cMKRMcvSoYn2/miH
e9mUhxl2GGklWLxVUbIUlp1aqoThSp4mVKSAyhaXyytbyKVquWkbuwLi0TcYduOyUZlO/4NCIU70
/hu2XxQD1EZzbv1u2AUaP08+nMWXple+kJrof+hYPviJ9pilqooTetYFa5hnpNBBUy7dvMbUFbfw
4a7v5gdjUAe8zHGf6VEwZJjuPli5aryMtBLRkmNAnq9j0qdGjJV1ol3H/vd1ckwTFcF/rjO9lNrq
MAHWgWXuAncxMmqT322puR7W/AyUT4UB6A/vD+cHvrB3JjHBGAOcLovMbwNVQndTBx5EmetiPyRV
ca9Rwf6lYm1Wzsa3LhBvuUoso++j5ETRpb6QA5qBFYrGjqke+NLUTYgviNXWj1qFk4u8dxoP5zFQ
otcQR521PmjFRmsT5UBJD3SywAQVCwR016T977PRLja+MsDQLTJRBiOm3Ebl2e2y0CxV9GR+fGK5
fjdWhv0eOPq0LhOwbaOXQqHPtLswN7Ov/Ey197omTNF4PD/zz/Rg8+C7C0I/vaviuX/265BSraRT
V96k9M9KnIxEzhtwe2K0Vxv0iIQjjNzxW2JgWNl2RnKxkNc+o5MnEKya8/52p8ahersQlzL/Dnka
lA7sbQ+Z5xmLoI+VRSmbjcObLw69a2P0Jk+vE0VnosSvGp8kkD7/mSfPqjl4pPYMqX1Zv/LYb37V
IuaAsuEHS97+roep81zaTkA5aVcecH5Q92aEk0CpjKekdsZHELnTI4QulkQUCsguebBAh+ph051l
iwj2+HgdlReENSuEXm0Xt3vUHo/vtBpxUOG28hCZ7rT3wvpVtjIeJSetHCgSElJgyrWdfS/kwq04
3JqZErxFahutA6kolgNUuavtyhTqYdmWhybx4fvHuD+IG3y+61/tOAoulW66CNKtbKNRQ7vUHEV9
NXXKMOxW69d+0GqvPQ7NlN6M1q6atXQ7ieB6oFOpFOZRsUrzMIMiixMVLoB4INt5+hLnFfCjsG4W
06CmL72VhJD+jRp/btGE83vSveJFtiqFWlavqtuFNLupYyCy8ux2UCKXFIlsx+Sy3OtMrG6qfdy2
MRhCqDS20j37npXdZUE7vERN3Ozq0YXSKJqxbaX7XM+tu0rNxpciBMXgmyZ6UDHqjIp76EdcEVPb
Gl6GyLWOICW+56KVE+44xfH0KsdAqxtnLyof5IVJ4BsPEzgbOZYCLX2sHGUlx4qydC5+AGlA3MXL
+cVr8WYRrzeaYfKi8TQK4miCwLnJncx8lvNy7ETimoiofG1sGJek2YXZRgOjobPzF3+YtolFqpLa
+eJlDts3tfCakxxzY4pi9XhMDnKQr3kGpLKOYXlzpeJExdJkRb2RzaInTpCPI+YXAL3sunT3uQ9k
qPznYcIVSx20g+yeu7okQm3Ov6fFGvopEA7LLojgrco58AaYA1h63qR6/fi7KS+U4/LquIvVlR+a
sENL+AylPag7lgPEnPjJpqTHSo2D0bkjRHVAYK1veLxVonOoap8qTDnJjagrVmeCi4M+H2+HeQzU
ox6b6Y4Kv60mWnJQ9icT8W8U4l69Fo6gGOQynGuo2DG25jbXi4sIf4W6Ewsa5VdfUt1Gype61UFL
lsVopwd5CAPKpPFsE2oleXS7NrsOAZO5RJMjeBx/5shTRYmzg8M/duFM4zlxJtDvUVDuKjNuXqOK
X/fRs+D5iWatV5c5UeMH2TLxWp+Nfnpi9cJWozgkQQWqoa6Kpa+TII9mBYZRWpuPYZVMqynCFTHG
NRa/LZ9KLaMvilUCOjNeYNY+3gUqebNrW6u9cwga9oAZnfko7+OW/IDnxsMs7lfEUXuyJp8CbF5C
diE/wvYqaX/Jrms//MN1EZrNQv4Rsg+Pb2S9fdABw9TwdfcG/DLELiqZA0DJM2pR0zeOrdhw1eIg
+xUQFKGmGkc51awGALn8S137btPkVX/myv7MnaqDBkFx0ZXR9MX3ARpohfo+Rk67GTuvXcVo+2R/
4Nvzu1vP7cZSq27lmYBcWaiEB7OKMUiqKnPdZX1/mZxsuITaBlck81H2sELRN8Q5AVPPHlTOOMde
VnGtZgvPu78ADDQfNPb/11EKgpDiwIFayIvDLPnZU1i7tPG7fu1GGNNAzx6NLk0QFtrIOHhQaOBi
X8KvshNGU/dU9w7JFy7IR8IVhd3u5ZjNev/sKdObHAsI1x51HQuqro30C55Br8Fc/9Dxs3yOq8B+
Ku1Vo7Reu+B2LwqOOkdTjNlp4wh7rHYjp/auMa+BlTQ8LBjNZt87/LmPPjXyPnHCenWIkA43mn42
xM6oErsl7E+etHgwjrIVqC2xoBZvEKVgs+RFfn0S8+VgIearjfV5PvFbjMfEoG/M9cmZTKwPQ4qW
Uj++m90Rt+8SX9FyKM0LP1LmBVwBaMbJK7ZtHVqXXNOD81RGGzkop4UaTlhNQDj+dpU1PBVItx7l
NXppdOs5mXCrF3eUs0atvri+Hh9ly1cKd+eKFzbFjE8vLJv4Cx6SOnqx7V4711aN0QCOfK/gUn55
tTH/DI1ngNY4OpQojzVXnz/aKOioVjEoPuJnZlXV1rxPCp/AmsImqKBC8jFypnYxOK716pfZJsh7
8A/w9SVkvw4GFBgKFTJ5kWZPniug6ZF1kC05w6kaB+4iQGB5ldfDqq8n75tjOlbBbQu2zAkI5d50
hi1q4PJOT8Lk1Lujvs1gflERMaqQg8Ux8r3gqKkfcsa1CyFicpLtiiyT21TqXhNdst+e2ZzkcTUu
1aLrz4XRsAVJk+pjbox6WanatGsAvL4N9bOb6eXHPKj+Zujb7t6KkooYJFxSQkINj1AFAyCvLC+F
OJh+C5F/Dsut7DM0jYAv26DODS7I4YqLTxCW6g5Ak3JMzioBPSBTqI7W0BtnQxys3OoXg9XGK9nX
aIlxBiZhnLEvemTjou9uXZXRmadIe9Qb1gV38nJgoSlf+GzBNxqByY/ZTqyDPCiuR6hLnhZ9xWlh
BtMyY3e0uE1qxu73dPK9FivQ/zTDoNuOZGa3ph9/57nxcwTWQ9xzng8a9Di+wUX/hOAX3wMMeL/m
trPWdEP5ZfWYWwZq9W2ybeMuazPraQoT735WHPsQG422i+ApibLq4BHkwi62Auq0rKUxNs5HmGbu
SgOquQbS63woJO+gJFlvruE72xho332RkGQvQpAUkDSNjYUt1xsG8y8I7qwHfczj55nsquxukjAG
YpePUNKZFRi+t8z6zPyvFxllkuO2Ai1xJDhdavjDhJa+LNvW4NswBecAVwMa5Tv7yg9TpaqmNy3r
UlX+QXbXGkpiPDia+y5Kq/c8seH/jYNNghkWKpmY69WjrhNGdLLuIXWzHWg+cJ+NA8GDOqFVWk7B
hzGFD/5ATZ7CY/RMGL8CqUM/tBttyRdDBDeD8KOaV0Nsle8h4FcWGnO8DIvRZ+tiavfUWx5Un5BH
z47x2Gs6kGSR3a4HQkBTb8RHKmeTZ35e9jLNDdy8X81ui5mpSI6j9loMJHheW6re91NZB0s5zUAL
gwqszs8mJI/HabLe5W2rIsnuQSBRyiRepbt3O7/6aFJ4VI6Nl4TMrPez/0FmeyD22TQ8UWGSypvO
pYLZGtUB22b6ZvVqPN1pxvQUJ6GxKclNFusQMjf8Sa094B0Dix/O9lptQxNZQ9u3p7ZHwjDGw57g
qqbxyZN9RXRssSQtRMsy+37FejjZKvak7LFvhKM1ZN5zBNbxbHnpQbYSw5yfBfNEDLn90O2LImtF
2AJtDYK1Q1GTp4861Hy+Zqp8uorwPXO972VvKT98XCBJVuDN2rLQcYd6+o7uGFPUaLBeYcdEosCo
ojR37O+HaKyfZmWcQGlVICdEs0en++Cp4RL2ekt426BaM0ewcB8avn8qdbd/Ciit4kF+icaBxpBV
y8QAciDHlLAcsfSpkCwyGDYJMxLtR+JNySFBUrDidUlqJQZM3579xVxl5rnsVO1aBKaP1a9cxSBp
yEiqOSxwQXtTHKb14ypn0/+m1aB2DdOi5m007I+6IOTaNF/5Fo/3aYi4mkfrL90PJ5Ts2D/BcqiN
ZWNMPIGBeisaLjjygHyDgkx5ykROYUw7u0ocPo//NfV2vdF2/f9wdh7NjetcGv5FrGIOW+UcbMuh
Nyx3Ys6Zv34eQr6tOz3fzGI2LOIAhCRbIoFz3vB1vQiKy+/dZU2+oEjVq92QN+rzqP20ZGAheEJO
wgR2gbYEQG3/HDiS/6l6qHeiyOu8lAX8Z5Aw8pn0uLJ2YIqiwFZWewmHpZkmm/GuTJDORXKqXfuO
z4q5r3FgnGIdbIg532Vt1aYyieG45XsYo78z+dauGyDP70NpftooLF1KKAzPaaKtfW4Q7FYbVHdH
EyQy9z1z2fQkiUAxNAdXrTr7OOTAGBy/WxgDBcgU7MdTDUhiI/tqtgF3Iz35Hb+hnHXTTYvwTVO0
KqG25pZvY973WNugnWxMTcmRZoWdBTckf4CYttaTCNe4M22jPPHxMCyrN57xLqB8rd2IXtsxfkNS
dU6iU4REs866vQ7//YaJ7Lhxushe6l2jfJARO2LjazyrqeIdLb96iXrbmmUy+s6AHHhxVQlXTdY7
S3VqgrErN4gZR1AzaUJMkHaSSyUcgavghki6d1J88vqS8ZFm/ptsDMZLVaXqCqxYtqz4A7xo7oSk
tUp/3laS8WJTnDjpeXiLuwoD3rrrV1KpHRoD0RnsHtrnFIEaAL5htB8mfChqUt52jBHsFr1iXFgH
85IF4FW0OoSVF+hyRhiMOFdAwvkOnB1+HkAB+N5W/Q+lKdhepMk3F3PrJWt7ljeqLZ+a3FDnYkSO
qpyUhT9qslbzyqYe746gOqzSUhfYZ3ufVWPNOmk84UJ8cEsEyK1Q8UGLRc3O0NzkvcOcqeMxdGss
E23q3KeGwB/ivY0N1Gp5nbVWDiV2gORHEP3yZqMCxCVrsVUu+JoHKsIUlq5JpxBk567Peczw+zde
VA83Lq3I8yvWHuEm0STp6HTK10GOiycDTY7tI16DvIz1vt4OaHXDQOj7D2nMzg0Y59+Yci0wOo1/
pEips5kH7AQHMVq1DftEuZe7PcYF8kpWE/OpzlV3piLc8t3K1VWoGsNvzXN3A9mYb/gDlHN58JyD
YYTeTIrKZiZDNn4NNLzGkOYZ5qJZ+qa5BrNClW7qVSP0KfzENVbg08pXCrfZwlIsezNMvaZKwsjU
i2IvelkMweLFaBStZqd8HVUF/bM8uoqZ8gYOQobXMzCd4WXAmEBco2pqunHzzDw3ff8JoKv57dpb
Xa6rXxSDE3zelPxmQqdZVoOeHhOF5L7hJ+l6IM97lYFLzgffyD4ju9zA0at/J4Wx7Ui0fAt9r5yn
QTleIzWA4iwl9S7N/eGIP0SG3EWj3rSpVGtD3fxlNnPWf/VvbgE/EzOS8QOPLcAETsY3DoZ4DBV1
3aNjcDEcEMBqaK2Mir8jMP52JyH0HIPp2xYWGu6o1VTktAYrpEQyWY2Jg+h6NE01AFRlo1v2r2vS
GFaFUjjShsdHdiqnQwXmZKGU+KGiOZmdyC8BYRPdSmVH/+oJ2NOxYmeM6IXVcnPYTtT9NrN5Ft8P
RuaxOurqVdHF4FWnjg6jYbQLK/UDwSx324hmGYY2KoQAVqchsjHqyGO6LcUXJdhTES/xAZpOB0+Z
Tse0Wmdue7r3FK0b7NvWLfyVOP3XeN8+DyRYro5erQKyI2+jrKVHaopAyqZmUHvVRtO4OShu673J
jYrPmYHhrOjlSV3MxqzpjqKXojrKXZL8bAxF8TxN2deK9CqmDJqxnommmLKj+rUQTY/lzX1K0UQr
YW3ohbXhNyjvqppslQcdC5EyGV+IPzFx1lnuuDO6EvV/0X4cxHWPpjh7xFiwbCqnPlLh0aHW3+o8
gR6ttfal8Sz7YsPlis1sPDziet+rOCaDmRAj2N/al3hCJdZkYqlQ/XMp3utoRJhtNxPj+p2uUZTl
/hzhU9HYx3I6U+zw60zE2Cp99f417j/1Akqw7/NlsXd0UXONIswu6h4+IUpEMGRtR8c1W5zq+siq
Q5zeB4ixFPPUmW+31f1SESvF9eL0XxdRLkHxWzEQv/etBKKAVG6CFqBuggPsZUw8D86GwrKyBKZT
pA7Fxz8dQ2R5J8jkczHsEXciNGa5XwC3J1WNdc80S62rR1DF3f4xTgrVYFcFw3tvGNa2dh15ZVVy
v1MjTDPw9MBhW7Tx1ht2gZy5+vLRj/0Z/WKoCN7H39sqvk/gAgGBovo0C+Vzaqfjp5eZJYZyaY1r
aNA9q0r9LuIuphXGgA22ClGdZV6set4VUwPpktooqPFlrxdlZeLNUfgooFN6lFGr6xGdHTEr3YOy
vI8Wl7C4dM5R/iIa1P64qjMkBNA91DenOcVBi8EWA+HlroJD7ay1qyl5OrFkZ12V6iR5IodfVirt
2i6CmuoNN1dLauwN1OIa59GrnufDOwoCqBOuMPuVb/WtdK32Vrmtxrkate1NYJ2/zk0N4cnEG8/Q
tNHuNjN11WlY33otsklAln6VWmMd1CDuX4IShKYvs3sKQrd/YanrbRpW4AvRK1VZfKxG57vojAtN
YYm0B5cQN/NgxFNJ887a0IJo1LEFFIekociNG9dQr1vJCWf39qNfnFlFs5H1GH/7JpJxUJECd5Gn
ZFedMG/3RkuuYoY1RrMXbWsKirO/YnasIn5FZpKFGIr8SJ+A97G14FC3lndu7O7rYFjIBfchTjt/
dUAYQPWpsOXZo4P8nndO9DQ88n2Z/xUXc7p+9jygXIHTF6/Qm2p3KF0SyRM3SLB9RqXLtng9w9X6
h/Yj4gabNKhoDyIRY7Ya4x6h+5kNe+gxnYiJOf+MFaG/ZsdHea+YRbXR+zGSYDMjXWG4DQblCQL8
6FkNlOm6LNu2djSd0hZnKUqpMy0ODqqfc/exXO2EoJWOKd2IsRwyYEor5SdzcBEixnBbWYQSzrj3
Xp31Q9c6eCTwRQGrzKcrh+BtUPkapXqbLEUzdY1sgZRJsQU3HL5pSvhLnaBNojMynviVWDfGuBcK
jJdCkYI3sIzOzmyRMxSDMB0suV0VKugG5udnHc/BQ1Z7Mbj33WNJOfpqmyb1NL4TIlwlBq6igxnc
35Sqs5eTvt2hDxjQFJEZXQSkgTVKdSUCgye+PJAOYND/imTKR4jz7gWwcHXHS/zv89xfpzLeH3N0
PWQx6Mq7Jh3AFJBoxqBFdgdzDoAeaNh0gNlYL9Ix5j6R5g10RakJDwmE1YM4q0VwHHE9jNTaZ+c2
DRL9QaXWX+Pvo8QFUUJFHeEvoLl/TSK67xeFlo/bxy5jR7SPcClat43zQoJXwg+7N8qjOA261INh
RXDgB8lNA1IDaD+rBWMH0ZHvQeCSDQldaR+QHcHI79Q7P2vbDRdTGjGfiaKjqET+56Kk6AIQUOzF
SEnzV3VXpjvdwWqwgKBaqBOatGR/fhclu7f/dFdyJ3WnP80+QKd6JpTKFNSAqkUc9fOuMKJ9j0GN
t37omtX4h4gXCA2qLKc/zfsM6Pn0iMckHaTOsbsqH3hcaFdxKE21OYa6D9ze5+7V+pW0Dawy4X/X
aNe0ivVrVHgwRnBGmz9iDvfgRRVZFF6nqURHZpXubFCpMD5ismy+O9FY48TNTCLOfRWv6Bi00nSl
pmThRbLK++uJUGnrKeXZ5klcE1oQbtta3WLJ1UPez/uDVnO/al2nZYVahLMUwY6GF+5CjnJpUOya
Bgz4AEp52O+86cJcDBKnrkfhUQntavlYjZXTKu7R/Gtx9uh4LNj+7yFVVGFPC/xl1bdsfEbwDV7j
lWcXODNqw9PB7C7eYPS7hsc8DpBTrMisVzKw+la0rKgsz+lkDWs5xc/eKEBV/wmJEYOqxSBJxnwz
GEgRR20uHVFZDXAEboe3eIRO2Tdu/dR3ibmMc8k9OnWrbHSlincqAs6Hyh69tZbV5UXSjQ7bxCC5
jWPBprk17Ne46du91MjgoyiQ2MA0OXhJnxzyYq+kgXNQXY/OptW/OsUIVR3Cg44xnczGWI6N8JJN
hcUwCC1cgXC7nVriIHEX2MVa/bMdvCicW3XQrXOnqGAsuOaiMmN9V3mQzb0Ab1B9GO2XVirZtKbq
vsYl1qKkfXGCk2XgpCQOEU/ja410b2Jb9Vm07nHPwUV8kA4UIMaJa1d9c83AwMWY8XIcx1cb8eUZ
pWtjo1ue7M0haABJqEp//ZhdThAC7VIK549YVsXSctTiZCGmERM2RTOsKavziaZ3ZkyHPo3qbe77
2ez+FhxZY21gKi96NQ7e3ESZ4ujX7frxnhtTSy8Z6dP//um6Hk/CKgE0P71tMRwd9vune4T+fMLH
Owh1m5JI6Jmb+0umbDcAqrB8eLxmaFloZqZU4B6v2gaSu4QK9/UJxYRlkH59wvtfK/BtpH6nT3ef
WzU81jt8OjFazC8+IcYs68eb7KZPmNT3/9/9z9LlkMCj/uvTiatly9jhrA4qavpDiKuzJP0WqqWx
e0xvUXac9aUULoDhFc/gjia+q5wfc7OxnyiVPVeq5XxAvkFxLnUBWCpu8ZYp2L6ZUnLKVEdfOiNW
ArWVnbkxGc+pSkbOH13uMkFE1TPW1YOkaJ+iUxwKwBia4Qz38WULab4mAYpZI5d3od8c7Dz6+Rjv
KOQPeeaz4LTlRaNJrPWKSaY96ftFFdrKk+9l6hMCUQe7r6VjOLWGwup2fsifVnSKYRg1WTNW2z6q
kAxxax85CtzTRac4qDU2bElr5f+K4cO6ckyrOt9fZQgrcv4u/pjTHOKqWg9wBTHzZCeavTJUJ8DN
95a4qq+RMyrMAnHOP+/XVzvQB4p9EaEQwYcNYhLZ/PF+0Qz/nclxtRcj4jr0j5Za3V9ThNB2Jw/a
Rz7Vvn/ejPYReW1z/5MA9s/XcjgZj2nfeueIwWh6qiQFAuvgBWdxZsR4KoMmyjeiaRkxSu6FCgIh
0Otw8ddoJ5L7bQnb8TGBGCEOvIKbDl+v8AibUR5Cxv/nFR4d2NB+vUoGCQX9eNZDcotGsuwnS6DM
pLZZdKxUQ9Kg1HvRluU8YtZ4Le6pOtuU28vi5DhYJfSyX1+xwS0W1HPMF8m3vXmrpf27gW3RTOm1
4XuY1ccSb93fzkitJvV71oQtVWWWZhju2SrwKdn/YenKr9rypHc/cWz0spr0psLrWSSojV6hLrE1
1TT5xNtV1qbfWntLau2tk9rltpf45mqZJWxYWHkp7g9+XMMBqFbeYDw4HRWW/DhiJlvR02vOxDhK
qSXP1DYZDveopTmzngfBEkRFyr+g5r+czoOqJt8vKfGqUViezIt0Kmcr1zSq9KcC/aF1UOXboFQC
cqaOd5Yd8CDgiyXkGNt4HqlJfRwrU34K5eom4rYXaYtwLOsdd3cFTqW2SHNL+gDPqqwc1TUpJHN5
3x0ztUGCtsMnm5+GshRhdoj7rujll/BqjL4NDcyMcTNzHHiWK5aJJCGp+Mb7DhPmfVXlNRzl6XRU
Ua2wDWXXKfgMo8axCOw2X45Dmtwck/JZ02OOYFtmfMslbBXMDHyHaLYNlKswk3+L1ijVNgrpzlFc
ieaL8YRK+hylYJ7F08FONyBL6hfR6KJ8jXJ7jTsrEyfheNO9QD6JFp8EXV7XDw9iaNwBAmxI1W9J
H0gvCfvPLT8FHLz1vArI1XPQeiWYy1aqYZeFBaKIjQl8LhSuK4DCBmk/EQx79Z/uaaDZjPnOHTLw
xn/iuTElGlo54kY6vka4rQCrLuK3VhpU5P958oumlpPz1ELd23mAtN5YA7zKRhFeoKuPr42xEIOU
1InPWt7yPWYGWw3hM5kKK4Hpktg2KOdLLiiBqXdQuDl21mgfRe9I/RsckncbQFddDa0+lXWcvOmK
HezHOsCLd7ooa8dsZYKxWImLjFyWQPkGbB5wWNmj3u+uvIkxKQ6h8OVxAnx44smyRwQ1sIRkR5GC
Gb2yfA5Jaw1Ro16bSCvRHg6iZcZfeCU6u8F2z9QZ7y0RKpvOm6fxwE9outyhpL1XaoOKV59TgEQW
9CY1Xsg2gZlIBDvbEHIBCObfilF9R9kB2E8w0cR1K79EemGsTXecOHM9IoASj2ynMauJWe3MkPbO
PysL+pQyldGVBrMooEs/TBdn7SjJ5Fvum5RadFUlka07mw6FqK0jjROeJA+WKKtmtypma8aXsvtB
fm1xn6lIo23etfonVrsm1HVZf25qsl51HCRHTc6o3EW9twlkyz37lpYtbCVK3gJT+plYlvEr7q/3
eTC9ukpYrXw0RlcDvmqlq4Pqw8IdR1ya+vg2Ymv1EuAH8dJWOEFFVvokQmGFoyusDZDVU2fRJMUq
I52O5z0XcG+MDq3eARGdenPUhV/q/WMu6nFTViuqMayk33KSBM9FvmTSR+o07cvQJosCOeO3xrAV
4BeBNhNNLTcsTF6bAiHrunpjJ4aVU9RDn5gGa4m7ovCBAoqblE9Qq+7h3kz8fZpN6OhpFNZ92hL6
SL8e5MbYd1Idz3RD6o6TPsVCrvxurptjfxQxcQCK0B/j6TCGtbnA0okh0xUdQrYD2FV6RFuVESx9
dIuY6EUODvRUau7lKg7nuDS7pworvmOdWf180Eb7kxTczuvd8TUfMXDI3KpYw8kM3j19xFsitj8l
CM2LVB3x2mmV8JJSvoHWq1qfaTi8KZhPeFQ2Zr6bduAau+DyOFi1e6xY6OwhMxb2LLKdaIsVtT8T
Q+LA+hrsBWgQ63J6jExYTTOTVN2sMOqK379os7tYFQl/nsBIh0uFoNlu7IDyCHYAxsw/yhFlJcEc
qGkB6fFRc4JVMDjBD9lsgpNgB0x99TTy/3GdmEU3+q2tlMFZHqEKSBWFeNeInCff6JwnuwI+YuND
PEUGmaQPMjn1QvSJmGnXqx4z+rNoxUYUbaoO5TIfE7h0brrVBdHa/hhOk2Uuju8jLlKBaphPPh4r
iN4nbEy02nxSs9G+xhYwF/pEpDINaYnhqIs9ZIVqYxiFSw0CyFEBlW2XZTgPw6h8VbL060zEoFk1
z0Ofz8FQBN+c7rdmZuW7lZvp1oLgthRh1wv2jtXoFHu5W2Edg5RB0gXfwlH+AWW/vfpRk50GbbBm
YnyVakhFZFZ3cjQ5ubqq/kvEDSd3WQcUJrI1/M4cuziIOPfWGu3MpNmGGKy+hzrF+entSJ0Ur2Mk
2Naiybsz/ry7rrP7ZTa9CxRm9kVjfb27lqXUvFPdVYWUSljgQllYypmMbPY+hpmxMKNePrq1U+wL
vIdWXRdEt7EFokAaJfsFG3we1b1+bjQ1WTS65iJ16WECMp09DkkjDWuzjQ6O2fw7Lsbqsv7q6bZ/
a1t9r8Sm+u72BTpkaeQfC6WBHi+72VLF3/2tV+OzG9jKz1DLnkDFJW+ax8fqykzah9rYHVGngDmq
+9UHWPmtx9r7p+Lm37Dm0m9yKaUrrJfxBwpq+dR5mHAimul+iyRvKYYih4Sjk5NXLxns71WrN95O
hsp+Rj2qn6vKwI940FukuAcXVNuoW1stdDZsMCIhFvQ2Tn7V3TjE34w8+J4nlfudTMIpQ6DjV6GO
S5nbvj9z2iOiJ1k4a0zkb2CMzKB+rPQsKX85vnzBTK35rrXBr7H1jY1kOt1Kxnnk2QW8l+XPyEVk
z21ZsAEdXAU/a2LtqJdniGObNOtwiZ9GIFfozZ1YJ42Bw9yQBU9+GjrnPDBAMU9nMPGrRRNjMF3b
yIksfRTG+A84+1KlKM3jlX2jUURP997ahZcU2nWwjCzEiyh3N8zzzyX3GH/V+yVifl/JlGXYB/Uq
tltpFkqxdHbtTsVUG6Bc5GXlZxu+gj+2vsdl486R3laO/MPMo47s8LycOprhRwIP+TM0u3DplewD
zAGISi53yKtFofV91HMYGY3/nndRuwrsUN5KuSE/2SFmtGJE35ovGhzMW5Dq3gZ9UBvwnlneGszU
xQAkibBYDwsgZ1VVrlUpUPkTUC8Cigm8rnq3wGRvpDjJVyVGMFYT+a/o36vbWHe6pd3LxjdzaBaB
lQ5vbtnrG1vFN0TES/l73QfxR4Od27oBfrRWnMD8FieJ8U2zySj0sWyti6aLP4b4u+iL4Div2Bdr
GyxbxrdBqxYirhhsVMMqUcl59f4rCeWNeAnyOxbewcFaM2NpXho+VmfsJfbiLJ+aj5jo0P3yfwzp
dEeHT9Hoi7+u7UHa71B1x9ESiT9xKENwykWQa/+KpUmXnXkT4Zo6Al5EfwbHUwdq/Taq08bPv+Jq
DeXW9+rjX3EX49BjA+K/jcxhXsFanndd95YaVXktUr282mj47P+EYL1XV8xp7iGqbCVJJFixEtta
vJiVRY6j3tXDNHpZ6z2CJ63jrHJNz48OO70NrNh+L9f8PymLu1vPdPJ9kvntpkLl82jgTr2uo5wK
hoSLX4QW8sUPKzQB3NJ7TpQWhdiQxWioyidgANm5NDV5ZSqtO0tTA9t5Eay46W/QSGBnaprpWcTE
mRs7xg5m0Em0NCf0kDJK/OJYUZAK4i4932NhmWAhmMjxwh8G+RkyuIeNdwmA1dWHgr2ePwcA3V1F
rxHXxcIKsAcVTS2yu0M+ZN+zMpGfK71sTogtHmLPlV5rNQyo6BrRRjR1XelmaR66996gG9e6E2H1
XaLPVavNQoyyR9Yvpc46XoatCPALrZnBGKkTdm548Eu9fg30Eqt2DTlmi0zhqLfNUjSbOvoJN364
2EkbXfEc/jDqGJCoo2vL3CxqdC+5KMGtKqNispEz/F0t06ieSpsssB4Hx2ZSu41qIzi2PPxFnzh4
XV0uG9Uvl6apjDFA6OaiG6a89kCQbNPATc7ioOhFtJALE0M7LUvvsaAeE9hKno8LqAmccRosYuIM
Bme5kRsKnI+YK/nuArUXZQbyMB+XbdxTG5k0eBKnSXYhpKZ1TPvCdcjZtU3DDcq5Oarm/g5ijJF9
+1dYuL/Vppdfk1IagSVV/rnO8L5GHz1Aa9HUT50CfzfX8uJVCfOA+kbR/gLLa2ia81srw5fwJS1l
nSfUYN4PdWKhUNcm1yLKsDT97/F26vwrRm4D/5FmFhv+78LwKvXkgGeGkiGPSx1gwTEbNQVsZPgL
S6IBVZdh2Iuzx8EylGStRA0sauzdnOngsw6B9Tidhlr50qpUiB9GbyKuSvD0Rew++M840fsY3JdK
sYxl3d1IsNHWmK0OoI3M4E1VJAntQNnYhpUXvPlR8hmYTnXmwR286VMVPK5ePdfqSQ0nz+KSsajU
HSXDbi4GxexgQX7B9iALyzNl4LExdjCLjN7SbmaoK4skGqpzrKjxRpGLBPyCZh6KMI5XftkrTxYk
sXkHneSjG60nkuwTkJ/lF0WrmQuTPXBZhvi6Vs6hO9ZPesUTJCkU+aCgVbtLbQzfx0Iez7mfTn73
hffadeyS83fuOclBN3JKAGHVzUhwydECeGt88CaalNNAhZyJtjgAyQtBOOBtPqAl+NUj5hDDxZj7
NaKtSii2du3HUOnJ1Z+kr5W+yw59WpxFKJxCIBCMY9jVaxESh05XmzO5gpm45hEXZ+qkiX2PMeI+
9M/8SIOt7xPKCXm6JKrOtp9mBzFeHgNp5RpjBRBLc9YGia39WITFrs46hxR84x/tStNWIOaiC05W
9oKNy/CcDUZNwVgrpmdujlWR5i3sBt6ZHunKHsUWRAySSS1EKetoJYKhktrF/dT2UGh2yaYNe3lQ
gaAp7Kczr6me2y4GCa67JKsTOVnLTYcwYp/r2yEpi206ZSZDFBlXo1PGl1wSqWzVe9HlLJmbclW8
4yPsoxNKarFFmBQ2Z8pSeVi70yZqBrBw2XYFUmNuZq0te5gZE+CjLaRgxwYcv7epafmNO4MvIR3C
OGlf/wxrLNCFdg9jJvO1r2FuZbqYljHMYTYRF7OZ0zBwLf8exirEBCcwxoeorsu1FNsU96NBfQ5M
s7z63MHN2jeKuatCCmhRJNiVTqw+W2aqbjLPgMk/DbaxenlOofZMQ/U8yeYKWLeNGKrIdbxrJODa
oqlbNYaXTqFuOouSELJB8nPio6xpOEb0mnvseppRNd/rkMUw/37lMxqRkvBr5aeUtqy5YoS2yVXM
bNJc4cwr12wzMF0FT7OsoqS4SlKlz6sGqnkZtmg0NQmpQ4oAn5DIj5nfkLcI7Y1XZvZv6nM3tw+L
jzwx8rklFfqTBkpuVaOjejTDSNs2Q6JtME1rT2JGpH5SRLlcVLPb3v8sM1anPLum3PF9xiIBvTPN
qLdOPh8mkUIdWNRW7HH+0y7orxgVsWLnJ6S2R2PjQ1IMM71P8ZsZkmWC/hAq3ZKWJ9egzrNb0RS3
rNPU0+C26Y13mQFuNMjITJ2jlCF1Z2vlTvRaTRWi32m0G9FL1aNA3ck18efkWtKwxqoi191XzQkM
TQH+XYs/7EA+GJMHiWmxPfFc5z3VzUluNGhOTlgBzGwVl+15DSEsKtpZpVn1r3HlelL+q4zjfqZr
SGLJefcBtcM5uFL5daibaljGWazN/ur4q2mWFbstyJEiPgYZ2iEOFoLJqDsHvyYNjfg6m9bQYIdf
BP1PVmQIMvfdb5QPXzEU99+dBJ1geEXdOYx7Y1PBy4HrYufnhILwApltc23qgzPn8caffTo0EAz2
pmKjI9dr2IuLYIYrKsbSQ0Rl2nB5fo3BLNA9/dBVlfviet30Q1FrjBlpJq1TLsvGwPJiGoxLgLke
NR25janpNw46zpgh36eycqc5+VJzE5eO7IqfEDyaW9NQs266OUufYBWzn4AX6Y3RIo/ZeGaa1Gtv
TcLtp1qwb+j9GZDkHueHANEBY5FHQ/dLzpXnlCrjp9ua1Uy1TOcVP69hjudu8iw3crBEeHrvJBY6
gf6AZms4ZtseJA7KJ4qUzeuy3bHUsMGz06tYeryWDDteZJGbPifTYaCyQKXhKiKy6x0ca9zKdB19
33SOqpIZI77d0Kdl000WQIQ6eSH6y4GMcNaiV1w17jEkLz8v9N6epb78Elmwr0wkGdYD5aeV6abl
XCgLCeGgcCLA1lk+WccDa5XHCkfEWH21dD6eHaln0ZJJoYO8fsFTtbooaA7vyiwtF15qGR9Dm/20
EiO55k4lnZCHpuhtdPyO8HmYspFXqsnV98Rvfhr8zT54uDR4XwILCLUmmKPYfMFtvjtlkJiWgW2D
JHYsLDOVrtqWHnRrF73JAe8c7Hbk8cCv5ZsycoPEBwT/t7r1VqYDwhK9t+Cnwz9GKyVlEymhtCEB
+H0oETZPdATIC/TQv7gsKESmam696YPurrE6SddmkTdX38yPsTuomHJpbP3L5Idco+xC0tm/WGFx
7SQ/3PZ9YO4R8UYRcjoY8dnLP7PCr72Z18EXzYL2d6euZE1e90HhvPuZ2y1rTS73NhuIs8dbnIcN
iywNBYcVrtv6uRwbb96Ri4QtVIQoRTt+NKubyIL2KZ81pRk/lcliFfGUdOZaec43alhlsv3mo7X7
3bYDlFU6CGc8UMK1WaKM4spG9+aYwLVK3W9/eMawLr2Cwl2jvbSp7sDSk66emW5qHbGFwUJ0ZIjU
eV1jMt0lvr2O0CTfZ33Vb0xb2rljli6VwdmPcdXOZJIeJGKaftUGmrnK3Obdt9Iah3c7mFXpEHxH
l+liG4X1K+fHg5QzHrDIoK8cqa53SL/uHPjNJwZMZuYwFE7pAC49AgbSe354FQcEypS9FKFKP4Ui
SUJWLLGNJbUd5dhZg3KUu/y9t/NLYaZk47PyBfp4fEbYWb5lkvKKSqF1UsO8Og5GeelCoDx5Eob7
wPkVyk16kBGdcMJ+2HoW6irA+zP9IJ3cBqaibyYfHaiMNdh0pJmmpjSY5ymz9WSqbXdqzBriugSo
TZfCYFHKjb9Xneao1I2NZv2EOJyAib7DGUuEn1Hug5EakC8QcXGAjAWeXgwRbcevvrHoT1HRHm49
3kLnIg5vtZJVJxKt/JLGjgpfV7Wvsp2GM0gWyboM2p82lZArNsHase8tqI26H8xZbWQHzq6iE9H4
7oovAnDlMfpOWp8RnWIMWyeI8tm9HahWPxsqNQZUl7bLvLeL10ILmyWmkPlaNE3N5PHjKOjLeiP8
Nycf5l0NDZQsm5bu76cWu9a9q8P0m0+gin3k6U+UgqW532FC6Du7tBouxRAaZzsB1drVS93RfrKv
K2ZyWH/vdKO9jHVC2SlD5rMMPsaS32EoqfOhCavfnf7c2RYqP5HvHArKTDNUqNpFH0GeaUKsyAOp
cTcYxZFw4ud8SVDyvKTTGWXoS6LGBSROQqKzzSBKdR33StGUVT05SUr5PQLVk+H79VJGcsszCFko
0bQCbzwONskynnMvYD67p6TJ5tAgzJc8k5NZAEyAwnn/b2+1cWrGkcZT1zc//5O1mhghOhweD1tt
4NX/OLhZKGUPQfy7cHN71xdoP9oN/jawbpJNoMOwgp8JM7lEm4wt97DScq04j/Z/sXZeS27rTNe+
IlYxh1PlONJk2ycse782c868+v8hNB7Ontp+Q32/D1BAowHKGokiulevVVoUW8oNMRzv6tRFtst4
VD+mNnk5n6//jt8QknMZVAoQHo4XSJmztRsE8kMzRtYy1jv5KY/vy5IH0Emu975tw3DX6ijCh55T
X4ZgSr44cflVddOzXPBNj+IetXXgTES5tKVpaclVawx917ijvAMrjZJ5psawg1vFXjHZDXD39JPR
FWSmeS6lanmtyqX5086TR2VAJqjKZBnZGmndGWH+i1Penc+98KvX8go7P8qgaAqaXTnUdzZfpW2k
2t22N+zhCr+lt4IDWn2VSVCqZhL+Ss0zmSyg43yZr2ZfW18tH57TolWqBxJMzaaI6wysSwk2mjAW
z1zVNav0ZplWVvSjyPqln5XxT9kvEUFIg/jZBBq4aaE+OY6jBkuLAZbXdzqFnP5wVmvdfrIdR+GW
vSHKVXwPfIPyTlsuDq7eWeAJu5+KF3GjtC2g+EZlAoRvwiNUxOGayM1wlzhmvmgN40eo5N4TpYjD
ToE4dQvpqfPMGR2qyNT7CxoLAIRpMjwMid5R9lPKmzJtm1d4UQ/CIzDrkao14nNqV2Xbpq92suXF
ezghzL1C/uHE3zIi9VebF6gnnFUAkf+66Qm6D2ownFLCvos+cNwnQ9cJB5X9YcKedBoMwUUPWrCv
43MAUI+KmrJelwYy1R7v5cpE/3LPj4v00oSjv7Bbm/T3NFs1Noozhv4kyxMXqZvxUFTzQ1oCqdD0
tts3DdHr0VbSr05s/exAml4LJ9Svmeb/C7H2lAJoZ5GDo15SxwfDgiObe0Skhm3fRumDp06R66yp
/jIhz0qCRvnJKednIQfWcwH101pRoq/2UOYr8p7ONZkaMMswqZI72rmmpErwe1TKaizBLPlu6VyF
o+OYQPNDktizLZd6k+gvN5ZpF+EWE1e62re9b5vFJuI6zaVvO4LNkuev7SxPz5JXIUAwxhA/tVp8
AnXxzQIweQ40Y5351SMU1MFSHdXTWDlHPSGOazm2cs4RdV+Og6+sjLrud05cqXt0SIZLPjXBLh0I
uYAyCHa55wQr3WzUV3OAT7/s+18Uw41+x4kdWqvnknj7oqqdbN1BkMTtMvbGAxmEpa9LBkJRubaT
B0BscWEqxGo8a+dGUrrkI8/3VYm/+I4KDYyNCIwm58NppFh1mWiko0NT61edERGhlweLkrqmaRdR
3TxCFpTshG1uqAr77VLZarfurE5b8DRy1kkVvNpVR7DF0oOXiY1y1SaGdo0c39n4FGe7ibElIzWe
KDBKd56B4k2nFjD+BPW5K7XkEUYFnqtR2QN7pfd7YVMSoC+wywIHlewrRwHrp6IShhonOTL7wdN4
SkZt4rssScPB17PxAB6bd8clgxFQ1H9qwB7xIBh9kSrSDh1FuOsWAuZdUvT2vYy8p2ypLYcelOap
eyVWGnDG8YNmGXtJcAIznO6DkYCFDcxjVVijutJ8x4XcpXvwiIY7hkkKfwwl81yDUHSpV7uXMi+7
51l6qnZGNmI0eWryQO8+mwgBIEfu85AX1+UzKl8E0SP9ic+PCUZnCcN7erWbSVe4ebYoRr4S+Uxu
TUFeelXAELYeJi8xERaVe1fnf4kBQqfymoRptLKscrzCMOUsNKXuybJo4/Vmkw1zq8a2Dv4VFzHB
aUG/GEAkJ0vehdFSNhBwr6WmPPWOVZyaJn7rxVAtwNANDSOk14CUhc+ty52Iz1Ust5uYX8JzaaDu
K8lGvk0Ux6WqkoaPgbNvaov4fTqejdLkByAJ7+tCivj6c1vkCdZCERaGboRNKCEpDete2Go7I9BY
QVsa2irHpMolSUdUF9TfdpTTdJUVw10DHdBVhtlgqbm+d+/zqreE5mKyhR2s+d54tQETnfjSVZ2y
gldQ52fa1Y9OribbOtS/tn4bnf32XwTBy7u4GfKNY7uwxQQoEFUupJuiB6cyNDmiOze1ddcX/UDo
FPmR3pRNhCYs+Kql+KsLK8o3A3mLhaFL9Qv3e2VZh673WNglSm1h6V5MmQ9FEEHaE0RHs0GbV20M
flqmoWg6SD2ognSyPluIKbUnbp12K6mL1atWPQSCnEk2Y+R5eINv3E0y4bg9VWGkL0aKSjj1qlOo
DwE3QbAkmsJXeCzwzWajeLJ2I3Aq6wYx0l6FX2iicBJ+HbpW8EWbpyiDRyAPvXjVWIp+qAPq9R3A
XE+Kb1YPHKcXcp9kTzA/roFJSvfTg7rbVMqrFjvFqUwC9zY08iRZhkMXbiBwQWMlbXtpjXiptI2B
6T5UevYXpRNgxNKuO/BdCxYdmap7I4vAyznxuDUcF8BVKb34aFs9dEOy1JuyevKGoXzKEvuaQyZ8
l3tS+eRonbFsh6HhDsvQthV3S4oiXLm1e2dkeXdu88G9SxFbh58zfPWSsNwHsp9TuOFFr2ZEbJI4
ZLATsxF11GDkSZWJWVdCuCqNpEfZ1uUHfj92wtxbbXqK/QxkEwdNAJKjD3kDGUxDq+IV9RDmsxFH
EHircIdTUWU+JxWxb4Bm8sqehsYgK9s84+ddiizjOaFKCUioEq/FWtVpvS0M3836trYBOcyvvQbD
L8484VWbbHQ9eNLYKmr7ANJ26r/EUEWkcg0zv7wRzmkHJl2HdvQ2K3tRSujGz7e3tX3vriD8kbfC
WaOYYlX6tnubjc2qWVmU2e+Esxx0gJ7aKQ0rrjv60lKv62gLbnRnWE57ab3B2iTBmJ/s6JgRoXtC
7atV5O5pqqR5Ssr+hfycc85gFtjB8AC7vtZ3l6aO95S0O0dLk2BjEbZa+V6MVGbdTK3WRXc6SAVX
ztUA6tJUP5IdOdgdatPCPy2DeMX5OUC+HHUTK+14xAvIE8thjGwduYtE6f9Kc6P9nue+iky4Zlyo
Sw93AbxRNemwa2NEz42MVJjppOqBmHq7DJ3eey0JHW80eA42YlapkP2oixh1kWk204H0VVl79QJb
e2m+V0Xi7VQ/g7S8I2wXJma5qqSi3IJm5nfL9sbh4CBTYaxDw/rdjaeuriSFuvzg8KGrJ0q+iaZq
L894cIfOezH571G0PKwkaIBeND5t926MENE0koxOv4Te8CBG4ZhmdwXoPDECY2WcNBR6FoHgPS8h
ebL7Hr7zaVcEOrXNxK61Ck1Juwyu/Nbo0t6SKAiczTzw54fYBUw5Oc32WIdz0R8Cc/lpIvNCeVG4
ybCdnYUL8QjOOiZc8++Xc1sOjEapKM8IE2yo7x6+2qPprsba6U6DkspnWSXc1agAB0POyP4A2UQw
KQqJpphkhUQv1oyJBwNh2NFCUUjYlPdenE1J5hZ52k8TwlnMwtqL6Me0s1iG5q8HjwJEFusREPVt
14rYMrAnklLNAiTzKhrG9JBVwVtDbWB6IPKdHkRvnpj95olPfv+Fy7w9cDMI78X+8zoxnH3mK/0X
Lp+2mtf+8VX+8WrzK5hdPm1fedLvl//HK83bzC6ftpld/rf344/b/PsriWXi/VDaAX1HP3gQpvll
zMM/XuKPLvPEp7f8f99q/m982uqfXuknl3+62ifb/8dX+set/v0rtT2/5OlQyxDtHXi0C6avoWj+
zfjDVFT5rErJEd5W3caNHmUfx7cFH5b94xWEUWx12+U/+c9XnV+13KFCs55nPu70n/b7T9fnMMPR
u9NDns7nK952/fw+fLT+X697u+LH/4m4ej2MV6Po2s38v51f1SfbPPz8Qv+4REx8eOnzFmImnv7k
n2xi4r+w/Rcu//tWtlNCnVtq3wfJCI6N1E4MiYDNjvF7I2aiYSgOqnYVZmERvUosmH1NtwyPYrok
gbR3YmTZtM57yLRGX3qVQW1VbUj3WRBDoFb3T5yCIbKdRnFOJWELvmWaF2vGQDcPZN9/iXlhd+GJ
2owljFjCJpqqhy3D1AGB1ZDtn6CLvkDqEV8KW4r3ne0g+NxR52ub0a2BoTI+5ykMpJOXFkUoyYnZ
wJKAs3ny6WYT02qk/2wBUBE5a6CWEVvlfk+dc67K65ujC6vkqjICG55kg/qSbERih5M9OEzEVDd+
hJarDd+NQf18V1x0ggbk7UOqe6bhEFjFpVDi4qIojbb19ALouljdatWwcwuQDR9WW70DMDltvkIu
yI5iYWXmyBIZ9f28l9ja77SKoKZ3vO0XJEVzCtMYWt7flxRuad/1Z5UHi5ubPnJEs9SdI5c9Rczo
BXmTuv1NrB56ZErUPwjXNzL1V+PQbQ3+bkdAud7JryYte9dgkTCK5fN0AU7EkRz9kHQNqAo7Lyg6
TWH6yKx9Xlj+beAogQMaZrLnwHEhuCJ4dVshjPMyyRqjJUmPev1hzc2zGsp1Fyfp8fPCURn8fRNK
95/2EkMjM89Euo29Uhlo1ccIrY1y590FTeLdiR5gLw/d1tLbukBmyWszO08Iv84Zo/NIZenkOq+8
baS1D7YdxcRNA/0gmpHQ2QFlZP0gegimDftEShZiMnl3E0NX172UghNWZBRHIzYrLVpHBl6G2pgP
8VhTqHetJCl3wtoiJrcGU6stxcRtdnIXvW6UCXmr3kn4zh5knMyNlEPpAV7jzXeejRT/EZEhlYDt
3ya1MdN3ump/n+0meEIVPq00I8vjylsxM1/MQcMQVF0Hhcn0qt9f122YUqpHqaG9Fi/CsDyVd6RM
YNiy3YNojCxDsf7WztYuMrFm1IQQLZx8E5AtCF8PKN+NcSd92EAvcgIGcRdLtw1viz5sWPZwvUow
NKxUmNGP+tSEYd4cxVD05uaTjTo9aGM5iC3nif9pg3nZ7Rpq72wyqO1SDj5lf0o4IqKArCZXX/bT
a2iknK5CBCXEBPG2CA1qRGozONLhpbUPlAKM6UKMwZ6+GS3Df0JoQd4IO+gx5zCvmH1LIWwpthFr
Z59Pw9zrqcZw6v0oR1+lJiWTkRswuelh9BgAUNvbFkEDmU/Ya9FqO+FBAZfDmdvxr9YEY08zquty
My6BVFlQ+E9wknaCkzQDoJ58zE1Sj1NXGOtpRvRmH7Gk6jdWj3zT7CrM/zQMBERl3imWxzu3rYf7
0TGuep10TwUH7kOuq+V6KOP0u6cbpJQAWBE6GyB5m1JQcuR+KQyAq1EB/VpY1+5Cqoe9ABsLFLJo
6sp2l4bhJOvZJmDLKVV16wT81lJM3ODJruOGW83mo/8B9OzVbbSHefHHzbGhirsKYMxF4Mo9OIXj
HDi56ulCdEUDF7sBhKBC0/5mLSn17gvV2GizJ2SnLjKckw95I2Rip0Yst4s6AGBJWCA3qx7G0BRC
dXn0amRzguquzOF9Fj3R5ENCtW2qg+pwq7eJ6L0Xe4AcYHLWt8JZ1jTkoCMfTtTaqi59Gr+ErmNB
PhwDOZVi1LDebSGprIuY8Kfen+xJn77E73tE7RNhy/xUO3l0hvs/OjeltaocQp+Qer2ZxORYdCN4
kkrJ95DQnuTRHrqF8Kk6ENTkPVGGT52I+sBpr6Stq2ArunFj/LQDNdt+sIlLhb9yeMFPoi8RMu17
LYHoTncOydT0pgIj5TwWPXSC0SUxq91nu9Q6h3+y9YbvHiREn9B0n3xuuwqrGIs1omkHSk+WYqYo
BnlHVrk1TOWq637+UhNv9mWA7Gbs689EPWqzyV88L5VRUO/A9cvZi4KE/MXozEexIszt+FzmPDTm
OtFas+FGo1NyffRT3z2KXtLl3wbPNjdi1A2Fe/QqIMn8uP92Cd97s60DZooajov6xDQ7T9wWi33E
jp8uV1Ots0rrZOLE/9u62fltbSCjQmEFG9kPsm0x6t69JJew0BdO/IXo3Vej15VfiGs7hk7q1/bC
x9iK6q9OG5HSCVv/wQ9t7plGKB3N2oyPn/ZpIP06+l0J3w0f4pMiV9a+k3LiT9AOLGrEc04B8hLD
uYEVcNOGQC/BIpjlaxhJzjqGrWthESgnYZpEa3jHmlMzNSTrPjazTbgosrKOSlvaz3axYB4KN2FL
c83cjZGDVtvftjTy8eMV5vVaSDqiTpKraxgUQsWIO1iwkm/FMJbz5M5J4jsAtlG+bFLULDwftS1f
qymY6lHgUrSgX0Cq1ZE4/1uTodeL3qsBt/dCTIWdAo+16OZeggpsQVjtg9EtMnOtdSEoN6dqNoES
KVPJgf8omkaHQAKt+3sx8goIcGaPbnLr8Ais8bcHT03gHxXkvZUirVakHb1zKUiSijrmsd3N+rUw
Qp3pnwdBiBRPTsL4Z595zexTTbRLYiIMNW8ng9WDQSjXnuEKiVwlf24rlOh+D37PFFIhbVKqoyiG
me57mpetQ6gcluI2ON8VswFmXH+amG23++g0oQ8ugfTptiqaeat5Yl42bzU7Zwg2Ea9NUu7r9fhI
rX+/sMm4H8YIvRg1sTxyrZQUxZbbFMsKrhK/UR/6aRJiDHvZKCCzhW8vmcYxqCa920xrC9IqwdEu
1eAiZoOcv0iaQGMuhhaZ+Tvd6ychIfmxHNYt9TEVSDogC5PcuZ1pK7cx/X2K0MUpsWDh4kyURyvR
hVh8qBZ2BrKTMtRyUw9pXy0KTX5zvc3PS0WvCyYOhoGzihgSZaeaqQeEF0nZg0218Z1ba8rTQNJz
qUWWvgc1pTz5pWXDdu+5KE7nUIXJerc0p+yrgeTr3tCKv4pRtjmuTjYwjR4gsKbcj1MeVjS6p+j7
oK7/EqNmytkK34DSnX/0nfacl4ue2FfJpHIPS1d87KOuoH6d5ymF9+GilwBmhK1VqNasHdfZjkUm
3eXU6a6HukVtrvfyZV8lymEUTVwBcMomOcGFMHyYmuYzuD4OXtK+9YTLB28tCr6kmVzuQO+UB1WG
WPJdbVBIDophFmRH0iL+UZhqoUpYJaTOTDmdKPh/6xMK59Kkck7qVaDHSBZ+WNEr+dEwLe9420DM
zLuMKXTXq/eXMbQVifLRi5dGkP8klZo/koEqHiUp/kauvz3p00iRjX4HZBIpq8kjL9TiMQuaFdTn
41X4K8WIEHFPiZSYlAyzuldrQvfTcrHIdWMFwBFa37cL2HFyTlKD2n4tz5cdoZKFGTnZUTiDIhj3
6kClkLg+ChHyfrBJS0JcbbXaa1OV2tmSgMeKoeVBqjzWVOWIYeFY1ULWI+ucepL8+rambRXtLCXw
jLuFo73Oa3iIDa+qitqfD6dlYMU/EjA4l2xqSGEqF19NjHU/qZfONjGR6Bk6CREqP2IoGuHi68Fj
DzrxMJtEj5rR3iQ4M+9D7tA+uCmUv++Xu3mq1Jq7vQPWdXoJouktHQb11N92rlQfDc6eOWwDan1U
+3Jndt6ws5W6hp4WU6yaGlUrYiy6wnpbI5abFUlEoLhFtfZH8M9Nnf3Dgkym5jMKpJ3ScIQQTdx6
LqiraVzJknozUu7yNj07frKN04rGbJy3xWJa12J1q4DL/7y1ETt2grbn37bNKX3ZaQP8jfCCxKsI
xZkvSuN0/NLqiHSaXvZFsZ8hRbZeoDYrz1WIZKDVx+mX1B3yte1RXs4RG6LnUl5YmaysnAmZjxR0
ejQm5KboCdsIEB1Y8TQjmuy9J4bQpDHtGDG0PN30w5t1e5ln5hO81M1V8ZP2qiqGu+o6FG9mmykX
3rnK3a0wdRRdwjI7Ubpqg93vhVE0IcQQWxNAx8Rz3VznxnwMaze7gs60OCoaFHFmVekAuOeCRWjK
58QAzUaJ6SqEXnOXk61+aSreoSo0kByelJip/6W62m3qoz4NuxoEKxXC7knMmrb/vRuc4U4sBQF7
SUq1uIo5W8+3jW7GD2IukOoFCJz4SXEU57lDfhiGF8eUngKY8q4ANqtj5oJInUYJ1Aa3XuPEiBAo
bbUXE73hlVentJsdTFo8j0zO80TjS3tZ0RsEL3ATvuDYvE3jAUyZfcXuiMgVke/fVt/m/BI4hqQp
a8nz3I3T+fAQxF52EY1sIA011gjoiiGCxm8TVV5BTSPL3mZ2TqdZJCe6lR/lUM+97xL1SnbxfNVZ
d02OQND7hFhhdETtQsmCjEmXNiZM23uuY+5TBdWYiZxSdqICcVl6uaC1nMfzNMKFEF6K8VDXxa7S
KV72o3Gbkf+H5clrr66m8nmbelp0DtEAvJBTfrOEbtZNUR/+QMJhmmjzuqSCATAp0eK1K8XU6YcO
PIEQ0O47p7auw9RQlYsKcEl0LFYC6+onhnU1FNfa1n1kLWabrkjKiQqnozCJpcIXGptFnao+GEV2
E5OK5wW3y8y2+TJOS8VxCzfN0fGtdk9hNsXpcT6+mjxyrxK9IR45DW3YqCjb1+/7VqoeI93aerI6
gjVpvWMMwnQZiKFuReu48aqdmA2K/nvoTql60DnPBZ9e4QW3CsT3HAgRrWDrolLSDbQcwVYMx7AA
Ran4zlkMlRLEp5S+pprf3PFLFd8Woc8C8zBMDWvhlWuGtChL8PximFoQdqoIbusFH1szz1BagA5o
X+VWuuWmqz2SbOBODpHAvwIT+m0I8X/AEdgvLaS+L598dXgC0GLBN41ReefxcUXxrrOq5VE7tlMj
eqIJkKI6WoXvFnCgMyMBt1q0WlRDuMkwKqsHzanD1y6qnfApT5v6NZebn0oTbGyrKO7zTlafKEsH
HllWPCkGvvbUg/ZYeUbnbsVsoHPeR7VEA4CB84Dy9zFygUlFk3NJDPFKCfhBTIr1YfFXbHMaEhY/
D796pQTD9eQt5RD7jxDLy4Yhr2K+ag+iofhKNvyHzmjzB4o5R2JJMmSXoxvFSzvmuJrqOsSo7/51
m2013zDuVEv96SYIkvWdEl+6jDslj5Ow44NGvDRTIyb6NDX3Xp8812bx2zQtSFM7P5dmuLz5N6Z3
CP3x3AiK0ol8XvTmpv4H25AY/8lvXhaGfP4zqe5XeuxFYKVdGHcGnYrhqeZUrXwVxiAa0Wtz8iQL
Mf40DRY02PmBexL22w5iySe/2fbBJ4erY8P34aciFyoPGVz4w5XmJaL3+dWkOrGhnsc6mDF5nX+8
3ry38NN8yVgX3FVg6kYjYNnZsErzqY3yjTFxS4sx1CYB4GEAjbOt6zU0jD6Mp4WNMIo1c1PaVnjI
8066BzhoPLZV+peUGd1JjAi5qhvOZsaq5XPziHDILoiy/pQ2toJKDpUagxmq6Jum6kXYRNOmBiSX
tpqtxTCXRrC7RTvuidny+W9K/wU0dECFmtKgFZilG90ZmnMUVQ51KoF3kCbmVzYlcA1AyB9LDwy6
519Ez1D5tcmUBnbkv0+gMkb02DVehd0ckxAaislFiX9VHYkksUeS2T7kEL3KbU4yUZClNvS2sfAt
BxIG7l8xwiTHpI6zo9WH94FuJNvw3STshVn6+eJzt6eiHStv9G21mP/g9L6bsP15y9x1fu9e594W
kJO9VjonPVdx0EK0QKVBTo3JIjBb/2cKzJMiol/8Zb5ocGO9jkpWr1zFji9ZBpMg5H7qbjAL5WLy
jLYy2yZfUrrvkHyox5OvA8/elD6lRFZl9asPRtEVjeYBUG9rzQWuBWYbbLc6nubpAYr7ZtG4vE3o
Jn+fJwLoYdFYQ/NSTrIHfm25HUNHKkZUSujHKhu/ipFoulyfPjRduVarIXsQNjmACKYcbb7cmFxE
s0nVBmsxp08m6E/U7ShpzXK2JUltL4YWsPq8UR/9cBW0y2+7Ug52oEwuXIg9hC114JZ14z7cCBsP
R8GyUIN6B8/IJcsHJD6QWXpoHbM/w5t5DqcRZfLFwwAL/wbStHElhqIhhv8ToHxIdBK3uDKci0vG
WywSpppq6y3MBu2yhBiaOuF+AEnmIs3Y5+olBh2v52NwV08jYVd9Uz/y7HAQI1sedVCK6lBsLSS3
FsJ4aypZvbgqUmFaA9OcsPmdrN3pQ7iokjJcm45U3AW5QXYWat5dbCnaHf9vG8CzpTy3JgkUudX9
fw25skwgQ6GYu9UPqR5k3/2CwlUbVirIjiRpHY2FddJhKDk4laxvLYIi15Z6yBUULPKrkQU/yHCV
v6xwi6KGt+E+U24tqueujaOay6zwsJlN4ywyns1PTe0cxKwpRTDexwMfcbRGzZ0MFnIfI3Gz0tTS
PFE2/xNKBZ8CCgVJ78k0N7PNhKN9l8kN9eZ4CLvUD3kLl/XvZdRu/l+2+6erCtv0Cjl3qWsPpHw5
pS/rqWmmzKtoKDZahQB+T7NJeHjqoGwaVeYPOvkKm1gvhhSCPoB3N/ZiNO9LlUwKF8g2o1zq0AAr
n2SWk6eijSkWtb5BZe9cKjJsQ5UWu0yVg7u0q6n+NTTznmgQylOOC7kSOqQLZDGMb73RPHYRn2Cp
r5ZGR46TU/7xxq/6gWpVdAcnUddloVMqMzGrqppBI3pTI1zGiZ21maLWwZj8GtV8uHBHg+a699sf
FKscCsoqXz3IjbbUl7e7InBDZGzkHwafsV1qW9DvZFb20lOAtHXscViLYdXX7RqhpnQrhu7YhSvZ
0MK9GDrqRH6F0MVx4Fb54sFkRbkR1FuFLEtn9J/BNafQrxWyrT73Svo2LKd4qxg6keNCRda+zYph
cs319eDJP9txdGB+NWVUh2IdrG+dRqCjO04wpoJiCf+ZVSK18lmMRJP4yURkof4MOy1N1r21V00C
/YQNNMphZO3Wmx7WKYwpOpJAFJqJCR0ph9ssXzWdEqXJOy4NdZ2rHdyz79NOYWj5Sux425bK2sWQ
utK6Ripm2cZtdjCiBJ1A5GJXI/jzH7IBCYPqfJPGzliPih8cmtJOH7VI+4GIZ7LNPQ+cTuNlZ9HY
bl+fOvsiBkNVFM1qntQkT1kaJRJLfVN0OwgNX9y0oJjQKdWFo1rSXT3JeZAN8C5pDNuSoWgf7HmR
evqisyGfDOqGuAFuYhUMtO1+bFG6JH0Rfm1UOCpNw/5edx4/dFEOT3xLXUbT1S2cEZnzHZqg70re
lo+6NkQHHpWUNRTP3feIx+NYc77rROrI1OYyWFhVedBH+6dYxzmAn2/KTu57Kh7JRzQ6v7uBcaMk
k/tHXTGVb1SUot0JRGQvjo6iSTgK+VbOz9R0mhRNUFD2KdcFAuGpZcM0nI/WOXfMlTiE2uEk15Z6
S8Wt5UsVhfIlq9yvZeApezESjZgMI3fRURt3nu2aquqnJtfGAqlKuXJezFEbz6YbDItWRlRwhGRu
7ai9vRXDRDKeUXVeosaKJsZEW6Mroc+7pvon0YtGP6kWout5dlQt5inZrjm0lArIcJZ8cHzrIvu3
0GvTgc1x7E/h1HhEYdJVqXVfrMxstmIC9S0X6ZMgezX1lIrDvPQr/tYd6CHR9SfanXAStZh+cE63
ZmLyuY1vTg0pNwWtLwixJsy0QEVX8LkpHD99C41ReKklQsXouY7qrp60eyrg8vyqh9quTlT1WW7d
t1mo78LD0KEMx3OCvaCWzvsxWtG2DHX9Fwz7+ypsCPJB0sDx0d2blZVdRSA/VotxIXupfxRDT/H9
dSFDTWZH1nPVj+gjReM307XzTVz3BB8dq/wy2bNCHb5RMgstKx9h0jvLAoTUIZP74ItuR5AZO9VT
M8ACmQTtT2G2k87f5lq/MJKdyRntAHM3TM1TT//7cJD6bpIvZPrWvbn7wK30gh/Oec2nfW7eCvIC
6WLe03Ose4s6iG2ZWt1J8rIOwXukrIxOuTRomeuI+WITs5HcdyfRZGX6JPWetY2q0HTPwgY1CBga
NS8XYgUgk4Dw9LRrkY7RTiH/kyP+itY3NUl53G2i92Iu/oDWuBCzRhB+zSq52Y21olLVMK0I/JpM
UG4GVOm9O4oqMCh9TABm3znGRhHUli0PNDkPIWVNEmMrlZG5yeEzg+1aVeSV59W/8pxQvhQX6ARS
90JlxW+xd/6vyL433duEEIC/2SaGjE8TdmpR/DpvI7yFSvxNOP7v+//TNrPtJh//viI1YFbhu8ur
CaZXE0zy0MJ7fq2Grz54eqotFKkqVsQYsisKY+nVmnrgCyhgMi/CIprRR0Wu7Ezrg6sT1wPnod1t
yfsOfTEk3MbcZi1Wiq11W27vBmJZwqQnrY/ihaETRg78cDOGhucsFH5Xz7ndrRUxFOuSPM5IZ8r6
RvYoG6fMr21OAYjQ+ZWJq1Pva3HDH9vtPOHUTXusCDreXoYuTyJg0gohZ+s+IezUOARKVaOw7+PK
0c/gXg5iTp5MWWdB1KENPB1NQzFR5023LhXHWakhz+FLTnDuomJ+UoO2bj78US8m5D0nsQt3heYe
NZt5HuxfvYfV5WzZ0c4OGuOuNrKY39eEFKhSyUB0YDa4C0fduBM92yu1vVfXjzc/scTr4n+lbjru
Ev5pBL5ZYfGV2NWVFizMaVfhN2814UIHK88Ot0sqcGUEVGWtuinb2LWNRwlenu/EEK1zhIANSpHE
0E6g+iibRwQD7CP6Etat+TQUE8LWOmGwyQc/hHkQ7J8WdvECfZvyHo258j4IyXnpuUrFVzeUvM00
1Jl8tAlnfgXrVdzB1iGGwk+srUOePXQCzLe1n/arKr/e5hW12Aqq50c9a98ap7GOHQ8NlMDDtEQx
1e+JSbK8QAgBOk4jrLJyA3c5nBPQDBZK4a3EDh+6YlvhLWZcGET4oiGNNMqIRyG+iSRmnqAJX4fO
iZJpgmydgVp63iXy6jamCtU+3bwGx4PBwvR/fJgxxKJsWg/rOcdv6gR5DI95XtFLVzqOVBXyfEVj
RLmEDDNZPwh9VOUQ9XlwCqhzhX1eO4RJvPGIce5Ci7KqMS+MAzlbc+fp3YOkdVRZw4q80Ma23nCA
Gr5FRBGoPx2+qB6cCHxC6k0Ztzd7apbjzd4l6ge78B+Bk9z89biRzqgqQsnSQ5/UFcVdOanrxhHH
4zofgsM4ae92FtICCgJ6m2oS29U4uOz4RvkrMetBzXpyzYgfqGltkQ7mVZaCXTP5In1gH2zPfYHC
dLyv/h9h57UdN5Kl61fp1dcH68CbWafnIr1j0lOkbrBISoL3QMA8/fkQWaWUamq6byDEjggklQaI
2Ps3tjAWTY1qD1pw2DhYxruhddhjBCJCztyE4qo3+iKNveQsojJ9xHHptkJN/A2YVb6xg0ZBYM0r
3zyYzOSPSsh+eLRT8Mc1MbuBolnfIF2NgVCFCVDv1pdQYIcIFFHJr2+0WiGXlgHPloPlGNkhm/JQ
OvDY/QBHniCcNV+uA+WZMks6F/3n9fIyLC9yjfVh9LVz3tKhmDa10QTapppsSIsK27UVRqTVkvto
wzJq7rLipDoNncFdPPPidEMCKVv8j1lgqeKD4Rmry0Xk9S6DzER80RSj3sVGHJ2vB7sARd2Py2sE
eaTojI4lXglTZD2Rkgz2MnYdIs+a0p2WvqYpq2uHNrpMI2sabC2RwTucX+wSlKdFDbID9aaVkZq/
/hWGQyquK7t3t076Q+CP4uCpzh8HGZNN2XFt/jIkrpR08Uv752WUyTeXPrZaS9l7nfy/XsuZX1hp
y3CHZ/MeaY9pGw1OuKhnCa0WZX+kANxyVSqeccxDD+ktKbWVIBp1k1DfWY5WRLLXr0cVl0vmqAUf
yjjpRzkE+YEIZSUMmIKgtHZD6jisHmvlre+1Pcw51LjVcKD4NWuXz/Fqqr4bCUodURzq57I1D03Y
bXpFHOLGKj7CzG14ShrKcxSb1WpolP7OVq1o66CtcXSxnlh26Vhibacjft+271njxM9GqTh3BUTi
HLm3Z596zFMRHGSXPCD9AKRZbfANZDTrivumMRd47n5WeAU/JZjb4lyhLGXLwszoyRn4kblJtxpZ
a68cY2ErUfIYhJ14TIYsXrmZ327TzBaPalHEN9wBX2SnPAyB/9VltXiSLeQ4nG1jwt2MVdJCSy7m
zhfznPCPi01N2m1JBN+MXUvBbypYw8wiPgKFbDAncxPlk7XT6tsqRQ0oipSeh/CfTjzSGEdLG4Sd
LfCl146qKd+xeXGQWCYLoGQhVaYhuZNIK1CGt1WbJXcShDX3NXNL9gVxfNuoqboYW1YdjtWWlAsT
dQFWv3xwCrN4YC0NWSKf8q1syg6jgCccx85ZhhpL1Ce9dZ4u4+dJgTLbpQZsetJRxOmyN9uP2Au6
oxxCJcO9bSd7eZ2gqe1S5SZ5ajRzkTgsgpMyEhZSwam/9zLlNq4Dhc0SwM8zlmXinPUN9X81hbTi
I+W5NRw4C3gU1Vvf1wzeRL9ZVlZIiWx+mKZ6grZxjO3P3JIH2VnMI67D/n1sFLjwDQ3k3kRZF7aL
OiF7ahe5kfUYZ+5xGMLqFo+SaolLa/b5n0dkXGP4/RqdVuFJYhTBrkrS9rEZlVefv/FUzK0678Ld
1A/aUlHM5tEohvYxSV91M00eZMTCYwQnQ6vfyL5o9JyzOaCTFDTtfRrrwJor88zeFGfuTIiPnkd2
aCnxa+t4xqbxjGhfJKp97rgZ2L3rH2seczV0XU6HyVPWbgkAEtd3FznMCbOlqdWfR6SXLk1d2Ppz
J3znl+a1Vw7+u7k5ub8dmrfZpLcnefBUlA946BZIOf4Zk2dqh+IFqWCfKkg+AzzHDFtdFWXJ1SXY
zWjSuHN2mW1Mh6lEHVuKsnc4IPFMcp6ENim7UXRA9XM9elMrY4noZ/gBcBI4WOQ+606MRWIJBicR
CLsa0dnqFf2coCADuYmfySkLyvWl045bZ28H6pcQSgOlHv+laLhFePbUbQUGNqvCm4ynKjSbI+UP
sZBNHXHwu6hJMOmplW5pGF80veweZV+NwEKiVOFZtrRyLJfueYq4ld+hgeMex0RJlgAAsBcZ7fFG
VJOxxG4p/HAMZ8NKyfoi2hJVER2FLHtUwpdyNgSbB8iZyWxMUg8oOsmZLK2jj6myNvnoWF/6vi+3
IlmHAdLfE4jh+ltU4XM4tpryYov+o7bq5Fa2VP2l6Vr1GUhdd09x7SZNC5y/O59Kpp4GS9nU8z7b
AgW21+D0XjP48fuqtvMJlL0y7UpQ13pKakidD1Y4oDn182zIUMpgM9BvZIc8aGVqX8Y5CH4cEQ1b
XuenDUUU7I+6BgUIP9w4OS5ag9uxM67H5Ox1qs4dM9UeUGrul0nZuLzpU7BonNpEjssYlqUbFEe7
qyr3cpr5ZXHUXIsUtFOiyKh8dgbq3CTcCqyGBmDgI0+pwuixxena/lH3Z8/wzIw/U99fknrsfmSx
uDMRo3qbRn4wplGVd62XlDvR2+QItUw/G3GlrkKNgj2a3e9y0ujuS1SIvjtWny1CNa+fc4HReu34
YlEHOIBTHxQoivKba0az3rWJ3T2Rk5i9xsC2y966CAOKPOan7HSKwHvkjZFd8oDd+Qv+3d6NbBl2
4y4NtwdxNl8a6eK/vZbsrJTJ/f1aEYYnpqF5N+Y8WV4r1p+CNDNXMu0mrC7F3Shq/8jX/dIWg+Iu
sw7FoWZeW7c62h8TejA7tCKsp1SLnU0l8mTdzmttEddI3yrcgcXcVAdjOpO1pu5LS9FK/XFI7uVE
eTHHKvc4ePQ88+jHIKiCrZV5R3kt1Rj+/pWC5zKIePQYgX85BHprAR0Nk2jTiaZbyB5PVH90y+Zl
jJo12h6cx/46OS7ZWQToBy200eA2WoNxO+o23mbAWKkFptxf55A/y56roTZG2DJxehmdRYBrFS0+
TEjkqa72ZqkhMOO28zd9UIxfjQntqT/DXYXSrgyrzt+GfxstL5LPOb3fRstwGMffvAJt40F1xY6d
k7VNUKN/MsfgU9j1+IlIyIOCANGLqccW5CpLhblZs/3ppmkhRyCzuOmFB5vTD0sA7d0XI9aGpUEF
/obVJMqrqtIWN7LdgRvvZ10or/9kaY1tV2H+yIPyjK+M+9brNW5HFVlth3zqtkZn5+A0nXISwtPX
U9E3Twib9+jKNcNnURvzjcf8QWJoi+rwosu96UkAbEGfRAXjNb9rVg3c42/ieKjdtGapPgUuWrC9
Zf0xPsIo6jr+Gp/Hi3m87zBeXl++ob+Pv75uwHX+Ml7+Pb+P/5vry7+/nv9+ZyzWAwWUJ8OzvodG
1392qEBPSYo/jLuASRch+G/lO1IG+if+6d+G2HQOiNwKFpyWtUM9KN74rj9+Ra8NKbZa+eLoaB5X
cxzz4vErijxL82c8h2h3ic/jJ9cUO7In7SLDcOXYmEldL9JMsY9VbzgYeAh9JXvkQXZcm/Ksbgym
/KW7iLtDFw7D7hoftd4iUxaqj9g6o8uUJfpbKZpnl6rqD/R2M8VBb6yb+t2AR81yQIZlk5ZejbQf
B/y06pNsyjN5UHrK5YHZNiih8EhSoGiVU3sjD0nptTfRfJBN3xqsJRIv7eoaq82OPLZsB8oUbwwz
mBZynpwiO8YSVVk4nTXy/o76JiYDq7c6eC5cKzqJ3tEu8TFG4mRIbew0VRxJ2BuYZ9Ej/5Kk2aFy
OlzUU9BcWy/HuBvtduVEohfenAMVeTJm/bt8ehwitjdewXbLGR9xB5keXbwLoJQKzBfnGLSbEWNX
FhyRDc3P1u8gt42P7eAhgQssA+Vjr66WweDCKEj1s+y1o5lnBUpsrRnh9NghxDXvhllMtktDNbzX
OBy/aOgS/kiTOwclw2Bh2+AjppkniKz+uktZt+gFsAOhdl91GG79Fue58IwE1LzFNHqsfFHiGnaq
E4IM0BB2U6vyIFsDqZFbeVbdNqIaLucKz9iVpae8ZwNAIDj8sIayAOp5BTPxps7LodjWYmTJjKDe
kuLkcGNB28rRgkLpxxAfflMsh3I00bstlXWgZtEh0frpobFiJGcRltsNquWt3TZsNu6AY6ymBMNL
m8yCj20e7vW4G15GN9YWbABzfBjonaqEJwoGeGYWDbiUVDwxfh4wgfyjyf4oPihehR49WkBnaFDi
uXG6JWsRqiaxxm0jCfDEmZvw7BG9E/kqHgz+S4Yzq2sWYIlJwa/tstFfS2X2EG8S75aCW300QZfg
DaUI+JJhuOHi7aJqYUfkrqvfywOL+1tD1ZAyDNAuu8SRHTCV8q4BuX1fpBBTIn1CdvvPKWZU9eQN
w9draEKkc6caJLSvl6FOirENT8bL1AZhymU6dflK8zFCrgHj3CSTbnxBir8K1PZLYenB2UXMcyHD
aqLjoGHarxqqltT73Q0W7OCmEhKKK0Wf4cpqvq+T2lNWXVyzRypyczMJLbt1kyC/HDKsTjCGRgLb
BopyLkBWblUDHzar6cbbLBA27BvN+YpE86Y0g+J70bevRa0NL6aj9mtFj5sTDm/9qWiLatXrXfsk
qsxfUSKPdo0WTS/kF4DRBDXki14bX0K3+6qANYEmSEsNLNY3Wf9o5q35pIKd4uOdXnKcee7CyXuQ
g6r5KwPnQVs4EUrLet5tFXVINpWJfh/cl+HZEN5J4bn7brvoYBoD4JwownUSSia6dEPfvlcjFLrC
Sd37AWWxY6+BAxhBar9XJN8Mzym/oLyf7gIniLZNa7Vvc8lIDsClFw3cMReHWuj6ox5VLx15121A
LmBXz8KvradpTzPiaJPUTnTA9BcSJGJWS8y+9I9B+VHpyvgNQCl3P/jiD6HnRDujjIyd2/jqfRug
7Y3w2PQN/BACWspnHbgpuJtGvwscbKsb4WA5C9QhL5r46M0K0vLgj5N6AvuTbcYZWnGNXc5cRKbd
li/UpceaB4Yab7FjmASdn9fhvbExQsVerSrz4RBMDqnFv57KtjzopjkcVGgk/3OQ2ioqZeegHw5W
XHEVAIwhGCGkElRAZkakiXNQR9Z9WQ/iLvbeY9PAVj3NwvwUjP6D7HO81roPS6Hu6hxMag+lIF4m
VmiuRWFr1LDmdoDK7JJbc4HsG8M9E43H0t1mFSp/Y6lru6mmJA2Z3WEdrFHxaSbw3xhYiu6uaSJg
/2p/li0Eb7u70nbJMOeJvpYxeZj1FPAq0M4YmXApGWt9/TXTlPZwGWG96llwIEMxoSUq4G4VYC3w
jpnxj5Xu3FO9j29T1cNkJnTvM6Ny7vPMag94akcL2QycQb/FTZEUnnCn90brD4MO0kXxkmnXKqa5
YdGhvgFARP5U2TeDck/mSdwPTpUcXEv3FoEf/DDLZF7yzR7W1qNdsTZpqZstBhSUn/UkTleNXzW8
fooRACjBG6dhweI4UNbVrHaPXag2VGwLcevPdgVIxI6PXQdKcDSV7DUIsG12HITqbBt1AXje96Xf
JB+4+AULkZkYe/RIqiVuo2MGEQPNcET2hFwsXlhd7Nx3JP7W4wD8ENq4tmmrBjYGwIOdnevGUbDo
3QeCt9FV53uEarc7c+qTG+jf3IrsIbnFapHHIruA+3E2M6mCcnrE3kwlPYIh2+C4Ftorg/aKf0IC
45AftYOQbRs61TdTHfdlPovw+xaM4W7C4iALx4UtNOd5srHHjbqaTXVQw5DWk5XXBPUrCCScIYwC
8WHDqV/LdMFeKHgdVbs4ISWSLuWo1IHzbaQutiPzJCRfVm6aI4uqN+JsNX7Nb9qusUKtlBc39CBF
emQnCl08WoGyVMdTaJ1FWkZ41gz5QcdC6dMo82+WasVvqgZ8MYpdfGU1m7prmk4AZW2kLrKgPku7
Hh3Rfsd2q9JYqH0jbt2ZRiaZtJJxCxZTIIcvHtyZjitDfRKgzpIK/eC5afk4wV08YDItFlWdiN0A
Jm6DPZJ6m7RRhH6FdpYtkLIAU+YDyoXtNkGfmCdkYMbryuj1hVJm9gNyLPpiHGz/q+iqW1wg3GDB
o9aeBW151ZsoT2COVHm0yY2CJ2VvJArgqBRPVz12IGa0zg1pKmNaBRCuWCd2p0uzEr6+aS0EmVzK
0nwMcbxxE01VD2rS4LOFzOgi1f3qRh6yuXhT884Pl2CS71CvMU+yU81M1EfIka0rCzOP1AUV0ppB
fE6NbGMrSN+P4MD4GRfmXSw84y4sRHWGYIiq65+hZj5rUZj0h9E5XuNDophLuxHlRouSAJ1oDDt3
l8txRwS7M1qXS8kLYznanZq6/6E1E9r6Q1h8z85N77bflcTqFqZbjY9uPXn8T83+wM7WW/Vt8cEK
wMZFgxKyUPOQShgUO9m8dlyaFK8Sr8lv/hIfzE5dxehqr+Sw66EoSGGY+Z2MmG5Wuqth1Lqlbnr5
evAPqh6IB3kIXd5aXxfqXjZRKtdQ/EWJZ2jEg8K38AGZy3wbuC7u8vMsGUNNE/a6FnsHOa5vIb4k
k7+5TJiHFXqYb5rJH1dyVl+b4qGu1RcsSYuTDA0uXrOiic9yEti9AreRcFdSoThrPYm4UcO50qh7
krHI8nP31N+UIAs2pm0EB9LK2oM2Ie8qRwxO80F2S31sVLfe11bTb/wWr2C1iPdNUVoGJi+6f65a
+P6dZ51QJUHCFS+BlWXOIlVYE66Qga335C3dV5uHS1Q65ksYafGpB4O2LH3bfTXChluhWsfssgvr
xfKxP8nccNkWIOY1zU32TWZoJ/Bp0TaO4/62aNtyjdqo+kC23l6aTRO/VFWkoS+ToUtvj18VDCE+
GxHvy8QweLa54zbyJx9eCYcu5Obs5aPO7oZsvO0jrJ+Ob76Vust28qZjlQjnOUrtdVhOxNFf2WoT
uqlWbgxvuU5WWiDr6pOJwIXcoAQyTx8LYGFhOZS3XTnV937Yv8vppavbq8xCll2nep1E2Q3JZmPv
eUDNu3IQZ8Nx8nWI2+6TVWkWFNY8em9s3KPllqfu95Ho7R+IHDxbdlK8RUVRLdVG0x/yYQw28oo9
W4/LFR10W89K1mM+NdjFUzUMFtB+LXq3QnGjJzqbKK6Yg6r4plHxGj9n7xlDD903OzL4PHrbOBlZ
aD6GPTCMPnXeegMoi4L6wN5ERfpRDVJ2kQgUTKWaY+iVX1B0QW52R+4c3VKi6EC1dssx//DdKsKA
yneXtVbru8Cj2YsUsaS+xzWZfA0Y6tbcRgoW4bJ3SNihhUCyl7LXqCC1O1AL8fazjoqnuys0i4OP
NFzz8Nc+qk5rMe3K1JMVNentqJj5TFUbnmaEWVno+7qxx2f2+uUh0ONwLYFlv8ejOS6BaL/HS9YL
fxeX45WhrKlIZtZOTeNgk3laiAW9ET+HwlC2XYL+gePHyXOvK+XB1jG/lL2FlirsO0aeSHOv5+m4
qQ/pzaTNRZy2+ZBwD1MR6aHvkSm4oj9kjHon5fif6A9lMNODjEmAiOxoLOoCDeBQx0Do2MOh7cad
DMrISqy/VS539ka3sTwp31ocr1/qWUCfJCAKZ/PQ9LuVbLoCVKPMFJhjZ57lmT6fIeh/OyhTepCh
a7zI7Xbb/5wlOyiI/zHVb61fZunh9K2eGnOna1p822WJsyqg+6ysEpV1GZOHAGrDTi89XK0g8dw2
tehY4ML9g+dlLsWUCP6HP6fgDrb1qs49XsbJa/k+pMl2Jq78ElRU3145E3iHzmoiZSXMot7VCN0u
Uq8JMdycXyHhFeS15XUus+dXMEvhrDJfI+9kdN69PWkw7bSh/uYZ38siHj6sMjeWvA3ZLaVl6xBi
ELbRsdu9DbXEwiOtcdZK5rGz1ET+YqsCdk6ld7thbuZWjfRy4tYH2YuYgwDKFPanUY3yF6vLvnpx
b5/hdOcvZsxWnl/VoQ352qgpr9pMavkGhg95o9CMz7HiZY8wh25l3HKLAoQGpOEJR6U3py9Xo2fn
L9i+m8eyj/6Y7mdIjEWoqJ8NO/3b6QGgljd7Ki7TEWE3j4Hj6UsnM0BjGJG/TDyyPYkxshdwu/hL
0716iBo9t3Wj3AUphfTMjb90RugeSPG0eNqUyZeBXetGdRrQUnwmC0+xm60++jjMGXV4Hlrc2Qf0
oXfNiEWSEoxi1Yal9TJF9o8yxZ2iSu+hJrPEnkkY8DUWsV2cXcMcTtJpV/rxziG+79hxWH9a9P4M
1RWehX0W+0BY625fp9VDjDq1uoUT0P7SxDum22MV9VB1anEOkxqGoe9lK8M0UUCcD1nWfU2RS9mP
osI4cGzj7FZDcXwZO063kU05Tp07slGniFgb+eUC9VCvPCMFhSeM8WnwySLERvOKA2FFhXy0VqCR
5oQCgttocqc3Aw+1F6tNF4mVtK+mYasHf3CVpZwVBHq3zCxsomWv+joi7/dKoiU6ZSlOanC8W1bv
cbYaG788NJFqr0hrhhuR8gRHY0DY8BjZgTnm5bRAqLsBkHsCP0SWRFD9T8Im2xuzTM6Ktbe7aPua
5zsaZUuyj/Gz2yYgs/BK/Z41IPV8+1sMDIG0sTM9Gjk2tMNgBkfTgs+GVES0Vhw491Zd4Fc0kW6m
mo4+ovXRcxemNBggbYltwnbwS2cPd9s+N5FXrbwx1V9r3bqVL2RG4S6BC4k1HA/SUp2AGhR+fCvP
7Kb6piihQyHwt3hVtx4G9riLZ6Q+d4PChlOoljgJu+lP8qzL4z/OnN5SjmoEVJwB1/BfhuKO3l96
OzHrqtglicmEslnShdnOw8rqUjbr+YBuKj1+lZ3lDBcposWYuumTLH45ivnOUim/kV34B+QrHX+L
rexkCZJerlVFnnLIBsrJYaIHd5jYWSuMmoA2RbDZZcyfz8i7rxVVp1yMS+ElXvl6sxNUbxdyxHVC
GiEt5TlDBUrzz4tEGX+KGyHyM7+MjMtZiXDNlZdgRy47frk6L2jeRrFa3rOV6J6b3L2JRgESZG65
WvasqJF3li2nKb752azJMWbi2cHRHa/JcjpZc7MEz7yoTLcHOsFMFdGapR544tA1k3hORDguM3zy
9nIuGW+sJWNz2sm5g8oNe+xDc3v5GzQURnyBa4Kc61Lk2nSGmm5kb5/4FtDH2V+vwoKzzmwsFEVf
vvh2vJtU3flqm4q9SgE/QB4Kyyf4g3eXOKocq4T9/Ekd8vbBNfV3GZfXicYGdU6vne7sHO61aCf3
69CZGnfbtr4No8Q727plk4bQ0BBss2HVDNhKVm7Y38HC7O+UmZ5f85icVA/I2c+4pVvhisKlxQqN
EbIjsDTMKnIUWOZQUKqKh7DreJtjVnKUscxM4gV3TGtV7dsY8LfGKn5defq4TyhsPvXFdN/WPT5B
LbnA0WnEk+1ARsQh4NTPrUsoRM2kRnNWtmL4aniZp/1RNkc/ztdBGo4bPwGD6Hadvcklc0cN/W5R
zqeYx2/MWoTzEoZYN7N7NHC95aqNQ0A4Mw5Xm5Jt5k2HvHSUt5ZbqpWxImdrvUNklG8XiMi3NvN2
mKgVzzwkmiMKsbPDLnE0gj5HXG9U7dHq8yJcjXdhVWnHiGX20YAn43ZkyHVu2gurH+qHXMm9XTjG
w3aI0/Ep04dPUv/2Z2xzH0Ev4UtRmunGBXlxIJke3SGBi5yMndifbv5gq0P30epY/Dq+nZ49DVBA
04B6VZzMPKKN0Cx81j3c5mjKg5/05nFOzAD3n4O/nHoyanRVtqE+jObj3N9aWrL05q0my/slhgT+
ify16a56R41WkaI4qy5rnTMO3h17nphfS1hWO2EYDvgaOgKrATAqrAGSIjfrnQxS0XIv3VYYQjbx
bLEYUOpadRp6J6phTw9451rb2VgKC6+xzbgbD98xd6mxaYinh8Bjw4nIylm25ASqh+pqmLeqqlJ2
GQvbblmlTX0nh/g8w/ZTodkLAzXgB2s+BDriG0GeeHvZNESQnkN1B+P5Dso9af36xUJ9IVhAnH9Q
+ZPfwiBJsEuKikcV7spazbAYKFFl2Tv+FO7ZLQXn1IvwQyL38hgGlbLgh99+FVX6xxV1aiB/XrFB
N2vrTbm6xipU35lagqZFXfuvCDF/r22jvgthEmD36L3I8GiopFeyydu686jSMbaWHmlP7LYnTN91
i8+auEAfdzWA5T7gTNW85tlK/hulp36wDba80OmcooSLnQ6/NnG3VBYUoexlNk4YLfVmfYoVCKeb
cT4VsxWQPDRa5eAdwpgSAZR2IYPXMQbKvVurzNRllJN2lM7Amj7u8pZCVcxvcmGB0XwenVSnDjTB
Aw6KYN3XrfvS2vM3qPiCsZh3Dvrox6UFaHPXsNpbhWZXfBmrrOXW6uf7wFeilev7YqNU4K51D6eu
TPCk8nux5StbvOaInnRz4taEArNKygT7T4Ro763ASRZYm03vHUhSnmBZeq8nSUr5NICt+FOqUZ5J
wcWLKuOlh402q1x/cx0n4j5bRnZmLHO8+fou7+/G+ZBWLnn0oPzeZWiAyJaMG0EEi7QaWYuiv3wZ
5qV1dVtar3LUNdyOLHAsvch2146qJIEVOwAY5dXk6zWq0MC7GnnyXvbB2uTWcE6bAZ+rbowecrA8
S90GhTrWABj6sKi+alr7gull9D03qIbqHXddT9vmnVayBTSDg+42mEop1ndjDI1XrxpDMjjZ8KT3
ybDKy8q8E0jAbPQmbm46HUaJ3pszobMXqyteXoRDt3RLD4oeBTMqLH3Y3MjuBj4ozjD994YN4rYi
HYwUT5FgE1fcT52Nj44GjCtXSnLviY75G0aTfNpRe+jA473CzJPDY/Is+0Q04bJu+mLHXQrZxSY2
V+F8w5WHto3L8NJOrDqvF0YDk/yf//i///3/Pof/Cr4Xd6RSgiL/R95ld0WUt82//mm7//xHeQnv
v/3rn6ajsdqkPuwZqqc7lmaq9H++P0SADv/1T+3/uKyMex9H249UY3Uz5Nyf5MFykVbUlWYfFPVw
o1iG2a+0QhtutCI+N17e7q9jZVwt9We+qOTuXZ/PxapUiGeD84QnSrqjgJyuZLPTLP1YY77DW04v
yAT/1vDjk2z1je88QXsHb3TpNVhZInl5KzsKfYBaVRXomrkIdZkiXXetUb4GbuTu3SltV7KJ1mC+
rN0sPg1mWb52KxDV2WtiUAxKJy1dykFqIsTKIxW6N/PoOXfz89QO9Z1m+uXOCwqx0IwC+rgM5pUL
XS30T7JFSrW+qzVlXOeNl6zcKqvvCke8//vPRb7vf/1cXGQ+XdfUdNdx9N8/l7FEDYXUbPvRopwD
pq64L8da3PdK8SxN4Y0cTFE+WfZGWszHQn2Ro9hNpGym2REEWv69nDkz8mAJrcPTJ/kONK++5yMn
Hifd4ecoa86U/AypgW2iyqt2yzKIh5cU3YrJp1wgW2CDIaNEL2Gbdg/55ELmZUyg+M05tkyyInf/
4c0w/volNQxd1UxPUw1Tg4dn/v5mDLWftUHvWO+D76+NWQ1bmw/snzoWb5xZSBT5IAz+DFbuEK5q
ihy/xOTojhr/MSkUE874PFu25Vk4IA6sThkpxMlAIKrtNuQwUhYCdnKuwzS9HMSQx6ieywDkWFVF
ToFRsh3UHtjwQBzlHBm/DKEQ/IwqSYAuQqOpi8LKYSUY2JX++/fJdv76PrFXc3XdM1xN11xDnX/s
v/yYdcChk2BL/THVTbvRzC7bmKyh96R70+e4L25dM1bfczejENVZEXn/ML4NvVRZyI7SNZ/RIPYf
oWXHB5F54zoZKuwI6/YRk1asPac0fBBtnO4vzXAuscg6i0rietspMQY9YdrBVf3ZI2sxI7r3SY+l
27UyI890xXBurnPlrOtFfxnMfPm6csQ17g/AfpFY5L4A5OVY5mNwdGDkF5d2aGD3ybu1lb32POQ6
DiHB8DLDkzOu3Wmc5fayN/TgP9xtdX2+nf7+s/YMRzMs3ZmTDK5h//4JNarWoPsOCV4oUbXpM9XD
ZQmdJNeDeEo6hv07FnLn2K/FqWw9xAxE0b46jR4djVTk95EV5/daiktq2nvmXsYuBwFDJghLjFvn
cTKGCHBGjkd0W9nsRju/70vdJdmctptRvrjvlxS/i0qsoc74yIVA505MI28XQ62gX20knFYwD0gl
u80ycbTy5KUlfKFfTluEmXfx5N/5agMrIM55x/vU2nEPs0/TUCXboTei2yJO9TXw2v4+5s6xwrAy
eQoEqTyyGf6LUvZQ8YZJeUvD8ENRAekruntCl3t6grP2UJtau5sAkJEO7pI7nZzwnTyDU/SNC6Bg
+TNUtIhBxm32YnrT4F4mlFUAgzUDP3ud3wrolz7pykjhrlXMwniTXVTJO+knCNwOYlSBWjlL0+rx
Q9Yt6NHzWeJMSNrL02aKvEtQNgHkm4f2h5VQIw+WYNqTOW2arr02BOotD0GyM91R2VMETlD6Vhpj
qbkhVgmIDZywCvBPqdKKI3l5hAJoybgd1Ow1fjkF/L1GtX46XMcUHovblWzbuv0Rm0Gz9Yt2H6ll
+ByqXbmyqFGcisl0zx519KUxFwW6bDbeTK1XHsXFhiqruce4nDqy31HXre3xQmeQDIbBD7AydKG8
zoSHUXjkoxtgWbITkHJ829foIlj+VC7N/8/ZeezIjWRr+IkI0AXNNr3P8kYbQmpJ9N7z6e/HSM2U
VD3oBq4WRDgyVcxkMOKc31TpuBjVCJuwebDRuKSjs/CLbdjNaXJ79QKq9NchyzDqISZgb9nPT/qi
7lL1EmnAF5G338hxlvZDHZvgajexcx4zLOwHzwq+uD3smHgUbMu6WtzZA3p3bm6EX6ouh6DlOQk4
IlN5JB13MTvPeyZ21S3c6EAubbwoXqX66w6PTdK/wO3csrgaCvwKpHuxGE+n8ijbMjCvaIJqxZWI
znNfoLFRsVP312yFCYCBgd2NiDn760KwuFUy8CPyPHmKLLlBBOEo4a/5uNbkIJyf8LCskyDhxkZg
8Nbm5AUrm23FWmt0Vjio619gg+RH4VXWtbZ16zpGoA7/+c0hlxN/zEuGZRuuIyzH1XTTkcvE394c
ooxwN1as4qtiRtnSJiq0zcsCb1GATO+dQMEOXbuX3HHaI/Fk9AvmdidCKVEtxHRNJsW784X5vS+s
EZ9a9i8sJ+qD0Af1NSqLhWwPPCPcEQ0tNrKqZViEguB4ImpnnMxgqG6XLbWCBXmjppdJBOkm0bUe
44Uk3OiO7zCnxPZrj7xRPINiP7Wn/tIs2vyLP8bOuscYaJ+gu/gaqvkNYByhVXprx828fU2IJ0ug
76fxGe0SMOyGSoSOwzGsnPxxzkuuiiw0N7KqjE1+hZW6i4l3FQgv6zC8gy7fR21ePGKQTYalqX+M
o6Kt//nbcv72nucdYpMIE3xfQieN8edbpCprwyGLGXztghYnaC1/nazau4/S0r70edUvGtH270Mb
gB/wXQu2sqM9o5GzwRK7fxfdkGydVg+3wkybdR2AdDHAlxy1+eCQWTvKqizJtkDo5Gps+xDpcXbH
exxJF5UFV4kX8h1igdjFDjw0fakWJ08b+1OBWcZzM4prUEXTFVGi/NnVxQ/yHc1Z1oI5SNkUQX2U
1bQN+2Xl2v2+ms8sfbZq/mTYW9kbghtfG2lVb3xXTw/BDDkDA9meuplPZM3a8e2yqfv6BGoPqKVs
kX0fo8peR0bcYbeQ1ShNtVH/ncnMmvN7qW6RHyO2+cD8XOziqCaYkqiEMGKVoUbczUPrxt/ZHuTM
2h3ts42U27QQZm6f88q8VLkY9+XcIXtlu9ZY9r988fKL/f0x1YlRCk21DdVks6Z9XuD1SFF3vesb
X0bdr1a5VYCoFUp/O8T84FEjcV/yKrI2bCmis1U61n06IbxrI7Aoa+TBk6voTOCgbIFnU6lunXtm
uMhqcDVjj5SZPKAVlV0cmznNb0yFRRae4w6qU4RahkvHUm//zz9q8/MiXxeGys/ZUGHCGoahfVoa
xaYoHUOLtC+25r3WkJrPDbPMb4ehR50PvqPGAmWyFyni0mdQI/3KzDz3rkz1fBOzvcdICQ1SkeXe
oXRC66ACodl1yTSdvW6oNgXWzHfQz/pFb4zNsQg1YvFmUe8AXYMSSqa146Xe3gS/d5ClQo26Wyn7
b+l/9X60fYwjsRb/y1T9t4dfF66lO5rpGMKdN++fNkMsTCb27GP1JUrTH1l2JTzvnYcosi7hjOWR
+Byhp/EKxSOx+miTpbh19JOGwdbthBKNmoUsRtMMIjbKcSMvIAfLDpRs5uiHdxxJWo+/oN4dCgNl
MAZorTj9+Qb/lkV1qGeppjFZ98RAwR1AGNUB9MAN0+urLXVM5jY7bLXzbQior1vVmIf4aK4s0Jod
kYGts7uqTp90R5gHaTaEE3F256ui2QlEdCFgUZUHOTZP49vYFLy/sxBl0O58Zdj0kV5D93VabdEO
5RmkvPMlUBPs6R3AeERIbDax4s1sfPeL1dvNEuYC6iJa79xVCWKs+tyB2BDh4DzIriBr/GsxeYhu
zh3ZyNql8UbMwEWQn9tBncNDdERT8WoCiPznx8SWz8Efc4DFbtgF2GrbDiBE43NkAMnKREPL9os1
gBwv65DgF+4C60jp7ZfS9PqVqGtrF8xVpQfDrRpNdpa9vLpx7yUqPBZCPGUsnWTzaIGd4uX2DTVQ
+6XVwH84uakuZaerY8Pi8ahwmHud/D7o+yfcicqLKIV9Fn6oL1uUlb8Bc4dRZYxvU12A+sM1ZZ+F
fvFUKdWrHNApWb2w2rG5R+4xPgb+lKwTb1C+NuFCDsj1zF0VbjAevSJz8Yn3ePXPl8ZP74n1rfXE
KsbYDYaCG5kkXjqpRdjP7/l+kTnaqlpU34/zAfrPr7YqM6t7eUAq5fc2OfjjXCXq6tu4jzY9QimJ
NcUf1/p8/dIGFcQ2SSd7/mjb6iWAE/KeGNgLxeWQ7fNasd/6CN342n7vGjh0SadWqDV51rtdYgcO
ZZGFaQeuBIMRRM5oh14JNaHOrLsuG9C8TqCGum657woSfwiFJDwmho9dNHT/CPpcNfZHFh598OLm
zaOjg33R8/rFhSBwnszGeQTOZqx7F3G3EDfix9GvOmzu8D2KkK5YsnABYT60Vzl2mHDwSirFg7XK
WF8jGVblU7KQvbdD3ixNN5ruEzZEJzFoxlb/r1CK1Dv5JH/yIbKCkfa0xYr57qNJnvDp/E/VT5dr
YfStSqFbC3mulFn5uF6K5dhBLbA0yu1m3fW5cScKrSHBwccac2mY22SvWrj6rfTP43I0wzeuSo7N
mzHuloS7y6Kfe89Ga5m3DmLT2smVCHnZ68yjZakYfMApjIvJEU0GJIiJtRgoajW6l4fcaxAz8MJ0
OaNpbm2NMKe9nc1w4XlcOx/UpoXfEuvXj1Mju1Uu+tQu+2jU16gbPZuOO97b6lQvtb6rt7IqD0Om
tYu+c9J91xTTvWzTUuDBCqQnWZPtxejuc6cYzx9NrYjQz2+ju8wQzZ3IfngaqeI6wdGIUOv4hq3X
D/KN/p2raObDoAWXZrSHN1FaBmga1JtwSPl9VB8z00CtvIxpAS4fxuAyGo20XCb+xUPa7MFVleGx
9iN20aQMt343DY96ORqnmX/ouF1WEp/EAwqcC0hBxna54kBG4eWkxY867wh0+cd7toHFozqk7drS
en0tq6Mbh/fZWC5l7TZiLLWl6evKFsYyoTOfPTLCXna1MTzTOIZ6x+qvz3bYRNo7YVp9vZcd8pD0
wD43rjBmLau+WsjRsqex1XOQFOWD5iKeXTaiP8e2o128FkASINLyW4IAWYqs42ueptk2Q09xJ9S8
eMb6614O+BLqvn0I7FoJUaOD1+E25nlwnIGYyjhcocCmF8gAi9sIjZXMUYnN08cIOcwvMlzUrAZk
sqk6LJYrh91xgDX5IIb5niXVUfMRkQ9SqonVePss6401ag0lypoEKuzBS78ZCOiUsTV8x6gIYDGW
mg/d5COPkzbWzovUkbnXsW9DEp4517L/skgqS3bFXZal4573cYpixWsL0wuTvgEBwDr/dXDn6kdb
kZp8jTPRcgPCzV0E5HLfsOpbSuWAtLLR3VMBYkZlbl8DldeyVAyYxuTBTkv9VPTc5anoUXxGtfHL
5MyUJU0ZLqlKqMrETEQ32aSC/F4WjVZ+gTcE+ihwc7g0bfsONddKsvLLBMh/69VTsZXVRD8Ugwc8
bBjL3TSa9UaejCTkMofn9torCvJOXjyuZXtQh7sm0sRzMandIelNsZKX0Sr7oiaEwbysRzqgRXcy
EZYJW9Ab3k1sjBelLQ2KpvEeI/cvsl3zwW6D75bGBsNbPByDebjeKOrOxbBvLUcVqriatUXKFwT0
2bAKBcXOfngfRYMEQLmI8Vtb9rEjni21tRdDU09vjV/HuD2F41cR+fDWK/27EWU70iQ+IEzlZw43
MiJQcS3ZsQcL0tybPk+rH7Gf3itDZ9xPfpjBmBbDXQZsfglhwtvEsT5r+yqttxv1JmetNwT12ouS
RYV+4tUVSuYtDA2GYMUt3cSZj0p+9K4HqssOq6yUs9drynmw0QGL9fIomz7aZUntvZ4/igXnpw4z
MJT1xIdtq8HCoWuKr04SIttjKt7zmBkJiGZXuXPzwr9nh+MsDCgcZGJps/w+uwg9uCdFeYpUoz8a
g2Ze1cYXV/xC4lmWbS2b5CEFaINNy9AeSEUSmW1ZMriqFjz3MYBboC8xKJI2fEapw77GXcl8Rafl
xcOjb/zIyzB8LlS9WjljiueROzTnYT4UeoS8Q1btVC9rzqpjc5hLslMOK02jWApIfGvZ9mlcmQzY
XlpPkHa0U6Wr07F30xIDnTp6mgbS4D7gix8hvhmN6f3oRBAuPKSnyLf609oHMXY7CQJfuYkSbSGA
Sh9tHeFYDUZah2Cl0e0Us7m7VVGVN09jjTrMwl6b8O2emwwDg6rgMYlEWj2XEAXXGIMFW8e3yufM
QM6SWd3GLYaqXpoYiTo5opdzNbRtexegJb2UVaftygMLzOhWRVHRPcJLBH80D04nSz3rhf890Z+8
eFK/AgX/KwKi+T7UpbfwK2E/JZVer3LHCu5h/+WbqB/U86CUA8HrUT0kI19SYhVIrODns7RUvb2D
YRvvVP7tLW1sLpDyxMqvRo1Ndvdd04L+J4+GUiXJz4iV3SLGGuGlDMdgXRVAhH86mZ6uYivhCVAj
yz31pb7DZpEHoDCtl6zMjEPhjePdXCubgjvlB9kzKOBkoWjGhIipmj7bvgkk2leqg+x1tQzNRXTt
gcTTq3dDj8qdO21klaxxtO0J6K2nMUuf0aMyF2mrxCc3r4Orrms/mQy71zBI810Bz2ZtIUz56ueu
RtivUFFlodftgpMeNPlDkzGDCB9hm7nZLs3qCJtZTqjda4Pe7boYanUre/mxoHKfVAn4LC7Z96sK
mNKLiYze1e7N3z4XUmC6lucY7bDRsWe01K5+wHEsB5pcYtkVW+HFR2px5VRp/Ypc+ivMJH6fUb8k
4+1+cyYPoNZ8koB7sh0CgVX4fFLggNQysDV+nYLkdpLl9EunKpxvfp8iUGFH9YM/f1KqB79/EiC4
+jWr/FdL8ZUfadn99kmweneTYi2YSwUo0TkZL1P08lClzeZfNnlzrCOXyfpbVp70kG6qFoEzAEh/
j/O0mVcEigqfwo4CA+HPNj7qVaa/pHr0PvlRfUX4T38JjBgEa109DSVLn370VnIQXGxsjYFa304J
mvEQmaCKZHUGTG5RoTP44riEMyj9Cm0SYyeviEQkKIsiJvk0945hdI2xoLnT2JUfiP6Elzz3sl2Q
4LPAag3hDzGFJ99N8kUQsaXMwwF2aTrgjJVYT3KEP7yi+dY9yv4A2xE+u7nIWqjxKkpHNTmMbvDi
1K6FYIrBbly1tl5lKDOQ0DnBLYUeNFdrJYt2cRxF4I2oukk5IK/p2jtZNRsLZmjR6MfAGR+ZiF90
x8oe7LjLHmK2HCAxidB3Bc/C0o94eMMsPcpeECPt+Z+/Qc34WziLDJ/rqoJYjQVLSHwKZ0U2s0lZ
Oz07vGHcEiCcDLKSExOjlyKO1WCmHZ1boZpHq8r4UfG3QrTzSKBao7jzsm+66kQPRZXHDyUm1nsn
Fg3psQhiuYuWqIow8bZWQ2U95kX3pna8mNvUaK5+7aC2Ukz7RNG7t6nrp90kgHEGiMO9lQbKGxMh
sItl4pADPvx2OvSQZu/UPDr9fLWihSHrOlZ57rEneRmBZ8vT62LKDwXZYQy4GFbOcIrMTKtTCvr0
1fn1ma5bx0fHzcylHOULBP00ZsejvAaaSCTrxpXiRMNyIBJ4p6Mwd1dgvuAzvV0+mlwBJsYYEG2T
bfLgYcWzMVHXvZ2KnLN2MkvrVcVE9+Tjr7jLjRS9t7n00fa/Sv88zo7cX9dz/1v6dJU4dMUW6DQ5
RPW+7hRvGwVhuGSDNs27tOleS4NkI9ouX320+Vo7rbpWM9byNNnRmXq5NFO723602cJBMG3Uy43o
p+/gwJHHrDXBk+ere2EQxppEj1J1HToP6L/nSysL2ne9E0/gxwJAOMqaBghMqlNejLKrv/zz7/tv
iWzDYI8AIMOChU7YVvb/ljDKLDY5od4E7wjVhPHBsne1kT1B8Gp+WE67FWOtfVF9RywD3TauJZr6
+yqYrC1k//yUo36/yAEOLkBY8SOfDwqy/isrBgkqq3rdXP75v2x8zpoYtitsg+CmZTimY4pPgTNL
U/0wICv1ZRqHVeRONdAHDmZS4Pls282ObXK86FXvV5s62Fh842e30FOze7ez+gi1D7i5BsWKNALk
qTTt333w+otUpOq5RzPsURnTq5Wq/XtR8QXpWMrs0mAFbbrwM/08NhWhzcHEXztPeMlbrqNhm0iP
LMmDHEgGvse3Ksz/BYJgOJ8mJv5wx7YQUbZsEzwNCJU/k0ew6EEYZLP9gMWEKZIyP5Gf8Wcjb4r2
fEh1Pz95BZxzAtj7T+2yKkd8jJVticjRak1MvP7mi3wa91H9ODd3Ie7AaorQhDX7BwNx82Mg3HeI
A8RAanPEoMH2xcYxa3rnITBBlwPM+TvZBFpr2DOTTmjT0ikv0qvYONVOaO6Qoxse1KLsEdO4E1HO
JZWO36Zftai2zCfIiyheGSyABfhHeREYZuMlxjpOdoq6jdde0ZsyUXJMiBGy5CQ9H88HWWpqM18g
s9yuP3VkKVrtCznQ4lFZ6hpCslVb2MjpxdMyMMLuyU6s8cINeWjTDnWv+VAO7zCm4sdbv0VolEVy
fZJ9gDP0LGtOeYLnjVU2aLn6gYZng6GeEq38VZJt8hDPvZ8GyzbZWzemvRc+6jT95BdH1W0JPozJ
vdCKgrj4fw6yc3IQvN/k5lgcZf2jW42QNCZpMJCkdfHbVSZlY8xvXm0+qOAyIq1NL878HgYeEp+n
Jrv2t9cwIPkNZq0t+fe5d3bzQYIzI5MIWkBepCtT9V60G9knR4XpVO1RXR1ZqMzv8v/1qVo37kPP
/PWpUTqoS2cQQBHSaUJBF4PGBMm99xokC6y0wr1C3HSustrro/Ku90TxDQQYTt2gZ9c0a77iL2xc
UJU3L7JkeSY7QFwyrLIw2SZOgEtkR8Q+HxuJulzL6sdBnlGh6/rRpJJ8WLRajExK0ytnAC6IsemZ
swlUSznLto9DYPnB0i/C5ED0OD6i4YUD4FySh1rxxnwhi2Stkg3aqNeoDZJT5GcoYDlFtnb4GlZV
VFTrFJkNVCXQgybINUB8a3/6ZY5+Rt9lj3VD3LofdXV9q9Zte+9iG6QbppcvRVYReimLDj86Bgdu
316yaDoR/EnOPjk8ZE+Fs/Aa03gdBt1at6KetrKaYw64MKcxvpZB7b9UrFg0NzFfk2nsICz/cZbV
3aWQZFhuNhFxAb3+xtN8GAGtvXpWXm3znu1PngcFipbhgxyA0tu4sAPPuhtCtzuKIkdCeHCLb6BB
5ws4heKsMgBBR4SF9Lt2NKeF7AACdU+kpHnuPL9AXQZB2TgDvR46+kEOECWa1ApBl87BT7VYxqln
dk+9y6bVQ6ONnXO1mUk4X4cVwomAh2IIbCyZjZ0X6uaLWQM5mrsjJwbNbbFfSfvKWjuBGA4zuBje
F9JzSqAcS6k4N6irzEY8SxIz/CLeB3WRwst1m+OQ+78IG/rQfSefUNzjgTZeqrIkPQUE8702p7UW
NsoVvYXxYXSJKxVgSHdxpg8POiqL9615kn2ypdLsAtRNYC1lldjFvWma1gFPxWBfh4axiVUtfxuz
eiPvhTW03TJopvqSJiUpvFGI2+1FiHmVZXn2rhk81LjyqPshGMpHgeGTPDPTYiTQCgEnoQaAo5i+
u3aHMfgCV+P2RegeInu9g0angVfHVU3KbGlVCCMoHZKXmYm2aV3Ck4PcWrq3wigLOAndCv/tGtX/
z5i/fwTXyeq2mpcFHx+h+Lr4l9ey/ve3Ms5Uhgp407QNy/38VhbCb9zUaodn05yca5y0V+w7ynet
xR+zQ6NlK6sZsh1WpRMwq8gMLvuWEOTYr7zcV7qY22MXywxBPEiCSgQk/j8lxbRdVhljtJWlW29p
/UtqEpmSP7et88qKtKRlY5ALhMj4vOdh71CXBRjqJ7PqEd5EdVetDG1nm4hxytJHm/s/2uQ4N7/i
GroYlZSsFJoxyT4kOH3oppLIY+J6h04v9mM2RcZWGzx7M7a8eW513Gk26BmjiTIk713bJCujruxD
6SIoKurHyFYSVmVWtg+DMGV6phqN3XfcF7U7qEwGpL/wuxxFBCBdGw5OZrJaeU82kJbXArjgpqud
yrokQ1aiNRcWr3rL+qMOGvwf52pY5Cvf8KonP53Me54/1nwzQGe0cV7KXRw3A3Z6Tuwl2wAlp2tP
lvdke8NG1sa4da+yVLWOisoYfnqxjfz0QjYqVvqOgpa3/xgszydKtVHnU29j5blJy9tYNnYDruOh
b8CSNTRv64dqyVqlL14JAdsgAYrkIP+SyHUfyFyaBG/D7rlrMiK8/EUWfgVLOOUDiluZLd6LNPwa
RFP6VzhF72aVmyz7B48fqAOyEXPIp3lAyHviORQlU13vArael0u3olxD6WPMN6uNbb00Df4THwur
SmsLb/mxlEKhFM8F2HHbqTXTjRNO5Z71uPNEmvjeMELjayG8GMVE37gYRlBc/LLmJTR3tMF0KXiw
nl018/d2WHWbsmfCqaO/ZD+p52A9JVjSm406ezN4/dpg+X9JEtYVveYWX3U3eoXl1SHrp4sDiVxl
Jdu568sIe+C3WUt127d2vbULV3kLEK+RAxL8o9Z6b1QH9NWjpywkQDNfUPXNaumMk3OGPWxc66Ij
JTN3tB4JX5SslHvdq73jlKblykqFexf1MFzQJX2pq7xGvqzwnwV7g8LXxtfOtovTWJnoJ43Z+ArN
I9w0oZGByKc3LBBWVbB+usjeCs6TbWavqCwNlwrbBLYkjIrDadqOvoIYUhtOr03UxksV+5ujPMl2
/XWLdNuTUvfKnZ3hJCs/GN7L3naDbiVPwnQxWTWeY+2RNKvPVYQ2yzROADvqedcURsbzRxWfqF/V
svCqI6Gl36uyN6wIOchzm9ldKSx9QropuUfXJPEvAu8Q+p34VeTV183+1KV30KBxK+u/9ckzFE+s
jdhSwYTs48zzxFs51BWSHQjOAcAkZB+ToOl0a5/kszSdV6j4StnRsRg98RhPzsOtPXEtom4gZJ1m
8O5ZTf+Q7TVLkmVaIwgAaSm5S5uiWQQz1EQZsWtJA8e8WlPZX8B/4gcRIavbtQBrEOdd21ljH25F
/Grsg6x7JGO22G6ikcNLFjEc85yNyFjWJVY9t7aytM6hOimH38A1c5uv3Y9AtT0mC5avoNy6KPxW
9f6DHXnhj64vtzgV58GiSL+lGIRHi6K9sjMWwSKPIxQt/OlHPXpXq3L6b7jvfJ+qXHvXJ3NAFQyB
u4Gw9wKVeGR2PdtGUjBhBwGBzeU9pHroaXYOQa65KAfJUm00eEU5TrqUbUoFZWahBFwjldcggxBu
0e/8Kbs/znN6rMeCYMrXnZcOCxeZc7imsb9WrNK8sMdVYbNq2j5zo/YMbguZOBHUj0rAWtmZqu4L
SnFXzwetuFBWftZ1N3ZTOJOaJLNJsph8P9WOwQTyZ+Y/NSPWFJaR5ouuGmwAaBwI9kF/KPCsc/2I
hQhkVp3L36Gg1h38oH7TZn82eXBnJnHrp2cM4pWjbJJDrQBRSA+d09XHWDvAeVATwS6JKrHS9dG/
6mkz4V5ljTjTJea5idRurbt59oQvlg731vC/GQMQmJo19KKLi1WMrM9f+RDPCnya+eyGiB/KK1W+
9utK+WzQaliKvrWUSpwJbeUiDM7OXElYhp7TfkoQduvLcFPbyuyLQI+dmBE8RPw5lyAhiZpEzY5C
ehrmUqSV6ckvqmaX40B4KwX/bfvUm/t1v1ah8oMOUA8usVFYJXMxsFT1oAgOsioPwnAya30bhLKh
0DHaYKgTW9oy14rwrkN6M3GM5BXIj35wzLZe6RZUZ/QyUAYLiA5AV0vvnMTAh3XuQA+tWPVu6xxK
P3BfqqRdJpY54JEC9D/ru3Ejq+C+9jjJiSe8fSLSxRDAEtS3W/xcudWsvvOw9r5g2h4u03wWKFOM
apMlYXZClhcsM7K723Lyu3vNncZlEMBeVxOSD8YcYfLnWFPTh+beyarXjyZZcsreXIWzm6GK4Y8W
p84JR3KHTT+8OZTmxFKfq7JNHqaClcsCziEWkQ7ifCgG3VcEwJYa+TCEdAukFGR9mutD7YNiknXe
4v+p+2n1aqoZml+Z+qaCH04rNfvJBhHRzkywXwJoEMSm9QBW2NoEThEeLTv1z60zJ5yUpnpu8wz1
C5R9f7TfkiTOf2Y6GNKq0p1nhWkP4EDSnP2+0g+5ncbbpGzLB3adSHykZfKtw3BTnqV1xdUfma0A
7nlLptbtP0f+dPEn7YYsoenaukpY2BXCUPk5/RnzIkYZdI5aeH+JfJY/mAz/mBLrg9vxU6/9+lsa
T+s30SJzHWGwvozD86hjjafV0IoVoYXXVh/2OCFh+Vd6Biuy/BJGVb1v3ZVhF+E2LfLgIcgekri5
5oZvHlRFGAeiBRi65EWyDLsWBIwJ2YBdk7nK1RHVryFRmTq4HAxaND437atmKuaqGdFvI27XbKFV
EE42KqgiTYCthXawZvCNrcIKQlD6TdcQ18qMt+gHyFnjbsqfMaNzQfqgYKyT38Q5yslOquZp27Rq
nxV3wqjIJ4EJ117syKamS4iVytGOHgl6oOqt9/VVjDhxeR00mxAV6aOi2qTcUUhdZPi0blKQqave
w5/KCZKlJ7R8A4VL3fReYmwm8Vdr6tm+I9SytomPLwVCphsi4MPSrgrW3qLde1OY7ODigpWZwA3F
Il8g0QuhEw81JeS/XOfkeGKBhnNaLgY1nB57RKMjBffGMeCdD70XTRE9ttfgmJQ1wLtiMxqOvoiD
ntR93JQrFUE2nB/QklF6/WucI9nXWVm5znwvWyhKma5SXy8eItCAQAr0MyLW+rmB4xRrYYsjQ7BE
4WY4ADh2jzgYInxeQ5AiZxg8xpAml8mgE3LE1w0QYlnt0eFboYdJMj9q9hM69og1FAtrIGIQTe1f
qVoaJ+Az3/zA2NoBayarzKNs4XVjeSAa7jd+ekoN82WILOPgN6q9igXyvaxa/GWkuQ3ekVZNjuWJ
XV16gsyfnkom6TFA9LWFkVFFXvEYmMWTEE16ECGpas88Er6+IotlvTH37gMHc3d8x50gO+eGFb1W
SrLV7L7H1CqslznpyHsTMF1XmYsksEE/FAEGcDjowZSNFl3XNefWOkzAINazmucGU99zmzjTOcgB
qCg2WXGoWafCw2VWhZG1sQdTHIoyeslTrz97I0HZGM0MR6u8XTvq9w770QVTsrNHthRRaH141KKq
vciDbqOcOJQZFnxBBeiqVI2jMdZA5Qz7VJCNvfYgUVajFSDfb2NDC9h22XvTolHPfumIF+iHCycI
jiVR7IOSKsN+dLv3FP742dQHsNEGX6MBwHWpGxgLs6MH3Ah+ctVVCCR4k6NvB1ayq1S3l6Fi/KX2
5VoPdV4v4zCc1Sy9a+Dk4U4PvhaSPPIYo9Gs4qzFCD0N1gQs3G3i2/kKEeWVNfhfLd3o/mVa0/7c
bjOrCU3YAronUQMsYD4jgVEiy2y3crPvwI7013wET4V3jN0pEHIaW2HTBWkZDal14UVQ6ztR/MQ3
w94GvNHwSYmxT4/jQ0yWvQ27EdYwz/a/zLx/JrL5L9om0QDgyppOJsI2PzFVNFVPqrQsoh8DzlBI
euM52Kv5fZloOZ61Y7/TbVxUCuJAy4K94ybR6oXRg7SSMsLFhCpHNCIqbiQbQ7PqDQkXti1hk97n
auau1SnQN9M812ZxHy5dKzHWZirwAMqD12ZU/+2O/xmlkXcc4LUmgN9DCvkbfZNYppvHMNu+pwia
HdBctI4gdlb4yEeYMiXoYWHW4i0y+K4LwrUezucJlua6A/NQOMt/vrmu9ke4Rf5v8GVHItd1NZLN
n7n7AyB/vWNC+e6yC0H3pK0w8M5/dE4wk5bGZjWZbrywIpRanMH5aSjxX23TDKe2d6d9bjrbUrXZ
sxA23LE2HA6eEgA4a0J7owUluvITapJtF7yBAVMv9RRc4trWAHd04Tlt9WTb4sQh1jL8gVXlq5KH
3kIvoqewLR95i7lrv+hTHM0Ssa1U4zVMMHqMTFTbTCtGNW5OMESt23K7ECFqS0tda363T9NaXwZC
7Zajr1V4ddnQiOZqZVnJuu7tow/1C9+HdJEOuEEi1PnTbcJgK8LmXc8mpBWL/CF3TPeg+9qhD5VH
tMGil5indqE57rc0RyzQGFv1CC7H3GU+L5BcSaKt8PTqyJNSzbjmtv0pRvPKfAALrkrWY49+bOXF
7UlX/4+981qSG8my7a9c63fUhRZmt+cBInTqZFK8wCiS0BruEF9/F4LsLlbWTNXM+5jRYIgUwYwI
h8P9nL3XHkc0tR6hDWp7Hjsx3pQVccx20ogAXnHhF6qbUSfS7glPUOjfZCSVDsv6/a8/f+1PqxpG
Ii08iyvf1B3HfbOqaSClOp2V1N9qR53vZe+1xGvF5hTQ13kaUp1tUUtVXd9GZ9s16YPFXPDXf4P+
pzG49X7RqDAQDVqqb/vAmuIMM3bW9ZvWlF9JdRsvqDdK6HJVgkoVUsy1Oa0X/Q1Cjz07sOSYLtoc
UdJG/jw17i6z9C8EE4ibmbBc0DCLci5hCuRLrYbTJPXLOhEL+td/tvamVHmdmIgZMD1X17ytF/pG
nqEVbCfRNTnfsp7BpxbWZ09MekjwIJCQOOmOtWMjkVnHFyuNKN4fgacbnxp3PnLrxqxKDiGLkHa6
VWTrU331ToOzlH7ukk1AmEGg8ZmxFHa156zT1GhJmwN8KDUch+SsubAnYiIM7aEKyU+xj3OyDiGV
U3c/udT6prGEs1KRF0o404b5Lt/HylzvnAkac0qv+twhH426OIbEkmTy4tgL/RzayFhxiSQVTT74
Xb58qU16mymOyKBQFhEtyezsGstN2Yc2Mhxy2eGGXLxdIoxd2lj9gzGNFd750olmcrt2sWnmrEg8
VqtWMlHdW0f8bkYX9mYyBnHLwtXLP2MMTIfui2Ka1g0zuxUqCvG9mktwaIdN3XfybKEWFj9jlfOO
k5l9F6z7cC1d187zcgTB2x7aYURNTNVlz4pBO8HQzYAGf1UNYn0BhBi9JFerGdOjvfXaTLbbpF9m
JEym5nGYkjmaQJhxC7DqJw8q+8GT4tUCpVixqNG1g4Yh7r4dWKneIUBif6eimz3Fy8XT2+KQdpPm
L9LMVqoldWB1ZbAQfX5vOAqxsh0sy0n10tqnc6E8ZPWH2kTAQBKFVp3J22RtWGthMn0HNl49DY1p
H0w5rMFICVq1tHsA91vMEW7CZh2Hv7kNvDEE/RjKJtgHh/K7B3bvjSFMqLHHdenE3+w+S1lNydov
HMXbFSiQdpqaCZrOUt7atiVvzUQj3zNPzk2JtZ3Fw2425ZPcAgdxLj5XfCh/faX9eYJgBeBZHoID
zdadPwFmDH1a12KeitcpE3fIhrUnzUPu3qMwDmLm7XARfXk/QkNDJyEDTV9wpGmuFowWSxjFINV7
GLTm0+wKFLSFYyCCzOWTMz17jftlSZb2OaHn/3diEe/tvZW1iqHTiTEM1zO58v64Y7S1bKgGIgte
lQTwzQpScWqcd2OZc+MCX7qzZ332UyVujnh2aA8hi32CNnzvlN6p1mzreN1MSdW4UYYZvV591CfS
shrBfkcjn8JPUFc64zTcGFp7zCkc7jU32UAcGGsgpnmnflpV34iHPdFAXxeUYh+NwkW4MvY3eRX3
e2rDxXMle8pmzD6jmN//9Sf3RsF2HVeuyebNVS0drav3Ri+zVgIiwFzkr26lD5FX2An3kxjb9+A+
GFlbnO1ZsyO8Uq+LQlCUmE/KMljnau4j3EsAiKf0xpjV/mJVaQvfWvvgEFx/b7jKkcRCqYzmC2Zf
0iAxa4SoFzO/G0oZUFSB6ZEn3e1ax5+EKpjUYjZV+Fzfxfh6zr2ARf7Xr5Xx86fPG/0Pt1DdZZDa
mv3mIuqnyhrcpK5fS8tSQ5S00y1uYI+gbZk4x4xFz12VFSE6mfrGW5Mnc0y/x92qB4WqW7vS9JKb
66HxKO1C7gFiYKGsxG6VC1E8MFXFx9YdPhLBPF8Uyr3uWEWZ0t8SqDwDYKA8irvx1uRvuzcBDmWM
rYNnJmTal4p5P9Puuy3qj5lzJFKjJM2SHAd4OLVn+FbrYndVjXedLaKYHr1RmNqZUHK0/KNUIe2S
EibQzdTY41uHewl1r0Oc5GkgCA3xh6Temh9ssdZHq6r9xbQVQk0qECAYdO7AGdSXcaMeJZXXEWEP
EBwtDX+YJZQXZSm7kBbFHfrF5lafn8dxzQ5sORPq9Dam7qpuSRmWZYAQXA9W4x0LFCSew/QqbHH2
up4sH2ZrYOA+TcXirmRR568IWqOcxBO/2jj8ttUTVdzVt6wgvbNrN9mZJlbjj4VpHbQ0nk+Lu3yf
M6HTdai1U7wlusZ6/ZqKDoQDdUyf0ID50pLSEXfkUo6w/Wamwp3FMgWLHAUPFWjNVgo1ra0CJ6Xj
Ez1znmUPVCwvX2yzJ9NyS+DVXWpuaIbwxmjnIV2GG1N+p0E/3pWsHnzwGEdYb9PejPviBaH/Ke6p
ETfLF7dUkgubnm43J1C9e6R1fr5AHaI2rp6t7YBD2iehtb0kcfsF9s5rjw/8oDXWLWBn89EUYj44
0FQnuLR3eoakcraqr7Xob0wbKv3oJvcTOVv3wFKDQaseSY5ovjsJ90L7ltq+877WVttfaD2ca1W/
nS1Nf1q0dL+4bXE/seOBebaMB6Yl6ttTOhEhlOKkRa93sDNK/+BJuRm3lRfl3MrPKN6Xm0RQqlpd
b7hPyD/7m/Wl86c1rmNrlmGxf3Q8Db3hm3lYkkzJqDPFq018TFCkC8ueCl+W6wnmUJYMd67bMSCH
nU6We+vnCSAPW0vClGDGvZ2tX6s5s/ZlAXA+twCPf6Lq4fhgsrxjkW8VKtbx3P8uJERiBgGFxxSX
3ODN8Au7nkh/iW1fN7BJJ9PihlqygO+vpuWiDp+Ksj4YiD4fQQQ0BAjW4gZ6lbXLG+37lQaDa2RP
dolxtGZ6QODLio/VIMsQ6xh3EZGyMef/mqrM2uGJ0feYB/CGJllznoBqFVveZz304knkuhas8rmi
8wV3bc4jtQYNlK716+yiNLJnOe6TmIZSsQ3huM9uZS6Xm8y27se17X/s6v/vH6hxw5Ui97UBK4YY
bHzz8D+em4p//2/7nX//zB9/4z9usq90JJvv41/+1P61uf1cvQ5vf+gPz8z//vOvCz+Pn//wIKrH
bFwexGu/PL4Oohz/Rb/bfvK/+83/83p9luelff3nPz5/q7I6zIaxz76O//j5rU2XD2jDZp3wb77e
9j/8/Pb2Ev75j9vXL/3noYD19uP5fvml18/D+M9/KJ71G3slFsIm7GEVjyDPBypw+5ammr+ByrBs
A/OfQ8GSoV43/ZiC6TN+U1Wyr/GxeVyEpsG3BoJLt2+p//jXC/6J+/vxSf3n+L/tKvrDjc9SXZPs
l6184IAbtfjT/rjQKQ0BailO5aWW5ogcJ+ji/gbkdHWKs7g6Xc9+P/zPv5bkPIvnZg7Cne1Z/8un
7s1U2TXsoXvYFEZFGuL2/zedTaP6+kvSpJ8jncxkc3nEO/YQl1NzLj1Mr44+7TuXBDNQrc/pBKim
0Y/1OjmRNPh1V9MIJtSPPBczhFXi0aIHU51Mx9nlbTf65mchlDpq6IERr+MbtpB74tIBIsh1j37h
OXZTVPHcUaEaBaMCpF2kdHs7cc/d1+Da53Kc+mY5xbW8KXP5QpPnSKaafePlPTcFL6cYOjlH3egJ
dY6V1m8byh0waX2VULMwqV4cz/4MMp6tDbT6UNh10C62c7LUSQ0KXflY2RRzKgxIR2FMEDQJpQA8
Wk2S+xIrJmHoxc6clTpQkwaUmMuerzFHP3YdtEQNtNExY0Fpr9jZFxg/uQYdYtg5oE2DvDA7aCz1
i54nh8GmSk+CwvfJTE02NfVTAffCF1RqwpgkxB0+hNTlJt0a5UvCBxU5ELHMWA8bY3JBSMoi1A6U
PVpLIbwYEx2GVjJE5jlCBVGiMP1G3oe3k67X+GYOJZggrwuC9xePBUbQ2G4Xyf65tu1vYBTUwFTV
8WbJ1DmY0PH2aZfuxbhbq3qKesN7L3PtCWaXtTPNdg9u9WFt3Y+y6RCWKKhs66SrffY/9I57hyKZ
HI7k6ty4TMpGV3g+OIGvMuuWaJoZB5lmfgKSSJtnamGj2C/qZDS7hpKGb6roJ4RD2kvqNFg1c2DF
CV0RfLy9ehnK2Q1xEFVb9OQaYCsu6BnOqC471fssbSoeNWy13SbS7NsxDjX1ayO3SEHrs+IQb1iq
VRtmtucvfdFdXLmlMXJB+vTzauKVCj69pr3jzmtzT6a66FKiizLbvFvn2j5VFuHtqNEZH8YRlg7Y
bHR0UbJFCSMKOwi97ejDyGnXlsqRu1w0dFVkdl1OG9t6JJjH9RPyRXUUQT4F8c130Z/arq8C25kG
RluTBKKJu6CyVe4+enpbJevik9BBrzonyIT1cAhg9wvl3i9pJ8LGRNotTecR1Nurqir0Q62jQFYS
2dbSov77XDsABRw8J5HU2YVP1pES2bdcziAexwdTGgSi5004F6TraZDS9KT8RP5wpGrzl7WUHxEX
9gerWBu/HevPrFvyAEEzO0bjndvGViAmPitF7/DDjoShfJm19mmbX313MT0+NDZykrV8N82HkTaf
SwKRT/a8uq/h5qNKyb7bRfXI9Bit9Pz3DbaXKJu8QLHtMZhSvfHpggrjWa8hXCAoOSiqRfnPqE8/
Do6S+JX5Pqvo9UHXus97+6EYFXpCcdoFqGJrX0PjReDJPocIfI8VaT+ZRF5pNlE5GUqxnkbi3HBN
ODktC2LrLJ8lRm4U0DfE15yry1TWHRMAJetHpRG+AT+6Aq9y7pTIWLP3lGukT8WBpW03UdEYynNZ
lX2Ykcani51lTBa2RBYz+cp6lRmF5rV5g4Hmds5ihobeHURnBgm7to5lie8kg3OAaJwFTvGOjiGV
L6c1QowwN4njfnE6dbr01gEhWI5fdXD83HYfAVBDOS71CkWmE1lizXzLuFOzmVhcaWMyLdwlUiyW
WRjwlgdcm2wmOitQx7BVNwUonjcTfH3VGlWQKOQikebMzmbBW2K2E5m18W5w19TX1teWvqYtxbQf
CMGIiBT81MZzgLurX6K8A/TTmigmEPSUQVoRvgp2BAt2kPUamGHwQvSorOrW6DN0cGC4F9cAG4My
o1+VL8IkBXRtNT3QTWIPwDRkoS5FFraud1/HYSyV5AQmpvdHQoF8B7kMlFhykeZqDaRwSj9Vid1L
iXcTpoHxP6aeh957FdMF0zeszfybXqnHGNpNvxKCo9m15KJTXrtJfmBC4qu53HkCRX/afGub6Y6b
wWVLdfTzlEmXEsqDp+K4x7zh5UsTEgaWkfju11i0UzutwNSw7tTH70u8iNNQpM/5OLQHKbqQWvK6
G+3xez6Pc6C4bji6jnnJrPZDbWlR4WRs4JRMhDbLdea2cibK3f2+jpVBiAror4LC7jASQgwHjPV5
hrTb4t0t8Uo7in1rWFaFvS1tblJT+zLN4ByX5QLUVRxTudQXGe/GJBl8Ty9ftNHU6OfQLxtrj6k2
W+7duH7XqbXixzlbUEIgfWu19R25J9Tr2gpsVXwDqg7fB3wXCDhGYbGpHrEVx9Wrl9HIK4CaS4dl
tLqaZ/olTVS788dxKtTNaviZtn6A3oPYXUd8b73K8XUzI33UXi/rkD0s1Yu7NRO4ATnm2gUO2aZk
y9rfrZKKKtgqv5W6DOO0522ynEeect+JgklvUvP7jGQ1X9OTSzF1pGOLlA6FR2JBlXoHswDU3uik
IC2o/LpuObvj49SyymiGPpSt5xDZ6ZWByvXkdwKNVtbIWzwPW72YOBeyXj1Tp/lptx+qjm0f8cLf
PakFw6R2+5ElHZARisAe+DI5DEs4VJLYAYxqau90vtnLntVF7waaglF50EqIxoMMbCa2pMrOWdIo
OzzWJbGDkc4fTHFB3rOOHHxrTrPQq4k9NJiOoyGbDqM7f44J2wGfODg7aUyvCVSZBm8YtPqwAe2p
53m2R7YOt3dybX8szZabvQf0R6N/2s1mE5TgfrRyW+K54yFW7OKiqNW5Gdy7ZdQnKgiVF4pEjRxb
0UJRmV6Iph8BYzUejLnaL6M6BrAZNcRRQ089rQ3VhY0hOB7u31aaB7nbvQrBhGEYjRs6Gb1r5jKA
U+yEbzvLYKB03eybpEDtR6cCQZa2vqbVDlHB5C6rcw5xyKhencUoLhQdmIsO6pR9q/kkqQgtrK+g
CDsLhVcEy6BpZ6rMk9MbO9ciJ9VSdC4jRY+WbrH208qdtU2cKM8L3cfR6nvTiuBgGbqdqtZ6CHAE
aaVZ+Y01qw/QQlufov64622t38OEeCRwsbhYSqvvmoEFg2mLG8YAa5Dy2JHGFnVJzPCs5TdnKL6t
ufpl6J2nGJsTHdeZJbMQnzpav9EiXOvU53CMFu7vkWUt75Q2y8nTJLe5j41nbyULqWkWLWjhAMTy
mzl7kQIsJGRSB9FRcuiXdM89bIpsNrG1Ib7qGy6BZNqo8oxxD4WCSFu3fbDyIIuto9tRjjbrvobs
596Qb9iEucaNHDuSRGJSq3zcCbGGDgXXXO2CbnD6sOwyWkQLDqpyqu6ofBG/7SB5IbekIpWINX2y
KvJZma27pqfAVqbJQTPM5qBSoaOyGOhYxndpigRjjMfsNm8gbqyNbgWOkqKxUSoZqK3Gxdt0NPRS
VjYG2XdBjtCJSTlrL2qeyJ0sulcVNtV5yOFFX8+EPt1ttQzS62aWjc5ElQmPEKsFxPro995jDlT2
U7FcTEtYt6nDhU3X8rDkizhO3DYpQZF0iORPiVik3854pY+Ouy3bsQD47BzhdzWpGihJTDahoBos
W2s3bVgec4kP3CguBDyP5xInxQFS/cOSy/gwo9Ok7e6cZmck7GLu1hNUm8dSwhvwUPkc47xTXyrX
uM81yHBwDiJCa4C35U60aJ0vF2qDop3zmy52byomEqE1l6FZ1fsZjY1BcsNFGPbHMQP/jv0uPhQz
cXrD6p6rtnuyvJYolto56NUjBsr1flXXjEhCMBQuHrnIQ924z3TbpteLoH9y1/wkbOVJrWjpx+ws
drXMiHhQtfcjuQCs3Ei1rabbCZD+XY1NN4YbtEKdB73SsU7YDusE0Op6ePM1tyi/ZgkrDpw78tS6
kttiIuKkQihdTKfrV9WW6LKG+azdgovR8UwncsPQH//+WFYZMhtycg1PV9HAVUsXoez9nqsr27VV
EcPpemiqhK6gIfVz0hmfs9EQOHVNAd2hG/qT51XbKWFFpx+Px+5z0hprZA9Ig7SCfAh2SOV8yEiu
6ZFcn67fuB7QO4eU3cVBwMuRZyZy62DlBYgexJwAlPTmVGEzJcl0OyUJ142ENrxP0QyezNKtfzlM
w/jza4uiPHSmhRYNslQgEtIK7DVuTtfnuB5UJnY2IJB6t6f9/SB7/BmaJBZuXmBvXf+HWFFh411P
f/+iZ2aHRleXvRwyGF2sC9DJiXgJrqe9l5DbqyF2Krka0mvtYNT/dRprVX3qimwG0IPBSSa8MHNU
1mik/QIEQtkV+LhOnogxuqUKgl1wLmqgdcnIjl9lv9El7XhqYrhFjkhFmIJkOl0PKICak30hEIdM
92JlxRirtND0nE9p+6iuZzN4BI2qvW9w1z71+rzhxTMWZttZS8zVGpiz80Ewg0dGqbYn23LbU9OK
tTksuOAB96gH7gvdKTX07lTUJR/w9bHeKx2xufp6MBQjmJEmn8bO6k/XM7MvxMFyBDEzU38atsP1
rOxHMxr1+aPcfhRR3jhW6SnTjJ+D73pGdj2vW871EhANUATX0Zaw1tGi6wvnQ9oGIuEZuWMUUba9
4i3k+CQ8a24PU4VPJdfsfVKkwFe2gyXN9tSabXdCPXiaVKJHrl9aV/ROHttQv6jfWRiSGPh1DeFr
G0HadnZ9WJs4EGdDfLNok+y8ZXzoRiNhDbuNTOrLBKr9ON0eL2mehYVXYZNUuvrkJQpjYdhOr4+v
h+tDAMREI/e1VyOaZRuebRsxFTIsm7h4dx04CluGKI2rD2lqN9CHtldwfUHX1zI/Chzpp87IKz6T
GuC/rzuyPTFNtHBv63pvI4DrunU4OYgeTn1G8skBbj5Tif5omZNWYoAtxlPejCP7AA4FF0rYN7mG
h4yxfj1wTf88W+yR1/L74+u3yanmi54spshb2CP/+/dstVBXqsE8zyj0qv/w5tnWwaiOg4rOaua1
dSbj7sep2XmIVwgf+PHFXKa41XtSG3/5STmU3WneDtez629LVN4B1ZsFAjpDQs9F1Fp2dbg+Uj0G
zfXMM/oPKGCc6PqoLyi1RWqiYuEFM4H2p87CHC6gb7Cc/fEb1nb25qGt1XuPNhDyBzap/u9PbxiD
EhZmW/x4b69vKz3w4XR9q6+HaXvTf3/45kfSZqW+TyIWCgbeE8pMDMNGi9VISXr74FDwZJttVndN
yuQ5a91E/QzCpj9ss4tjCUbm9bRb9BvcIPbOm++JV0XxR3bcKb5OTt42L7nXU8q4Xbh23BPG5kG5
fppi+9B+OV23Oc/t2Ulnqdx710mSWzhTZQM041CY5NJjejoZtnSjVlHfc+trT7//+deH2fYT17Pr
IW27j+skDKwCzEcKfdWTZMpiDP/7cTwhwHGFQjQhr6zbDtcz0gCjWerZgTJxH6KtpuH+728SADn7
LTUoONkLO7yF2t82v3ABpf3hejorBi1Hxx2Dcpt8K9ocp3w7uz6ck54daJXl4jSWn9NJk0dp9oJ5
m4PBXZ+5aTudNPCFqf92EG5j0k5Ed7qOSYv6206bzPtfxvf1lBYBGUyT7QbXh62RojbXtPMvP3cd
2eqo3WqWYux+GfzXn/n9/4A+rgaEZmzEJf5fWGFcT/XMCjYzsRdc/8Drrww2UeTBbDst6fDTGuZD
Cr0l3+5+2XaRp9vZm4fXbxhF4/zQgPxvR+ZvOjIaLQuUW/91R+bwefqcZb/2Y37+ys9+jGaZv9FW
IXTIQOpg/d6MsdXfdNNG+AEvxKI1gl7gZzNG139D74aq1VJptYP3oaPysxmjub95WAxQERhY9/mO
9j9qzhhb7+UXDJTnYjHdGkXIL8gBMl3+vl/zXICvlGtuJfqT2ubKoVxKcVAgP/h5rRG8Wyjvy5oq
YjvVZ20U5js2ClBfvX45FVXr7aW2vgy4owhepVZuZqoWUvyYT5D1w5F6yFlVRYNMddtHekMczCNo
tnYcj8wjFXJ/C82Lq9QXoxieM1iq6phh5R2V04Ku+KTSfQkVLDmjp7RAKeOR9SVKUjrpQ5RMwwGV
n/3J9QDRYl/F4enR4XfdyThkm9kSFiEcjDquIw+l1P06U+ZW7WYMm3QudoUrHrpEshFESbETJKb4
45C7N6NIonWw33V1Gure8NQ188G04zZaldFCF2pFs0gOeINXUpycwWfPTtpec9ZYRe8YS32gEogN
PgpqZOxI1U/NybwbAMUNfQtvpzX3+F8Efo5J7CfF/jJay3sXfvDtlDgPutm3d3IEIFlibpm6onqA
plgCTnIsv8k90yd3xKJ6k4dm54zvBzf+3rVUFW1WMLsZAxa7o7KNMsrNXaWFxQYx0D2xUNMe6sOc
I6uX8BQsk+TmOZaYj7sQkJaJS2D+3mAwvJuE8kHJ1Puh0dfHykI2LYoheaqzfjc69hykndneSJxf
CHGxNCLc/U6a53TOUvVrPnr2be+UaRjj+Q0TZKyHbl0BjjiUIMYU12jjdPcIw7O/kajZm1TozUC2
bdfh4lBViDZX9c0vtCCc0GZOPJT9VNNxgKrPctYQLMZgrUSxJeOjpbVsOjOqsmX+SbW2iGv8dy7K
jR/mRuk1bajgywztqWEHLbUHB21kOKzSuO9gZnnJs9a0IMwXNzk5rXzIClXuyTfCYzST9qaRyTsJ
7bbUivaI1JxcHLwS8zIHCWVpognpI9C/yEJDIUhVesgBCeVUlWG4Jat+ny4IUnDfZIE9ll+dtvjs
SHBxA65FbCwvshTWY9pqkVynT3pVJ6EcGKoefkExGM0dRY3HweQWaQjALU4y6c992XSQXVTYzTD7
n36Z5H72eX+NddPVPwrv0bWaUPSZhFxXVbd28xvdRIs/P4nVtn5yCGgN0wWHKWKNaJKpcWMk6CRj
632dpMldecE6KM/5otzPrfw0qlici6ydQzC7Cc7Q/qslwN0ReIDYQYP1xX4Frw2LIS3Ld7mrEwe+
HZINkoE8Yo2GdtJO+TwBhohFoAiM9VreHEU6uKds/pLUZnEqW/l+KBT3kJcZtntSU9TMSSGyVy9g
p33knNk7vW20M+9SfVF0g5VL4pzKHjdd0s33lhu/JOas78mjzk42sHb4FZMMnGzV/NVpySAZLmXZ
1vtKrMreJNylXclfpN8edd6cB9JtP2bq4N7bk3kCZ1Ad1NX4Vtvigl1NOzhMbgsJ2/tKapSd6rx5
WZLpQpJnCOnJiUb8byH1Qx8zXLtL89bBTYJNHryVd17QoYpJLcIsbaDCVKnJBkI7ch+6LSl9+NqC
qNcYrX2qT8cqcwJNNjZ4DYlHJvc+sOj82oDVK1IjvrTmu2poMjAa8liMg8oiC+FkYhT7FMvZ6Cpu
QAY6rbIpxw5BXfRQeWKfm3U4jHWPGJsqcl4qtxIELSmVq3Vube2dXa93wpwoMeIFD8lgofRIAXfn
4RM6ZNmA4z51KkbzclbXno5HJtywbbtDVxbmrSC3deONK6nLnURySa+yXc5dhl6xZRvt2G3oTsnW
RUYt5OGAlKU67zpHcU81uB8/0VqBPMy0nlwSl1opltOyJDdSWtWeC/3baFML7XWp+IL1K4Tm4mud
DiRjw+88IaIuR3w+jCuY7wRS6GtxYQMcpjlyfMFkordrfTNNS71bNG0Xk4e9oxhV3M3Lg5FW5n0s
MjJhY2uPMmiNxGIB9SWiDQQXB1DbiOVZ+SES67aY1fZAtHfte9Z4Y1JXC9fJ/WToWbIjt4xwotY+
cBEUB/wIJGxbw16JwYjUkw5UVDU86vFJcTIGgr71xNibKyqqZUWdnBTJJZ02TLvb3o/28FX06XT4
62kAUfkfJl5LVV1YHHgEDI1Gto5V6I8rCD0h8yiRjvKYlz1dmpQgWb1GL+VhFAyBNx5XDzh+0bmn
ZZ4wsjjCC9BTpIqTHblYgA0W3nKes9VCQcflVdXyJemHNtC4vR9lMtMyVK2nDLUIfnLkaZcBOGFp
dSeXOKG90rdWVLXUXBQAlFUK+bFz2w+zZxZht84UPS1GMhjCLJjGRb/AecgiG4cSmF3HiQg5wRyp
0/DKRI7Gaxgj2pvURo361Y4NQYKAcP1U10a/aWN5XnWwreBR2LPWl44G8Y7MZSr5aczzz1keWaqO
uj/w9PgLtZzkAAipOvcDBqhmLg+oqyn0OcSMU0CPJkVmAdK05UJsKemv41ay58K6wI/3glFFr5rD
GOHeU5r7kdThUMygtUlMy6l7KNa5W9QXWaWfZJt9gSnq7XWZgAS28Z5qhNDixASOtFjnwSEsmE7T
rvY6N3JwWQS0rKZTj4I8b2ldrFzAZxuRt59IQ+6yeJxQKozmzVTTDXAXErzI6mNdZhUJHRs+3nHO
EZ/OZc4EUOyRkIHho54Jdru4GTEwU5Uo66BJpuLiJsW3BknsvlseM8VLdygOlUA1lOFRz1VxKTv7
2agDDAPVRSPYbYuFuojVSe6vh8Msxd/4WuxtUP6+WtgGrbFlXqqubRN3Q/jlHwft1GmDkqx9/DjE
sxd6MvHOsd16Z/JTh4Nq6i9tXx0wOsyP0vqarx6IemunKRh3MV52n9XY2Ct1WUSKWrIK1md0i3qj
7whcny/4x0aAS49IlfPTPNrKvujdB8Uql49uPYzoCskBaiunDjJPzfYmDfSsG6rIcnUZAM70As/t
JZEzNEW6hrnMcPp1tyJsuegJhvHKnuI9f8YXO5s0YqgxFs/DVqA0buT8UMeOeyG4bKAKDHQbCbT6
aMVlzyKaD83uVQIb4nB1Vu1AVMEYsBK0L9YUjVw592DMqrCJS2fvWEPYZULZ/fV0YW77iTdvvLnt
bVDqq4ajW29mi5p4yl5LE1oD9kpEQq7Nt13L7PnBFIT71TN9NtXExd+4NB3G0feUlMZcJi6tReNg
MZX8sWpu6QcrUTeWyw4ypB2Kon1RY9U6yy4hOMyU3u0WXsx9xfAbV7Nu617Fq5iWhHpuvYgmKVGh
tvDyaCJSKibXtbHI4Cpptz1rUM3Lwv1IHmtzWmWaBrUe1xT5XJ9otuFpTOKBZkOZ7FglHxWTAuVf
v0eYEf6TNwlPA0pOxHS6+fZNmiie9cADrUfWiNwxadvdZdrDsKri1KdS3fN/fkCzUAS2BAauinVm
u5LLAPK1eawIzw5QCdb7YhAja995Cuhis6w1uyRsnZY2QuFphLprZxtkwI3q1eg6yPxg3q7tIyZ8
eSrG7Mbp8veNUM1DM1zSSl5Up212Q5tqx0l3MUmTcDzalbf3BufLgtbhwKy4Pjskq/ez4R1bA40J
wNeLlFWote7i92q+7sg5qUPdreZQc/PltjT/P3vntdy4lmXbL0IFzIZ7JUHQivJSKl8QUmYK2PDe
ff0dgKpLp050R91+74dkgEYUxQS2WWvOMRnkEkn6hyJJ+VNBSRduIU5VmzsXAO+STAo6+KBnho2T
XGP4mj8UzST4Ub6u8dqyEwCaEqIPLcLeuykST6qG4dNIZvgyDapaFhIMJKcQFxOd/oz9lQ4WNOpx
Jusj+haauVWjKVu3jB1E6uYPa+CyHNjr7MYhN3FYoVgSRRNSqbY0L84t7VwcIQEQiu1aykFh0XSn
iUHuFLeuPaVNs5uhnrYEpEivKaxL0aXdA8o4X2npkoFUtK4z4d9IdtTogobhR2c0DBvNuDWK5EMf
x/bdSfStbEF6VmbgHDLWhEBk7Ds4Nr/7BpUDGvoWiYmXZ8JE41OL/ToDCdKKFnzRpVCrqyyV23TQ
nNu6UmofM32xE7o352lzFeZwrFTFOi1M7sIuNNos2wIk5oaGnHIqI+uowql+MRK0FtYk0cxU0am2
cFfKSX3NWkd7HkbkzWndePmoIJgRiraddPgjSM4av1Wc/Bw79l1bPmc6oMCqYpcDzNUne2rE7M7I
E2a05Hqs1wj9YGF3Z2xboKjS4Y+tdbanFujNS1lDRcOF+mTIUySV6FI5YeGXTYpIbrnrgLCxM2hL
RVYcp5FVHJcU2169Yf3tVpwzfO0CxjyrpRS3ATGRxpT5EXKOjY34bzONoXrDl+v8B78Hg9nfr2LX
EGxHNcc014LN4gf5y47UybWsa1DnP5gWi4Mxc2OvpLx4aqioXJmUHmaLoZ+Ggri1E+VRj5a8pwpw
c4pQcD+h/6edYrGiYHc3GmZ9NmIBATS4U7IcJ32cPyF/sfR2vlf1ODpIYyK6QkT6s+s0YisdC8hK
r+b7Qi+fiPQy92rDvL2Os0bd0r9IF9d+QNR6GHbDLbyw32B1HtTUcJ/CMPcL/puvfRJAesAx7wcU
ULbMmc4O7mG51Xtn3LPCpSXkKh1gOC31m4EwUrQ4wSEgKn07RtbMAB60JMnafq1MzlmZHQejQREe
uqyi2wnjl18c5rdmZ5yViXjYyl0yGfKwe7MhTCNZmKHhLtmxoRrtqpEWel7e93lLPqBSRM/GXFWH
RPJ7U2WMn7Lg0YL4umMTRJ4DkStHVzQpekVEb1XA6Kba4T35AOoNfbKZWA9SPQILx7hTU/kwjdfG
AjgdTXpysSrW+X0kMi8kY3TndvavDP/jA2YEizAjSQywoaSIbA84ZIaztixnAPdMVG4ILS37EQUR
S6aHVsOlRw1h37iECEuTmUvm3dFI2NCN2sxqnpKtn6b9Pmext8nsLLjqVeHStLXQn5HtvneiGmVV
q+TXZkyoawzKi+yLfgfDXd2TFMAYZ3VsM1h0FIgMzrn+pKoRUI2iNzdB0M3boIixUVuRJ42o2szZ
AIehc0M/wDiMas6qOXWqqt05ZYc9wEV1GoXxaxTTtK7IAPPSDktOjvFhU6Que9gGCFNsTfd8D2SB
Jb8GqI+PhdUmexM4yUmWeXNr0d8C+h1v26HKfmnilhk3eAewOHlByxUZakN6TAppUFAMzqBUkyud
RARQXfqMxfODgo2G2ZN7beWe6do+VFVqnBCy6U9p3ia7EBm8b8mXrFH02wYz6V0QGfYWsUrqOw0N
okDNHP4L3eTB0e1xkxRsv0XyGdTDxxpUGL/oBoq6qBlmH4lmbBT3Uvkt28jZtnXtnKMUtUFo58Z+
6k2cGWrhPIs5zfZUEaudEqfFPgFRj8vReoHXZHnkGTSXJDQsL8BabETMv2OTTfijM/mUToio2jGP
j6GZPxMq1O07NVfp6j71Rs2SB3TBm9Nnh6q+aWcUdnNoOn5btL81I3bOU6YvDFDaI3Mi/VCL5FXF
cnA/hO2RVqjlh0LJGV7L6SUJOO1YHEVQNH/AhufkAX7rZaaWbydG8UuG1uAg8rdyzEgetojA0GPz
QtMVd+GIRF0hv/OuFPVjh9/HT90K2bzppjdzh+TWDShP9nJkTaY00yns4tccdN3OYQ217Rw32yOc
BmoZ9tHG1LXoR6bZ1RaftX0XmyU1h/o3dQr9SpQ4ITNSor1PotmHxgS7uxfNtpWaL8PWeTrkrI0e
WK0clXzWLo6InuOgVXZlCM2qrQ/VRJYZobzZ2ULI7nXsn2jiiuCQKU7jazUBlkas9Q9a6RPFU+zU
tom8NI+w4GZ1cDeaFE5Fn6fHLOxbrxNGcBJJVvNFyRD/DuJeWqA6o87Qe201PNKnSW90Zxr3BjCL
DNDOZl02T+Z7m5b1kc37I1E4yXaaXOCYCiEJKDhTd9oj7P+VxkPqq6mjXvRK3aAfcrzBDqJtUTTb
0JqCizJU83Xok3DjlgtrVQgWs6rmHGbNgA1uAwtq3mxt1g9qNo1HV2ORkLQxXFVpD1BNiBCiWLxT
jUzd9A4ka91w+dKQjrZJTd+7G64pWRrUmozPtCJ8JUGI8yqm/DasI31Ds5oxDSLPQ1LTg3RfNLfJ
fzjUzj1imNTNGHXNwWLt/jVT/l9n6T90liAqLMWS/7mzBIP1PSqyf/f6fP3Qf3l9xD8E4R0QWoD4
AUZ1ae/8y+uzOHosyzZXLBWWnn+1lwx7eWbJ96VO7gjborL7z/aSYfyDThWLD4tPt/ys879pL7Hm
/Zv3hwcMtjDQQ/gYGmT8vxWJ6z5x8pEJ/KRIm0rrBLsSbb5tI9ZMg+hlqOctCARlWyaj7nXKI919
coA7EAkRaqg8a1GSUtDY5iziSM2kD1+xdFFjIY5uoCgnFTTbSYgTq9UavKR+jGBZnkFhoZVJtkYf
kEBVtx9jBZ5vBqBIn3jeGs7siUk7uEwNPgYq57RIPk+4c3svjkZ1oxfYYkrLfCnJMdnWDbYYdpAW
2oXRPq1H3zcQtEZdjqdJZSpEQ3dYn0Id2uAKWX6owtZNuyxsQIAkLy7TwKmcwn/ehE2pY99ETZSY
Ng7A5W7CyLJF6kiR5l8vXp9Yb+TykvVofZf1CI4QwmaQWNoYxl5Wfy5TGhpr3LjsVLPzeqNqHZWo
ObAQcek7a9L1k8vMefo6AioBJj+CSZAQS6PZ7XFZN8TznJ6dzMUJ67rKfVdBbikCKHEE/vaNhdPB
CPPz9w2jLf0L9srbiYUjBD7Zm17voovVTZ2Qawv8FuSvHWxnyxzYd+mMk6wBNnGd3emD88sq0fT0
1Yy8U01/pPB2vUiWPx0HRBSZePfBENeeGllOgZAxPzcFAR51aHuOo7x14JgQwkHorYCrai4G5sLK
LnRAWeDVbCkEVeibsNW1m3GYWKklLYpnOiiqH9fYCaIpOSpYrWyAbUgSOi26KNOnkWv5Te+mrDCB
mw100TpbAMQyugsad5wfOqk/c7+VIwLRXFWp7SncJUEg8AxWQ0RgQmRXcMuw4u4fJ7pMIxXPizV2
7q42GwW2hxnd6D3hhJt2ThdFb3MYhHFoyjy7isglCYhAzr0xYJ3ArdOTo1AP015Uyn4U7bx1VOI4
9Gy45HYgLgbx1MUwNmdnLMyLmkprj77zZX3OLQe+PYVi3mJFWV9gYaA4og3ba/zpN5icjRtt+dRM
lS+9ok8+xAcqXzw3LzeWzG4B19lepM7PFmkUiwAc906SzxfSKFAhW5Lvw0z3rq78suc29OepgpGj
zdBvpu7G6mqueTiGKLFiw/Ybq/m3x4b6rY5YCbYhEsMkys4K6KfDxA5WB6NzqskePTX8ctRVy+H6
4PdNHtk7JSP1ggGQ2taiTNEEvxkvx3m9p491eYLTQ0LGbMML1UGEKcu2o77HI/ZMGTpkhBL6uYix
b6ORM0culsqw7tJQ8wyVPoLE4OQnYX81Enc8deZcIn3HUahXEh0K2kv6MONdEuntiYoCclIn+7nK
DOH+94cCtqu76niKxav4dVjawqu1BP1wUKbz9hcJSv1JdONw0pebIX1nxw4GCoHzBowZEphF/VKz
aGkStJvrQ4RLI4/URI9nTavBhTD+gDGwNhJSozdgWN6oRZjt6iqhpPytOCRw71cy9v1uFQzGi2pw
1QuuR+tjo9Pv4wTEElWSjHqMY3qzZh2y1pJ0Vtx5J0raOSSXvxu1yy5wEUCuH2nOwncN58vu65vs
Boo7xEFt0f7Up1yk7EbG4cB2CbidSVcNX1G9c3NcFiMn9rZKIx2PTpHSkCt0pNOL3m8Vy60qv1at
rKMV+ELq84nlvnpiBZ8dDJpMqhkeZF7tAVRHfqZYk9/HLXvFidGYSEtfB3ZqBXzpsseSlymoe9WA
Bp8yqfmOqZL/xtZwvUFaFMUmWix2M5Pvll+avop8AMC/c6N3wYZvtS43D4qJoH+RYFnZwFSxHn7r
BtejoXI2hiOVYlMoarR3KbSe1hMAuv0/j5qCMDS1K7+khKu60DIl05W7ysBI3t1kaYD+MYgbtont
hFe+HU6rqFig+N0YaU2mfWtMJ73Xf4FzUvFCBcI35uae5iph5UNjHLoOd/6b2fwJF5VVtaqHVyGx
vdVNrtTchdg1aqjRI8f6lE5cs9HilYCsQBOUOCrXV5M4xz4uKBoMM92OEkx5cAYkXiYM8JqkekjC
0HUGPEkMhztnmhToEwKh2cNQjf3xb3/7ereXwMI2CX71qYmcr68BgNAipp+pKCCA+xJZLl+HOVqX
VJ8+BgiNW4KujBN2vpzSBH3iYnbVk07XE09atKUUgBFpOUEBQXowom36fi4Yi2qGwLqATeYlEao4
YPbw6WiSyU5XczAL9F0kJmw6mhy7zo01yE1KtcEQSRWW7YFEwBpr9XhSVb/E00vCGKsAtY8e1ZYB
ostKuvMxMa3laHco33pvVXauN5RSGMAwfYKgNtNo526t2C0Xn9KS9YSsGt57nMjgkFrMBWWNoWzR
/2IM+OvN+lgzd/dqWLf+OrytN6tg+Puuugx5maRIE4Z4G6IiZG7tysOqNw5VjdFgPVxvHEA7sCdQ
m5iiJdmDkmipavmCmhy+dOqt1jV7nar3OgZl6Jgt/AubPHep1cIwQRlIM0KoP9ffu46362f52905
UJU9YQP+KmBesLJB6xxBmmOm7ivKwLOTvjYmMO6+HdTTetMoqfCA5hxwNofiwray2uut+Zmx/tqh
zY7OulCocJYjtegnBf74orPjzIxEuCuAyuGSWy5Td9XRCQvvqYOu70sXPgSVcixNHIOR5utD+JZW
yS7mB6VTDX5j6wzMlZFAvmoSyI0o7/RF457NE5q89fBbhv79tJYdmq4z2Bry2u+H16M4EOXR7n+u
Om57iM0DjFNQvkgxnUVEGq8SzX/d/XoCs/mR7IpNVyGr+pKAF3jNGLGWH0E/W6C0qIo94EZz6RLR
vcBhgDhJvcS9PV9A0JLwrTj70M6mnazzPxIBwklTDO1UlcXsa64L2xu5/qq8X4/iRbmOAEiim14O
1we/X/PfPWY3tB0KJWQvvLzX902W2/WBgp73/dDffn59YvUErEfdWClbRTHE16VXgv4fbtersCJo
QSN1R18W7FlMXhtdVlwxVaCmBLgXw1+m0O+761E/C1wZ6wy73l+n2e+7Gc6HDGnCqR1rigCaOu7W
KWeVa9f9RGVrvT8s1xHKGK/PmgH35b+0/o5KZiUnV+ccevS+A0G/l/VmtFGwT8zIWL/lYrBDshbo
NgZL6h89GoWuPwV0B5qDpPSK56zZddUB5w0XfhmOqP+XwxH5NrYLjG+nvz/1l1fR0R7UHb2C8utV
OZj9ojzONqPPbuUdNMvVsB6tN12m0khcD8vEmuvzesiupcoO6+GqK9bQtmck/jFvTcbI5fr9Lnpj
RvB/xj49h0UEywgcQoJnAzEcDNPlzf/6yPdbrhyG9R3Xx8ZGd46dvf1GQazPrXejiezFr2e+Dtff
/vVB1h9e70u4xBPaclZYX7/x+63UmEhvJA1tfrbtiQFiedH3+39/iq+P/f3097v/fzxWZGekdSp5
EGyEjhSF4FYlJGSIrW55FQIm9IPqMD2NucA+KeECjlp1FZh7vHbIGfTm/CWWUPwKt3xJMJmwmJ1h
HdSq2GuBfYeopvzBVviTJfp7a+PUh1Mao3igBljovFwrBMmXIKa3somewSWDnIqT4GRRXhdRhxcx
MA0wzbiCU+m2S53xySiAmJdEVW5mZhQwdf0TUpQBcKb6ahWEGbUaEa49eMw8Rpoja5Kcc1o2y58p
RnYBQwdmQGHis2y/RTW/q1ifovqMCaRowdLHTR5t+7pM92Xe/gng1XP5DsE2Uvs3vR0RZlg/nBiw
rl3GyW6y+62oa38atZ+U2nGJ+dDCOhbajtzOloJxDb9ExuVySJrkFCl8b2kjziQ6dQx98i1y2vwK
vHSYPoh12ceIQTd9rPR+mMNupTcCzz46ghHgpC/GUwiq3WjLW62EPIjIQYFb1f22aLOVSHL3+poP
YWEkrNm5dXX7qtjWb1PxamspYGQTcys/usFn+5AQM20kvlkDYwDcpGxFik07NT4IZcFBbSYvffah
dj3yjEq7nbr0PUMDpVZ14hloL6vJniBgGTQtJhuBypCz4xBdSZ3w5wxsEnGA2xyLJIWEnIrwGBuU
9dhl78e64n8Wf6EX2um2xo24d532XZ0pfI409JrRjc+JkoDwEB3ud7aPMK57QnsSazNmiFtraBmk
euTgJZ33mDP9RDQon1/0s69GkkRn7TlAi8uKRLmhgzVQB2UMMS1tP7aLV4fwiQhF7GEItUdnoDMJ
XfFIgKR4QN3+6JTpdXA1du9hguJWC2+7Bg8sJVZv1hXkjE3pBXzle0AVewqi5S7Muksu4+A3YI0L
/6ptnSRE98FCIemBAa4RGuY8OFwHiXVmU2HwLOJ5b4r0ZM7qrUsL8ZiEbY3PJr6oYNJuacskx0xJ
r2UlkNtzvmoaUDNRWnt8uR6c0WYnBtroTjcj5Nftdgu4/U6HzCdCUZ2atv1YXQ+Oao/HoXxVhMOw
2uMsNkAhAaDdQv1CokWb6sbB90lqGm0X3U3is6DluYf2+EC2YzzRnEzJy8nN5Edl0PJozAcwh+qP
sileS4ao7dQjXHSqTkVdNNd7fR76G1W9kY2Y8OFh5AEmX/MqHEWpQa+nHq9F7uHQBSCRaPcWcOi7
Kf9EE/hYTI11ZmQFSxkx9j3ZlwpL6UNdFscqHAUFLOX3rGkvuQz8NIoObulGoH2dZpuFFoFlKTmB
U9KQ0NM38FVS0wuE+2jaVXOozl3c0IMWxYJar5qN7EbB9J8OGwtzZZibp5mq1sl2HURPZbzJ+gCg
yQK4CLo/LHJJURgNUqYYnIqsb3ZQEPeys1UAOO6JzIWR/kN8rQKt3Vlh8rNIVOYAd/SaCGWLUTDy
2RWL0Ja6j17mtY98/DULUHfXFjIJMz3gkn8sbSU4pW3iR7bp7tpKnBPVru6VURibWBsS306a30Pr
NvuAMWqrThntVhTppSDYXbYNKXTDHfooy++sPVzZp6FDiOVaeetBsP0tLf1sTjBF9EG+z8AwMHOo
2wCb66bh/EJ71d+A/30xahO4jrpoB3u+aP2l79PPUiKedADIHApoO6bC6UuSTz7xN/Uq346WvLnB
eABD86RFNpTQIvndFaiqizlKEWPSWoyEkT1mlkPp3vUwSXV3qX1pjMzaN0X60E9aDkDdEjsaRumu
LWWBMw5cRYwsOtJmNOPjexcOUDCrLT7s5zYks8lkYYkf5dGV/bMyMYuTjEJLKzojVr7Ndeujz/02
ZajBt3QCAWfsKtC12JIdb1x04QTc4Mf5dLT8kKBcoShn9z7977MtUVJTypyvUAvYPThR4qd0G6Nx
sbPjyN0pGlgSlD25VxqY1F3WR97YyY9y2DlIdoEeAjNJ6Jh2xNVsQraeSP+9dJ+63U1KP39nuPBE
SimqrZprv6c8BMwkfwhRIf0uBPzBpv/omha7vVtyXUBslpEGAL4PPf1nb1eEgpSJfaAOVRb9trE6
QV64xNUbFpwb0HDhtFltjeAusxIMudGbMG9murdjCUQzIlgLQF/3JozkVLAb9muAlZ1lWVctj25q
tciRj4jeBz5zpd7s+HFGzFgYujkqllBHaFEuEHNgIyB03Vb4sS0xX8XzKz6yclPFLWRMS89RXk/d
Bo4mEVhDco8r3tw01NiNaHyHua8iWFmWaOkL4bgja0b9j17chSZlKFEQ7DaKiaHwBTnsuXkvo5gG
p/LeuhK3XtDVhJj2yZHt6nUKctCHYXSL3/VGRLjpzJLUSu3OmevWIxyn8nsE7LPbFtBcQu1I+GGz
iYIFCgTLqooQMkfMyxQQHgR0KztggEQFrt4TRtvt6xytrREqD6LQ5h2ZQQQClACB2gzFPnDAzRiD
t4tcguBR2yRYxnSAIZwQ80Wq2d1YqBSr+S/LbPsIsZXRQaRihyvkTKpDdCyK0jyIOvVhzrhBmtyy
8kP3YNvPOM/OXR7d2WjwzkUvPsRC0ijrUyGkRIMz6bsRCcQYxc7O6rJkE2hqjsEk+KVF41M38z0q
cVVt06CGFlmNEJldmMvoLAGb6w+QB09mGF8R3G10xaA7F9nYHJs49LQ4AsCUf6TFUPhmhe48AoJF
8Xeh7TjvQdyj/CeUxTNc4pgmJABjaWx7w97HTr8LzSL8w56DKj4IT5e0hfzBLYlG0IScKAmXd6o8
DTlOhtxO8VZKlk84J7DdG37ZDQ/scpmouepqTWGEMx3KnngSRxGqxMhOT2z2Hgu9SS6D1HYDcptM
yeFnCvcmWrYhc/Zgsuv0sEAg5Ermm8ko7zUMQGcFUUuZKzALWnej1WW3VW092cxzVd67fU2t2dF2
8JXhbBC7vq2r4kxJPKqChNWtzU4R+4lNBa5h77VNxFQQoOH4VJvyu1C69u0kfcKE3Z8MR9UGbnzl
ly0JV2k3ate+Ts61SvyPywwutXBkps3HXZdKOjDDzp5M41jo00MppvEOc0OG/QJHIjVwUrVlSSI5
lUnsPnHsE6qsh5S+8qw4T03yaRNDv+mYkzy1y38VsfiNbAOxh41GMmRpRXKgOt4O5NYkw1POknCv
FwuKCmJ/OSDbL+BiQg8pafoiCLwfgORHSaXfzo55tAS1XTDWO5ZJytbskxpEHnOf2VwTgQky5203
RU+BEvl4gTAE10AP1ziWoj4OWh3vDWvBwhBCtLdHj4gCsW11aSHhcVXmjo/Oykp/ThmVpd44KDaC
S0w6Fwut6FM2N5i9/Iz5lWVkcDCz8sGwHmFlak9BDTYXp5WPIXaR1HlmVb01PYXzrtVfhM7iHjf2
fRaar6XReBTw7jWHAEkcFSgfYBp7Y+MGSLkQpuhKjwgK9InKN465HsB9EKobvFCHdDz3XYIA2saA
LLBJo8DbKgVkf5v40g6gisj0u5ZGJ6Lo8ZeZO5NHg1tu046HlAA7h1rPL4697AsCfTcY5NmJIKLt
ozQ/cSxIBIh4M+xSZQlDX0zqm6wbUXZOzDag0J+mrCZARma/jdzWvCyzLfZjDjlaUlE3RaWfquqP
HmWtjx5vxNrWneTkHoraAtxkU/JNoqI8aAFM79guUXC58Y5djkC+Hfv0Fm9Si9+cFma5dZuYuQE6
VcekNYpkV5JxiB0GGmgsu58dYz8WHjnvo8R6q4nKY8BzdkEhbC6m7t0a26ekc+9FRVW9mqkxaHW0
DeZd3Wgohafxfcoz/jodbF0WS8rlSA3KCngfkE4gTmjftG7YUUg7246BoD4H6dZQACL79ZjUyvJX
IgI349ug3NtoTeG0gpY991J+mNJe4lsMG1nHyxAPn4hU/dgcTd8K+z9imq/Z4iAXVokTJ2bbJvJt
mtWTP7jFs1MxfwBafU1mbV/a/Z8uG5/1KDwW4GlZ1r8HkFePoctiOXetB7XJbyJlfEriYGOlSntq
zW6fF+bk5bNvEhG2MR0uyGIU0uuN8QahOdAFAB2j/a7PAdKygfDXuSSbToY0mkMyHzbUybRLpyLD
saxqPLfiSmso9Kw5Qe80Z89qEvA9AW3hvwxodDrdsnehEmQq55Y1KaPw4jBU2+5lzo3iyi5FTwKI
XjNfGcSvYZPXiFGj9hd928+om5enKDyGOqe2JZ4ZJX7j8Tb9MjP2QJ9JESrQXbQuo3aAvoj5Obz0
Ss8kGoL6o7MOwpvWgmv2O1epXqxQ7X0vVkLngatnMMuEXUpQbyZiPLNU/iaqZN7YmflWTFtAdyB+
ksb2XPlh1yZFP87JxlZGeiu63Mjepj4yS0/RKCaS+/gZzVVCoth0iOT0oeWtjpw4PhJiyAdQcWZp
UQ2QOd9i6/zRhWNHKo59ZY3warTGI06aOxwJ9w5BVoAoJy+LQ0qp2fDLQNFdtcxPbOSrzhi3UkbP
ob0AgwrXN0CzYWNu442lROyQo/DOJdB+H2UR674IOAjaWTxvLoJX2QJTaxjVJgBpY+5QKXXhA+qs
3rsx5wuBggxDsfWGwiRnL6R3E03YjtQJbp10hHZJqDBIExd8ag/vRtW84VUnqssa6ZE1mEiH+GXS
3jF7vIUZ0dFtYxKPMDE7t+gpe625on+zU4VGyWjd6Jh9z6VkVhYdoSSCvKZaPVN9SpYY3/SQNmhw
+3QE+tU9y8kMburhlDoW87CufxQdtOek6ztfYRvP0fAwlaSitKq665Pk063pTysVoXV2HvqNEYW7
yEaki9QQse1EKFrWalQSJxvhI1lInfkwFspzN3y6EVVvS3seTNBCqeP8VMxn27aY5QzSuASorABC
H2cWje6OEcAO+f11Gsstza9jVNpXEygetCIYKTkJcDYRbKw2BSsH3JNjUeLBI2oP2TTcMIe4UIWm
IOhohof4zo1wfXbqhxaCj5/4CICcGPn4zJEBLbKiZ66xHK1dFZw0a/eAthrhYRUXJH/SqI6vXVeD
IVI1PybhAWWqyfLbQg1VOne4etFYD6mHcrHcabP7jJngs82Kz0VTYmbyts8LbcNOJeD/uKnkCxBQ
x9Olg0IqZXWu/DBk5G66xpxubPlLpNmdmc0mECuAPxnrzn42EOtVxo3aKM/NpNEltvLc6wN1o71k
WA1HtgIMxnPuaW30CziO9KsEgwq4xTYrEb9rN0Y534PtdLbE+y7/T9rCgB56g78x5QvsK71mHc3Z
okYqiTroy0LgX73qPhiD9lYQQOq7yF8M61ii/t2iaHyMKECDGbtJTCQGWK2JJo3uqMcNG3NI7uwl
GwyZRdUMT9ZENk4/P4yjvA8lCfVteW2bzAdSZSb6W8GfEGARsqtfJezZcFDuGnPm9FKgjAG5y2fb
XzamM65tLlwWtKF2ayThux4QoKp3GiA2VItx9RlHdr0R7BJ6VMK+qTw77nQoTfUGWSlZ27LvN0XA
n2tW1k8x9/c6/1sG2Zkjy8FIPDqLKViM8UF7o6lgpCwQ2ZVCoeyxN2WcMbXIC7x3tdfO7k6q9U+g
Wz+trKKEoIHOzj4RpP40uu4jzz9gxNgQalX8AsEzbaT7Cnp3ZuWfOh82ncvPMEoeU7N4yntj3lKx
JKQntz9czud9k3RvOQtsYtYYkuJqSjZGW7wTlnmsgZjlkhYRMPxEHY8I5bxULx9NM8bQpb7aWvM4
2GjJcTvgVwnunRFuHzqOTwj89274MojuVm+US9TGx05Nf5UqXaXahiymwG2be3urhpHw677KgHWC
sNK16hVMZznLNzwFf7LwajRg/soSGhp6yJtCHzcwvW8DDcGCYtzYvflpahnyQbEUq3Tj2vdLtmBp
UUVipR2Vu9aWEEReDdEcovBHPZJMm7XTvQJBL7VVFGjyYZZfGVb/J+j7D4I+LJCL3+l/FvQ9/Rnf
m7+SIv75E/+l5jP+ASwbO/V/A4tQrX9YuCtxrGm66zh/IXcb1j+Ey77LIVwCer220Cr+qebTzX8Q
kU7/Sagqi190cv8bNR/m2MWy8Bf3FoYkU8CcsHWhqZaBFPHfLQ1qqyh9VRTqUcQ1vP6mf6x6MmJJ
Fywp+ljYWw2mwqB8yBj/idKdLjn5lVg7d/3ES/S0vBiU6+llMGY49YNhZu814RBsaWyaurNPI+DJ
pdjF6BPdl6bzOLTwRwtW2dFsMnSRHpbP4jlRLE5zVW8uplG/52rnKeClq6lCT6zfWuQbGZKeZoz/
najvQw0e1u6a1zlPTJof+SUpyauCAHtfGc3VrEeH7RltiM4d4flWxl3aWQ0kJMDcDkX8sT3rXRt6
4Txva+VX7CKcp14C8K62iV3WKUVoOqsOVvgpfIvZPqKZUlEIaOWOrfG+07qXZUybF8aw4eakbsqn
xrXIgLTFZuiAPc7VwEZEjvpeDcmp60ghD5qflUNGUy0uHU3DzaiTS2TzfWyNAa6cRoWCNdxJphXo
ykHhA+ghkIU+1G8ygrCI3HS+7q2qt/VxrbaMY0r52LGFdp0nvuec+Pc9DWRaDTBnL6qpjedGQcA+
jUj8dMtVbnMqDXeBMYd3BYqzvBgAlk4GGxyiVjzXrNS7cMbk7GRkG653F4rzHR38RJWs8PQpYtEl
xZPdN0tKKxo2M+ujm74IXgnLVFhUh6XfLe4s3NvB7XpTO5Nyi9H7sTc+MndkzTLbBJ44uAbBQhdk
S2T6vhQZj6k1UnwyGA+xVCjQG1lpoZBvilV8F/rY4qNzmdvGdvHbQZhNnAslEftSL5HXyliezX60
gUMXYB95Hw+RXnQ31ra8Smq4oJX/H1/nsdw4sDbZJ0JEwQNbEvSivN8g1DLwHiiYp59T7Ilfd3ru
zEZBUhJJiSRQ9WXmyZxUWDzAShbGtEOKufUdoZ2dbB4euplSuDlCyB1cu38oW9u608U11iAYtO2T
0Cq+iPfIXMKHyxUD8J01VpKTNlOmMXWeZAGkuNSSV2LBOe0cAN4yp0tfF4JywSxsZ5N25utEauIx
NPtnGVbyTzoW9JYulnUnnRBkbMOMIw7FuJ4GMZyACly7WgTUl+jpCDzgWja6BTyTBZgApXYk72c/
Go55DQ+rv3bEmARlazxMWjV/eU1xiMYalleFWKZrTvxWjXzEibm2mUWViTc59/GYpe8s27TVqFfe
w4ytHziXGxMAAi/ulXI54M+P9g2v890Cr36dZJ797i3RoUbV/iMNmr0YIBOIGZ86t1r2MS12ZDbM
7hXa9iYPHeOGjfawEiPnvwl0M8H3MXrOMs9i91RZG2/iBAu70ttIOxJMsvmuPxo7fbCydWq53j6r
h/nF7fSXOdOq284CNTG1XUYxkB1xuu3kV/Gh6XV4nwE2WzP1BlxNcLSbCkUPQH3Kp8S7inWqmK2y
qx9jZ9jZKQ+dY4PbNCllGV7YwqmSJK4M62zVefRRaMzZoH0tt5Uu5nMM2nNtFJNFhFrPTk1tQshk
YMqBwp8eKm2cHkrD2A9kK9Y4S+WW1d/0AFgSB00y65vLT7hd6+9bhK+VhD4qsW3cZa073WHQGc9l
khx/b+K1zHaMOzDaOmJFsK5+EbVZ0J1SaZvL1XlmDVHHsKiLIjq1o8xfbD27Causu7OXIXuagf84
2fhOQGY5j01cPnZlfg3fOLq5XJuikfl4nEd7sK44sifvkSOQwqrMEeCOjHSgiAKvte1H8v7DLVvP
Z3ilgUtn332lG/ldD4uzHImoWQ60PJESl7TaKT9rGI8rk4GJFxm4BtAQk1NoPBInZmufeBiP3dB+
qLHtrOY8bL5jfzc0qbySjWsEjgY5dcmz8lzCUrzh9cNXK2W8cxlc74VfwfLQugeNUN5p4HQZFGFS
b5nVIO845g076+TL8/QbLxfa57QddOeQu9GMsod2Nfg5VAx1NahIhAXt0BiHtrPc15x3VR7r2YuF
6HJyFxIwM/TZV+ovsRTy9mImX5uAhKPqddjAh2pfwXeGpzxhZAyQ5oeZuXNvOPoNPZbyGU1b24pE
h0wsQxshp0P6ibTwrsSTu/I7MGgh1ILAk411285duUYcAnhQYoce2CMHcqD71rHi+tmteFFwCSag
FcrrsKr9m3EB3k5+IzrylNMnnGf1Ks7nVyP0261uRckDgdvhjgjSKrFE/NCMFsdqcvF7u6oIn6c9
8EpP3gI41/iYp8NLa2vbNKkwPmpD8jR1zLAtt+wOdZMkTwZOU5bu/EWX7zKSI+bIiqAAvxkJ9swO
ufZb2xnuIIMPp7+3qaulTKtNXYjnkKHd2VNfLpfGkuczStWWOGXyNLmGPF0u4YGN1hng9KCgqWlj
Rpx9p5LDk2g7J/CYOKwSw6iDFA1yVfhFc5vr4x6170cXQt9R41evcwvUCt47ToNOfkwoaNzqHvvk
hX8C7x9vD9LGX/PGN/HOvpmOPlLkHu3jXAwHSK7bWUs5sTOUWRmtC1QlZOdX9uk1Pv+svS1AAd1p
HGVXQ5TpW8351hcWRBYnhV0hqDnIjK45yYwibycRD2OYpIQ/Q32/mKETuB4tehVUIdNs3iICVpSY
IkuAcNxjC/7DQXhh5qD5VJxDzUbzfWncLD1LCwWo8RlAMIR3aflATnPIx80PiczxUxOOYLPT87DI
Ka5l9UfT/XTZQS6IOT4xphFYMbOh6U63sUV3bfMTJvqaHboIGkf0jOj1WzLN7BUN+WXSsogBVVlT
9YQAsN2sKitt9pBcrTU079eFfZdIB5g9Ije2xKub7ZjUISIEwVi//ozwiqz4tD4D2lJc1Y1vm1SF
YVn2E//ZbIxPvdDOvSuuNQFyf7DevDreEXC+Gyogp6kKDg8UcDRNMTBlcp6ioXvOcMF1Tgh7YmAs
Us/fWd05KzvXkJamFzusPwHjSATP6MRSw2ULHoiZTCvYasgpd9HC7MjeilGw7Zfhe+VrIL++Bhpc
3AzeiN/W3Q64LzjnVt/1BuM/ZBQEZ5v8cRJ90kpKDWRh39XAFxq4wGn7ulj4p1Xcc2agNiYFI5Ec
ay7b78XWX6pePIRudl8Nvr8tEOlcdFRnNY7zczibm9rIgjqy96GhHQmt3YSLdmwZAvFuQlQh7iFv
p46OrRa8uxFr99LUPsgoYhEVB/a6TA+d/eximOFIvPIoU2PXiIis1UxH1aCHjBei/wK4g7ykzO9L
d3w0kqWAm6QDqU6bgE8/BHHP+XRGkgGewUeyTQ+NYVOrnIr1NBZ8sk3nqslM9ObmieI5Rpyc602c
881NEyHmtTExSVL7pEVXLhHk1QQHwihHQkHW2AWtXBOGNpg7hs2O/rgbNscrszXXpVuGJ4OWBUAv
KKSCA0wRvWJyprfNl29u0ZyYzXyW4N92nTY/Cj6PQU+LOv9Gc18Yy9VYN+EKsU3duc6YzHbXpT/f
6vMIWSjFF9MD91/VvDxtPDzMWXEqBKPA0hO4LMyaTCk9cbzV8QV7xGlB0zyLit48gSY/+SbQaTt9
WxpGt13O302kCNJKykTXoG2uk89dYb4BWKeYQ7ffoja/NgcaE2YPzMccfzcWnxFTaz5lnYyrDmvM
2nlyC/+dPqc/qffFGeA2bInEm3VirxoGzp334xXzH8sxroweuIigiQFbzHCbUQ7IedIJEm3+kKbH
ZNP6lg5NiklzZdXfXWehMEFcQe882B0vOUbkz9hO7mgsQMK36w+9cqorF6SX68zQNDgXSaI4Tsp7
mfPAzrOnfRXHZxbMr/ooXyJmkB3ytlf7d1izb8mzUptQTG/CG8605RwJrJxYGlFr2sZfgD1J5/MG
LHAwIo10WzmkTMZq56bNnNOwzEicTIXFBicT45XuNiwzPpRtyZtksXG7m1zTxltNT2/T2nq3RYKs
Ta+AhoBbTUu1BZB2FXXWvpFmvOlQc0UaqJyRlGgbw+IiQDKfa4viJnIGDlkxYzJcANoAf6QZY5xw
71bmY2Bflu/Bo0iD3pxT51xrFBIR6AjXLBo8hE0n25tjcoOfBfy8Lm899Pgqb99DfzhUmptuLcmE
M++6bTkl56GR06bHSbdzEkRgqyHdQoNMp1UfhJkgWrkTNF+h2dfs97dWhKGoHYg/WI4y53r8D/xl
is8WwggVDQjXbfiYVAyd5o5BOBMuxmmqVdf7jO7TB28wScSXySPh55cw5NSOwworPm5uaTMYZJXV
HWyft1TpD/hLjPLGavoXnaYPhSlDmEhmYIkjxrCgYSu397Xx3DWpuNfyx4QgHcGu2gqoPrDWg7xh
50eh08zRJILuGzR+gvU09re644VKT7B32uRRCmk5zzF1QzBvSuAHc7qVPi32sNlPGa8amICt3tHD
O5sy2tQiv9E0HJKN7d2Mo9cBCMY2nvqItFZLr4Pol8Dj0L82tendad3hwD7xYMdxuAE3UOxbO3tL
0so4tgW7+LIT1Fq1+PJzDTHWr9CKTIC4RjHTDd83r10B6RDMwczG/yErEvptQufDMFGso4pj37ut
GdYaKAj9mB77ZocXf9WYtDtWiXsXz/idQsa/TevdkwdhM9Gaz8IgldW1uQED3lGzvJvOLu/Asjhr
NxfnbkD1KdPQO/naaeT0SuSuB+BrsUGvZ0bRwMtJKiRB6yevdp7nWzxEsJnETzybOaeypNzXRAw3
emOxsY78bTdA0G4dBZbOFWj69/rlRkqKXjJjcTeX20dlEQb5/n//3OXbKU4CdmPN7vKrbc67O2EY
8c9dXr4pkIuwgoqry11ebhrxek8N9ofF40QbqrygcGfqdYqKwzI9OqZ9wMt3TU/lqi/H77hgMdvP
4pWBxzk5dKjdOCf6Q9X1N1bfwrgz8JdhMigH59VO5J+sXr7ddP5uTDpEhjkMOp/mrXH8XjKIYVUV
P3ISOxXUzvlUlfQFawUbX8xqsYxvjCLsKSHfgxqo5qRay69lqVxwDJwFpK1fNbUTWEkJyWowxdrt
/XjdebXOkVPRt9UXORNKvVxa8pBgPKzHtTEQ+RhGEVy+efkSQ07fLqP91GSTRh9V8lHEuXMkK7KX
owXDAj8UGMmJMCm+ibTyR5gq1LbpZUFKB386p2uPrOvles0e/4hwTpLrrrJ1sevSAqyPyreGTJNm
kKhHAjrlxrRZnS1G8ZJbS7xdXIjlzUKco4zT98UjlinNyDgJaep/vxj/c8lh/sdSKuJDTEfEyQOa
c5hH9DAjfaCLHlurea259pcBPcoUD70RPedjdOoyeH2Jfvbt9jPuwic3mRAU+YdPJD6DMSuwwYuN
ocHv14edTBfKiUcQsRY8CK3ZoNGsjEEENNDskqlhPxPklIaFvDfYpKx9nmxYoQqSgd0UFlt9N7mT
uKOPJDF7B2iir703esSZwS2vk8n/qlUMqUPWZYlg2yxn2zCgE+Nu0O2TW7Yg8O+maDjXZXOtAdzz
E4YeQnunxihg9scSv9lA0aAWJ37XF3E2G9IyiLqAuoaQaUpLk7Ilbj24agE9KZkR7k1i9v5kMNO0
WEhRPYcjWW5plKXuU6uvLJHu6C8usK0BzPGMGyNMb7JoQrlOB7Ks5biTbKgJJWb8mfABwOTmjxVV
pFaFoZVdlIddYaZv1jLCF12Tu1BL2V9MR9+4sdyW8Fve/wk9FLA2De2AtCLG1YMpep2+mfonq2di
xdrRm73uZPTD0XaYCHglm5/Jr65rDvyriVWL7cE4KiccLrWsD51dbCavpotluGqK8AlriwiEld2k
DVV11MbNFuC21nqbw/BBy7EPc2o6VuktdTigijpYJ7FNiRNT7OMy9BAi8KJlXbodq+IlHDzMIqa9
zpOYCSsm49raDYBQVrJhF8CCg7c+pvS6fVhY7mOTRJxunchc4YJ9im0O3hZA2kBr3mLGDt6ygYHW
gnjoPpE7j72V4RZM0s+0Kkh8ZqxYM4xvxni2svxdudyAJ/LmLLH7WGO97x2YX0VtUaUexl/zbA7X
CWncAhDelHEayz3/Jc3sdhUOw2OaSLYyJKWtcnxtcsriKaMbne5Ft2ZCk8tn7wPdGbQMi5cBo9gI
x0OxPORGi6VRID9bAHZtgX6mIvEWyLF4HiBTDvYJCFWOPFMg00TI9iWyjYxq7aD3mBi7vda/DIg7
JiLPODQHfOD3aYlbSrj69aiDkaXEplt7SEQtUpGGZFQ16U2FZ4kV+jkPOyim5mwyQ7mmE/u7QXSK
0lsTCYqkXx2UdVGwmnTM7ehwRLPtfitHcFUyjN6GuvrUVQ4JcQv1+yaM8N4kd+ZF+kLopNH2jvi1
H0QsRRxksga5zEI2s6fyITKKoMtHztHZacEwo7qCCuQ2C9ktU/ob/GR9VSlNDp/NW2z58a5erD9h
6hQr15sXfFHVI861hwJpL+ZAYSzNT43kJ5D+ciRA19WvJqUJVuUfsHl/Qg4KOpIhMG3wzvVxRkqk
r+kd8x57zDbolNZYV8z+pV4V21HnsJIt2SoBh/XWKpXSR67sPP0hb9YWIiafrqdKjHdKXa+Vytkp
vXNUyidR67M3TXt/fhqUMhrNJKfUUjWsy59e63fioqIip7acAgbkVaqlqpXCZOsIrxUC7KyU2JQU
JKe+LdO2u1yfVpr9STcWzcG0uyDkmvr1wOrNmcvrahkP/RTdpci+jsWibGFSPDD2QBZ2kIetaoTl
mGg3oCOPnU3BqW9B1kVRTpCWG6Uxk9cEKhQw8fWYTuuQbf37GFE6wii1cVkbCqVXj0q5dpWGXeUI
nULp2oZSuHM82Sx4lmq6U/9iko+PPizutcMRIXNAfimpXGnms1LPS/6E+C0l7ovVsQx6pbJ3qf9k
TPp5dLiCUW7TKkXeUdq8jUjvJZ9SafaWUu9tW3vNkfNNZH22Vlidl+y5jSgiGJ/wO+r8WnJz+SD1
OW/9+ofFxxNhULoqpzxIlYeg8W5xqZvYEnym7cpn4GI4YHam4cueXlzlRTCUK0HDnsBEitMkDkdD
Z1/kZFfIY9wXTk2TdwxndDRf5XaIsT2E2B/0LL4FzPgndyEr0fd2G+k4JQwsE0T/+VQqF0WLncJT
2+0KgwWpbP3KUZ4LPfOvefUPsiyRc5UvQ5vgrUcWYyMK8Xg97P3MuWPtKD9HaD8pdX2y8Xm4hDKU
70OOP6xxn4f8wR5ktU3okw5Hpwp4b+WrUHlHkJ04rySeFmCAi1hHzuAn8Jqw6fuxR0dsmtHbZtN8
HykSQ64cKvWAV2XEtFIo90o3UjmAm8XG1jJibymUz2VRjpdeeV86cSIpuaxyh422j0G1gH7LyJV1
acfwSQBTVU4abB1L0tCRhaLO5zQCLIftZtE/CmXCQYJZFRkata+OkBh1tEl+OCZxB2+MNw6BxSsv
Zx2aeziveKu0q0l5fmzMP5NyAdFFw9xdOYOWxSZT27nrxiUq6MKLGvDJtTYmL4ja+oYBd8SkDcpw
3cf6ji6GWyq6nE2iPEmWcidBgwLJ4GIOwLjUKgdTh5WpxdK0UDFkjv3n0HjESKxl5jMX3bi5f0cO
9tbCFtU3E8ZI/xqKLU8W4xQTW1uAW6SmsIRSxIiSDBTnWU5oCbarBPsV+L5szTbvZ3Eg77eSPavy
as3KtdUr/9aIkYv5un8Ikz+M7V0+Qni9yMuXpvFGspVTNmawCVOYVbi8cHGWYYQjdK+79yuHBsUt
zaLPMSy5qucJyFi4uPqYKi+konUYZ1caZjQ8NniJlT8NpmwTNFjWGkvaW7y2nyxvnuhmpcVj0bD7
4HPzMLxNGN8KDHA9NCL6VfBYhrrDBjLcCuWWoz/gWVf+uaG7mYoNL+/JjZgnzbRMQnIzg0EiBHc4
v/M2e3IvnryAxRK2e1e59aTy7eXKwRcrL1+qXH1C+fsa5fRDYSsYkH9Yi0PDohyObijPpXIHwirh
HxdPjNfoIvZ4leyRfToa1NHr/FWCyVBkQJkjjnnKfagpH6Lr1x+WgZyEQbHHqIhs+e0BW0NXecn0
1FgRGnyaqFnbJo1gCo/d0cb2WCr/Y6XP13PVfZdaY29p09tazPn1+lnv0aUd5aEcMVPWp0k5KyH0
7bR6F2O4dAqQ1NnsfQ+dx/wfXU95MzVwAauosJCgsRYr/2bRgOqUsqCOpFT+WVIOJXZPZ+I/3kby
oxzoeaQrwVfO0N4kOoRiv+k6944N7WMcjh9G5rmrGVupWXr9rhfmW1u48y6k+2Atp/a9y5lv6cRH
g1g5VAl8c3LSb2yEQjsUNWAAjnymlp1p79vKCTwmcEMaPHG+GsoDy5K93nfKF1srh2ySe/t66Vij
2xOxWq3bUrw8WpDPSPhAr8Q5HArdCVJHV1SZ9KtBMluPZfoIEgxyDJOAdVtqHNkZAvLIwLf7QCpX
74S911Y+30k5fgXWX195gHXMwJGGK7gY8AePyinsKM/wgHl4UC5iGzuxp3zFHqk/lJeAwRi3Tve4
TJeNG2MziPG8XrL3RJJCx8OtrGzLyr9M8E3FK5f7WXmbZ+Vyrhv8zlS7FyAjhDIVsJi0X0Ks0dYU
5aRVmRJ6ukd1VflWAbH3h+chHYhuVLimIDPoJ7Pd4UlqtpYxsLZ9dGvDDSQHGPLl+TWHh22CrO9g
OeWTjPJk7uF02istssQ2NKW5BQzNZN9pZ84/+jdQXCiGeK1i39621DocU4qHC3B7VKLGYzfCOV/y
TW45h9HnFJeW7YG19F01IPakY3zWwBMeknw6JJmPRpeLQ5TjX8es/mk4Fr3GBr00NHrstAFTeGom
27JjiWC109aTQ8UJpm/XKaZ0PnTaa4WvP1EG/7oOOvz+Qhn/hYoAmCoMYM2pcZS5xA6YQWeQld9t
537+Y6hcQU7AAPUsD0Rxn6jkQaO553DIcK9hmUY02lRVml2VYfIQDiMLD49nppIMjco0INXuE0IO
Kerkqm+He/ax20HlIPRLIkJlIzAN7pbk2BnlrV0iLNTss1eaB6gCLPRL2B+Z4RAfgfnhDJuld3Y5
MHxd5TEsghmhSmhoKqvB433EsuaoKQeO1AVyPEC9rUnEQxD1qFTmY1HpD7L2PeFW/l0EQ+zSgKQg
7mvXOUgXwrtN7ztnE5J0qcN6M3QsZ81vMWxzP/H/lHtbpVBGlUfRlW+26gzYBnDkSIwdR/TIyNX/
lFrU0aeo3TTEW2LXffJU3iVUyRctXdsEYWqViIkqsjFsS07QtSz0A8YhWCMO5BLWWI5I1BCtmYnY
mCprg7izEoRvijZD6jAnrLeu5OzQ0NUse5y6uKd5pZfNksUPNGua60Yle3KV8fFU2odWpKeG+I9U
OaBBJYIk0aCEiNCiskIWouNB6nW1bv2RDha/pjug6EEpLrfUC1haX+54353NTLvGVIDzg1iSofJJ
s0oqDSqzZBNeaggxea8M9PHZ4cGbD6bKOY2R7RD75tQjvs2Rsva+y58zvKhqFoTiMHwINl/gp3CF
EKOSKk/lZ7ySizmxcvUKB2M7+BbU6BdpgPWZSnM7Y63H3LLsU8JaUqW2YpXfylSSy1SZrpxwV6xS
Xp3KexkEv4o2d6+1jAx1Ct0RNj2jteEtUWmxuSY3JgiQ2fZZECdjOshORCXMHEB/xuDh+fVKItHx
BuXDus7lsB4H6j88WsaKgvAT4rK2bhzZBb3Ks3G6PUmVcKuJujkq82ar9JspXzm2UzhLLE7viPul
LkmBwiQzR7PDudh5oQzGNqYat6Q9WmXscCrvfJW6a1jGEsILVRqvUbk8NEtyhQbaqK9Se3rGEdsm
vtNKBt82pSlwV8P52ixzcCxRcZpqncwbifI1VpO95XY/kZ4y5sp+rKqlAYJXxFM5QqdJjoNKFo7l
1o2tPzPUB9/WjrBoN6FKInpEEvsqfUgtxpbxmIJNGJ9m/hpD9u9z8tHbPUEMfCibGCR/7Ljl1irL
fFPNgrc6FeC8TOl9r/KRBf4flZcMCU6WvGps94uHTGUqa5WulCpn2RO4NFTykgqhx5AoJraJtwH5
nUJvDkR+030sUHhZSQt3cfd5RKGoW1U/CFXPi9xyKOfxmdquwmh4dvXp3M20iocz47pRFmAIKho9
kvzDUQnSlCgprZ9focqWTiplOhE3lc4uVunTihjqPDfXvt87dDvGe4w18GwY4q5HIls7jxhrpvKs
yMGUgwgyrgNhV1qI/U1B/JWWDHKwuvFAO49EVUEoFCkn7fAFYYpiTkK0nkrTWipXm3V1i897Diwm
GkDOinfHc/tNpU5LKpdbEtBNVVJ3ILJbq+yuxhnTVmne2sGuTLXNN1Jcxe4D4xXggJVkTkfwJj9G
uglSBmV7ROxiommtHdjR4HtyjgwqT9yeHJUu1ogZaypvXBE8xtrFJkplkQ1n7nezaXa4eRyFGtV2
FdFloevPC1HmVmWaO8LNrUo5e1feo65yz11E0q1KHead0YNjfjt52t2SF7+LhqZfVwnNRfF0PS1E
mNWOqyOLZY42nn5noUC0OYdLIc9V37U7z6zFOvEisWpUUrshsk1vl3h1CHG3hLkrQt1RQbqbAkex
5agm3XubAevOVDlwrFFUoKhseKVS4o7Ki2cExxkzgWhTWXLor4epfsm6ZTqEqm5P2M0fQquN6qlf
D+EAXNvsOTCwxKwGBj51q7WbtseBH1H80mORnFW2vSHkXhJ2D1XqXVf5d50gfB6RiA9VNt4hJM/g
gBk2qfmW9LxK0QuVp+8tkvVJQsa+V2n7TuXuSYOxwB47CjPI5MeE85ld1pvUIa6vcvuhSvALovyD
yvQzHNlNdnitQYJZjSZvA0+m1/PsPOhVaN5boAH8EUbABCwgUdSASfEDZkAClSIKlKAFJML+Uff8
s6aoAwL8AOjbR1vxCDJFJqCURz8aClagqAWz4hfMgAwiG6JBBdqgUYwDXdEOqCwr1/i7shO9C8+g
l6mpAo7QKUoC4Yp1qbgJsyIohKAUMsVU0BVdgY0wnG5FXMAHIjiUvOeKxVAoKgPae7uuE2QgLs2c
wyjOagqqv0adlpP8Qyq+gw7oYSz+0FCQPecAIBJAEDZAiF6RIfxcVkylN1njb4d4pBgBl13PqxNo
l92vRo2Y89Ur3EQDdyIBQBG6wGtySM+7hvOyqNsvJypYmPpuxz6wvhl7gzOlPI5VTaahiUiiwrqI
gV6Min6RKQ5GARBjUjvOr0RRMgi7vtWKm1Ewrk7+kjSyY8Gbem961lEo2oapuBujInC0G9fE6DZH
y7vJZngC1OEoYodQ/VhJ/0rMPdn4Wf/WGW1IFBfVhBXy99hC/sgUA8TvoYH4JCi5nQXyoFghtGoX
ih2yKIqIjZEkF3BFMvz66yiBNRIDHfGAj9QcbFxFI5GNeBGs7gMXUIliYK0aNSa2FMVkAGdSXLgm
HYQTOOW0KsVQT1wOTlJxUGZFRElBo5QGjBRD0VJqA25KqwgqQrFU8JI0m8icP4Cl//SKt2IAXqkU
gQWIir3N0R3WGFeeM8VpGQG2DIrcYpnDEuRudS1Fw4zXWKa1V4+PQsplT5ZMJ1dGqxA2hA4gDBLV
IfbJjwJQiU8XKpxQYJ3LJeYpmDUVKe7/fxuRA86Hvz94Qcr9/krNUmjtUOhOh59i31x+8PIz5AIx
2l2uM8cHmPP7iH9BXJfryYW4c/mF/7j4e/9/v2NzsDG8w//zWfx9kn8fkfMdKKD/vCWiRzpwG2qr
T05r8v5Qf/Xl0f8+kcujGRfw0O8D1xcw0eVHmwuu6HLx751fLv7ey+USsA7AR5I36cGX75ECuXk0
Xx0oWjEOvQ5gTfeS+ni5FOJ9+Hvp9zZCK4RVfq+nmKyYqv3PT14uRepI/XtbB9GL/Li1v9z+9x4u
3/37y7+P9ft7/9yNrSlbjx7pFMMzR6faTzVOzdHN7xNpDA0F4nJf/3Gx6nivElbi+VzuvGxJkhmT
/ZT9pRTC0Nh6g7jhU/i/+0RTRTWL/6de9PKNy22/P3K5VPbulZuV/vaf239/9nInv1cXVqHsfUr4
9+rBfr/x+2C/t11+JL8g2i4X/7mv38f851f8vmlWuiJQMQHZ/X7z7597uX65q3Ko02X9z938/aHL
jb+/+fvw2eJDjRto8QJyT4MDyzLd0qhdVFfdMEFGU1/+uSqm3oSB/39+e4Q2u0B78NXERdBLe/ml
3y//3CYqOtvMiTrB30f452F+f/efh/pvP6f7Ic/p977wFzbH9rhcbr78glWPaID/3Ol/fP+fB7lc
/ffbml/U+xkw5H/9F/y35/Vf7+byg7/P9fIzl9tiHGSb0TW/SeRba3y+2Ah1JLRVOfZIH3pBw8Vt
1I/J9u/hYjSfNbvLw+UcG/XT5WhQKe5XnFbVAUKHC+hUTR+KjZFlGiNFtmyOqamTWEbpqP7RkzrY
of62pxkb0slWl5jWtRZbbKfeSD2zgXrW10bG6Ex4xaMIWwFgOt3BVn1shoSRI9illUtJ+WrqcP8N
qt4klDedXp3thRNHOLBmpi3gdq7llxWGARAboKFpz94DHZYZYKPsunMgPEivJVTMXaGLLz+fHvUa
kHXcYIoopgpzEUVssx4mGwOI3TbKzkXVwKVIoDiXSx1fObigzpHSYSqzQwUprgsdLwAith2As8EQ
wFIYFb3eWCCS7+pmOExihso1LuLOgh2+Bwu2Mh22q5P7wtKErU2f6VjYWegYXhdtgSqyEkMDlwVb
ff6nQcVehZ3ejWXozhrNR9uEWo+WyzyGUAtG/+XJtPJDWddnXLo11DLrrRkbeknnnMi6TDY253ZW
KFdxhCKVxozd2LFXQVce5ni4YirBHiNlDKiJqguiVF8JExUgJDW8HRv+d3Zv7kMQ0Y80SK5JhoN7
DYn412zMO2++yeT007n8Yzzpv6GpI49K/yqas3Sd5NxPmYqjXtfTDu3sypCCJgEzZd/Sxi+N/ElD
FpBCsCKYFtvbhQSxtbrf9wbyt9Z6u8Ry+E9bjNPrbrQ2rI2fWUtO264RUKP67stNqEVFtMcXyO86
jJJ3pjbP94YW4WoZNVbmACjdMHvvpB8DVMXYVGsMCOohpt1n0ced1dN7gUdjY1j84RG+xn3m3U2J
T4l8x5OeFjyfEVGAoyh5oeutGcPdRIOkKCbyBLIBn6XeYGcfaz99WCxBO53VO8hInf6cx8s3EjbL
5A55oLHeKaQL6fQZPhsKudcGH781NkBILTNWuTgGGGHBaWc/5V4hU4xg0mif6bopyLFvmVam7ZZM
4HfuZ0QRyi1IOPUvYZJh5qeyG8+axD1I8NHjsRycZEFJjcp6mKheaAcbH522Baoe3s06lRiN96fO
aUWMRPQxS21LbaW2HnXWZbp5Zp4Qn+KSKJcff2nK+VpNMXPtaXn1qdDDfbLXtW/XLzGfJGZyMHVB
fWkq7pY+JGY+50EYy8dZ98in+VdgxgsovkxeM9lCt80+s0YftkvDwpjBY73VvOcLi85Oi5CUVDko
zAuzEI1KDz7S67EfGYrr+k00MZ0AkHAYxIfdWCx7QN5thvahy5onzPTQNZhUOn79pvfyGg2NMCp4
3byXzxUVdGurS5mM03LCkEay39AnsYJgEmKfQu5I3Rg2JfwK2ej3Tmo9aylDUWJrec4eqSsaEZQp
nCBPj2gHHva6ieEyz+eXyJcfYdS0qMbVV7q8LkY2YlOLP0USo90bsBziJ0n64FQmvb4dT76+FY70
P/pp8ALGVdOMGS+lCHXlhMYPydygF85bOtrX+DJfZO5fWQY/Vujj2RT47/rFSjcSS0tfd1ch/hBG
U/Mui2OwW0sZ7+c/jtzJMH/MyuEd4nIciH6+tVItGAcygw6TREISHLsthDCIL5ikBgas7RhEvCfW
bUUDaJZ+SP5Jq7bGCEPM4gCzN4aZhcrbs0eMqfx0ac6Lu+pk1tu2sMM73Cj9Zgx9yKJIyM5UBGZJ
frrUmDjk+Sv1o3mg+7lyxjOO6LripbZpL7AhM+dTlgRRRme70woGMvBbBC77DQTbZyc17uSkhtMv
0kH1bZKMKCWGiMT4grX5VSTGZ9eYTDlgkgyCCprBLUjMDCzXihCIpI6RxstRteI5etVxKUwFvs5x
rh5E2lw33bwuSiolBwadHQMrAwgK5YxbwEIWA1yj3Uyaw1xT0ISmCr0qxwpMyhY7KHCH/8Xeee3Y
jlxb9lcu9NwUSEaQQV60+mF7n7nTZ74Qaem959f34JHQXUZd+oGGgKOqQmUlNzcZsWKtOcfMDTYF
jOCxXWzQi9AebWx/GRn7iqm6qhXmoSSH80FjS6h9WdrvdViswXDcBk6SriTk1QAu78L3GhJV4Nlu
bKc/NEzWfcjoq5Jdd90KMkskQScroA/0cbQG1IGVDStPaJ9OyYDP64hYgXYlxx6NkrK3TL0fpDFt
VZPKbS7NrTX15zjIHrNB30gjQYgeIA8Zy+Q1tHjMtPyFzILoQJRB4CysorxDA/wAGP5pnJpkJav6
Iaimz3ywn80cXQ2t4dQu4ZgM58lZqZiGq1EjZTVs+5wXyGjymklqzlDGlvU+9lCowNXvQw13CUq1
V6b2bySLPthFexpsyBd6j8A12dUyeY0HnomoqTcm6XQL0Z2CCRHRiM9Nr2hqxYV5G2ok1VS8n5CE
gdVx6kZ9mDDrC3sbiT08D97Nt7EZ3vyamSAMisfayWkThEx8U+KXVPgoyuGV4ITviCFtRw7s1IX7
VqYPzFeZyOn5XYGrtA2BNXSxwR8iuAf11WzJAe7WsSHaVYrhVbr+e+3Ue7/FlkN3c505KdKPRn3X
cg6CYYddtA0SBqJ55p2Wd0n2izLTs5U3e4Sa7Br7JOMZCCPWmKK2g+3uX9M6mhtkzj4fGNNjUvOX
2ihzItzYmzXzSMoT52UPQbtU5m7WUZeFR+y8io+N9amnGI/0HupI2+714jks4hIGRvLkVtqRle8+
rLxi0baKW+9f5uDf3DK3TdTvhtzb1LuaFjIccYtFAqlEiOVq0TMmfCMEDuyTKoidmtULIF70mhih
wT3FeX6ftAI1g5lhUuHt7R3vO0mGQx4TOp0N1TOqkJPpNretA7ag7a9F479ZxHIzh6ANFfXJq3Jd
9AeYPZf1RFNLSHrDE89GLHVwPDRjysoA69QMa0foJ17JrWzHaQ8L0cvTC94A1DaYgfDM8Lq0z3ZD
W25KnAEqaX6TRDRIcPlwNyV6TpH6D6TEfhezcSVtiJYuXagjNOJ3VcBUBUGPwrWAxwDdOclMR6Rb
wH9a7w0bzIol19wAV9ioujuLyj03eUF6roeWPiEkumS0LjR0BVio0xh1quMrDRIE0Yid4CYrbqNS
OAhSVFar1lTuosbDTp+FyWp6j54avkWMmAkN9cKqq/Cu6daNZzcPbHBUklf3Sx/a9mQQRQcs2to5
XvOgyZHTnNu+ofldQI8n07pv36ra3fidw1QjBP3izikyNGkqpiJJDqkH2TwvD0VYiSaw9BmfMetD
kJrGu3TqnL0zJc+Kor5gB2+7Ah04tfHY83rmHZtheCJOetv5/Q2YVB6XMrwzWH5Wdcu75nkxY8Ly
5If5j6pD2uMG4/JYPHo1MXlD9mEMqFImWISjgUnICwExquzc+uXRplj0abJ1rn+hBCHsxDqbYfxE
rf3k2KJYWr6BPtocPulKMWxxuuHiuGw19riKnfbdLwhIUfZV8yPa43aJdLvk7eiXdkXv1upSpk3A
RRbSoQazE6BMfvjTbVzZEAFnVAvm7trCGPpHK+/XhmkNFFYae6viHGy3t9hQGfZq8a2gN87M9YOW
WLZlzHYDrJ4p5hR0W3S5oma+bTjZIwqiD47G5dKKoaUGBhN/xUOj/Zie+R7mBKzaTAfDoDkW8pIW
ugRNi5g4SSlEJ4tQrpp8GBdTTjRZ56p1H1Kt/Wa0I1x5CgdvjeR9NeKUXmA1WjedfxsRhYWIpHwd
qujQZtPdJGjOdMVbKUngG1xEY5CUHguJZHQovEenR0Bb6j51J6Z8tLIYwB20HDoIAcQpjFemXWeP
izCz3qM2DRZdP0J2tc2NFOODqWNeingDA+5wLEN/lpx9WwhKVgloYs6IAVnGoT28TcOBuc9jonhL
07Qv16nBfZI9oMghPY9YmedDEoSnsT7XsfWswRiQ2MiQq3YvZn0kcMDWB8YAlnYvc7npJMcxFqkc
Y6CDD3R8cmbvbu+tizhmYdPEUQT1axeID9PWxo1ndvf66K3HxoiWo5+A4ayoCC2Xpz/XRndNYeLz
hpBHTI3fhEj68lj8CMYVC+Jnvhlq/1o3yR8mEXo09WuIup4kQLWKXWb3mstToizz3XIcMPEZ08Q4
3wuz33WjCffZNO5Ky0U6ZbiIigXWuRj4JD+wDkOrITZd7kDUMhg3x6WBKFIZnUMdEJHt7SLhQdzx
EhnlvvIa0l952nJEf3VSPEYJ8C+duKWqXE059TNQVmbwhlnCApstf9EKeud0oRXwUsivEUlSkUJR
Y2CFT6xuryrrX1Xdf4Zps5sYatum8Ya+0wIl2sdgr8qFN1TY+qaegQAPTyHvu1hdW4ahizFKzx2O
JY0Z5SKP3NfIQn+C/unBa+5aqTMI5egO6gtmu668FUOlc2LJkzSYfMIZXtvTgFFDVzcFp44OsAQJ
RvqtK/tHs9MedbeFIB2MdzjcuhVog2vqzbDLyNtz1Hpx3DuHXjsikxSmDXPkZdNEFNgUmLbClxSZ
QJ9664BsbNFV7Rb0N/ohXM/JY4kD9KBH3o5nclkVgVgTr8xJrEPwht8gW2umTef5QD4LIvcan58f
TuRa4j3N1Lov9RctSQ5O1Zpbbxi3OQjrvEswvZSqRVLVfAYlwfIQFKkv8IRTYPSQ4GZcJfSKGz3e
U0lbe21WnnQEuRp5Z/NrgJQmrobvw33JSoEGz4m+RhW8kBmxBlya4mtpxTJyTURX4zPQzWTtmdsE
DMki6zLYdLha7IjRnmxf4owJu8e0c+VFfGuuXc3ZXD1uRwMLp9rxr0Wz+MqOH4eB3dvKEbQWPSVH
RxoQsajFgiFAhkjIPcj8q/CUD7mvuDR+sBGxFWJ6HY5FbH4Agth5QdRyaEOPXDafYT8+xqjYNlpO
jHbJGw+RTXE2dHmV+h408LhxE9yqY+ij9WxKJl+g+7Xc80E5rmXSFYsIkx2hZ/RCwvCLkG0CldE0
cQSzONZbZLCHMHqGHPwtdfaiys2vXmDqSB4NZtdbhG9vCjWLmgb6J266j0XxNad9blSefEUJVt++
6zelGVymGa1d8seynuf3+nRTBe5O3Q7spryKF5zK76HpbUyr+wHJcvFcfF4ha5ShqnXaqSf4U8ex
IrZlKjnF56K66SqJrozpn2J6FbvmVptb4UExnkgGbCDIZ+0mRMBoM2xeFEX/xDuKGgTq4rwc2uvK
H7f83IK4EH8VR8HeSPRHPKjaKmT69wRJ0kNf7F2b4MsdnktHPKOfeVBpS7UJdcVCZ7GsPS9cIOpA
kYSWUnFaoODl3USzm5fbksxC8arbJv4P8TSkrcYNre5ybh5NQXHVknhcNVK8dHA/DJ9ExwmtFt+M
65+wEDz4k70zZt2b9IOaUnhBBWDzZPF1mGjOQNel9OFwPXbmrRv41+KbhdfzEfOV4jQE3TWRnNTs
CqZ11JdICPSXoKpBHpr5xUr6hwGdAmzA8DZS3Um46MgcZrKSMeyKQ+Cpx+Y9jOLeeEdK/a5wLtc6
D2ZsPanAvjdtmN5+eA6A6cUNFpRkPNQVbwtpb4hGdrXQX9rG+tAUkhA+1x5T1QY37ozNZf9XEyGr
utnty/YSl/a5ZgFwJWirqjFevfnw6mj+aQJiWhr5KTaJ7YXI+FmUw6wVeEqIfcOmi1yrB6ij68Sp
pR5PC1VMm+XubtJxU1lMkHOv+chkdy1gH8IHsDjTtPcK1CQii3rJkIKaasZ6MbHkwjRtJdPomwIA
wJ9uNgsZ5Z+A/3aRFR8qvMV6bH0FTkWfqiIBRyaGvxnCrTkWl9iOZ3Jssi+6AT+JXqzL3HqPjfpQ
mUxiydReE1jVLKJGfARedq1Ca80lHGFnKWgI9URWmgb9JraRboTgL3px5zUa7gzvZ8q0B3P2rOHY
edDitw6NgzWZS83XC2ouE21nWqxEY3yqttmbLmD1HrBJnsVfjTff7CB5G43uOc6wqmQCpzHBTksn
7C9j3J/zKLzHQvFOCfGuzzJnlXcbMlvf2sIn4VxnI9dSFxDjlMvlZCrkze2vTuWwHVgyV2KkNauH
5gHVOt2E4I3Uv3CeqZLp6h9RQd+lTk+qkK69Tn5/0kv3ELjZ2WQJB4qybfIciUFvoqpp1mEfvoRJ
JZc/pVV8WiL58IrCo4DPr6lGtCkoSbwtuGM8zB92eZyyfu1he7Xp6CWxURxFkt4jhlxkJEaZGeqX
scfCFBjecxShirVayC9Tr47hRHSUXiCm13J/S+Zzv4TkOg3RQqkw3kz+HA2ZvduyfEM6ftOlnrMO
eU55Q55xO6i11q7cLD+HreNvzSpaqr7110qbEfrTRQOIlyUdmElLrAnYJriqg9BiJRDReLtQUXY7
q0NhPuupBweL3fyhCuHeDRAVZ0wTp3IqOp7i7CySJwgyK8LSb6ugeQk6tK/zI0iIHWBSyqONb/Og
0Mu/YPfb0hF/8VRzoXN749WezinB7FmdjLUVFcdEpvdNYL6mg03yWRNQ1vbF1iExLZAzvTsL71Ev
sA/rNGVoHhc7TmP3zZi+FE30yen3oSc2Y6/wg4hs8lYQBF5I0K0K75XyoN0HASWKR6P+pDlyXaGj
WiK2j0ExmbtKI7pIjyC8R2bpn9JRO+Wq0C6cNZ+HlN7u1KpNVYTZCqVFz5keIQ6GGjrjMol3WXXO
co0BAf8BGFbaJ+fexdh2DzIkj36YtEvBqXzvpzFNTMc/dGHPoZGQPgG/eVlEiO6L0dqOdWoctAQt
czmVPpMIxUENKv429YwtIbnl3gLGi3TCdYgcE+mdNhKbE0Lm2P7623/+My/dRbyXjG9WKgnJ48wK
k72qsTjGp/k2CZyVnw0vjgzPDH7aja3wVJXuuM8V6Z26M4MDDbjYNrAB0Wo7Ps9mMihUW7IJqtRI
lxxtniay7LcdFXrVs4d1FQ3IsLkvhvy9bUBAhYS4Lyat30ujc7fK+1FqBPaSMBoq6RtPddkhl0RF
UONN0VpimnNBaW/3xjduYF4aKuzU8z5EJMHm2LTQoSpJF4t8oCPBIsroQvV5wDkyN881RJvOTnnq
M3BNzC+QhEcWYa/19mIKT7qkY9W45rMbX1qkCHiEz+X868J5AiNso0Qg+gb88smREDGcbCfx3yy7
MTpNun2XFjdFBIYBZc195uNwx8i0rwpJS1Pd4GFcVMr5qgZLsRlC8rKSazSPDlwtpW04VEep+z0u
CDGjerORVKHm0HboHku/BFA4IllD6MZrLfZZJ7+JO+H0Bj8FnXgZB3RCbW+mxxY1T5ZQC3PEeAdC
6qaKupchrSmHhghbo0h/+nCqz03cbH3a27rFSVlACOZeAGHBVbV2A/0lHNXZ9X9QQUVHKNB4EThw
FqFDkJ8W3af9kyewpXQOZ7TARx6bY/0GII5KOEeZ4YKVB+TaL2DIbCP45c+xy2odQ7G3Ylos0KCs
rREeZUv3xe7khTP2g62nz3XqJGutmvHDBggKX4MV5pj/DK2IUGTyJfoc2vWdpHNIkwqdJm1PjL9T
wqwES3OhlYdJsy+DFcdblEHLqDaPglnYRnfs9wlDYtrTqvQ6hiudz0+R1cpBaOAMpwkIS1kC1tS2
jbU3dQ9GklOoihJnMaSfhaBhZRVfcVTeVm7W75JxdhcleEZMuW/ShghAn8FUPdF8Iov3vaXJx26T
a5hN6ZglebD3o24uoM1Xy8b/SrfSB0Q9VLd6imapN5G3zaMn762kw4JxSaN2bYj0GDENYqj0E2h6
FCNXD8wLkDmana2uudvu0mkzgiZtC4IerYqan7GH3fXQ8ks6fuHU9szLeGBc0MAwOEhTobxbDFXc
XsuUIVBt1Xw1fX6kL3/2LbgKLX2bIUGO3NPWpJYq9lGHhYbT1DYoJdiBNtTPDWN3HKUsYspUeGzC
cyb1G7eQYiv1luyCMd9PZYRBI87WgSlB8vlsDr4v62NPvz12sDRE8fBkZ/hA9eaRqRnffzYBm6Mj
64V1REIibXXOrWROoS+sBEkXuqiWfZmFp0YxPy0rmvaFGLQj2aWMWlxggQ1yTw4QL66brTNrrj/z
xjpO3d6KWUmTMH/K7Ens8JyR7kliw0HW80yIZOFFaxAt36sYSKpMrEXe0laTAY+F1hNgyrwxbXjR
OGbZ1lOaYBtTRuaBM11mJpQIqy/wzfKK1gWRMLZ3kwz8injkFRZJZS2llAIVXXnCX/vc2Nxbz2hs
KHsxGhpe+1U6PFU2n7i0+JVmjMEM5jLLGiMZ2+meLdeC84/h26EpSRzYVaeFwhPFoJtvZR3ENZRH
kAhrKPRELo0bUbKEGnOVpZj1rG0HJXjkdzvJwX2ha6m2NluZbRkWi8DKNqSpQB/p+H3lu27L5i41
vXUXjc/gGE5FpzqoCVGOnhJrBTkq2OABCJDvyr+k/chU4w5Y/kch7HalnPbgM0OlceiabgXAgra5
XXyZxNAscSfcdrNT1/GcpyToSHTzM/IXyqJYNGhQiaMqd212rDKeZMvDNcWLBJmlOMuxYbkZMnOv
TJydlBUWz5wsjK/Bt95186cbpq82K69uEa0tq7ydals/1KTR6rX3jnaPn5amjaH7wYMsRfgmS2ZC
xWNrfXfpmTHb+KeioFvXgfbqVtJBqlDpS9Y7JAVSU+tkcj6DWDLTYey1RBlLrTFRi4xUrJxrt2bO
WpkSq71i2yZFyhsPNlacRcjRR2YtxayfDxut0LZEC9w3WqJvKufWlBqFoT4+dQOAqlqnKzxUj03H
RMTu8d35WQ0GyAWvMySERiX+Oaib18RmRCZ+SGG8dTjtcwhmV+y64VmaHAda/GqLwNWo2XdVbgU3
fo4rIReMDahV+ho9b969Ao9A0+2d4zbuSO/76klGotqgBd/52kNDUyA3E5cwmMym+SEeO4/jYZQ0
6RotyLvG0b0K1Ag5LJR7CN9XTRZAaCzoNmoiWCF36V8T+9YsoMbR/C+yb130Hw3BGdvU7ncGa882
znJYn8kHjnKPn8VcojmcjE1V3fGJIp4qfEVVYSXbQIDxnMpVrEW7VIctVHnitqzd6JCjS16SMehz
kxdj4R55jkjcKvHaBE3fXwqsWbJCyDKAzgra93HMb9hhI6pgscBUEsJEzdCBFJsxyusTzjK6/m5U
3OpT8RXVaEGaILo3dZdotZLWa5BbEPpKGicY6NqbzF6GqfZJr71/0/wd01dk7Jq8dDVjtmnIPpWC
D6pIXIyr+lLOzpzI0KetD9XuJpz/sOi+pZqrDr/+ET6Vz86i80BqIJ+2dh4AFwy7FIE4GdvmjDeN
N44Grd2uunFVlKzDXmE8RG0Y8Rzoz3UR9CvDNNXSFzvHxjMmJ/fZDwOgMhU97bxO+3XlcZBJ+4la
aFENebkvh/qhU8W0NTEgrTtgSkMsfWbHTOdggZRbXh5cxA4WpcbB+2swiaOEY421Udlz8orztajq
9tIVzl0C51vPJvyqhVFdGrcpFnEIkpKfRwCvNYw3yj66qbyRJj9tRhyFH31rwCRVjOWj1ngSdqlQ
d7wVZeZtSZGnFAJdVqmblInYCgs7cmKU816hbTpGrEai1ascaFmEacuzO6zh+SGu2mGTpiXwMO8C
lOzs25xVOJahgy3gxWox/RgDPbRbFBQ5wzdLLjA25dwaorqWbUwbxobEMTL/lOxLftJwEsCb6XW3
kYdrPLREt2qy1Cd4DPxbaTgkm3R4D5unoUFpJivKjTkWUdVY8YWYvuTg7CoBnTX6UTYPKJHsn8Tc
IK9RDbWfhuo/G/1jL4rHKkZM0fBwmfXDENdHt0Lhg09zjc780YjhGihXfsquwicvDNByrikIyFIn
k2ymhPnLuvPtvYvkh+Ts4dGYsPD5BYkoSc4NUPILbsC2DbQlTpFkM3hOtOqj5AFCBHNThZMfGTly
uvGmE0wPLOm9BrcoUFhVll4/rVuzWWlddQY8RkxU1u7HzrsB/A/Un15EbAxIdRT/TWxQz2lmfVfT
cJbgDahSV4EXHDEkZwueTg1BUD3n8fF0z9UZc5QbOwqwdMc1hs1O7Eqr2RsQk9p0uNfGyTi3aIHM
wmIbCHdwKSyKd/FtxgKcMawILW8m+lwxmwH3zQReXiJ6qpzg2DBLo+f2bsqmOaH/ZLV3xo3WNO6q
hqPsSuKt0/Ca5HD5fNb6vNrW0tjbXcJWDiB5nRjFG0mjWOsG7Eqm9u1b7Xss448GojJPv7ntS74X
GfZLfFDxxp5qcLU0IaMoXWskG1G24uczc5AgEhcbHQYmtha3uUOzjPCJFfYQNdEj3/+d+qgKgEw+
/QLatDT9axfEfc+xyvK/h3q4q031XSTNszPW90whoJCSZsFNb5g74y4rPY4D0pjVO8xRNTzXtgRv
pAeus2jTqeTIrzN1Vp44FqXxYXg9mKUMndg8zcoaH+ELyelwDIp9N9jHrjqMYtwq3qAM9V7Kwu3Z
ZAC04U9l4sSGZT1sc0DNvYd7vvrOVP1MhBLd6Cy/KeXG8Ng5WdMT+HW7VHbnAaAE3tme4cm6dUIk
dbosNj6FalmoZG3NNhcWny9lfjPQdNbB5J4HJGmrzJCfSepfMQsHBxhCh8GafhnKzwWAMAr39GQD
CoyzMt02o0UEREqvrKHx02b21ujJBambotz4dXmHD2ytWzmvfywPFYdSvymJ6GhBD6Ru2bDCYySL
vgOIa5gWmj2xHHxucIrSpotDecshzPbX2thjgQjcI52N5VBn8z5I0tOgsoegqG5FS9g3UAcuI1z1
+GhXDt3yZUXPzwaYuygZly/DEYaeEvEpssurD+t2YQ4FE6uBIcaQRjSrkm3ZaABKiptmIhsqS7sN
rgnwajFFWVHvSEWibqUnHJI6uGiGbO0E0zmEX730gjJb60TJ+w4xJL6OUB3FkQGAcQ2/5jnksJgM
+F26mhKg8eHAUfQDgPjyGeiVEWAF19fINxnNd7spbwgG2aXksqwbg3qXFECbfpDQllmSw9rubxtf
fBTy6AtWzSHsFeOwHxeNQy4tiJWd+63G5p3mlyydJyYo2yHzmZXER8GhNPApIwbfvFHRcEPS4E3Y
t6g9jH3hJ+Tt0B6wU/t2MDHD0Z6qtgW5HnBlQJtV5nM9wLspaZhaKZiVhsxCN7Mv2STuPRHdSdaU
jaPabVxNW7cwDh47uXSiZZszILNBJkUR3UgscBEWCbMcxAoZJX/n+BQ7BbqYGp6x3qT7MAdV3Rkb
1TRUJTQb3YywskJLTnKovkgb+4prZhUkjxvlXVK2LS/NiBUmf0F3/xUO1nfb5WsP0rnQk2KrawPz
shGQYcmp3Q4+aMkysMdARvNMuxH59BBY6ilSw043xR5TZrnSGvMU9tqMl0Wj07IhWjVe29MPWup1
qRdsGHW17Fy5sUp2WL3/QLJ+m8QfUsyAg3hPU/eKJYw8zSZ/njx3VYE+wOpkPLp5hRrJfQ1aXOdM
Ok8amIQFQjtSz9PhZKXOPV4rGtyp86hX3an18ptfKP//n3rwn1IPLEeSE/D/Tj14fq+DMPObPPtd
9ME/f+xf0QeGYf/dNYRFaee4wrKk+tt/9d9184+/IceUf1eC8AOSD0hXyJANBv/4m3T/ruumdJTh
QEfmT+f/pB5I6++WRGjHwNmEWmtwdf/rf34O/+1/57f/DDOo//D3/8Xo6jYPs6b+x98M4hN+k3kg
HZIQHcM1EOUYTI8MyS8qPt/v+ETzv/0/pnwqW61u7WvM4ANQejzu6wYqhA9P12/TbJ0KDsu0mtkl
jJgTUH7MdD3H1Yi+nLM1KF343VHS6mdmUD+/uZP/utrfXp0p/nx1rktqJpZ1aXODzN9fnW8NMlFB
I682mbolQ4Mz01Z6945m4d83rrn07iwjZ3vMI+SpRLLS/TaMXevXuPhTJ1zHPt0ob8Jf5VjRrL50
0VbRNITLFty0XkiBAadmgt0ncu/jP1z+fPP+b6DEr5uLCkonnsKxlc33//vLr/wmxlloyOvkDsVr
NeWEvEIfXsZqrm8naa5w+bu3gb5AHP86+npz2xjmMWUWfgI5GVI5ws7FFX1hCroEerZunHk1KCrW
O/COWeohojPLat919R3jlPro+QZgr3l3KnR1SrXk+h8+03zLf/+ZlImKXXdch8/2K4/jtw+MKUKk
11Eirjzo2ZakGLXsKuUDEcaIZ3LgU4FhITHrjU0RO87OI1bhYBnBCEvL67ehUz46w1geVSo2xGoa
tBxB8IYtxVIs7+yEnEmfbRMAfrP+60ufX5o/XzrvjuSN4q0Sf3iasgI4k1+45pU9connL7objW2f
lgDr09BbKr8LjqgnmJmN8blrk+ENbWTj9BsUMh2tIXIYeX2xfPrTsKFuRJUa9+EWoP2y5CMctcg8
z6FJy1GBXjGrLLhxNLHmHKofAX3VK8WxY0mLycVCpZINz0ZLDUismYBTzCNZg04l225dEpq3jCE0
b0ob57zWF/lOiRsiKQG1y5wzrTcRIIKJovQ4ybWaa+zL0b+Ege2ef/0R4zfr7HRr2QHRDrF+Hocy
3Fuh1mxI1CE9UAds7Ofjm4vFB+xQ+NxpeXuOICWsWSqGbY0CmyGnAd5Vb7qbX3/Vx91tHDUYIYVW
3wmT2a9eeohq3a0zmwH7meRsxw/2JJEuDLFByq1skJxU5X6o9WrVa8XXiCd6n4b1i5mxS0+DI6+B
AYM9ravdX3/f5r97VG3a25ZtWoYupP7718/pHdEOKjCvmtmeOgVhIHGqauvVcyJZIveOMi+9kOg2
x/ox4Oy4jlOQrzncCNrFnnEG9LJtkXcYlCcneErXHiDQjBMX7siICVUY80n3+T9c9nxZf3zDOGq6
tnJYkvn/3182UGAKLasyrpMFHkq3gzs/tm+Egj1p2qmzIWow4ounAnKUk51lUB+Qt93X7rvu6nRG
9fDH8Qn67B36n3Xq0vsISOsqswkBf/uvOKTf7Si/XaONf3OXheEIR9k6gA7nj2t0R2s3hvppoPRx
ylt9RE48xm+ki5yCNm9RxGSc6zLn4GTyZJBRczL86JHEjGb/1/dNyD/fN0G4qCJCnKuxfr3+v9nK
wCY0bE18Swxm78vYkKfqOQkiGy+3oHGttU9p9xrnmbwPp/jsm4O7bOB+3fy6lWPdwBPrk0uVNXI1
jWiClpoemXv6HcWiqg08DZF24svpsepmu25I1d4Mu7sulvklK8dD7xmoNz085ZUqUbxq2XjQouQl
ijnS//VHNf/NIyIE0ldhGcoSf1rJaFHmbql7+pXy+lO2fXTsZ2nbVAkC8yILdk/8Y+fOVdPKaF14
Q/IW2eJsjJ29xgIybYoIL/SInHMfKBMNeoqWYtKG7YRJZFVq6Hn/+oLtP2/kSlFcsGfwPyRy83f3
m+/GKKDsaqIzr1XdkFkHdnjLIr2dVPtZjI26cSxYDgAmAY+r2FpDXMiPKRw5pB7mqo2tWyOYQOnk
xKM6nXMyoH6tYHi+SR1tFBswyUOOiPcYm8mBQH1i2p3YOxJZse/s9EBU+P/RB2b8hl1bC1QD2AJS
uiObirkSZESVntp0TE/05wUmk6Myhzs6DM6piTt37USVsdMGBJjxHPDtdBeSIpjuds5NNIBr0jPz
lgwR60eL2mUWFsZVa9VBRK3PsMS4N1xfPKaDVgGVyeWBPisT73Q4oyTVDmkAmHP+UOY8U/nr+y7n
teIPawnEJ8VtkJaADvWHJTBK8ME5o2tcXbeYDVZTdzcivjhOqqp2tmYPd5rb9fR48uQ0jhPzlH7c
02NyGSOkFX1dZshtLQ/w8bcy0y5tC5PBkvBcI93v9lGJ9NfJx2PhP7ZdjQ7OcTcc9wriGNsZ00Vt
mI3y3s9sd9NFoGC1zH5wHEY/+PAm0ZpnJk8gJogXPZuxBCEc7wonT+7R+gt89HKTImnbDOyDiz5S
xTq1YsZ8OdkCf32nDIrtP90pROqEiUnul6X/4U5pg9kSNySN61Bkz7IEOwZC6yXGWnCsS0Ou0C1y
XOwrmEVhmh4tRuBBS6cXkEpxHL2EfIBiPGdCjau/vjL7j2WLzeiIuSuFpGHB0frjlUE8NCMd/vm1
L0R+jPq4vnUtK4Pf8+iVmnOqFJxSklwW8MoqPB1JtvVK5OuOTXPx1+NbiBiRyIhvsjE1ca4czAlh
2+mn0XPP82B06Xt2QkOZ5i0H0XADlYOucgscPxM7H1noXS+ee5t9Uetp7YCxl7tYNe9aBurU8BYZ
grltmljlOpeYBAZO0GM5uWhtiwRXHPCxen74hZ1BlQfvkcIwGLwAkFToBhtD5RWOi9ii1TD79lJ9
WPUgDWiijpc4fo8IUziF5IonLM3UHgwXcvMpRo+/6RwBLa4o0o3r90QDuLNEwTc5eoNQWIsw91cq
C5P/tP66cs6C++2LxXFJ54USrGqmVLbzhwVtcmJXleHoX7W4xzGkAcFBrU2LIwto6GsnBl5foTc0
GzXBaG6i8OCKLHhoJo1Ma4tk6UB9OMx9L9aI843+7jSt5P/m67x2G1eiLPpFBJjDq5WoLMd29wth
d2Ami7mKXz+L6jvwxQVmXghJlmVLYjh1zt5rC2C6lN57z6M7ipFO9VuHES2K7s+ii+8Bksihg0m/
1F26xaiS33Tje983xhPdW2ZUrn4e6lsW5Fd9pA/FB6bvkqz9mQ5ggNBKStpgTgL6y3Sfy1475FY8
PJiZCbeU8MoxlVufQxq4UzqcSUfd2qNNT6bOFt8HXX6uONlxyCB9yeIJaFaB650qaXSD0KWnmSEl
OogEjqXrq2qnt4IgImmbCDW96WTRQjn9vWUOj7K0cZZLZrBpFJ2MFHdKLvOrA4GprDHAWFrr7byC
mFzINQ8dWMkNUkAjjHPzCVcFvsgVs81T5U6LcCj7ZkxeG2ZmfZAMnxnM0v1vZ8WeVszdLkFpi6Yy
vWKXQt+aiXHnZZ2342UtIDgZQKkpYjE24KPNHZmRXIw9Q1L0Mh56V61h7AeW1yumgch1JTi3hqgf
+lUlwdSbLqAeaKNJPka+WHCbAwwYn2mzjAJ3Y8nyJ8lTCtFRwvt07Iu0h5Pm8N+gqRji9kpq68Kb
7aADWpP1IAG0PpR6X0ONRs3mjL8zcyqOOjLcciz0HVkDct0OyL5nbXhEf8oga+DoFaX3y8i0CFkB
epl5wsAQ6eMlGwPrNvbZj86aPyq/Sra0mdxHVeEwYa20H333ZrfRO9L6+ZbW09YmWmndGuwQma0x
HYWRQku12Dp198suTHMvvZkR1ejrL21fA67XZwzjmGQ0v8bkoIzQcghdKbr8An1y3mRiJhknLxCM
KfcGE2YOpQj6s1iz/ol2QZWc/Hr47ZO1Ri+hy86FochdcK1um0RdB9gn7S4Fjfe5HNo9nMHyaAZq
QzsDdUTE9RYENdajbirJUerOQ+phKrJ9+eh1DL+Fqa1A4E1bpgSK/CtE9qWfCOS8CTxiGs30x0vM
bwqm8BixCovnPbjc/DIVf+qCA0wWXhAaQGDhUZ0jSq467uRZWVG8HhybABKTns5DQwXOCRnEF+mC
x94dh93UBhBe87a9YuburnYxY+S1TD7WRC+ObQELpgZqt05sl11Nl282v3XSdKSFYtb8b0TG4RSc
Q9GR4p7Ptn4r+l6/qVlNt2zvVCXmxp4PqcvIWxlK5EplAAEoT9L4Isbo0NPbPZWJ+zGAKdo43hym
vXSvRjE2OwJJECo4msNYBeSi61nYqtvgp2IkWYwW2HBfA1/fwYmXPbgzjz1/I2U+HwhK5Fyb9L+9
PpOXYNl4AvxO49MUYm3nHaMEK9Eoi1+qjOPb3E/9XjOjGxGyK62Z7Ze66s5tG8Xn1LWMhyFox5Dw
7beyyc1nFwJ+wkjpkuo7j94DPj6yczV22890nn+pSPNw9AEINPpgPBGJheOfMyXwSpTtzmsiWAvl
c4I8xoYHH8ze7V7LxBn5JVJLL5HXYnyJEnglZbRbBHvMzy3qu7GxV5wIyOjuxvowgTJvXHA4Qy1/
gL86FIwEn+0cNrZDdCYpJO9OohpYpQywjKHBTTZ69ctkIzzzMKEAReI8laxBcYSdiXDaS7po6+Xj
2nLhjvcuXnEDFGmYjNpv+rvWnmCzm0WYA0PDwX41DPNVIy8dKD0BByqFaPgwsKQ7/Osmq3fu76QJ
RIrVLFHF6UB+sOOLv3fNTtb3dW5z8LPgyll53toBABin8md9g9BNHP7e1zEio/DBtLTAXRoTUsx9
Q2ghytrO20qNj3VonPZfmxYzRiqcvVdBtXlACdFtPN/8FelBe7At6iLXi2BSOUuG57LxIOoy6fUe
NNccw8ZIMbGJ5pBMI4Rzs9xnsaY2pRo//j6cpKfENfOd6KvhAIFhOJQWrMohhYjs2k62JkSgO5Q2
mkmW9GEqpSJdSyNB4r5JDBIkNJ1Nj7GbnJJ265IrQspCpzbIQhRzmuI1tuPX1h1aVO/MjYKqLDaZ
T4ZEoQouQEkSrC3cJQQpcLDM7ajDy1PPZsKJujTLglLoUA3S2Y8oDXiT+T+b/9ydp6xaz8BymQ53
2WayYQRjMHkztQX9N0f14b6ZvVH8vXW/2yrNDkcCkoIsaVhGsuFaLA73u/db8QR0EBk/P8lkvW1x
5a0sr7q20njOFq4X/AmisAuPlExO9mszUchDzGA9MOHagc15MRbx5BiTTDPm6qYT3rXW/P7YNqQp
esZvXbjnaSIdytLRy7QeGsXcR0vbI3bFTtbgDbIBavfNhLl8wqYyZTU5VS/wOdJtDMpho5nFxxR0
OyT7DvNqguiHEQlFNBFN6EYaBgtkdIkDIF3VizUqxWzSlHxQ9CsOU6v/waH1QY71OtUIWSP2DiRJ
X+zbDLUE+Zuyy0njGSeItll78nNV7R2kfX7Dtb/A+R6m1QfRo9vJx2OFvRS3jRMPK60eT6Ykh5y1
eoFsUHt2nRRNdASAs42FA8QK4BfAviOtoRAdIjvEHSmULuigfNlw+doHMYLa+0PZAv25P+9+6/7Y
13P//u7/+eOvV3ASmoP9qAH4+c/fLO+0oK8/w4At3S1mnn+9dn5/Dsr+YiHtHoRaJD5fL87gmulW
0vxuO2HO8L95F/WdFJSPMEinmbXeXybR8pOv37v/K/e7eSxMan4ynWKlrZ02A/ldyW2WcYTUvmNx
9LFA8uv+V5YBzpUWsIYZQoD5F71z5wctm9k0oZlm+t01zglfGVtTjeC9DeCWmB1NctFzlpeOpx91
N/fx6sE1oFdOM0yYP5MsdfepnjiHamycA35lLNuVE+jIBpLnyfc5ku8/vm8G1kEHH1TzymwERs3K
Su3V/SdcBZ2Dysg6z+AC3p93f+i+ud8tncoONcdZd8uL3B9HCvjPLVHodA10+Pxfv0Alj0eK1TLx
GsoPnQhIha/1e0zF88FpuXhGmt6ZqwKKKYpUJ8ze4yl6dkqHNKblHBLFTj8DGuNmVWrdTA6Mjw/p
/sB9M7m60DdZTJmLfi57GBqy2SODK8B9E9TAIb7uJllUckGwGRl+PQg86N/P+fq9+7O/7t5vybgr
NkHnc46Z9NmGGQf8fmUuu2duk4611Owvdw6RyQzgH9baHT9031RfALb7/TtK7evH/7l7/8EXou1+
N77D2f7/X6EcGB88I8erO9Dr+AtXK0vY039vQrjF5vb1x7oUxbXDJcexiVlLyLSJfDT5f0FxX0/7
+qNayuf4dfd+6z/Pu0/Dvh771xu//+Q/vzIFKJln6xxYAgFzQMPx7x+XjM8Nsbq/jogQdD7f8U5R
CTIovH8yIsc0iCOJ/L3Sc8L7d/b1jd7vkh7DAqysC7Z/b98f/nrq/db96yWGKJ5psiy/MGIqWfDI
5byzsjTEsUTdP82B2HQEXzcsxIflNNfizoRtt+wBcjaz7l0u54vgfupAtbtEdE0sfLpFnFHh4uso
nipT/rNpOx+h/df9CGH5SusQIAsDzBQBs6wwlpdeXjRZrqiOacT0JYiU1Rj0O1gwUt2fVvdP9f69
tBS+W7OpXwSrur8gUbznPWru1yLtkZL8L27w69u5P/avr0jcd9O/n/rXzb9kvnQYfvhD/NPDwXtw
nLQ+qnqWuJZ8+MmNVz0OMjpK9KtLap98qvM8jyFVWjcczj5SwW2aCW/nRtCo5DLDtPNpQUEOyUYg
MdmRC0f2FqXkQ2bO7ZkRxFk2ZvPNuUEbtU5+9RgZTrzPcXuA/iHSr44RWSTG52x09qWp9RdnAoRh
9hfyP1sIi/Zj47dmSKPlM92mpIpcbC8vNuiMEK8UTIm6poWn3bi4jZKXudU8SgT7BU9fhnPJ/6w5
WT3AutVJ9h2TjUZcwwrE0o+mrQw0DQhHpG1Fe11pxyIStMZc/UeQ+O52NLMlMM747uTxvAE98TCY
SOnrGGBnPjfbdsAWFZFsugX10jCSUB/pLH9U2lgf04wOlK6zeGLCtGSnBu6WLGtW+DkOMWnVco9n
8+fMAHg7octcKKzxTe82CfCCym4fs1i9IeT39qryflURUXd6NwRh5EwTXrHgCQpn+uR1c7MTY/Y6
lna/YTiMZFKJGBlP7W+ycnI+zJGGmQXxftfF6Z4YdaITa7pVaVIgBkvrM9Ckb46ysUxUUYDIVOL2
1FvcsT7gjbb6qQEKOY8C5xdyv5A+KPwMRp2kNiR7Ql0uoC7GfeHmj3agly8kQgCMsO1PaSr9rS1C
3XLqI4opbxvAHlkjMdsN7uhTu4xohPx4M6mcS2GG662z6Bnwffwk9AzwgnCOKf4C+O75lunQn7Km
T5nr5O/pXWWsHGARD4eSOdCpHHyoDDlrMeuFRGP/o4hT6DXmYIZGHRc7j3wjQEen3OWk4BhdczM7
ojCcztiRDB6cmhqIQk8el9KiGV/ieB0VLF3PkOopTdrQGdDEec7waPYIZqRFYB2ilPwY98Q1eUXG
Qo8LneZ7l9mO4j2pgBHTIfCPkKiH/rEfsnw9jLZ/wlP8Fo+esQd4um+QzG8HRQ9RdwQQpghUr4/V
9Sgn7ccQFrn9qGQenIoED49eJuMxNT41YhVRwTFOUF0MvHbuA5gTjbO3XGh2tzFAyu6D3E7FJaCJ
DUvS736VQZxessB4Y35DBcsKfWsYE1Jzp77Ihh1LTRiqyhatVus9J8IyT+XHzMj5rQ8+TaGeFOHK
j0Zq/7AaW95iGTmHWqkzI7zy4iwkcmqVcd/WUl8Ro/HWYiZ6Npv8TGZWduqIcMB6jypySNyz0soJ
yhBzpIDoF8Irhxc8g5tJz+SmKvM2JBLvbbJ8sWd9ukcUQYKHJU+jrZhfpCNkX4f1b9UeR4MsKNPM
+O/4gMHx2hqmmfk1E0X7QtZAFpnylluY/+Lu0SdZu63dg5Y6Ba1ipqJG4VEiFYC7ZyV3LebfHUMb
uaLYjB8SnKMn8ET1DoIbdolFLRuk7qpyoGSYXFfbvMcqi/Tk2KN6lqOJJKvD9TyakGRRdOtrpc/F
2ops60jhJVdVaWah0VirSXirCNgV/LTsHfMlWMDZh/Le9u9ajTvfHBHLa171W/XVeyK8LU+pthY2
V0Z3gzg2YFeekB48m61JP4G7sGAWqSBVGbP4z6CYjUsl/MuQ5N1eedp3mPvYkgWWYZWYK9wT6SEv
ZuSLpf/T1OuXAE12HyuCr4QX1s58zkrxjjHw4jqt3OmgDrSARFhogesaKc0mCwjkW8aPhvVbz/aT
EbQfBqDdaj5ribZp273wBuMlVT9Sz7L29Wj/mMzBDYdsJKwj++PkWRvKgrmJU9PNLZP1yFr2BUQO
xB1PtftSPfnILjcIQvE0uNX8POHiIi+EL8Byu53HqrUAMPBqmHroIUUuMvMlsfy1ZBxwckheJHwu
8FYlCOsHRVzLURGlXMPcGx31bSacaCPirr84Y5URRdEE0AWe9cluTzGK1BUw8TVuNn9H4io5v5oX
7zL6UShIQUik2JD1Qjs7EOL6QTybnU9LyxLXZICc46cGWMP5s55U++jTrsMI/Ewp524mpgeymNS7
1eVnyypOeN+S5yB2EyAnWXNoulYQUz0lr5oVjY8e6v6UcJ+1mt2BmIKfqWm3n1qHnFgQ+0bMGjst
3ciKZfSERtvDPtlCwaEHlItH1XNN84tOEPDAoI8Dog2H+XHswefeHyHSsz0SkvCbQLCC8PlhVaoa
O62sTr7taDhEqKHMOU3WXcQBI+pslwr+jp2N4hxncthOzsRxMWDWNLI8e1WgItu4TohHLLMrHqaW
3bpk4oFGeD3JigwHp8AhXiwYamvVueZx6LgweK4A59irX67T49JGYB6TA6DprbePyVbBdUYvWlVw
5lqKSkovUtWLXtK6V4geBlAh1FA3z+13B7B0zl76WGj0cTFc67b2XCAZ9W37T6WG6U042SHX3RSh
CBl9HbaKhy6NkfBn8y0J8g8rUfW5Gwno6ZhTH/pHzWMI6KIqzjjR7xi7sJS3vV2jqph+N8GEPV1R
092PtTu90lph99VQhbeOBYAhtg/ozpdaafqgOa/viowlvN9MATnAAeIhQpUDmctLOz3G4jt/ct5P
fApb0mneExesitITscpx9TO5t9SC5EaizSezEpVHjEJOeaEhoC/byHsg5+wbxoGIiR4xL8lkdtvW
VbTmdGa7IsI4qHfJaqZSJYiweB0nmwqWFmsQIT8mpwEDQCJfcpJNEJfZ+Xaa4qts6X5mLv9Eplke
quoiBAfvAzDXaK7EwO3dD4Z3BqHHw44PEhnu9N2qOmPjoh2P0R0vXij7UUIyQuWcnLzgJuPRXZtV
8VzH7MrjQuEm76XYUMKwV6j5asxWdghYK0+9112x/HYbCG9vKatmOshz+hK5wzlGrr5qHDXvZhVg
8rJDKwt+pY0sdvrI4dojINpkXkdoB0x2GA3keNveN93+Q1VXhIE5eevKqdhdBvGbYc6TM5DcADuW
RjIpu1y9xCYnod2w0VWJwntN5nL+SGKXUNIMR3pnEa8ox9w/2rlLKrHZaLvAw6mlOVOw7+IDl1D9
TW+qT498pSAlfy1KwUUpe9Zos0XDaY6T4CTc8grrgroe9cgmLYY07HJWGi21NBgA2sgAbrRuqbyi
IiQ9IN/lhv84N1Ub9ku7RJ9TpmzErxBa0ojtJN11EuN+6BD3PiTlhAAigysS5Zn7HdTdD58Yrgco
9rArFswmGvUjVEYsEfmkh33eBKsptkhGLf2bQ6gpLnnaNlN6ZCQY0someM+evzdBWR8bTgYgGZq1
MdCGq6FvIt0mAqAZrCcQmv6qcNw+bDT8kLWbF3uGVfy2ZGBXUOwn5PCt9MA8IUqgX0z48EP2Koi4
QEDcF5ve0xEiBf5NyEAdclP/LstCrAuDCwro/qqS44lSgXRmLnyh8OSvxjGuUsGNcTlXl150bPLg
hgr0aho0W4ym2pNSlBMk3K3T0vFuTVZ/F0Z+TAd8crphdg/ajNMxY/q26yb+HcqqDE1EP+4To3zK
lDbug8WUJDX/DwWPddRaEmrbwJ730pj2Lte2qwk2r20mqorRr2jhyg+3YwBja0P66uj5tbS7g5QR
ZZPbzdu0bfJNDpzKrwF/kPQOM7hARI4DDaDXD/gS3u8KT6Fdf08tXUID1a/w7b5jeAuuXiC+VUFu
HHrThqEpOkW9OUVMAR0n1IzhiPdfbJIUqV9SGeXZbVgBc2FBbjmWF7RYh2R5zdLpcTav3CYwXsZC
hBDjSiZts0+CnsPoS/efcJNtCkW0aVH3xEMptHOIC8udLkai1jAabVDb/qE3/pQkFR9WTaCvR+y8
K1wVzrHxvZ6iM+VRd/Atd9dm8XzRU9QGrbyN+cmLy++NPRk3MwkIt2kasXbqer5iBHQfhEXEgo9N
JMJzUxu9tYtUfyMDbdjnDmkT9rPbFPbZ6HtnhYuoPpsL0iUjY61203MQFQq3czWSEC7wvBnJyvP9
ZHeXZ8ZpYW5sAkq2nF9X9Es6hhxOyzQIqE+djGLdLsV4rsnL5z1uecjih7u8pCTa2Nd17zKp7qfh
12jcR/c0+lOo+928H1zAIXwKihEw7n0rSdf3fRyZ7DqPS7EnN+UPMsQdCDZ+F58nCpKC+ajJuBrB
Pids+9gMxe8mJiEdGQ551IyODy7qUTcqjSfcoG+Jr52Y0tQgy35oAqGmD+jghiAaH1TD9f6+yRG7
nptSfZtygq2p/MrTXDph6Tesz6qkxBqEEqkgJS2xVRmyvHmBT0lh8d61NlLJwICf54poa6Mb2Uz4
SeCLI6GpzfGQTZF1zqLm7Z/WQEHSRJxrx5oHZX7ieeNWITedHRGcKtYjDxkL53XOxSbMA/9XNkYh
J4Ph2HT5Y5PnBslKrr2FEHVUFmF7pG5oZzuY5lXUmO7akNqTPanfrK9JllHOpykrYkE1MLNTsuAs
NRbujvPOgA9eYJ4ECHL1X/UMC84DDbPVbac7DgNeF46bUIx1zkRMA/qnDaSTmNhfATwQrGfTF6rp
wdttEQA7bXLiTstmTwvY3Dc9dxMhbXQESj9o3kI3s3EjdhW0yIzBx44VMZZODi7sraI4VjUoTlXO
N7coNbCpsBhbZjcVEZoPS9LuBn0C6qtNNw4hgwjrm1P/0mfqI+ifp57V2J46/Bv7THfsrCdwrN5j
TtioJujS9CASSR7R5U1h1ez7xF2xm+Irim370SGQnv4CSctZdS56a1vFpRW6OkZXloREigsiVJNo
McDSeT3g5xpWY9FRzyPr2sYQzIjXTb919BTPTov93Il7SOMglTZF4pG7onRcOz458JpHnSlQ/R55
MWUTaOapRoVu56J2a4FSaEuDZEFli3SMzlLENzMer0kaBVgXMcAWFQ4jrrt41wS+TVB4ELYs81AB
akTlYJdhgFBwY3kFOjln2DD1bS5lATuqzy2wO0rgeLMyua7xqWJVecL5/buemLHGXSV3eeQMp6DM
gxD4LxTs3vijdbp19jpc/EPbXCds/Gs3TQ8ze+lKtv4QVi7j83wZbidRYVy0Msy7OjkJRl4MV+A2
Mx+Sh9oLplsyZweX/oyWTNepc1+F0M6updKt7RmQdAN9j7hDnfsssB+A0Q8EVhZXrcHu7S4Lkrhx
sgt0rW/zkGy9MQceNnoPZRkATLMH83XilBj0bvqCu5nB7+jBCTabHwGGLBJzfpp4k1iPm8+No6Vh
HqGiMANrCQUbysfBpSKBw7iNNEGKNP5fKnMR0KyobsgvrX20OKYLkWwoxkjm7N1s49F7WKHWydZo
KZclwzTgT3K9Drzg5I1nUxIPW9XmxsP+H0K0sellMTif2mpmj1Ss1peiJDOMjPQK1giML5m0izZc
EltBeyF2BOb3YjmKd8iYn4EB8Y8yw4vR5wdCnODtRv6aPMVohzt3CZzDwtBBg2d+p38EVFBO0/IZ
5+J9hPl/GBwzeyKRykdD59utWt0tCb7P4kW3Ma8nIq7WYxx/2k4+MmZ8ijldXAB9/ymVuXIsluR+
LpHyJGAd1IjgshsqzvtzoUOswV/JHAXnb5EeYhzaKxCF2QnsPHbkinWjikiCBXDsd6/g2YJN7qcg
qsvIQs00ew99tMSV1szsu9L2DnmvKNMw1G77OjUYONlbjugKoSQHasssL9KuZiVX+djamzjTh6Oe
g0FOUDcVxCLIZC+W0+ykiHKEICh29dg85yQWIwI/g3tyQ3Te5KlW9vZvf03vnrKAiroVgbqqmeVC
qxXZdq6ib0qQExCbPjSbQnRXa7pxNUpPWue931swhTctJnbTCPPvVl0YzHARBNWrnsNttiVDxFFf
d3E+7LT2d9qCbZLpZN+qcfzllO4xKKJp02U6Sv0C9K4nnWenq0i5I/B3rzVqSUAMHkcYoPtctKxZ
LRnRJRV/eNuPVpO+wuQ11x0t0xWmYFaSAhxgP9JFmRYJRxLpP6BnZms/znVktz3EWoKftnD73as5
6Ez67K2c2xSXMwMUEFLzVkuiJjSxjz8wgmMOboniyTSKV39MnwIZ2/s4TuXGHilAXH0st3oA27Mu
nYvsvOEoGCLoF7uGteAI6/eAxOJklNAdjKxfBwHqiVRv2d0CF1BpCas4zrnCpVQq6zmFv90M5JPj
1aHAGNE4dsI5J/lYHgk1uk6VjlkQFNokzuac+CerpI9UZrhPnGz+lWsLdV0f2J/audkPaRpRc9e/
72L4SPqflcCN/ECvKntIHD/a6bzJDdC57upO5Oaar46U0x/oqyvFiglxnD2Go/FJwZVi8DTp+7Wy
OFt+fRvdlGZjXVjbrEaemnM0r+g2r8ppaM/15J9A3lZP9G0Bbaeut6aaeu2zJt0xbkY9kDr+CcHR
d1uI9tjEeCQGz06B6UcmHMWC+MymQ/HgS0YfrXtyI5iIeokmKQMMMw46k+2A2X4QJy+KkQRSXfQh
hIOvsga4AKriIex04zQXwj5HyKLB5U+2elZFIvZO0sZb2krYPpfWYxY34PD6m5lLuvSayrd2n703
LIaxvWpvhLfGOx/N5zHOxbVLF/FioK1Ni+kpyWTxYQqehJd5xFaxKTSbfa4rnwpMzCg37d8Ja1SE
w6jnHiat+lDZhSq5PgFgl9/yFCAC9vnKSLA3VHnwIuzgueBAOMYdEJguWI7qnGacLGhxYcC9ooTr
rqbwd0GkF5zjN7pP21XDZOMFxZ8mGPUNxAQuZJ0gSLPUjwxZ+r2aWwqSOukPDpp/aD4niNzFayqz
/LH9NLtmV8H1feXqbJxgqUDsAq6gmdmzjrIe6u2S3kU84DkwQCWQ0LeTHcisscOzeu8tGLAx2kYL
9UmkQJRRGCbMP3S/TUP9l0y05NiMnO1zS3uueu6Zg7NWvRGcVZnvtTr1kNy3zQED3I+0wf9sLDnT
9RKDMvl0eVNJIDNFrWdXQGZ7okHxtFjwaRtoN3YaqqyEGQSXLkQhglxIlfSWSt9fjS7UBxYj7lqL
mme9s+RuMpJtn1jeU+WR7t2j1at941JW+Y9+XhQ0o+ieqnxhSk7gaVirHUVNUF9W0Sg00ro/Nlqy
q6WpX5OqfuMjIERlpgRXlnGzEt5+xYRyhbi93Db+AvauPPD7VMQ7NLotedBbAQQUyZ5rnlShfYJ6
cXeVL2Y4n221Felbj6E1JMaZXPPKHWmspmdCHJNVDKfjVPigFCI5lJc2/wyAhKS+WX5knE1JkmnX
OH7is8j7aQMDiHxOI+Ns5Kb12pGYODTCMt4d+MS0Or7ldUFKZKe9WKIXFyzPagUVJNpBLScWOpgf
WzlWt0j+Ieq434wJqwtaPurmJlF2lURW6l713uqiI8d6bpDm6cho0nlEI1v1gCOFuRkd1g+AXo1p
dM6YjvCWB/nPMgbsWPtKuzLsfyZfwVjRrmsvcuEjRnCZ2vaZa04A7b/0jqTfRh1xv6DdtXAMnuh7
58+a9qdQfb1jZjhCXGapM4n8JOmMnAsdpK1PoNwuz7AJu7l1zQjbvQaGV16K7vXvHXNkv0CSvdJS
BHuuXQGjsRCsahXhLalt8yGzOHtJzYmdxIghevYwD8YBkszUzl54N1yYExUUMFhnxaio3vk68sbM
9U/NyMjKjIkDmVT2bQDXCPdRv9UMrLpkcDeFbLSVB4aEThRROx7VE28B1W8G/rXr+X4zzve+0yOw
db2dmc7Dyls40ElK805m8ubErDjj6LFNDHnlP6BCBxtRTGaxyaNabtD87mq+rBU1jQEqHoSaOzcf
c5mNW8AFzqGJDXdrt/n3eDmfeF4Eh6fXHuMOe7o+KhmiYwTfOXpeOKpmw6L6saisCWJjr+2aCWM5
XIb2UXRc9qcFB2/DvyXp74pScQiRxGQPYuDiQLPLJ2tZBeAb4JePpG/omkvzietwY3Rosrxqk0Xd
sXHIPuwEsrlxxG/Ge0KT2I87f6AhF0vjbaxZljXTTxqYeahslWyjqfRXhmhBSqTI+S2zt05iMo5C
n7Mr62TBUiB1Vn7iMIuoRI1ZNKbh2jvGCw39kU43PdbQ8Sb1Ymd29hhzyloc8aPuqeepc3iGDuQd
7fNqFEt5Bj4hmk1oPChN5wxivaqVv45a2FECC40yEvPFs3inSHhL28ReY9HmnXzx27Vye69RF1+q
SaxoxEHRSd0fFh5Fz4XHMlg9J6bBPxrLybP09CHU+d40cppboVyKPyNftxAAQrP26N+VxxE1Hy7a
xEEjvdgnU1qEDLEOddyAs6KfsXIlrd6uz/qDQG7BTNMFO9SnayBUzql1zW+R+0PGbv/Gl/WaErPI
vKKdHhxrQF3gStademJvE9t8Ha360zab6RL5O7MMOtbPLIBEFFB/uOXTnGBIlvAenEF8Nz1tM5Xp
c2lOAKkHt7/Ndbm3G4DlTgLGaZnMgeKb0DtMftgbUNNsEwR725jGxYTk7qmXwUaArmpiZBRxNdc6
kQi03Om741u8STLZzdoKNVZKp8L+1JDj7mIIEwwlGi6bgwcmg0Q9VbjgVWqiKgDBRm9l0oOewD1S
GRCdK7j3m7QFeuPHKJiL2Y7XnbIEgaS0YPvpOKhxur3EiJWODqy4MnujdGrWiJkBQOXE7g0g5v3I
YlSiudberMpXpNLyGNhyOiomRbJzrMMw5c25RbCyC/z504NuddRNqzzeb9WOqI5TbrzFDfzRCKDC
IYbieLjfkjMkI6kpvAZFd/ZgYrguRtveQSfQGpFamSayMT+FTyyH+mnCPsQkma+5IiqNgRRcltoj
AFPPZ+NFtXG7ajxs7G3s2w+ySuQZ2NLqbi+rGK8+z9lPhFgwUSL3e8d6JQmM70J6w5NFuvfRmxrM
7xN0XFfzjla+mApSmoFdPZ8JY54erewHskTnubeBwatgRGA26KvyWItuWBu1Sbp1/6dOy/eEyn/H
+IGuLup1Lsqzt6W2PTAyo/4q00May3dbB41uJISPBb7FIrLMPu76CBlDLIqmtDnP9gSKOTZRl09E
nTa+D3WVBKckyMyTlnCmpA31MfCPZGj1HlBT/DF6h4Qwh8O41d1Fr9IfR9t+Kw35hDzvf9g7k+W4
kS5Lv0pb7/Eb5mHRi4oAYuZMSiI3MIqUHPPkGBx4+v4QWV2/UmmVadbr2jDJUJIMRgDufu895zsw
bWATZ+lS7o1YW8MJDKLGnRs79gkg63HvBvYQZulMYeiPZ7Aw2jmISzJ4RB5OK9nXrjl1W/2AXSOo
T8yMXwS+9xPHJDfsmXLTPWV36AmFv+pkx868TZvZ2qWrcLnS/IZxIClkxVBK0ryFE6Hv9ncSrNg2
ncCYzFXCLLl5Hgqf0FKfVaLSY4znTKfA2RCskQ/EykpFw7wLDNqKE/SdscuzSJYDqVp57TykqVug
T3WOGYRoM36xJMhRh9WeMHgUKalX0ButZuIoyvagOyehae4NrSyO/eT9plInGarwfpQtuij2zX3J
5KUcZIvq3U9xXdLTXRyycaq5PiCsmg4TEoQqofHcjgdr0vWDVn7H6EIER53eJTRkNzhLyG8BIi/d
aZ8PmfcxHYi1jKZlGh5rs7vzk6kLO0criIKi/wlYglyLfATYlAcGJ23TuGvH/iazsS2X9TfglaAE
bBtQlwG/z2y8fjfFVHkeook5qNroEBDysJcwZHdKBApFX1ncqGr4UIQgiTzOj9bsvbQGIxLiV7SN
sjPc4j18sr4hUIq5BRbBmgwzPzBuKFAeOqDQp8bpXoWl35qQzO57OFBWOokb6Rv385AsNGph27IQ
zqdEYKjXK515GPMn6r9V8zjdaranH7tFPl79BOQyPyPwrI9woLpb2yYEHTreYancL71NQlvfeDMu
Fe3TmdgpyiRvwf0EAXabCZseUydCQgzrUvX9u+ja/pyO8yogdfZXX97/EFH+iYjCKBa3298QUVL5
gYkj/TMQ5Y/v+k8giu/+6+ptNxzTwaQe6PhW/xOIEpj/8n3DNYMABSnX8wrN+H9UFO9fuo9Dxjf4
F9PzVge4rIcrMMX8FzRhtFyOa5u063mGv1FQ/paK8rtdOQgcfNUQWCx+nOFaq632F7syHrwkH5yE
/sw6dcPJoO5AcDoG00SnZXrm12Ny65D23jCEPVa08Oh6zBEiDn0/2NPNLy/f/R+uwj9Z7H+3e69P
xzNdICirA9Q1fjMb5rwojdmUztni6BHODf6lDG7y7DV3evUeNDEZO37ZA2cjHTuYitPf//7fvY7X
X2+7vLoQP3z/6kb/5dUICJSBZefZ507Fr7U/Dk+Oig9uD7Bq0mGZTi7n2bEBkOuM/4gX+N3BzC/n
UoGDAMZB93T7t7+9S6ZEDDnqITJsnXf6SkBowBuWM2F8WZeaz1omzjjM8tpbUHhkn255DXunZSTt
fm/Rs9hgHUjozcjlHwgTfzENr0/OWKE+PjUMY+vfrhPmHuOsg0lGDCmhPMv21Vmny20bG7tSIqwb
JGdgfCahhu0m1NJyXwyiCJE5PhW1NoOn3VBP+Lu/f8Ou1J5f3ak8L+4GIzAd1/Bd/3d3Ks4f9MEq
tc/JGNt7vBqKfRylFbLFnzoHkBdbz/aWWWhhxmkilMWIrh3rxale+Sb5QWY2IlJJSmzRMmjCob/T
dDSskyeyO904BcEY2mronqwaXNWM/5wDSWqcJ1d9uknnPgz1K3HO3iHIbXDEM9rsVNRvbh/Q/zXt
R0CP99xkOS0VuJR9Zjy4erYrhNmchmB+GET8U64VVkzU3QZrknVMMu8V69BX3ayCy9+/WgY8pz95
eWk7guhxXczVnuvZ5mrA/uX6zgwmPBjlSYavawj4sbRD12EsQY9AYktZyeiKI3xaE4zjV91HjZFi
+//7RIyV6GBwp3ND/eZBFxk7ZTLP9tnx++k06MlNCYblcRnUnhLsic703mlmebZjONdAz5D8qee/
fzF+N5uvrwWgBrBvns6N9zvNI2UGobnAy85jnPzUzIPtVbDEh/lI2t29nTLYMZt/Wt7+utryO13T
uP5utoTfbnF9zGyvN9cgDd05qK52Qk2ayF78e0hGGlnSOExLBkBmb+BoW7wbJhaUTIb1BeHMP9w6
5l/XG1e3TM/AYAoy4Ure+vVioKoxxkUzLHQBPQlbk3WxMH4SSLnVsyJ41P35w0ENHpaVR4YlKund
MlY3hqqXI0F4aUgXDCBmD3ZTIik/Tf6MhcItHi1SaQHNYJtpuzw++n1NqK+cdzmsQ8cYOWUy3fwH
qIH515Xb1W32MSTtfGL+fmXHpoEY0s3tM+1fir+lie+6blUdq6TcK1Te7VrGNqv2BM41M27J5DCe
qc3rpn1EpbmZGkY9zZBXUPXInrCmjrBjBunHYbLOUHE1ukoiioFYhsQQlJGO1ZnjmKBOp84Dl5rP
G6eRzLoC+U+AH6hpf7lvwXRjzl8vV+93MEKOAEmVOVhD0o3ag9Ia6OwrCmSqBmQ347dBEBf997fH
X2g36zXqupbP5I9jyF+IZKrxu7rzWuucOgGqECHme6gL90bDzDtwkNwF2Iv3qHb88/WDbyLL/Mzb
qvyHTfm3vYeN3rbh+YCU5YQC2OP3O7VJ+rpABaKd+pjEB2Kbn0j7QcDtCgYoigLFnDJ914Am2xC9
bN2YUrITkmtw8E057Ok8hkJ04qkCCf3H0fi/ZQI5f15R1+fm+ZzGLIys6wW4nuF+vYka7Mor1y44
oYBaYxa9yHB6kFYj7j5XBHM4Dlm55bnd6B7QMqPHqI0U6m7dV8SE4MRscXGL0dLOkwM601XpwUEu
vzOCFlCtE+y7msu4qhzvoCY/CjiVbdJ1aqBMvjGbHcReM84MY3AuqoXRfdWy+KnbHlDFBFgX4wed
PMBG+EFE5POp7xqBldrX9yrRdTIgOfflSQnVIle7toN1zPEIkPiSmmGW1ZGhjcGBRql+Px1So67P
f3+d8Rb+mau0lnIeezg3bqBblsvp78+vYeWrzFalZZ+EwKcoHfdFX5IFxK6r7dyqvGMSOLFpDzry
jp7sTJ47nSuXVpM/EgAZd/l0yjL2kRatapTC8t6QJDVjpJ1BTaIVKvrZPKU9w3qOXW+lXR6XjCjk
RK3RpY2ysMe51inw3Ac1Mb6gw4MeFPckIhMKboJrTpUvs/3kTretABFRCsZd9EjkKbEFGtsgzrYL
XHjiUpFVnzJie5ft1XJ8/VrRpAwlIZIbvSP/ZdugOdpB6ttaS5MciVUZAavSskoT+sx+iuF4Uod4
mGa6iMsupldwNidRbZGV9juOB1xCU37uYYRuQW4cWDfSB7e3aNiieNyk1dcC99RxSapH7Ip0zPXk
sB6LumJ8mxloMhyTT4kJmXPEaBph0VLbxgXej4fZxVNg3/esoXeT1tchcJokwos3HTn/79sskZdS
MlFuHOFFuVXMG2+WwaUXHRKpADSCdEx1YgxGXMNSQCaEMRPqpVadLLkO7cxvnk7EQ0rk8tYa1btk
E34qgDZV2TfLOSBTTyODnBaYbikMDZvZzDLpX+kywNwzHCJcBnShMqMxu0J6ayOu93KFZyiPIIW+
HK3TriafDrg6aHhnvE0Hi5ysINsvqh7PVSdRniDsngTMltqNmd30/T5YYvcEbuAFxu90QWd2MB09
OeIq+VEpJjlIAdqo8FaYUU3SLToUGroJrFq8ZHKjI9G0Cpm85dV8Z5PRUsbQsjyT93yyOMj3w6Ob
o2uLiwoJihNXUZsVHsf45NnOWw8oXNzRn+TgUZbdHr1mf4QdWIDSLX5KV4pHbYx/xjqpCOBUSiY0
RbBXfc9h1imWm0p8yRus6LgAw5Q02lsC3+eNufj+t6khCSyrbtpsWmEFdrPnoDps89ibcDrQW6EL
3mHOGaCbg3/T4q3ly/nRL5M99mJ1q+GGthjhRkujMwLnsj4S1dqhNNCMyG9uzXaB7Fs4y4FrzcIH
wLRPM3hvrABLTWKS1Vnka4StICXkeoV3FTbqMuZKDfjMaOOfQdrJM7Ein4FgDw6Cpb6f/NWAUphh
kyzBXlhZDlRHxxoyuEYo5XeNW+Mltl6zanoM8tS8LBMnC4tKet8kdJanaiT0EehgO7dP0hJ7YU/x
fe/2YTZLEn6y0ggD90da+X3klF23I37L2Ab5WB8ZHJwlQgc07VkCQzsTD3PWvtsoCQ6dRCcGm+Y9
RsnIghHc0lhs7/kD682QoU2PTYSZQTyf+7L+qdnjdCMGQydO2YLByLsKk31In+kCXVSVnqRBLKgd
P3VmylUxDN5nf3GWMaEbJvHf40Ql6IvEPlnl4QJL4VTolYUq82cwGRpBlfKd8Tk4ZG/clMPyXejV
atKfZeTkFuEGafct1Y8ogL2v9NneUiMO5RrH4NZM0EUs7HD2g/wmJgBomjwLUhe/UBG0tL3qda5y
YmALhNUToKRj94p0qNSbQE90vJNadgF2+aWjHN47E5L8rkBLhBrko+RIsVkjQWAWNfdNLiTclfxS
1mmMFBN7qrlUT7pK4p0bWMdRW94SZ5VitwwIDM0rMEDZYdyObx2BDzRJoaZIDyc7RgL0YCup1XAv
qW8cZhnfZLhUHqxgVwEp37k92Tw2dm1uu1pG3Ypf02rTeK68g+g98TwY1ojQuXzp7ExdrtOC1rZ/
CF3h5l7mnDKaZzJWg/VQNLClSYoIviC3rm8BMiAt9AqyhRPdAdWhVYeUWAXVFVCW4/ar4oQGZEZ0
h24Y1KUcg+eEnCfut3FvKcO+0xKCLFZ3QAs+fWMREPMsLkofOV3buiSeQ79N6yB/GwUidyMTO8Om
pi5hLkjZasexN+7buOXbIeqAivFvtIWBA8DOa3FWURnvTBR/m6zrEjSzflrv8SF6BPwsBefFp0WS
Z6iUTYOb1emBlEYwv4r5u++cybe9r3okvZ2JMBYMfRfpmXymzeWdRYldDN30W1y69WMJNW+bEcgd
uYjkVvWf9XW0DUbd+LSUxuJkIRq4lKb8seBEC6vJGo9VHKOBNwxSvpx2iKp6P1EzhAkK0wgZuOIi
MR+EBhLAdaglAjNOuHXxsmHgsKOmKp49TRUXS17msdMOQd0OIWoZwcxkaagWG3UvfWTXNkQi4CPO
BRDOS9AZ9ibWRrXphXD2amgo4/OOPR+GWETUUL51O8R9mlaeFOrCO3PKCVD1EAxhxvjWyvkbCq/u
ALxpQEHXvmotx2yBVh+fVulGOoPZsAJMeMgXJJTXGRniR/k5Z6ZggUz1c47UfINptohaG20ZPsbQ
1xzr0ibeQ++25Z2PyQEtX6N2WBUv49h3D5zDScEIAhEFsbMrmi45F9ImX8To6hNhLcjaMfck1C/W
HDn6Yu0INyQ6uSJOeOdbejQluYscTFFdWn1oBxqh9ouh7xR5Exot7g1mRXxzSNiiPss63scBFpmq
qf5t+jcGntpLi1UQfVBDO9kstt0yTifWYb2iJA5IP6IeH6fQrSHUG4F719UESI/EIW4yO0GB4hr6
GbvabTB0n61p4fdidlX05h+wJiXtyM6z4VbGboqhPw8Avwe3WWvR6CO6Za8qC0prT8vLpJfK5m9m
O3DyXQgWbj0n5ytnt1SA9esp8qUJySOw0RJZZbwrrTS7mQFimJu21ZzoioeC8oUkAzknvKtXNAgT
49NA39LJA35pZs4lWUb0kWVnXuziZJU9Srpqdsjkq/woBiFCWgAISSxm9N07X990BawoulHMLoDJ
9/7PpB6no/Ttt7FyP5smo9y19aiKkYEB8fyea3FKSYKjbdLG+7HsHeBPiuvfBCDYWV0Ug1zVLUbG
LtNNJFKvphYciVqCDtTsS6P5AbzqzQpM7i6T2PlYZXtDpewd9kfdTAkCtfLbUOfJYcwJQtUxzEnD
fVSlUrvYd9ywrZI31z2vzTCVWMneqxVQKeenqsi1Hs3yu+8NXx2ZQ4Nyd26qgrCpS8EhzgFSuI5s
F/mkuGUjCWAOq+Kb9Jt8XyoD93M5kq6u+mMRCCL47CrsZlS/Maw0u+0YTGXyRjMJNtWrXTUYAOuf
R4Q5m05ZX3z+Oxu8bdDf3hyVuzvcRkcfB++mcPqZ97p+18v5fTCywzAbH0404tkAbwoycZ5AvvkZ
MPnGJofjC24KUvnyAKuyI61t53yahUMkdE4sFcnUhHKQqq54M2pbcsQOYGPVjUn0unJu5xH1/tRi
DpoLwHxWI6FnZhpvS7tsJ3gtsPqqh1FvYUfOQ2RYRL9YaNt8fFj6jIQKPEXSpejrvPbSKsaZOGuy
jZwISK+KltOvG9YrWqDQbRlOaX1bZ9iy+3HnmSSLdqp/GpoFWXlLsCvCQbR8uh0YW2mswYLTqvMc
ix1Cx4PhopFd0ChsXQaHCXPlKO3lYTbxdI6YorWRzMhGQ9ZVMuWFXUjcIGJEZsJIKY2ULE2KvrpP
Mfl6RUJWMxJrd7lr81vNyl/x1b+VCdRd8DWEEiJ2sJzqTvNw1MU6ycsBCzqVWsgZEXyZTIfQR8Y6
tOkPKt6DXTF47+wYaW1nf2FjuOcs+on6vWZNYucWXhNy7pxwvngPvoZsx5T2zuqcFkcNOQWVUSG2
Z26XI0bnhL5RxASUNb6XgcATOvaHRmt/zA4lhlXnyJibr4DowEnQSnKskmOlIIS5FuaTnrBalCX4
88Wrz3bGoLW08ieqitMyyRrZXNWjJar2lbBm1jH3EAxNGmbSIvZZwhouGBXu4/wTQcmPSaF1xBbj
7eSc7WflPadxO0d5m7ARZHFUlokVukJcdMNqd1Zv6psRxBYWxfihbODC+dNjwyGY9QP2ha0FH6PG
Ujl2tOkZ+4gd5DTX1z7AfoJgcp6syV42OjkmU2d9Wg2mKmugcV56Rdi16Ri25k4FOekNrgEiARy8
qNl+ZO+SQzR8t6r7pUAcPAWaE+ZeJDR3Oy3VSqey6rAciUes6++Fhv6tB4t/QF2ejxM5HPVIFDPR
hB45FMZcyQsxMZupN15H0+m2bl9cBAfBbV6Mh8oj8s52Go+VViVfEQa28taPnZFoHqSahS0fTLRG
kRY3yfpEjtBhoCfooP5Gcok0fhwEydxuutvSLajW0TuPJDUDlQeeZxQnx30FCb0GEdfqbh4PcWYa
aN4cwpnGRCMnj9eYS9fn9c9vzVFAJjQox22aVZENa9FfQwoRs6YkxQeMdJV6h4XLVh9wUvaJJ/YH
K9g4CP8l53wM11u9g4/ik0RNVsCjDSZr06yJPjH+mEgK95J17K6l4exRVn+1kEaqdj8KOLkmtEXP
Hd8751th9p9akHM8gQDCFmaqeQiFtLFpAOWkyrHAuRmXtBuwWeg9AUZDfrKn5OCV4kulNz8NwfI8
KORVU0A57Pjb3i9uBbtcbCJzzAP3XutnmKFFTrRrmh08dyGiXA8eJxCjhazGCy3Q6YlcTSOitoBd
EtAlshYwGI6/Zp1piAQMvThYBgiZrYVJMg7sNzqeOvEzAHkZF8RhAg3+YAiyuvJR6btBA5NcQFja
ti2zaG9KzT2RXT+cwDduXLe+ELmVnYyUg3YYeDt9RPFs6rWL8l5lt/yc7Pb6WaGq7DYR5b0FlPf4
78fR8ZMTuaBxseG/U1HpqAhN7ovrl9cPFCVwc701IbOx4IQNdgaGTZKzNRYtUWWWlRNWVY/zqY2n
Y78+1l0fmwkhx2KYHGrVidvJ1A7ofPST1ybi9vrB+a/PXCvWsYvNJHwK/8Wa3G92YY2HwVU0nQqJ
fzMR2oWZD1+ikrnkjcMlhPkUe9VOtKkZNWlBQNOuboZmI7WiPFTpSEhlNpMd7Y3k72iQKMxSf6Mq
VqFnLNPuyjB0eQsNEaVl8ymrbHX5ZT0J6eMD5rGgov7xMBTtGk1bQ+04wyR4Y2bQbshqvBN/0ljJ
3eBAEKG1fdOR1ppAwCSdHgnNwOE19FzUA053WYCnb3JBf8xhm8md4Qm46d1QJPrerpMdP/aOpozY
pgvVHG7CYrNhSpvjVDbJnxnnZ9la7/Ap3ZDy5Oewxsi6dssNtPYYE4vTP4Dk0qFLvaUlSiO987qj
tJfk0TfGizSt5B6qQW6kyc1E+KNK6Yha0h0v60o5EaLDzo3i3qpWG6XAIOALqR9xaNhhDdAMaEbg
n1Uz9Bdftlgxh+pOYh65JZmnxnIEkwAgxKqoTDWMu8bBNieijpLWPEpdYVQsYSpadfLE9OLGM/Ed
+z465q4BZqlgA9+5JHg5snvQcy84dBwtiAM1vCfDYTMhaWIMtSQvz9Ip76TjsFmLYjpkYLQPeT4T
tDH1au9VAScaIt4glgiYgUZ2VDV+JDKdWaEXCHTkq+w7c6zvdVpl4E9rkjsCeSGrJ/LM6WsJYSJk
vOEAj63wMbZ3TprlF/gKG9l6MOoawtR9k6eMFcLfs29OoGzuK116EcJQ4wHgbb7qhqY4FV9HWd76
jZF8J3ON2Dyabi7666YFN6yZyCK5W16JESkOZYE//Q+t6lx0h9p7ybye5X1SsBv4U3MD6J5iHxBY
f56K7FiYdn12kvqjazsJ7pMstGX04YvO7K6mo96C0fsC/QyPQ2eUwDCSZN+UeBmVghI+WScOqmTC
+ijyGHig0qrgA1Lc5nYgbqb53lxwlisxiYiRZLBBHAt0Rhrxlokgbhynmx8bjve9GNozEQZfzbok
bFoVDtwHJO9+Wz0FyPsDrW53vsv+3/dFealL+idipPAhceMrTqV3zTdTYub8x3nFPCC4eCFa1zgb
yiSRkx7dCTrpi07kKHYi60i57Yd1a9jba/Fp1q04YvO8oVMk7gcpUA9WmN1yS7T7kv7hTaOP+k1h
Z8aN1Isaz5Qd7CQM2RlmHw9e/5+pcsYb/6nCP67ZrnxIbB22G+DrXcoMmIYVR4DthFN/xoGHO8Ym
ByxzCtJI8buFQw34tF7ZwiUWM9BadjVuRsUkAHEn3ZFK7D3/2Wg0SJUgC62lnrd1hQ+1pfw5TJP7
vGriDm1XzqEH29WlLbpvJtjMPn50zKDYPXtz0o9NRvmMZ2MLqspbr+NHIPXfdPUN0+dAahXEG5v4
MKnrI+9BgjS/UWiu8TyEVsXRkwVLX51e+HaslLuRZ8sih/tTZDEnOz89TBle/rJOPlOLtBHQ4qZd
3TDOJ9owJSS2tME5dncBBdlmwkJWbkig/rCwWkULVswTrDwAi9CZfdKVT5jF3KMuvjQIuU/XD9xH
j4udfdgavtPaVy3LLq2WxQcTOkz07K+f1Wrt4TeZKSOYH/ROe/j4OkV/GFixWnnFM+dyh1el8Glp
gpefTmNBaoZrnOBUpedxtYtN1P2E2zpDDRLBNzbOBNYPXgFSTdgiFBj0T3zrgnu3POsszbrQFKBZ
44iMGEdPUBRH2VGEmLP7NE/uhxSeg0Phur4az1OrnP1oNA9TN49bxXIdKUfdpZmgJzVuAAnzMltj
tqkHMuGFzfolLcTI2pDh75ac8awentSAvM9WR49YZG2ZmFVxVA/d0jnmOd3oVtQ/4fhpZ1b/A104
ogIGez7kPsQPSr7ZtaY9sbLFCfvgS7N46UOKU96H8DDYrQsGiGesHC2Lxp7VkZJsoxeduDFcUnMa
4L3AIzJOWVVWI+aLLRy7kSi8FDsJ1V+TYqlKWly1SVcA5oQjpvcwCq6h4HoefLFGzTxPhfYEjGLt
gGw8TbjgWmju+2LFZU7BnZ7ToAqK7m2kljyiqEZ3XbBEjVzc2RyPiAcjkKbtZpGkJQ5FyeudASpC
yYuohTbYbM4nys4N5tHl3jJQdSsJXCXZC9fGCET4tbMM6PGQiy5DvXHgu0fAHm3aIOBbSo05htPY
YcaZBIYY+E0PrGCsWa8pgJq9VnQ3vd2Vx0IZIcNbvN8NQbNkOGyTsiG7Qn3QmtOo1mjpuRxD6S96
YnUYLO2nTpOoLLCbzO3a8lFlHyXNuweH9zZRD0sy24cl1+8N0fR7lDOSMbF/m5ZkpNQmquFBGza4
K4ZtXXeMsQ1yM8xORDRDRqThZYgDBKeVO/C3+Qmnuor9pnF/tHY57ABMPljU2RQ+2bbQ6q8uG8NO
oOb3DRsMWfxaBvoUtUYAJKccxabM4fODyh+3S4NXWHmQN6ir+WEMUzD2hE5TP4x5HO+M5rukGX5w
g+lQJ0FM//VR2GMR9mb82bnaD0eQ1D3GfrHh4PeWoueBQcThGt70KnumDkoT76SDv9yxQLzAaHgi
1kJEEDpep9LFOQ+CYQc1HaKFRNeQs+zvO/wzYV96h0K3SDK3vsRCEMFsTUj95wZPjS/CecabWUPs
iCqq1SQl8juPGaZaANm1lqD6ShXRQt0upWXeenP2BeMRE4+8e8y64WNRPZfizynltNAydjLTqTnH
FYRgpnt+RlMkHaJF/4Y5kRZ+2rb8eChmDU6PJRhT0FxuCBMhP1PAu2r6CJq1xcFEOpxs0uY7wAta
LTimp1t4EHsmwux4hUKcZcwXgxbFDhkZjj/s8ZMswMd1TYg4mWoITfApaBAHpyWi9xWWvmj226yP
ZCqShHYiao3QcbuOyHfttvSdp3CObRYL3NnMhX862ayHXdcS8j2jOqU5TcvDOCMvt/YMX1nj5/YT
iRi3B8AxPZYm1l88AX1GyCW5irt8TbKeqMcDjwP4MtLIACcILuNFK+uHYMH+ppH3KPtJP7XN2EaN
PcOI0M/ZepCk+bXyyFNmpHS1GcSpDgmYkT0pSvjzVIcW2rlw5ugNrT3jTIoraYuyBtPB5IKygOJz
ctKOK6hdXj387C84iZw7NxnXkGbxYMr4EDhT/kwiGYPVLsahOBWsCfins72pMU+edEDkpT2PhMvT
0iBmezeUR4SWzUVitgucl8r3311ybw/+7IGX7727hiysgD79bsHaTqw2hUVpUj4ZsrjDV3UuB0s9
lYwMccL3z4vQYjK1Kv9iDwnnKzucrCDeL4Md7BuPg1JTyoyWk0UdbFIdlfixlpR4Cukyzp8rskla
PB/BYLzgwFWRJL68ypuTNtriyVnSH4Nm0cqpFzKZa3XrDP60n3E9RnpTflTLSImRSQkFxH9HsmVu
RGPpX0yxxNse2pdZ5fLQpCnCc79l4K7uKw5cJyxzZ9sOvtbrsCM2saSr+is8L2PDcE0cOJV+mDV/
TT2iWffLkpHRQnpBn+ESqvveYjRr3OsCQBJoQvwBDceVlMgOY4Q2QGpHFRACgqVjW1b410FLJtBD
ap1RMFOiKzjMEdVnTeaO3eo56B/jxqlxbBF/fMhRkxw7n1y6mkzaIqmtPabfKbIcdmhmSH4oIaxx
mmjEoeLbN1VOLnk1kCc7gfOgZzUYINas78yj+y3jwQfE8vbe8smYn922AUTYoT+s+myTuTNgAi3Y
5oBVo47uZeo0TLiU/SCMcu9iG7oFoYN4oQudlNVtIJJgM8clpy27NSMRwKxqiG4b0uBx6BwdEbmF
Nl35boQwdSvb8qZyJoJi5/yEVkeQZUNyT10NjCWZhxsJEPFAsOnGyeyhVTdf4eyvWeLzqSDiFZ1B
ftRZObd+ylCUhm4O/OUIhDHYxJvEVh1dSM7QdARDmckDISzJyYqgresF88xMtcmXBkcBPv9xWzO5
2eroUqNxyekXQA5gq8E04wA93Jl6B1BiQR4VLG5zDpLsTKzKsRq7b51XVvtxnQ3aOkHATpz9nFNA
oc1kfVdOrh8GfznZBVGyqhUi7OW8b7EWXro1JJxkdW/jpQkUcC3XnuJ27+dO2BHzw0QI7Yh7hQP9
8LRqK1RjX2qSAUIkKvYGYPY+dx3zACkJILqGpY2jqtWxeaOe2dogHrXBS5meTTRbpyCamaz1Urbb
xG24QhNYLLRB8UdqPfoKA61ZS3ktwSBgNR3IOMX8h+ED5CQjcQ2d0pbeOAWClwAsLSk+hWdHZkdG
Hv7R7B4R1bOOKm1Tp+ZtMZFIgYurCjOzjfdGCz/rm6lwD9KfKS+kyfITs1eqbJ/dFSZ03Dk/W78y
osxHMmikhzItBROQdN02JErqYDqxgd6ORb+3KUtJfse8qBmSMKau2xauQEI7NJfR7W5GsvZ2EE3O
9ljjPV4M6s/F8OgcXGFMvHbdrMbQHeFeekImbF6zEcZj++LN3CqQG18afWgIdZjol+vyvMjEDGt0
GaEzOsvtwCuHnqY/2Vgit40cuw1gpyWMZ8FQLR2O6GIOwuwPVtCaVLiasaUh0TF6oHbNoCxu8JBD
NRDIrlbV/CbJmKDgfsIGVNbRnHnz/eToHDpj6Uf+0F5QLfQEvyz3mlvJyKIKw1jVIGzAZLwNpI3L
tjHm/Ti7JKCZngqx01GCWn58yscv2daVunnn1VpGlo8ud55CQZLA5RiGFu8jIIloVkxympGZiV+O
jwKp4BPMjnPe8bq1RhafyAvYwr+IpDZ+TXn5trpwFjj7XZiJ4Dyp4MVZsu/GkBw4Fw5svdmvH66P
jX/+h+tjGnhudgQIlL6ea5HdMIy+UvpXdHbm4cVDbMOn1wevH1qP1GGsOGRSd1W3r5FoxoAGT5mZ
dSdtMXrCA9av//0gad3dqWXvIh5j/fT6f8qY6yzpGbKXnkf9PbFaABXrZqb3fHdZLee4ZpvM9Zrn
cP3NyfXpXD/VS5jJeA/YQKrm9O8P7YgV8JcHvZlzaOpmH9dggJY/77Q4+mM3kUlhO7Wz10y5v/7b
v/8HkhpdylaSLyUjmT+erSEWshCvT/z6gfi07uQN42Vs04xjvdufSlPxYX3ZJ27/oiTI5hpQwFiV
jD2r3DlrhAFO/bvAdWmFrl9dHyJ8sd5JYT/ZJVnrOZ5dUA95fUzpsPY04TGb1QBgDmPMmLUtxbsL
/fn67fn6zjS234HZfZY23n5wKstWC5A8XFV2/2PheZ6bH//nf79/liyFKQ699KP/NZ14za66vlJ/
KDrD9/79f/2oehJwbt9LvvE//i9757EcN7Jt0S9CBzwS0/KevihpgiApEt57fP1bCem21Grd7rjz
N1BFsVQGhUoAmefsvXby8vqSvvz9Jf+x75h/SIuNartCZsEKhzC17/YdIf4wEU9jPhB/Jhd/t+8Y
FqHGjuW4QjVMG3Ujet7v9h1D/UPHbINtwSYjWTXc/y3U+Bf5qcnbCENuBn5SnTDIvwn6C92sDSC3
Tdq4Gzqt1Bcm96iEfb5D5qmlRbarS5/Oec0KmoSfkFm2F69+2me/s+38bjOkhpOIZUMVf1NfU/ug
GCHnimUBKGlMdHHEP/fq1OpXoO8rvMo65oZCWTNNdPDFcSIN6BH+byYVS+4NV6MWZ+oGYk1E7X8V
ktKPjGq3M7wdHR3ajQkRr6Om6HupbOucPaSHT7Ht3YI0+ZSMFbEcOdMrjTnSlGXKtja67tKH9CD/
Ze+Y5l+l9nLDHMO1sTRhONCQC8v995PvYohrq9ScytsxKZKRV22+NaPyRstBu6QOvQSkOfCqgkA5
VBP9LWekLDDgHykW8FEks54+KoYwe0uu76ErcvekDUl1cpxtDOCM+no27Sw3ve1z3TyNf94khUOM
O0uYFTkNRNz1ubVs3WC4mcqQuBplfPbKtMAmWzFPp4lzJvGCTLNcfVdKYR/Ahvn3pYwScQdWBTaO
aopFyh7ky4friYGiH1dSsubXNX1op0zOBI1gYVaNQHpSm7Oa1l+7gQrQRAWKr52d1Wh6EHnlAWB5
8/wGL0CUbwYo5f7B6/pmK5wEKB7rKT/ea2Kdh11HihAJypjkL070lcLurRn16GKQXG2ZH+OJL5Px
mOn9o0d1dyNayAu1C36AhqGuZyfa7jZqauwISKiFLXpSUuNoXwUZMxgZkDsKc6M7q9xL9iLQdglg
12Wcfoylmu4V3OALI3DfG/mDSEM1AcKpZRNH1LTpavK7emGTEgf4PaGqYGIbRncD5GdL0Q/Gxhi+
E3Dhy9LhGv3cBx6T29z1b0t4t5EJBGfoyrvoAZ3Aa++kTLe7DKBi7q4q5jU3cU3cVxH2PMsFrWSN
4KmKZumQe++n5hbdorKwWwrKiil76frt5OHhy7Bda671oFEiYGkT7bs2iLZ+h+m/CKD/pP2T0MFm
KSNyLGXwqXMP5Su6nQ05UNrkfPGdSdkw12LWGnjP7hAmqwLbx1Ix1LtmaC5w9t+hxEh+mQGYNJ2c
JcSVni5IF6wy57NWPIRaimk7G8ObSH31ZRAis3IH764apGgD1UHdGnH/PuRoOwvmFTVoQUz5QLSh
5CUbB8x86mXDmQocwia/NW5NZhSrpAoYFWOwHSoEx1Fqv42+ZrEI05plPvYfia2by1gDwpW0ACk0
VM2ruqVAoiU+U9rQd1aRWVjnzKtOVkygXljW4M00vcIubBzy1rBWAeRjtFbcIFWg1D7fVaO+Pfy4
SUFhrsooLBbzY4pVvo5hMq3nOUQxILP0a2tDxs73aQXdYhpm89/zDf7xJypzyU9PmR+P5zmIvPnx
2vmxH3/O9yprmLaRYu1azKmHTIfHsuwH85mCu72eH2tlsMR8z9QnGuNj8gwKixUeFauMGY4pMRvy
xfMTtZ6eKg10POzyv+cb+o2IHOa7DBmiVdilcFYVLVvOL/z24Lfb+VmhpBhNvYGAag7Q+POd5j8n
uxVGj02Qz/xpS0ZVqtNHbd2QOLgwmSp/28If2yZ8RQL6502YHx3nja/k2zvzo/NdcKVsLqcQFIr4
2Ew7QUIQue+twTy1Vhieiq+99kANFuBRqRNRF4aTUB6bwBebLvJua0/d9tg81yPKnWqo+kMwdI+h
CSq/vek8ynqYN2HM2vCgsu7OKaerabQfFLQORZKnSxf3+gLVQyPZqOnOmOoJKPCgAj4KggX9fUG4
HwgYFZEBzZ21FQbRonOi+wj6AQaEGy9W3d1YNnc6Xo0tQtQvSeKuidAwFnZdmavAJXXH8gt7qwnz
EmSjd8qyL5oqgCgKUkwjFPGcv3vCv4r3pnPQBdqg87GoLz29GuiwRqRxqtoD4utwm3fFRSGa9DAF
yd7sxulRRzjsKfVb7YyUkEx9XWX9sEwt2GGOX95BvhVYz+sBYTaCidAA3ZO6kbWCo6KQwETCxAje
3tG1vdfIdXFPcAXSeZWCAaDQeCAvOhzF2iHajNPvdKNYGkhTzfpcthTdUEgRnDxtmq9kL4ECC22A
q3YWwY5h2dRiTJ5KcHMtnYp1JfyNqNt2U9IJU5tNCvmGPmE44mQcntAgSo2tDtpd9l65wNVDYN06
k7/r8crQWrIsgAxfqz59N6fptVOrJ0upMoT2DkA4xcXMyaXOR1hxkyXQHQ2fCbnawiQzP5jvURxB
n5Y31HO6YEyWeGNf6gHNl0NpaAmMJofiwXVUrcj4Q1aKCpD1F0dYhWSgo6e06IiWVWgwU+OOykXZ
6d2CPlqd3JItmAFvpnpRFMEHsTWHtNSOVlV+1UTRb0ZfrIvyphyCTyE12ZXuRMHeKSGoOe3a6UPj
2W5fsi7Uj5pAThOSlrBTcgXxk1FtOzOFcYTaPNPsVz0t3+0BzGFBwXk9TmbGsiNpcLwdNXs4JwKl
K5SSy6RQcJqsesHiH9I59hbcgR46cEaAzuK3BhupRdZutPRTnIxbphg7dVLNFQP7xtYDciR85pum
7RcwbTaarkOy7YY1eUcOTt1Yuc2Zzey74Z21uFjEnj9tIm/a+E3/hYoeUbE+JhM/uEvC9I1DfN9Z
9l0YO7iUCus0VQBkneyJRDNEeHn1aFuXvLvH9LkWQ3OfemgOlEp/qTo4xmhB1oBSg0Uogk9GSBik
KuKlmk3D2i1uoglfSklGi8xhTCmuxW4JWIxkN0Q7/q0KwIhpzH1nG/c0Nj4BuxWwg4fhCCZro3S+
s9TtW2Z+aCtAP+A22Smkqci+3z1a5HRjly2X3Mn4wBvB2NKPQ26gJ0cAsO4KsCZIQ4aS5DaYx29m
Ro0DWX2DtB8hVilbC3H40Lu6j+AN40ZLXfRsEzAwYP3mClWSJg48VvNbQBb4VpqDDq5bOOVtbaMa
ITN5wcTpMz4qHKXOtSL1mG4x41A5EO9dcNYeb4cQhAqJD3ceUnB8mo+4q3yGB0GZlZ8MlHXce8ej
lOwFgYEmsqWZY3ERrsYaPjNlNKd7jtROKjeofBq0enGqgBEvN02Gz6o0wpNtE9OFxtXuwl0wjCcb
aD9RR+opwyA1TF17rKZ7eIf6WmB4wqZQfCHQGRW1qV3pxUq2n/HoTEcITfyKXnBW1eQRK8a7GNQX
8CZIbUmTtInsqi7EVFAXytFDEXoKRPhkwhjO+vQ5L4gIUsOdexxbLF526tCk9t3k4iQJ7u5sHOCH
lbaxDrOR1ZT8n/mxb/+tkTFBCxAJYF48llxkdkmnf5qf5cF9WxctlrGRy/9FYRKz1VWGTaOLhi+j
YfCN0+wyZe5ILh8KkyAdL7IM1ehKuk5Kshhj203BnNtUbaqCo1GfiHUuXUpZJQ0OFOxLT6gfwLrw
t51QGiD8CLN7dJd7kMAgPxvdOfcaMz3EZsPGQcoWFsSZIBVDxqIWw1lTHuGl8w3llphqM0Ef9FLO
qg67r1PjtWvEEn3WrYoWxosafsCcJqnByLkZoCKZXfdC36Vb6rGb8MOPxSoWg3dundE4d/ze5BKc
85xGtt6kZ7fQ33W3D1DBSCy1sUoAALNE8k5RM4h9qua3dRgCxstMKtmki+pTexEpMa6qUXzApbmJ
HWM4TI1/0+uGwUWvMZCVEYPmJcn5VUVLyUvyPZIzstI7ajdWdYYdXoPBVu+sRCdiOq0B+Iz0NYmp
4rVODWqeH7Gghbnxk8BbqDp87rHWxrUgfmdZWN1+REzop3T6lME+0tNGkF0W7SWu++wCFA0aUXyp
SaTcaWP5SgjEwTC95kiTKT64w3Q/m/fgoJsHjQoUvbuPAEECBg8oDR0fkzKyaIzmFxxdZ42aF1Nw
67nMOO9jddpp9EXzxvksLH6VpBoK1n5jd9Erdd9RD+e6RINcZDdIc8BBMRfG95IBnplK5OGuQsFx
HFdpDSfLHYN91oj+ksgbV+/fe4HuNlUZ6PZ0TdwR9v8uwl24shtmLmRojUvV85qLMMJX1x/wfHr4
d5wK/WiiFpicpq8ih0znviLgZ1j0h/kGdlh/UHIHgcR8t261SaOCyqOG3wouUqzoSNcrZAlvvheR
pEOX88+/5weRhZKjPt8N5v9nIf/9+b99sEYXEqNrWWCE7peNrPfZNB1B1XMvlEW+//rn/JRKPm++
9+O188t+/Dnf+/FWwhw5VyXwuud3nt+A87dFCOme1ENKqDIYdr734+a/PiYyGSr7u9eVnPhDO49X
njmha5PvPN84eiQRrH/+ncp42PnPb+/146NCfCvfn2kGx9TrzD3GyEZ1om/P/+n/fbN1gd7JNyX5
tPu+RfPf8/u1bfulEiOkR7VqMN/Kz4xLYMDr+W7S1XuQFk/JpDIrABsJTTlh4mkkz7aVgg71Neyk
GCgaXByA1YtkH4HmW4LQRHLgIDuFbt8QMpLeBljuQDVK1wGjuk2AMNlpvqpojJ3H1qkQHKb1phRe
chZpXcHwrSmqyj87zMPnUMEQrATWsOmL3jxptXGNVMvcTgZL6cSCLG1CH8bMaLegZSttLwRSHCeh
A6FWD8646AMTu0FXJacoCJNTEVTBUkXa3YBuxY1Sd3tRqTeR40rMl0wWGtm8ha/qwWZ0YZZOOTal
wxML8enUZcp0mu+RVMckIXe50sr/wPA5nTJDHGomD3voXN+f5k/aBGpvrGRjnFwhY1sWbMlkfaZB
n50j2K2LaWRNUMfwigv0B6JBVaWST4QegLD2xPNPjbzRqF3UkW/to7LUIHVL+N3FVIg5ZqVy8HHI
HnX/NuHCxj7iDVnOc3mZ8uHE2XQA6ps+lrrlcF7mGZWv9KdYQVAzUrFGi4KWW3GKlGV6QoUBL4qj
V8UZy2nC3I00Vrqzb4ELHctrUcO6dbkTgXlMJ9U6Kh3NspKl20Q6HJrWiDboEL54Jcm+TRR+qlw7
3JJRpp7URKin+d58Y/SjikZPlamcsOAiK9xQ+1EMfgL6jXq+mp9VwP7aUJmhBSZc61immX2EfbEj
asxZjZrzhjLePDlWVR0yv1kr8q9WjhTWF9QpTdDiPx4LHEorA9aoDhE/+W2LaErN0zyw5nui6/1N
ZOGsazV9ZOLYnNqeTCsrnYyT25NNEUfR84Q/qViRIBVb2onUSeM0/7/dF8QeNrsqQMwWoDikZtuv
fRW6hlWwohxB0CooGhaOpThMtYR30jFSn+Z7iS8ECzDkGW5anMP05DRhvQtbSylXhqVka4yfz1Or
Hyq7Rwhe9iNqZSzItp7EJ8NpPiNHB2EIZ00+SiB1hf4epaGSi+hEevf3Z85Pn28ccYzs9pFCJ2Kp
MW4ORpe6K3PkShzKHysgaXAp5D5s5KCfb7Q2xL2tyZzPmhCFwIqOU9B/v1FC/D3MgPj7211FiUiu
s2WurDJd5/8gMTk65lGLvOqnJ85353eb/3/+01HDADmRoX37mB//8eNT58d+/Ok2pbEyW6a8Px77
8aEIzdPD2D4bEfSSxdxFnf9zvil8myUAYs6ftu/HJ85Pmd+znLc86aicefQClvP/9Aw410Sm8+N5
871fNu+XP+en/LIZ82fMz+ua8C1pIVASg4vZGU79AJBEsYr4IW6dk+iDlkAoPAcmXZTbnILzziiM
T3liKpeo0umMU/lZM0sPyb0OrLMbkPVEiOTFy11INcObWinQTMnmXADSbklJgv6eJ7p+ovh4SxvT
3jGrD8ZmuvGj59oh1oqahWxtvyECNtfCRjAG+6iEnohT0+DoNH3qsYVKdDJry+CLyEjSwhMvJhq2
PcLjgxmikkubghGsa1uzFZ+9bFTPdpt8CljXbKlusBw1hhCEuqPv2Qi6wjXTQcuNxEbRbv1p9M+T
l31J1VE8d8FL0QT47QbtBp1hWnV096sO64mUuDZhuxxZPKEH7ap1nMWfAwzkrIqm/mSWFJL61nhr
zfoNR7RJX69AaBFB627wODRm97n2xG1q4Z5TZHh3XCNPemadhtAVJA5BDtaa87lH7CLOREX0IFtI
dlXawH3wLFVf5hEgGQVzMKb7UnbBj8z7vYVvF5vJAzpQuuarRRL3slT7PZqi+F7PY4sKOoEtkBdw
Q6mQhIq+vhkqHsrypqcaPCw1zG4IhRDWYil/7cv6S6NaOC1GFhaTCZOy+DRFFo3qOt7iibM3DJJz
33P5z03gsqUebhDW34AfuHQjBR0OZfOQ7CZUsizBQH41NoJ5F99XHBbrtsMV7aExOlqSphPeKI1d
byOVUB5E3qdBjBMaAD2gAN0SPfgl8hDk9N1YPDZueGgoX+5z+Ejg3b16SfHL2gTABAD/5vaN2bJc
ypE3LwhU3HRdYd1Lk3RWkTBH0Nq5h3h9JnN1GxWpcUgIg8ICEYhjGfbveuaPW26wdo/JuEOM166p
ncXkvkzT1kt1ZVF7mKw6Inr3TEhkeriyjlkSr9UU41sE7QA8bkcK9jgpd8UYXNBItXvIJFQ5Wjtb
Wm2h7wAefZiBiG9UM0c/zYii0mZQ5Ou3yei3qNE7zBkJuvU26V9Z9SGfsRHcCIscmVTsYw1Awdx4
+v+m7780fYFAmf/Y9T2/1PXLW9DW701T/9z7/f7K781f2/2DUS8gY4GosQDz/dn7dYw/OJxtoDUO
lEb6wvRd/4NulFRH4Th0khAPGaAd/+z9mtofuiFcVwUZRKOSrvL/gm78KxPKMmFHAuKB5qtxXyMY
7a89RdcYqTEWSkGzs7/kJqAJ4gEdQuY2isg9LstI0f+5kfm7T9RVidlybEPHi/7XT0wyEwnNoBU7
gjwwjC0mUTzpSCJBXSx6L2iX//xxvzZN5Rfkg1yDkpRumoLd/3PT1G/ABlckV+60ZIPJhAKlM15x
yr4QXHb9nz9KGHT4VQg3fDv9Fy4bFxPNzStUR2Mdf8RJ/OEp4UdorEXsv/7zJ8mN/sErnH81Psmi
Fe0wBv72qzV2gBjKGoqdpyApcwVq3zqwQXwPnDH++aM0xvzfPssGsCcc+s9C+5XZiHwyxdvFtzLi
SmdZrl5FWeGbxnGj0lS2S6IAc7HXKpDtOYIahzQhakoowbN/Ad/9lc727VvbZA/Rlzc0pMO/7F+n
SwHKu32xc12St2KP6zgJvUQ4asp4HYrhvjadd0xL/7YHfjOEBExTJBhoNKTm4q9DSNGsHP0G4ltN
gQSlNnsdXEqU9/dlQ1m2Be2e+acom66RIMYoV8KXyqw2xYh7OjQrEtiE/Ygx5fFffpjfbpZpWKgU
HNkv+OVAsmnu6kmQFUi96nLhY1yyHT6tMXqaBqL52qrntpJr9Qi+u2qTc5Mnd2OcsuZruwdhjYtx
Im3V9hG2/Emv/Y2O47c/k+XonJ5gzHF6+evumtqoJWUlLRA+lhWZaKyqqrZD/87Srzc5Ish+xDz3
ucD89C/nFu1XCQlHOyfMH5/9i0SCbF6zY9JV7AbLuCH4OVrA3DbQuioLelfXQXXZFdGw6237NQyf
sspr/mW0/PZX+WkLfvlV+pgYvy5jCyhAw6lxhqs9RC8THrllxCnhn3c1Ls6/722URUJOfkHb6brz
y+CE+AjKNi/SXa4W+N+Ip8jjj14FBYACn2kabesSO30SPrWNZ5HTrMANx09uAbZr3A6DpzoeBa9h
WgOlnLFjKO4B88umqNVr4YeSaXTx1faeNuV9Hm0GK0ccGMNcil5sSiMsbIfrlGzcLD8V/raFMoSp
nPeRz29tpkidsdR78q5H42EcqYwyL13WgkTk6VjaDFDMj7Rmm1bFH3TJpgo9qKUxVqxl7qGMkAfU
wOLZNMnD1e1loAW7REO6GRhYl1Q3O6OFTZeKqeWrcnzp6+E2LE18Y8aBdIt97rKNmaSAxNlt40iF
QUBiFN5+GqIBeIDS340ePahoujaluqNTC1r8JXGArxjItTt3E5p0Uoq+wwxNVryVfORkxsvxpMOR
WWiSFBZmd4ZVv+EHBW/EnsE5hM+NrNwCEr4z6G+Kg29d7YIPe5b4O+e6Juaz53tpg73r6REnTbu2
rHpVsT/nk0dj0xeqmpLmU6EshzF90fhME6vEQueMRwAybzCO91oo+LHbl172p8XUrvSIhKQOkI/n
MA76hkl/rg00pBx+lhx58UiofOtxApO73yM4u4/jtZ4rjxb9Edbv6UdFfcytgo/G8c+o1wIcTKmy
jAKVQKXizQ3gUA18VaXn1GNN6rULO2Lg3weBqNkS/TXouU7oEy4Nl/NiAdkw0KRngcaPyZZ4YrpD
GMuAna4w8u9Bdu1SgM1kV/F6aTm/IxuPq0vhv7gWuyDzSkS9X1G9H001eZEfkU0kg+LrItCj3cjP
Q+79hXLVwlWSF2NSaXiyp5j8XIbCRm6iXpU+WRG59BHn8YsWpS+dVGYYw7UsR7xHAXmp/p2R61So
Ku0+EtWK1gZjiib/0vPbuziFiuKyqF+OLuPTpOWxTjCvZ2q+cEVwpO7AwovpBc76dgnKYlMWoYK+
PnqJ4oC42rFE0tG9i5CP06XWpbJdZOjxJX9Hk63dWg4YfmJ8iDaqT/PWOzHfb9C6e3ndjUqWceGL
XiCQKMuXnvgTMttObgPkfdCSbImibYEX+yqHci8vzoZqX5SWNMTJS3eRxm8D9EpszRLPv9ddjSoq
NnWV1/s4Gp80Spknc2DbMHS33CzkHMb2yJsAUTQwPtDyAFK7mYcjgq6PSB64U8o4IP/tk6H7dzJu
aek5fPR8KiGl4AO/+9VNOFZy6mesR+v+agRcpzQ6xai+cOzi3N/MBArbDV6aTka/xDkHJ42OcXyo
J+aE82mrk5f6oNURqTCECowbw0AUX9SMV03+UMvcV9+8adGFzp06DWR8Oe09npLgwwHPusDLwDUQ
j5pTxE9OFb8opbkrw+aLFR461l19x3DR/PhFKEWzUNVha7fS/tczBR6ERt+wVIzt/AS3BRKNO7N1
uquQ58xGYbOgs7HLDT5K41M8rkOrSjEuNR7xpRiPw9iQ9UjSBrEyDlKrqRqOakXidex6Z7Vl37iT
0m57FQ0eLufK0VeoLqhBJ5y3FdcPN3QjzwJH6Goc9KudyKPLxpctz5h206Lrksv7efVeaY23KBrN
he3i4Tf2kpVHZqpvUYFlx0AS7dYNnrPcpEio19lSDWixGOXeaTiL1oW8TOYDoA2Vj7VV2n0SREbC
2WbEib7Um/pcjuScCtrhS78wHwIi3mhzFe46KaInsrjpCGUECLsJOy7R1HWkcFwlAfuK8LgrsUvg
yOWAnCcvBGd9yMuBmiYflm/vKFkivRuvTZORlNOoX0tPfSAxYtmp2l3vyaYr+Ou+y0l6IWb22080
Ns+tC6YX6tA8+NsU85Y4GFLDpYQMqCzKXqBWjGAL6RnVmLvHsmfhzbBGo4OPaGzfW4+UW1w+DyX9
1X1PYV1zjQynxaQukrGQASoe7h2/eiqB1mz9OtyIMj01ruLAVtFe7bYmUQ7jJHqNuEGbQOoY6gx9
pcJiQQICtBBEBT8gliXEEGvhYFsKiwkJhUzWrgz/4PQcPpbCcUg3kIxJMnwJacjhKWF3G6ddRFOW
4Ukwc6nREqYRvA+zzEBGXw7I6AMi9DgIKzs/Y7gMlhSjdIbfO4zKi95y3hq5Zi687t1GPr9OS3ZS
h7ykSJBbtgLDn2HxYZh33svIKKlBdGsrRkQw/3Z5wjHUTc1HZl7rqqWZy3Bp0spZgZZ6iQMSjmKV
ok43lSu9wsYRJPzsjqO98EISeyglZU6/M00fhKKcE5l4VFH/sEhyI3c1gll1YwM9bQIPCdIgjf2A
9UXQU2ZNG2XZyrmshxJx2b4Pakpso8CLzpciqOs+a+xrNnAIwCd/mLL+Tpfncsu+0DIIoT9yiPq9
8ckh6QI1Jj+H1aYAx6AwBwXx646+DLm2FbV1pTz+PrMMDKE+Ob2jrqYsshY4SmhbhSTFJD33+FXw
lYrhVLI82JhFemCh2awM0yfCxu/pILS0HnRr1fjZY2MXIfGmkHtBYFZrk+viahrtnCTrU43aiSOc
iUHLsQwRbrBObUYxOnvQG9E9ZCVOIsJCzgA538a0vwNw3L9G0uYb2/BuAVD761bihRqlf4xyEw6c
gVJGMyAS9eEnUWN2RGTVnxRIfXGYeFviy4562W1LrwhxyA8qMEvELI0O09EEqk6+dP4WuhiopjKK
t5mC9V67uogy7DF0l/pAHiCX0pVKdY8kxP0I8xc9Dykl5VSuGdCyrpmF2xr0HwAHRV3ZYTmSlQOu
D7hcFRhn4pIest5Gp/xlXpObDPs+i9dN6xB8SiIAyXZ4ikgmCW1OmZZ+aw0V5iri2WIb7L6liB3R
Dit37MggSoJ0jS7sCrSGJJS4WOE0mZZ+2t6qGikLllMuUr32j2ZaYi1ty01rQ0e3m5GsZJcuaVSC
3untS5tF7XLQmw2NEQipRXq0XBMoE/VSF2+slV5Fj4akkFMGeurMXlVo4IWHai+AWEODVKw0pnmW
84amj8lm22ubBi7gMslvKkM7eeQSLkOlypeEaquC+RZOvk901aYFkkGmVMRdLyOfhUlp4GFsbY7/
0TV3XYowcsiDrWPwgW5pgaYqLJgWaEg2nd4CbAoFskVMh1SCLbeqGV+u2DqjFJiGcIQqMk3bJu9Z
8yHrqmhpop+pKNKP5SnQSOajwsgVaaA3A3FSuNVN3HdIa/NiXGWA7rQGGhSyPgQdHeXqkCNtmnoM
pjQ6FzgXV5kIKSPr2c4RhCeAcKh2PagMvPHLska77fokp/attcsVz1tWXGFWTeCBzypwvCuQt2Yk
taZ4r10dM5zYqcjH+HQbvG5jleHasoMPo3IOHIMJ8l1ZpzYgTxc0HagTa0tPBq5OFeB/nzoBpzN3
62XZvV6a+nZKg0MofGPXugQCcVXYDpBS/EEPzi7gFsPz8baW6Wbs6tekVDx0cuD2Uj3+kkP7XRvJ
p9LOFHQegKe0mklRE/pbE1m2aOxH4WAoZfVmb8D2nu2xfnJFhB4kpeIbhEG+coAnqzpzg6kVOzHQ
Jsgypulo6paZxiCY5JRSaHq37Vr3iKxYhzCnXTMdyqbAok/Jv7vH3sn5u0he5AXzW3WJ9qWfYw1l
/hPlDB+OdXOhms+dpR+Q8JN8JScFsTN1C20iR10pub7rzLNslZWZgCbdw6nGsuxu52lrTM/FL0a2
rH6GeM0VltVM1DXFpkr724FE2iWQ9a2iDWypwQ/UK4uYOR6CafbJZIhH2CC3nJOeoX9d5qluE7HM
FHozLDA6XrGXxDCEmnttUeX6ezPyvSu1JJZlK2fKuadfkUuS8waJ085U0JNqheVV+Wxx7uAk6KEe
9bP1BOhZ/nN1vnRcRR9T1XpM4qMMCIR3oySSAgpBmnVbjrusbDc6U7sqY6KRIhHSSnAhChi6qjoB
JTRZmJKmiWreHHAdkNk+GcwuRMv6DtIwxfyUA7emY63BcFb4GSO52GplraWVeyEQlVi1ofME1/d1
ytWrFVXK0jfiF91k//ekZKcp6zTFdqMDYIxlEyXRImFFQleBnZsnt043XCbHekiFfXGpHCJqkfCQ
dSfKS+7JQ8yarhbXaam2XOVRASy3LR8suQzBgvtYqFm5U0qE75qop5Vdo0LsspPioBv0SzGsvTD7
PJoXS2d96VgLgu5Y67Fc8QVLU0PuWSXm5tuUqsnuHEhSYO6YgZXquChqb+lOXFDlstRu3C9YKxUz
5Dc1tW8j1G8h9lbudIzSBLAhrJMq5beWm90KPJG55i+hL9ICgR+mG+qN3QOUAxBL/GA4qgvddh7C
xN3FBVdqDQOkkbr9IsVN4Rv9Pa37Y1gxOW4ddjwzexZomzQMPxTXHdZR292TGgC/MfGRSuVnO8dS
jD31CELoOv8GbZh60AGnXdDKbZDn1SyXawu5PlaD8dm04USm9IkLFMZr4bnawkEZsJhXyUYy7QZH
uagWUy1bpVg9cRxqXcLgkhuh1/mKZjiUCzs9y8kU+4nTk1ysFtF0bK0nJ3IrkBkjSnt6niXHRG2N
d6WSYcAZcaI0NzpliFEjlkf25OKMZ8i3lvUPy+9e+/zJtHG6tmSfR4wRcK23LiU9eJ67vBVfis4K
F1gsTtrEZHd0whdDLtGBXMYqwdyy/DZvvCavOYXJeNUJy8N60C+0UP9o7GzV57wSAi91XpfelIuY
3jXom9cM+Di0Lx4A2oU2HEWq3Q1SBBwYw9mIuGIqFh0+SDxp/iRPGAS6fqKDjMCEM9+gkcKGsXVe
thFSzwktqU9MNJgEs9ZrBTOr8mGuJmPJNrjUf1GETfFMZ3kZm+NRXpf1hhbrlL1XHce0XNR3OVP2
FkCv42BkMk2LK0ATLBsvHxclCmemGC542unKCOYVvhGuU3+rqcNyPmonWR0r1eRr0RDJOo95YZTH
4tuBthEDHOz6SzywAJEn2uIZFNvXquzu5alE/qrB1O5swrWHJHiJtLcoi5d+TZc0STJOM8rNaOhn
1c1HcroZFbIE0dUcPf4w3FvOY9wGb6VGZDpVFZrTIJaMvddyypjkPum8u2EaPsmvaSuypsxJsSCS
0xIUMx2F314WLttaZzWpywvJk87RUdoUKnrTjNcDREkwMfQGjKZ0EJrjsfY8o1wq2nQtlfpjKJJ7
dPCgWeEiEHq0GJioI5DO9kNJaKRsYETaiH6q1g+RStGryz6NNlFxZsK6QxZ8LD/4GE2qGnbPVge1
sqfVs4UPenXk0J5vQhhbCIfDFFZFqYawNcZgZyf2BYRXSl2EBhMNC/DBw61jJ7SvZZ0reEysEa2a
Lupl2TPw/JAFeOPKqEMGuDZuch13r5wJtK2mMTOjzg7R7pomIM5kxcNw05esanGp65uO2oltybU1
oxLrO3YnexvWFOeGuXwWbUOpVQ2Ed+4bqTHhrO6ycyKdr8lXxMDxSvFwXVbwTlsPkKjGxC/V0k9N
R7NYHg+Nh7bZrljZhyyoRkWgBra/IiVgLUTSJguaZuMPK98Sz8irdoitGOLz4Vc7j4bXsTaUS20v
JBfVSA6YzD66nDXbOBDaqjOg5fKe631X+h82FCfo49O67VkW2SLeV317n/TDdix0Y61Q/AeHa8Kw
BlpdyBm1RRV2Xmn5slSWDJwZMsSRzf+xd2bLjSNpk32VsblHWyCwm80/FyS4k9qllHQDUypT2Pcl
ADz9HDCrq6ur2rpeYG5oolSVokgsEf65H+9wCrjL/ZGBCw4q/o6lDNFczGGFdVYa26MEqgXWc1Zv
kDLWQxUiTkV8IHR2UaM5Sy6kKHd5NLHCqQAg8OEFuoLrOUY77PnsQb2Ocu8pfmzt2tslB4V7ftuk
1GjpbJCFUd5HNqvJohu0VdDe4EmEfsDldUieyTcwTG+5xFBw/qNoBv3muvcsZnsTJxCFMjA/BKPh
sHfTWSWKu1TQa/Qy5PqageuHo+esGG5Cw7yhFuTrqtJc7RFNFvt1hTca4767s2JBFzi3NppNf93s
WCqmm3rB2VhsjfGfeZsEQ4E2OT+cyG35OHkf88DkoEncny7BP7/JNe6U+NmvSnZVoUY3Bu8d3mZk
J9bIq8K7K5Pc2S6XkmnZ91YeM6RIL76Zo/21+BI8FyJqiYoQG9FXUt3lE7eQZEZRmsvXdu5uK42t
d1CmbKIyiwsqtzeDoOWKTd7pumemcRnJebm3pWCmN51j/6xbDRM3YvW8SFPS4sQsjNRhxXiLyrBi
WJ1jQO39JvS2WsuCRFr0zJh9/tEMMaIB5gm3v1zPZYho7FGr+fa6mrv+oSy9Jr+yTK7NbPJQZnNv
+dCNjn+UYvshlDGEEnqR3Oo79YX0ONQXfRJvgcVyu2IIEITZuxPTtWlEuBCHhNrJ5b2xTVaSqj6U
VESvl6N+TB/qlLyD5maclXWxa4vpTQtYq1ROfDN79/Ss6XwAmKeNjH1oZ0siaZeWeymX0kZi0qQ1
lj/tCKxMQBvbBc30IzCcb5pZwDUMix3x1KVsZerXtZe/VnV3DLEm4ugcRpdDyyqybQ5+Kqo/q4xK
agA/AU0Pmqje5pAw8gTUehd0LWUjYXWgEV4Dbwbuzpqyk5KxvIxi6B8nkT/nEHk0EJf7NEOv07zt
bI0PlYdZxEG+owtXq1YUh5OwLbXmBZ/KPFrHEgQFbhujPutGltwG5eKDzPx+lP1WDPXNQH/EigqY
apvKwd3ahOQ2Vdhb8FazdpvpLBuSfrxtY0OcwSSsIgrat0SwEZWCYNiHiXpqesM+5CD4FMtttkcf
YPdBjbnPFuRQK6ddgOT1e1dS30AILdnPFU1AlUi/gZ4xd6q3UgypSu7wkN8V9MrraxfEAnmVbgvh
vzvmCx0hXR6s2aoPCWy5UI7O8foQ6HzVv5UYqY4cC/ZvD1bpHMmjsfwXnobQURjOFqvPPSEHmyof
Huyst48WZ44Kw/JALT3/fIalPbbDzTRgwHEhB0a6Qj+I0IuBMnHC1GGHQsjVLkg9qllLWBxtln22
Auhfn4u3omKgkCUUeOcRRbql0vPj9SFOA6hek7eBbGQdR1xuf3i4fi+hIGkT1SlufmiLWTkdeDfN
I4Ww5vH61Z+eGlFvECJsjnFZF8CO+nFjk0BbaUUijv96qBQoL92roOLU0NhP9Ri3h6RoWBjg6teG
HrJSWnL216qGe8hVgJxMGhqPuYrcrfL67WiM40ZE8TlfWoyuD32UGsemXc4rBP/Nv36QBPyiLEXR
0DVDP14fkPvlr6/6FIwFxTn8xFGLNimkydka13eeJhjuVeKhTXXxUNZ4q9ICaTAK7ENUFM45lfGz
YTf12ew6QCzUO+4hj4S4xY2HEvtxPorqUdjNmR+PNzYYk7WRggr1sgG0cgw3nh7dYu0WjXFvEcm/
jyNRbWw81hvPg7vT6Va7JcNscdGZPApWerfjgFqeIrTXd4rfcX02KgvDsxg1X3n0y/Q9LydUU/Uw
G3n1MC2NwG6JTnH9nsM2rKM25s7UbkdAJPdzfYMotsA74jdTlPC2/JGtoU0iCJzLvKLDyeRGxPvc
gi5C/l6+tACZ6yPGZ9tpDbYAunG8fjUsn8IfvifsdjuE5qurZig/CxhTSaocBdXEMLvrk1k4Ie1+
cOjj8TgsD9evxiF6RDgjK1pxBweZMB5DO/tKGLRjG2zG4/Vb1wfgh789rRrwUk5WUS7h5dlBMmeQ
aJJHK3rnBd6nA0e5LLuKO755M917XTAwbeLBnaZPbkcmONI5eJzkrlTNI+EFWrTKae/CIJHLWews
ZyfsRrEDt3zG7h9y+AUbVytooBqHs4Vdkp6PkK6f2gK+Pt44fZNitUYONxqvWcdcavyIOA2W0c3U
6eGvRDMdpUTWu8pcq5isnBnfX4krQ2rT6XVNT19ZLCW1TnHaezuDRnl9TV1z5FfUx6wEe8pdNsqb
yE02jBLlHlRR5aT0aRntif/WZkE3eKtraNoW5DyT3L3tky6ijV6fwRvjxqX1kLp4u/issegep53Z
i/44mP+k7oQyZY1xBfAI1xxWLYG2DVIEzbdBbB4d0o3H61fXh8BsfnsK20uSRHW5c/YHGmunXVbU
w/GaJ5/ABf366vo9K3xWYTAfUI897nOwUvsohgHbVkSOZOB2G4kznR6H9n3SeVtjh1v0NNxVUfya
RXW7Nka4DlUzgerunmXq8MkTd5smsUk5mBEeVHgOYvcoYcmt7S6ozpVnIdLZ4QGq62eRJakfV+J7
QGlS4pzaROyjEnBvXb3MVvctHVkx6hNgTtal7HxlcqQrPSYeCEgwUcznQNdxJYlo5UXDaDUN3cN8
F3Ak18PQ/iCQcemarN+RCqk2X0ZFPli3OGeVS7PGJO2N7mAj01PftSkGgEHUrDynfYXy/r213e9s
TFaWTlLL6sPvYx18TCbUdad9KELK3crZYh4ybkMtOix/gJB4LOnY45Sg4GI3p6z1konFbe9WLIyk
89RFykdkWVdDuI25IDcJBRxB7a11w7nJIq52jf0eZ8ZbM/OPNHP05Y7c5lQfr+MFyqxb+bewIrhL
Q82T9MLveOih7evoXoRR7REeNCs4y2L7PefNK6j182wc55r+FCGZ99p5Az6I2IKYOrmUIb1yFbqk
ImoOms54yqmrnez7O1nT7OiO/bSfM8KfjWZujIHgn4q5wc0lFfAaUeHmfoT6tmE1C9cbQOWKUdRX
Igf63ReVx4RJWpSCLGX0FS0bgSx5GpwmB69ms6LOrvO6wOskoAm6ypp7XVBy6bB9uip6iRd+LVIQ
RUVsqLD3AuhbuucCkIFUxCeWemk8QRhWEP7EbiG6gA2kgQsWZwVUe7qzaIhsneYuraHq2elH7IlH
8rake0P2zG7e0aQBvo8kNIaDRULCStAjC2Vx9iFrAL17And/UyJpLhazfzPeeYJdAbYmj6mgoZt/
8he18xyaPSDmvVFa+2Jir1LBn9roM8x3ZiROlX9npRewjcm4neXoE4vURB+Z30tYY1FibVpW3QgU
MbHtZWdwfStDZEbT9TNDHULJdpYlzyILtzdjAiGvt9hc9vTLsizEMTJ92QYHQZ+wJhTOPi7JzyrU
njKx9W1bv9mu/BitBHKyWqSDbDtzuWbJn/h5r51tbCz/3YSk/3vdNr685U3BQ6o7wHLwP/7ZlxdK
Ar9IIvsm11967ERNypZ1eUnx6F505zSrfeg1/jiCRfzvv1v+h98NpB4YkkmfNKbYP6GLWnOwqCmp
MmiQTLzzhVjPL9KjFwuZQZMEueX0YOMWgYXzsnj8PaUIrsVfjEUfAo/kRkNcl3UEI+Xu0mTeYTSR
fP77q7T/YgrzhC4g8FB77Rl0yP3JElc0Y5Gadsph4/Iqo44NogsHdcVlmM0kwRYMLjpFAHbvrUIP
XxWWsVqlX4uZI475FHOIGTgy3KXOkuWa/DCWvZybofA4ZfGRNDn1FPEXxwQFDCzKwiR6L9uYxe3d
1YIYimXfvsiBXW3e1K/J5FCOErIpvPo02CZ8MQiGEEvWWg5s5GWaVbuEG244j6d0eZWuEUnIMozi
xia7ULa5V5OVAXYYyLFEFOGp27eluHfZsKHzfNiNesiadlib4ze5iIyxXUNxZH0bfVBqNewaY3qk
/OPv8E3GX8yxvNmWLmlRdega+othtRrjEmBDn+5jO7XWMAY2eFTZ/S5+k2a5kuH+Z9KYVwc0mmFF
32LuJzBfbvTB3NqjKLkdoCi7TszKOKvaEyQwtW8HbUe1tXkE7txtZ8jJ+TEK0U8ab3gwAwbAlV6e
59bLt4OYv/JZoyYOVwqR/Wl7FZvDCMXCCGlWjz7CFppUpaNXx3x0y0CxiBHJEhiu64Y9isCjQsSF
VZdEEDWSJRiP+obMUDbIbTa30E3S3VGK47G8owYgL7NXZ2ZHzEz7I5cVRqG5X1cTV54mcN6zzmFV
uPw8yni4zlt77WeWqGqL5qDpFBclRfeZe1e5Ps8lKwVjk6l4F4nio5fIjbkhdm4E+FET+aYIB7FO
DGrQgigOt6oQzyz00KtQfEBXf6WyOWuIXHgY+Kstr3u4au2VVt6QDj5ElfazlBw+BVhPoEnWmz6w
3COlymCEOi8p8JW1IBAaxr2rolU7LZf2qk5oi2dcAo8hqQ7VhzSS6aiwTVEqY71Y/JAJwZG6k++U
okCiL7aB2V+MyjlUi0mA6gIOAc/eG432Huac58tLrQ9hGf2EzP3Qp+VwO9kZzJ+eLoChH1+MwMKs
QctpqrrmmJXt83+/NOj/4Y6iW9IGMUd6y7P+zF4Lezwmptame2P5k5e7gcP3WMN5P7TuVDhgIyPS
qDhyYPCWy/BuGZiVi5MOuKixqrvsb/y7f3V8ewYINmlxHkkUyT+3YHeTrewqhv6ZWeFblSd3LJ8P
i/SdKSBRzQSYhfexVMPLYr3KXcosRf3NcK2/eW/+w8UdxB0KGxEJU2IS+ZO3tY/7IbALiiG6aKxw
3nBW9bCSWojasHzXOMU/G7Zqw2x92g3zlxDLebvoG/biH8NPATp6Lnyakp+oV32SZgSShnXsOq7G
v3Hien+xyXum4JqDQ36Bx5l/9uGywDYZg1PFM6ZJ4GtM0XFW+GKga8YNCHd6PF0RVwWAysd2KsQp
omjn6AizIeOGfOPF5ymlVauP3XyDfwIUyKJGxeTcgPdR8RgBHRItxryy915IG2F4EIqgEu+Qtqpo
1jqodHwGClD6gorFi8wpbg1S0yet6r147IWkeJDNo5ZmVPYtmnioxdx9mnkvU+o83B6IiEJYy75V
Vpfus7roIVHEEZ3r4NNwVj7bOQ2ZuXdjR9N88YZ5FU/MLTRDEXqt7COccrE2amDWUtfnbexp35qq
pYMW+y5HsHidMsy6mrFfNMerVbRAU3M97SligCu4R0QyuhtsLsiw9B69CG9UCH7bzw3t4AnrDn7y
l1WKfmcbNDotNSOti6Bdjsm2tslY2zPlaV5VPWRTweY05WqVT924b+L4Z0dp2q/Vx/+PRv1NNAru
Gwvf3zMBf+VhYp4sqI79Yyjq1//zTyCm9w/btEzHkZTRE3z6AxDTM/9h69Sg29KkzNvFXPN7KMqw
yUvRAMApZhiWR27q91CUYfxD6NCIUMnhR7ou16z/+39+0Tp/Syy0f3r+v4o+vwM937X/87+lLpeF
/B8W+rrOP0dw1HKoFLVMoIj/HmJAzgKbKHvanzPXXXMn9phttqcotl4y04kPvYzDjbLNT1hTTru2
CawwL23enLEWhBjbeA/e5ZHemLfWyyLfnl3EupJ7ua6Fz54O3CRXMYhiBD9pxPYRTIDvhhdWz8yy
Jehu+iXN1dA738IpGQHYJ5uI4r8qTN1jF3LMW858AUaSjFstx+CY6ZO1ldJIN3GAQSDVv6M0BIlo
z1RuolsDy1t1Dh62XCdzVZfOF05r+7GF6qWk6cs+iW4hG+yzFr9oQYKCCQVsvmQUFj00eFF0EwlA
2GLjTNGdWXjykAkim/n7oami56qa7ZNbu8C6a8XgZjZvMH7Nd0mc6D6cIOHTSmOrDgNaAr6PujLe
jdTbl9lxWjiKMdWfd7OlrWNFrwdKwXhrlbee7i55/j7ZeIKxjjSBZpl5MNIhVP6ky/5n4BjZDufZ
qzexvcpVUZzUfJrmmTrSshBrkbEXY13XqkPZHysvAKXVtJcWU44tE2PnJNjoc/mYa7bhU/L1zUPY
21AaSPkDdeN8rF3DjPQryMbbrgnuEDygTIiUuqsBaiJ2QZSinPqmPjZPhOTZ9wnvlqAG7KaWXVkv
qUc39W+MbWKi0QLwThpsAzy1jW3XW/rutnmtlVvTG+hUVNbF0l38pOEu8dzjUEKMqJZg/5iBDSCL
y/g6pTYdn4ftwy+c1qHlPVVWwX4S/PYOXCtUpAptXhXvpUgfyrY5INsD3egh3OQeWWyNdX/bQcSa
vSY+IJLeyLA+egmKpW1HmT+L4p1KKySc8JmyekiTvgyLT9xxiEvjA87Jwp1gWxQAGBNrfI/I7cP9
1tcqxwuSUwCm+pD+1krfd7b7KhoLKb0ZcPV5+g+tjp+9dgNY7qnJ3BJ9MOfv0p0Pat7eTHdC3+35
dGur/HAGplGhSgtGEPDCY01z9nkoaReYKN2dg+Ak6CuoAmILKCdrp0MyGGvzTVTxz1kC9JJAP1cG
LR6KgQp1rHmWVZSssOBPJi3h5YYfgwRtkQZ3WhIC78qn18SQe5nbNBd0vqpRqro2BFeVD8jrP605
Qtkerc8hzsxdWoT7pGh/gLFSdF5MEW+ovG+V+5hFg7F5KROXlSqvGvkIXy9+5/WIhNyk8P9x/rVe
7GtOXUB9S06DqUCYJiVeq+gTG1W/IsfI9QNIZy2Nd5PJFY0lygSOD4O0ataOnrKstwAU1oAFVPFQ
sqvf0YhoYx6LXyKK5QvbRMfihI5k9oK97o1g/JowySmki9WrANPR+VKqC38TWZ0LEZKHhDOuc92z
BTk+aJxlGDgUjH4X9New9DOpZvdroUCVdObcm5q3MWn+BgCa7CmF7qFc6AjITUy9av4pB0XDeZ7f
1U7nbqYsfkJpG1ij0WjuLZU9hS7xZVFdqeM/XqtCfQHuG9ly1W9WT7MlTBJDa5KjiybYZlF0Q/Ll
ELzVtJdESHSAZfGdGKTu9/HItl/vrK8AMvBKZmNwCh8wIJFgoGzg0ZRHRzo/soJMf84sl568jFOn
ywkMmNGGCqeUbeJwyIMMiDiMd6q9XpfJ0ZF7AIc58atVOTTWUmv3porpYRxBDnBSqkMVFmzaAuOS
IGrz12C6NDhAjWG8hBJfyVR58VrOJczeqFwUH5o07IFAujTjEXfP+K5gLfoUOIEIdb6bMe17zY+U
Ngbkaka/1Iz6ZZvl2yYCYMCnNnpErfI+uYVolm2nNGGxG7ZUlQaJtidoim1PeMto6BhxqqxUGtIt
O2rxuZupxubqw9wR4mD2oxwdDCtM68vQvaM9HpdPJnABp9Jd15kz4DMaNrjV3FOvwgfZUUPVptoA
mkWuheWjEVwmQRjfiOOM2rSYFICO4p8TnZjsFnMmlacszM5Uqlwil7nHLPDqulkTM4tKtF034cP3
iEHoFSYSPUKWZPUcbrs6fwmsQnAzG7EbtPHGCJSxHgcb4WNOaACgb3ai02krCd1/kHuR+5G9pc84
X2y8rrgdxuotjh13gafcYGeh2qodX5lxicPYv2pd0RKAE6VfkgJjczuvqyiiMEJPGaqnt01IhwEX
Ay7KoIfWMaqwFcDGam2ueDglmjHdMZJkqdzAKckM64XU0Ettg1epaRb3EZ8XpRdlMIFcv8WSbK/S
/gZ9wdgpKnl8ZTNYW7yIIHmfsWyCKXH3EKiwD4KWRXjZDIbaF6At9tLl/ekKCxPnQPMLFl9zrG+L
Yc7w9x5Do619xkFY3XAa9nZ8DFxj3xQ8pBVdaLFiLqV7L4MdPceeuw0tkgY2HdymYazcajg3ScxL
7Sn9aaGIkUiyGuQBJkIBd9XBCvitEq5tlA0bVb/UICd8O/ACv5r5D2m1c9ZIufTYyGORTo9pIW9J
oXACcyFZpaAd9jG9i4PWNRd7yQ+kwXQ/5VjVazI6zagOc6zjdA2VP8I0wwM6rRnLE1DDRa5XfXQJ
EvtM3VF3bumF7QQscmYldB/XH2wQ8kSeCmSXEJvLl2cwo1ucQVHUPkd1c1xUdpGNIJOVh/aKdkyL
SHQr5yG76Ke2CDn5rNG4BLOx1+PePrismtySNzTuPdCTwU+v+5YnFs4e7M9rPLL7qDOwF2cUDjCV
26Cg3Fm3/cSBl+r1O2baJQzHDVpp08rhYkbFBGGfDoBx2qcxCD+6UzF4cW0xvzeciBQ596+DVmLi
RGmDSGL786sjune6ovOzgAVSsnqjcnJqt1AtQizB3ru+6B81oVLO3PQp0SiFcZa7dh8G9cFFtT4m
vIFOYA6wVtvAN/L2lUmt2EVmdXF0epf78AnQaLQV+U9Zp8uEw4Lh2h4ClX2YBNz8tuJOCvxZcD3i
YtXGLSWxYj64pnePVWhcMwsEAmtO36bYqH2nxdZLhyQwRMwm5CwZM3OGoTd38oAFlsOjp3MRjEYK
ghUDqFePh1lZMfIVDl2zDA4uc9R1SXMPHmiuXawCe4zJhxGJc51Oy9zEALc55IZPj1V/rmjs9DtL
z/0mSqUfBt6+R0VAnqqwOBvRR4ZcuU7LZpvN7g33pRGJlI7m0Fnqf9B0KEQKvlE/Ys/90wATm0oq
RcWig5KV4C+gTg5cqHwlMVBtCttauS79Q9c1V0rf16Rc3uqEEqsxOLbIUORyVrqV9Xt8u+fKcLA5
2dwCJ1FTrhyxsoARvtJ1SKeJRR6DWB62iopm4+jWU7AxjW7iJdXiYSY0jNnrIYqNcG3NtHon2Hhr
PoSm7Q69bnxre1ro9IRy0KQIMuCGNksJhXw3UDusem/YZ521Q2XC1cCHyTzdpnDGCLODTZd8Or9m
rF12Q0KnvByb4eKA6dbz+nsfhLXfFOF3NMONXEZFegJMZ0yRUpJsRBoPvfXEloPh6vBFozgOomIp
wTa4KE8K7I9ZR8uyzWS5yVKTiOfbQEXnjfpSRvUxRfa2Lg26KqHbxpkLZLU3XumZ2fcpsQIz6UAf
4w4Edbhliege65LOC7lqr/FEhXondYUTp6c3V0Xzg1OPkFlyaq8Mh/aMdnxKhwpBoWJiZHVmsWlG
12DXwWSuEXBobCd9IExqE6pKHmdnsPykA73rdSzBc5l8xELcFixWlrthSHPrGhMy6jiq8bo4OD9c
J9xYotfhnBacJw2kSiUOdjacyvzHHHkMGYfKWdmue2LnKp4mdbCIXDRl0Wzjsv1krfTOSq9YjERl
ibUc8c2nkcjZUHPfMvUGHyrxL2HWD5ZAH9VAGgYvadebwR7KLYc1XU5kONi2+E48ncNJHBK9ty99
UFLNrYLP2VbldplG9U5hbGgAttctvp/OxWkX0BpqbFOcCVuQmWRXmeataGu9NU1GAjOtwo0FhSgt
tVPKCXhoDHkb9Za1DpPum7toj+mQvOdMK5xEqy4G7LlVXtuo21YxwEVXp4Qb430/JRctwjU8Oh2H
h6veSL5Qs4661FTGV2Zkj0PNpdTWLy4aNEOxwV4Y9RhNxG3YbgVYgJ0ZtOfCrtjGNAYIJ0ngGzJb
EAcHjVjZzq2Nl9CpqDPoyZPbGTEB7qEzu7CVM5xseTuErCVCIY9GQft82IgY18CM9VL7hEotOpay
BfkIyHd5tSk5kLdmEPiN1u7SWPueUEq8QgtANSu5w9F2vnjgEn3TO1FE91R4NDcdm/luio5uVjJZ
r+ntY1HL/VyPAOSxECP4xTiaSq1VXeDVNXNqcridfjFUvIlaZ5voBC3KtBrR5r038NjfdBF0j56j
PYgCkGxS7TPqbAkAPTsFnxydX2obsmUvJvYm9YNZsZv35mHmwh/YflhNNGVXH3oqUb/i1NvaLaus
BNUzMXtcKGX6hNPw7MUeYllvPpEyg//QTNuJSHcvnpKEAP84FrylTbklWn9CKcXfiNK6hivyQqdy
tpomxgNhbH3XWuu5SvC1tfLVo/TcjxImfcsyytB9CzvjRqkk9qEtTds6tf0Bi1aaQo3tW8TLyMKb
w7RiPZRv3TIAKWMxbKV6VwRkTiWXgpieu10SyUeQyGsqF6onaNODkDHtPTauWXEnWhB8BBC556X+
iEy58eiOAn71WYTRNwAc1hmd5zJrVGZzvxz1L09r3pnTHN1ObM1mptoL5WUlW7WRuUFYWe+X0t4J
BzvnMIxD7iEpszY6H1cUM6yQIIJD2N4V6bvqpuwsFfLzrJIbR6gfffEllef5JYyvlej7dQAKb20p
ur6osiYQbBb+HKjBnztnW9gjjrIwwQtS3ji2Cu5xaK8iZwSXSTPiqtY1RnvuRcSYwMxE2+Sa5Ax1
3YcsoPQDav0679hVurVgezr1aj/1tk826dyZlEBFPRpVi8HWccWTVLVzcI35G57TcikNz0mU4RbT
L2neyX3HisdOyJ8NSuM+GsJTo8vuJljWJWHAvslAqMVqYe46F6p+M0KCGLznxuBMs7sXu3bnLZOD
T1WGfCPhWDbrs3JZOfRtF8FlGan5Ci95lT8NkBdU7KFaDNhzwzx5HHGprYoIWQYiRviYUTHAXmy6
dDXSUAf5gMNJyIdijl9TKdoH+ufyVVKoj9naqZa5j2MYrzaOlAvBjcd4jp5IHcHjb7mAxSYZxiEs
cV7xWf/68vo8yaE6uDg24y7Z19q8wfvEbWd50G13Z3PO7a7P8JqUx1ovKBExgzsJumvKHXEIosI7
yoxKi6AXt0MsmKfl/aHNTTj1es6fMLnUJ1y/VJlLWSB0vkiPl9Rdv79uJt0G2l8WjmCv7Xa4jxbL
cq2+CqNlHqbbzSZE/CYK+tK3TehX7lDsDbZ3+jBMq44r8qfS7uzI6r+rjPq/zANa1lrFCfCmDVYe
i2eOD5wClsDllY1cmOqM9zNsPm1nPNga3PrEwori6taGd7rY6LnLrlmmt8vpCjGcYLT2KJyI+JhQ
d0bgXMhdsIac0t6PcbWKrkcE0rEQ0rZstN30EGglGZ8WnmvWPWhW/cmlCCq5YV9MNz+mKnu3FVSp
UFN+iTewScMb6Zya2HxWhpvu5hjkRxkx3a44tCvGHpGHK1iI91jn0p73y4gxw4YzufKB5nbpd071
xu3hpIvuWCdJu8oT6GuuZZ2DahH8NayoTaV7zLHdm7Sz37xKvlZe/lBXVYsaNHz2IwZW2HlxmYu1
icVwl9SYAFqyAhz0XFbmCpO/7aeLteyu9xocyxTQOqWjo8/ili/0ivBnS0GrMPZ4TR9nbcOS7H6w
tHRH66SGzDq8UsK8dkgUMmbO06MC9JbFkClA3Te0TKbXCjO3noNdmKUn5IQb05DnadLqrTWYNCp6
Rse8C+KicAaazX5/MJaiM2P5T67fsyhqplBlxBO5FImpMYdR4mqfVZ7JI7ju25ZDaXd9RrLxmTDu
93hANanbjHRoRqXj9eQg+VseTfzAXGRoP15ce7TbGMfuCDq0OhaksLQlsE+e6NWA33xUM37BFWvI
6jhk8+S3ps2VanlZ2jirXTyz95sdnHLXl9pd69gcrKi7OMTuOpCoNOf7JmHJ71pudbw+5GlIKv9f
z3U+KJHY0eH6Eq8PU0FM5ddLZiJuIqcfSnZGnZF42zr0GznSVueldCQMo+1sqVq9hK1kbh4vYg67
zfrQud+uJ6PhoGhJ+I3m8rdf/3W8hv/815ffbaQxAmno5j154fCUaUW+u/7FltMXyxWS9+H6vIi8
ZuvI6YGoxXcc8Kc+Qj5RLZ+u1Te7IGKGx72Wgo9xNhewsAE3m7q3gs1YqI7EAw8qTjvqdwde5PJK
r1eR69OyMeY1fUKgeZer2vWlN0sSlbsVt5i+PXqyh7s+mHvmLd2+CEqMC1x+o16xbJT9fUfFHsye
hCYJUkG41sal04XMXLEFcfDApKKAfmHuo6okaolUx3XN86o9bYjIUhYA03zUdobdNmodJ+IkGNKf
9KZnRzZGauM1qTqKEMt/11D8ks8T5F763ekKXH4PxHj2MhkQ716H9+poTnu0NGNdaq3c25TVizXi
4gQyjRXG9fqbRrI7ekV7wxh6+QipB8HHxWp04X4HwNJ/cb+vT69HHLiBr1mM+WYqoqX1L0RgdheH
1vVU+f1B2hMXzMrBq780G/YVbJJVslzsPf5namBbx69+1SUapEHaArBIb7DQizfQSA7VRHP6WFk/
8xAgbp5ZRFt7byumfjheHwynoVyr45R3nGw4GlXtUnRojM6a2B+6UdBCdsi42nTzMW5ZqrO5ooeE
KH46JjE+OXaSeseu53oyXh+q5Xi+fhWRF993YcdcuaBb3vIonA8BSfx6mJdD47PHPJRjXCgNoguj
ceztZ0HC+HD9HGTmFr99Iqg5rtQ+tcFiK2jH32tFkQBbvZnsQodXMkyaXSjm5xFyM32y+S2JJsL6
y0PNLLjX5LRt2+hFQEW7wOP87Wd6o+2sxIbRPpbWOQtwGGKQ3bgVG6YcReJsuyhdGPN31/+ATpj2
JDG3XX+m5+pM5emXMsnsG7W2Mxs17UQ6dCsqHAg0h7BWdwYn2qqpivxmMI39kHntvkUN1Yem5AIV
WNGlttAgrJFBtoIzex4hZqBePaItoOA2LJLk8qJFw4yr0uaBMjEhL9FSuqJRPAdCav5OBITbo9Gf
O8c8DW2xT+f80nsZ8kWhF5dg+ip7PYKB3KIhIbgBFZ7SA0bWvRvaYpt0i9ESLA9OiVbqFy6Z8jI0
veNLl4GCmWbnKK3nfV9rAFWHbNuxxVo5rvZWUyvV9gkqZ5mf3KAgUgMTpvZh+t+Lxcyuj/l7NaH2
WCJ77etZbWDz4tFX7icmors8LVEd2iHZ9TVrbHGO3WreRHZ8xn9SnShs483EQegDFyLYW1NYtCbd
GuMtNfLTvx6AVdkrw511vwAWPTiEXVyPdmLi+qthqrNTrk/rsp871iDhsO7JK8FsLom6SHl0iQmx
FOKr/8feeSw3rmxd+l16jhswCWRi0BN6I5LyUmmCKHfgvcfT/x+gE7fqVHTfGz3vCYKkIBqQSGTu
vda3RGRuNQNrKuka6dmaVPK5kYoip4uicd3KnwMuVZLlIDe4OaCvcfYYCIwFy61yvrvc+vWHoC7M
0+Chm4rpmEJUYhc9EMz+Cjvd/NpveZZlZ2GErzX1dbyeWEg6YTpI2iPk+stNVxraARvjBqRqf6p0
rN/s8GtT9VhQlrtZ5VCatNN4bXQWUzQMK3BEdHhb85WEOvnJ93R1GnQT7HGqHyq4BgkzwrHmx9mX
OGm7qvlGcUXwBGj90n7vgrs8FyNnjFtguu9PfC8Mj76lnXQunMeCUbUfGTZTTYBKSnpnLf24Pxsj
6OMI52adMpnEdXOc1TPkZcX5DmvVLOEyvsNN4fSu38Im+Ul1ZZ07zbuVkwuKBHHX5vVzGLPGjZX7
1sfKA7NRrDiOB8qtMNi84EdSCFT36AHXFiSF1EelUqeExVPDPGHK+DD6SzT21DGopHUOZmLNTL4P
OjFAFocM4d93V9LzRoTuDtZz5L4DEPNJjBfRuhHjC5dsE3Yu8uGxp9KVV0+SKKaVciIqJw3r7FSi
dRP7MgifAz2Z8FMowtZbtR3y9C2pI6T6JpVHq+Uiy4hnB/aqrkncbmzKbVl0r+rg5IFHpMMWPHfp
R5h2inHtZo1avlZ6estNoCRF6hH7M5/s+VYn6JFxsDga2UB1qGSygAXDiCRKb5kVV0VZ26iQaWOZ
Oikzac5zWXae9cN8+ktqBc0veXDK6N4ahb0xJZdSBNiovKt+p8xbog0n+vj3Qz7s+yh4L0d6bG7y
3NA45YfFGeOsqj57rqQHuS2MfTB6/AIYKfc43DFC+kO5tshFmHiyjuoimR0cI0goeD6oGCPdrLZ6
Lc6SQdHHJmraGSZ1wsNjk8b+c92E1aazyPdjAOQM9rYVC9y1iYJspU/6pfS8L41BmXLOfS/T46DI
6ErDrwWdAJkGO5KXrwjgLoF2r5kFIeK0vN3kofQ2TZsY2GAzLDsuXnJ5DAb3RyezK6GOtBQ6/Osu
X1y7bQur44r24Ckyk+La2rp4/NBBWmcNt4eG4Rh64rpvN1QjNq3q9ujwIB1oK+HicxLmHYVASOpK
v/Ret297pp+WvqULcUf5XJjDNcGI3x3Cmm/Vrr4PxXRRWbKJe/9cm/5r5RhPhgPIwf5RWVdImBTC
TBakIPpY3MTHcnCjMwyiYWM7Fsk6nWWcOduN83Jr2bSWb55HZJC80+ijmAxsXpIpWywmshvM9M20
vXwVQaCn0h8EdNaDFRkqCPoymKh+36KhrKOHtjy4itnbMLrVSc847Z3KxRGx3K9rOW3CnFl3P8sp
46Ed1hEVxrYXJWs4Rt4eqOWXgLnHp7eI5dzGmteZ1Cr4Mhuqpadq3phBT1mqGCPOzrrahr68tqSm
hpZZnlo/rzAbs44NnUxRUGC6tmyklA91OkEwbSgdr8J5MjcqqwDaOHxzJj0i1phFzJI9DET7oEDe
7SEozXKCfJUIhFlITVmODLeoTpMTFdeCBBs2RF8yQ0v1DjHpLE9NywjpSQi0JuJcyQIT574glElm
nMOLa0lzMHjZNOigidnwvCewYmnsrrvAxirhTmFImpie0dF1erAPbFKWPCf9w5rn282kPSmAkjTi
50veslOV0jAI4G0v4c1LtjOLNRI8l5tDVHhHvEZGnHhbLDtvZg+og0ZtxWxxyWlegqdbDg02WVQZ
WiKt9jz4TPbMNqUUP89QiQkpuWrkrGd+3c8M+6j3frN3m55u76+XX6KkaezR6WZs0flBpLFQ+BkI
oMZSR2LL/Nhya9loZn6Xc+ozP8LIxVRFAqYItl4yfbEEYWi00l/tzgjPXAsMSnCzBTiTNOlyy1tl
bfuu1/iDrG5uFjL9dWbf0mJe8qUFgyi0aQI5BlejeeNPnLC+NuwzasOnZWMHEjiGFh2a5RPWU55t
EqY8VAIiLNm+RhnLiEinL6yXRGNY3A4JJhDi6MAGVzrjdNvB35zn2qy9WG7MZs26ZkTlJg8ms0kU
aOXTIkH7/2K9/yLWs20XZuz/Xay3xhnwV15lITLhz1Dr44///b8+/+tvuR7dqX/RZDNwMDjCQg8H
0/vv/GrDFP8Sug2JgmRiwZLgHwxznVRr1zV0rnVzsPQvuZ75LxsbhKAUqZQlARn9P8n1/mDg6rwt
FHyg0qWlW8IUsyPgt2BkgArwHdt2uOJZJoUm1xm6BiBoRJXt/SLoXnIxZMdWhGpThjZTFUQW6EXC
Yh9CiiNRPX1O9eQ78JI7coYDphbZNXSCDUs+glmyW4r9+OSJ8SPUVLFHe9AdaeMeard46ZUablk0
Dje3Uc7uty/ib13i7zpE+w9x+PzBBHRvRlyhC4VK/J8fTGRjEbtQFq4+c/R976IbacT3SVSQu3Ct
3+UwtjYGcpB9VlFPb1uwulU/GFeyNX82QLvP7tDdcofINhNA6MFqtYapSOdcqrhAPVy193KO5nMF
DW7cqbjC5hAkT3k/urgPD/qAtki2xrNM82ptmHW39aKiOwMaa/aOnv3V5EF/rhCTr0ZBEE5WYmCi
g3q2WiJZ4qYGpSZrCcYz9reUv72zFfT3HgjJTe111gvVOMr0kmCpYGtnmn/MRqU9OVNhHTIxdmsf
YNh/OabOH/z55Zg6EqOwCc+cmtYfXhwRQnEAu9pcyfZodh2WyZ3b0ZXzQd0+dz44iGIaT9okeLOh
Bq+wiLC99z+U8GtgIaV5ruE1JcSs3rqutQ5NDrc3QyqBO2FfEW3yxNU/fjT8CieNY764tFFWlWe/
+0nTUS5zQM0WXXYmWm7rC4Vfs6funQE5eaZp7ZNUxYyEiSsTPsQ7+yRgXinNFN8EtqZ9iRhlw0kH
iyFXyQ2VBh3lrolgQRJ3NZq98WwhMc/c6V6RefU6+mh1ZNrTMS+CS2zkt7FrT7II43U4Tg3yMPsx
DhVUyaBJX83mWtpteUfm1tNytfy1WazG4xiF6//8G/8TYM33IecsAH7lZLCQCPCH0pbUVx+JXlJf
M/tb7E/5WcXYGswOPVMV4K9BcBSeO9pyl6ET4T6ugq3jZdvSDM5NiTzMzOxr2wjWu022tQKN6+uG
ybv++p/fp8Op9psgWJfECBiKAHbAVPNm/ln9NsbY+uCLovazq25q9SmKiX92UhsxPyqbdnTc//Jy
i8niz9dzdVOXQjFrxlbwz9ejnD1OJXal66bWjOCmEXJL7hmUPNPeGmSBXscmZt5jTe5TyQm10lEH
O26bn12dmMhW6I/y0Rpd/7WxSPHSQa9sSvktQqWXNKH2mlMXwa3tFfvcY/5UE317yXGd7gpzNpHr
nvNf4P3LWPXPD8S5ZtqmsIDVz1eTf34gKa0w8LM0vBK78cG6MjjLgB8/ZN2K4cov174Toy6Wdret
UZfdWYxEuE9bcxc55WMYmv6mw2rZGPyTNTIa1oVxv2xi4f6kYSOPVsgpCPQj3vT65J+HKWvWdVDt
THqbd53Bp0PPCv6wRdjslf2pVFW6ZmFonBDJGCcdbPiurmRy1aUHMGmK5Bv5psGaefxoeHSsolay
0EkUSUjN2nenmiGgqHd+0Ssw2vFAxyRZGw1hxYgbBya9RJZrdftXU+vBVatoJnlcUNEjhcadUh7M
kjGeUHom9dnLMzwSosmu//l3a88OyD+Ou5wvj9QgkNRLMV88f/vh6k7L1Nn2kOspWEKDiQLd7h+U
Xb33gcbA2zFp6yvVI88Zf8SGin5aqQFCPO+/lrE06NoIhyi+SD/GvdbtG1N6j0hoB7zY7NvVxERp
44+2ja8ito4Uj6KPKFfjKkWhfIMIO96XCdK5yk4YiZClfhWGJ5GgPopS2WSxg6oZO8LfzXK8jwoK
gVMMwtwWrnb0M+OpN2cxNgDHQ0Cu0noq9eyg2Xq5y8QgALs4hB5l/WGYWLUKJ0uuCDtn6MuXLh6K
G2WN6lXIh8qshzdV281FN7b/+QCb1IT+PMQEtDAiwOB3DcLLJBOd3w8x1Q8YhejDLk3qhevSSIwz
qzvjrNcUROBXARvAYX1Y/rBsBuV5+HPnfSpNIzTj1/8YHu2bqaBe9e+n+W0XW0YGgPn5H389W1en
0bqTZKh+Pu/yZw/NOJjQX3tOjqats1CJuVqFb2x+eq2v0iOFm91v/7j84fMllzeIdcDbIdR8/XwM
gRPv4NeLjy6Qtx3Ib/1YBxSo/0+f6dfefz+v8SP11UibdX4P/36Lv73Z+Q+f72nZ5/NF2yK9YScw
qo6iT6P0cz7vtuwAP0Fpn0d++cuyAebF4V9uCk7ZuLwGXOP3lN+mLeX4O83yzqFhugeb1XbdXjqD
oa+jXAWsuvB2DYKjdc889rWzp7+o5MCLbl5Grf+ry+n6trF1F4npL31oEDqM4XMToz0bkJsE8fCt
SBHJAiVEaU4daE3Cc+vqxYvXymtUEwzBIsffT1X2ZpJPvcvt6ZK1+jasDH+Ptv7MBR8MkJGgt8VW
bgEGXAWIfUB6A8PxS6YJsWdeTWIVwIQ9QFJBywtLIaSL2fQOzBAvDNdT48HmlFTPlUAuC5tjpfTh
Ca9mgEWF5wiVzNd69JPZ2bSmKW5t0/CEonQNH815Y0V2dUDuRx18IRldQks78rU1u9ip7o3OvKEK
I8E46iXVk6xYp04zbmSr7VNOgw1QXVSPVv4YWC0XJKfDht59iORDpaTAQngrsE8gu7VqinwiKNYR
RK0ud13eVRHxZGpdaMQ/x3Fxl8els61BlJIJabxPw6RhiTvFUBd8xB9nrSFdHdbOFn9QewDFtq2z
yryzgQnycPwee/oqqCHZGsnwI7KLJ1NU7SZ3zMfIry5uCaiNfuYj1n4OcF3sS7cO9vRwtMx7xqvg
wYilfqr326ztvku0Z1WSxfvGIGx0oAd5s8RH3BSwuQoLWTPmaaiIcFhhTWhOtqctYJxztMcmRtdk
DPHLQOl0zlXgwC9y23PcahS7giTcQbSkoGpwHCTfXjR8D8vkMZUZgZvAlsac+mwhIVYYmg4apKw3
GnyJdaZozXnNHeTKdpV19nEI/IIYTqzFfnMgVp3Le4Avzh73zth5x5bOOaN6xpFGFE5bITIRTwT+
ZmojZjcpQ3EsX4wS9dGE92OFOCxNIDFTQiIefsph4xDnR0PSPFZSM7HdaON6Moe/JLnFgP6FHf2A
vrmjRgE6XETgNvLqTtnyhCeF1kFfql1JfBqsiW8kS9xRek/WWvjYcJ1fdbFxl5XxU0dlHcLpJiTF
fGX0o7kSCWlHxrnB6DtQZLn14F+KoEWJXHf3FfY/WMLdy6TnT4FVmOCzHGfrV8VVs812i72oW4U1
RWsJ6qyjoXtyPYP8vezZ6oq9TlNiU+dFBc1IADQP4baN4DEwjjC0gvn+MYkOZ0HR9LiD1lOhU7XM
pM2su7u2KTZ60RMzSvmkqDQY2COoRlOvdo6kHqoCE2icgkqPQjmL5LdO828MWAndkvh1bNENYHoa
D5lpnUZvzMCt6ye8LvZayGSO7/UfkMkOnFp4wLyvqaPBGGeyAVRQwTqy6dKPqILwhF+7ZxklN6vH
1DB7r0cSpkE0U1urVUu7iKDBthYwUhHHrCK7fi5RZ++IWAYSS4lykJzKA4FCE/NL4hfyFyZbuyhy
XwgJinbI0UiErdMjTPsv/IZokSPXIhaKRCE7RYBd9vR5p9L+AqcNliGEgm1RxOZO5CEaD/T3qyG+
U05ebTH+GCvkaE8mM9QVl+3sMKu81qZWoqB31c8eOCSQkDrbaKE8sxz6ZifYNeYjHdoE3gmlvWqh
xejn+G+dFHuWYkjqpsZdiwmoX3QZ0KuvO1/qM0cRNHLAQmkcxdnOGCcTVkVTJKKHhPZuZ471fY2d
KKrEsUUUzxdgVXvHKWLwaGiavMYF00YSzdCAdG6b+IOAP+zX4BCcGfjZvAVIeAb0RTQKxKxtj6uN
2zbX0b7PS808Dl6N0rpw6m0/DcYmcB6ayVRba2TR2KTuuRqLdkXAz3rUE9IxE93aCwrxsiy1c3fr
O4Ubv1jTLbGfQsTxPuMhXh4aBMJL6WlW6RNyYGagjUDaYQZzfmK2N+wPFMF3ZktDPs6sZ9tUd9Lj
G56a4Kg6LA+j58abOpyezFLmfDjaCyY5MbvO+soJ1u2TNnyJGTjXIxhQYEjlPmBWPcUUbIteGJsh
9vcpfoEBkMtmrEjprWaocSWL1zLWH1dFPn3J6ElTQEZ36UYGUhXnvSqHa8DQWaTTvkWhsJMSTXsu
SB8gyggUR0IDDYk9LEptP1BBhr86jFg5VQaD3gUiaTCDtqwnA8YzBZycEcDUgg1Rt8+tZmmzjq7c
pFopd+Anz1CL7D2FiXsZDU9RNx3yPLiAaPnZZvFPo60DBFbDgbDJdG0YIFdp8q6MgHZdKBBohQV9
pWhoLyVCqo3ogQPPoMDGzt6cCtXSxI+czEcUvCBaiGQrj4Cia/QgDDDUP8V3pG8H2NLGuwmmDRuj
6M+d72pX5NMQBuY9ls1yN54y/6Y7wXD20OVul3+b/9/gwHxXeB7xVU7aY0M/4FCgKt77sR89h43+
1/IcdT9eEI20byXX051IkcH26Erp3xMNM83PkamHDuXvNyeKw01uG8F1aPL6LmmhL1pupX3pSCZY
nktOKTYGruEPpjbkuCOSdD/naZwJ4SBtVSZf6XdVP8zUODth3bwTvpTNsoL8jrJLf9H0AK6s3qYf
muPvll059ACfYp/ySNCNrN56VG/TVD1Ugp/u57N1tBTr5LsptR71J6psPVPNSQXYjgxKLS+IQd7t
+XUR0V86TwbvY6vX20H3g7u+beyLH3PJKMA4fkx+su0Np/wxSLo8Y1u2T0x55gyWeDuS8XHoOsN4
0FtPrJbddPFmiUJ8G2uEakQiVzeC5YyTXTflDiJi+Erm2Ouyp423NUoD8631YWqHcoDFqNX+FSMI
NMmN4XbaR4aRIi9xcik/rFa6Y0VPLtyOvTmi4pWNoz2I0jTQo/NZRMApo2f1N1ww2E0mFdxaiMYn
ByUNKJGqYQWvnpcDZCTlPZer8i2x6Z1xHvTnMi6rqy37aJPrZvU1z/FCzs9aOCE2wjy3H4vYSwAV
i+6QtWH5mOA3+DzcLrNdFSjvq2aT6KAMTVxdQEtnTUu0baly+9Vzg6fl2fzWf0TYS9mg1NW2Kuz8
nPK7u1YWKKbUacXXJnH/PpCKfkM2Zd2j4U01ooigOBh9oz96edd9vnDfwZ9ulUs2G89h17SVoeoW
d7UOmwY3xIgANM2/9+JNmxLza+cF+qbsKv0uT3JCRKgOfu6QaefKEsm3KCRVQ9Mq767TtOAKrVyt
vdHKvmP9Sare+JY6WM+E6PPLKHrr0uVGsFleIsVXxg8Oiky0SQDzXjxIfJeeDLMNaC35TaHPXd5K
1VJdbaR7UU0VXnAn1ZsUlhv2Fyu5g6C57MWUb4ZQB8U1HzQLQBc76G6kvo7a4/J+HK/GUjCG+jVO
RHPn1ra16RGnfO2QGH6+oQAZSp673nUsjOhOL6VL9IKtPiRf1rIHdYhqrVRa3hg8CcwazWjb5GPz
UQ/156e23T5ds+g0bgnL6XPjymIbMOJ9wRH4+bERBYZrDlBw7ys7hSbI0DQv7r84Yc6uHHvgxe7K
dL36HoqkImZdN7cjuSBfsrHdLZ/Fg/exMnPnEEZayNqgnE5dmLlbfkwYaQcBN4bnaTTbWJXSiR/s
sUK6xTV35zha9N75eCnm7ygYKCUgIx8ealPzaTROaCCRgL8xPTgte5AV0K5CTomHqSzE0cTKvosw
PrSmzF9nprwNK/trqGIXZcwYnvGhmI8YsdHLxsNXTh6deoDj3VTAbF8PKGmQWDJ81c3kjrqk/ZKY
lnfQyRHaeQFidKM+L/8IChcrE3WNE9fzZGvpQb1zVPay/LHIVUABtXCuva1wGaI++XzWKJ4ee+KH
nqOqdo5gwAR5J+H41emZ3BC12NC42+FuzYFa6uWLSYFvefu60/TIcVLrkvnecDOS0F4tb7Prho/G
lvFTW1sWmFCIhcvjWVCwiGz6L2S8MztB6UWInG2+ThIw0/zB8TxhNvRH446QaesemDXZ1vMHd/Dm
zcoO9RBGjnnuRsbqzz947sYkdPtdDY2xz7Rq2uuuE7/rodgsT4nib9wobHtkylfeQzPiTXIdFmma
qt17EDvNqqxL474ANHs3NT2RZ/NnH4rgSJlnes0zm/UZrNddhI/1C/RY9GrjdE+bAxixwMw9FJV5
CiORPrVIoj7fFcIp5BB5f9NRj1yURl9g+UMdTNfYl9lLNznFsXFj1rhDG39FlLO82xab2basQ1iB
CcFtuelRIzbzx8+jU7fZuvKLmrHck1cQ0HS056NTGe1LT2H0SRp9cgLI3X9+gYl2NrnQfygf/rsF
gI3mSO68qCpkecqH1AwN5O38E2v93rstPzu65uLDjEALBt8HeJGPvhGjARFmhanVeG88JVd5kaDC
BbhwrCLng8YpYhvLLi954DM1ySx83SKXlyJ27J2SGG7LruOq2j7CQ8mPkUQo3IM5QDdl7HtdoAFx
22TNzE/domZ6HJtKXMB7bxfsccYKlkvMN2eMNUy/YtpaPZny8BGgxAwOaGmlfUgFkbmG5M7KTuUv
uSJfCrURcLXSOg2dwmLKGhCpqLxIi1W1L4hrwGACBc/snrREfFDGOCSRsl9bM8DRanbdoXUacxdI
ztHaLpCnIok7Abcuz14pi8+NjxZjJaknzV9adkIohjZhuTnMOtQWZW01lMFehV56+vX4n/stOy8b
a9blf95tRbD357zJ+ZmXJ1gen7qK11hu/nqQYdxd5xJyJtRSZLM1+s9TTA7XSqAv6jSwe5OqxwvP
lWPx0ABlxtlrJjHchyEroEBrpn2umtcweEeI7zIhJg+jchBA4EooTuW8iVuduW7RMefPUNAaeBDp
eYccXF3b2GrCdsgh2iXOV9no41FzjeaUV+AcJwJxtl2btFwEhmirupsUuDmWHbpZLBYjQj+l82a5
FZ91ilMHazCfgESTghXUp0b/mWsaHwhuew56hM2I4nmy3YD4od7c4ZxGQZyO27Ds3sPaz8/E3aMi
QiUhMc4Iu7yl0rqTflXvl8PDWVZDYsBEl8eAhRy0j6uo7F6WD0d1tDjh4Uj1Yi455tOpEd9iCO9n
jZXKLpPhi9HBpK/r5lmPgmFdx/wDKgmOFdysaR01xl1o5NpueWz5a1YzRXcs9J3tGG/Qha8DiRUJ
yvCGiYI/6zOWNxYgNNvks6c1T2b18xRpPl/anunYc40zd0WY0n1AatM2N7urwLwEJPFVk661NWZZ
jlKodIrRIh0JfhtZY3pHWAR2Ii8O4g3VK+QM8+/j89ntCmnxcj9Fbb6OBrtFVdccDS861LQMD5PR
kk/DUEWLRU9YLLfkgdmUHKIwQbk6SdhuXURyfVM9tCJr9+TyReeoTYa9Wcs7RxuRfIWxhONWJTRE
CpKQp6p/DQU5XHmpDrnvuicWi6Ih1TDQo1nig4Sk6gaKkF3orG01GCsMguT+zeILg6CDrRFYDsp9
73tf1z8i6UEnbOHwNqV1FV1W7KvcuSUTCntz6F8XxfiiDK+1Mjsttyo6Z5T4tT7bNQHm4yZ2JtIe
rdcpdJ2LlyD+beW9lpcBcSywrrKoUMeWf73UfUeaWu2KXVVqrNOxXG8jGaJRwpa992R1qFunx5FH
8KvZxePeNgjoszqjvWrhFB3Rp7w2djudm8hKzlktYDiPJVja0XcutpNbu2iO5xnbwF7ThITAn3vW
qcNNe/KGZuUSxLcKB4+lMZeGtTuS8IiaILup1t6R6wpIImZmXRAHoI/Pvui9+zh3I8KgEtTe6BIf
NXRdK16nOFUtNds4iMKTMdLhiOxyWiW9YRwW/0Ug3Asid7kDXsJwsjhA2jJP9rUVn6NZY7VsUHTe
u7VusJw179Q8gAURw92vTawZ2brPkcvpUvvux+GL7hKByAQMtGrevjqQ5Ot4oNlAQURiyj7pGqe8
7D4IDzF2JEfeB7P8S9Y2S3AVHQKLhc62ZObPed2hp5qB1J1pVHvSeX7DhS988Jz80tWE0QKGff4N
BJlLhs6ImMpRn++/n8X1QzdzwYsO3PIs6Fk2lJzQ+8hXN++GT1B700S3MEvsXWLCh1/Y7QspfrnV
IZyjq2C/TrPJIRkGNK++wWkYzhtztAikk8O7H9MTp1pznxqhzpnoFxtSOtB6JfUMzll+5xITKqOh
Rk7c4j1o/Ek/9gQ3nO10uIvxoK50+Iafun18Ve1p2SwyftDNMkGhwAVWp3zu5H1+7OdPsmzAkhH2
mMERHHDinKZ5U/hdsk0hKK0MPQDiOuXXvNOfF58EWWfdadkofD2ft7x/3+LJSCQq6eXHUYN4bZZf
LbfEACju193lll5IEAhOcfhlA7BmV0CMzccXZoSVE9HYsklLxjFvFpL9ekzFQHWiGYmvlejlPAsP
a4D6eBUoiRDYcl5aH9IneIRxpeZ/jU2GksCa8rWdlgNKeTxlE8Y0aRTF2XBVAp8v9dMNXTdKo4qx
3UTsVqD6Amc99fmr6CYKNUJ/8BrMD6mHi6s3kKw2I+OFP/dgtQYpa1LNjVKuiMvGYbYODyJMPw9J
O0v/jMWcPf8qlo8TV5xDHst1XTtkloJ0H8Zf9daOznbnkwdt9Id2HqeWYYvgSAof1AxphHj3lNda
mCKQrv2gH062EHDR09yjG9Bn8KERvEVR6h9jTFEskRi0U8mpZmZ6+vd9t8U17rWg0/so2+hU1dYi
tdA1usWprbJtYnlci2dHS9OaGGkT6Wc70imfF5fhYkRZhoPl1h+P+Q4/RLcp6bjyuyC3j7gF1AaX
aEqh8wfQ7ogxzkiULVz8+rgFtABOzaT7w16mekN3l8WYmYvnOIvLnT5E6jY45g4k/vSVHgwEDVfY
czjNxLeBhrwvtTuI28alHUDqTJXP45Z/gPAe31moeE5eWe9CzJsfbmpeQlqsz6lNhK3qLBS2T4Ht
Do9ZPbnXDI1BbmkdViwaglZAb0nQEodTY9T7MfTHW18WwGgaiDmecgB3IYMqt7XZ06ZJOjyQyAgw
LeT7NHaC+5RIdQTiZtpsgtSnpAx1Ww7SvqJ46R9MKrxbnPU6Qse+fwApxzIKSzUSz3FnTlp2n1YZ
VWLHuvcULnzTpXVTEa0pKb68A6BByFvOo3U0gCmNO1Is0InBErEgt5pJfAf9f6I7g/mwS333Oemi
H5XuFZflHrV4poA5hqYE39m6dm3xNmRiPWrS+GiF5mwtYaC+MNPwDRLFdnlcFh1dBGAYR8eKq9cq
rfZ5HtmPbp9/qTA0wOCxqCmVjXOAAInlcLLJdrOrN6CTxhEw58z7yOq33JjszUAoxmH5q4p1EAwJ
DtACb1ed+uDbEiPQjnrOtVlipH/DMn5iOu9+Q2XL92FNW4gf8V7Xm4BSDiG3MFCba+xENQmbbCxI
8ognBoBCJTgJ5onG10arEA+k9jOe6paFAROP2k7G+5Z2O2uP17LR1Ks1AsDL4ErRSGm3Wh6Y9/58
awwnTJ7hkB8qkXHq4N8+1SR8PQQJVFvTxoY9TmQOov1qONQ1FuokGskD0pG5FZMHNp8RKGnH6qgH
tnmos+RnCnRyRd5Y8UqaPb2NsKbYJiZtAwzP3yoluh3zBgKduVZ+6/wn4uwPfmHpr4MKT/UQB+vI
8ctnSaTpMRu6ao2Ci3qyfq1rzeZN4EOIDBBjQN0mZH9Dc0HEjEMbhTBMdCICAEnUD1WJT5AwXO+n
FTew7LGpM4Os22NflcVrRYMDvXVyE1OE6Au/p+NmOGZN8zkMrOaZ7ORE4vUNxwbS6tDWt4xP4cgx
PTRWk90tZ3roKOsc4u8eaXWN/A/fGpe67DHJkvZimRXAHO4ZEtGeRgzrLpJ482fgsOVNwe1A8LN4
k0Oyr6Y8/da71Nm8LvKJyRq+lEMx3tEWpfZtW/IolW0+AGc0HyAN3NkRdfRUF7C1WPWtzZIfmRsl
zT3ap3WLtAJbRNVvQs8ZHwj7K45dQLfNs+KNlyMWAZOenk2PuafXZda7SbGSvGV9LQsj+KZgq2gQ
Jehrt1/QXTlEadT2CTJ3/uy6lC3wmn/4cymBUmVxR4OoXcsUDloR2yQGVgRRqMTZqimYvrguQbAh
QbAbX1ktqP683mlibJ6aFPAijqnw++CHG1WQjKRF5RDvtA5kD9MzdcoLghYtClwIIP1dqoL0hFZ/
wVqwLhreDNe3XkpbD2kgciEwA918sb3y77vLX+lw0iQlpXRFlGL55AwMzsMo3oVVT+Ts+khW5rtl
Nbx3lYHizuz/qm19unaBv/I7N7mNiAHOKnKZ4AoqwDbIqRtVy3TtVD690nCkbkJ5V3e+uwvbNYmC
Z+HRCKBLMh58XcnHyQCoX0U5KGFr6p8JNrJ98ZfedN9ymslvWTZ2pCwP6S3xZ0W8S6BpWoX0cUCJ
vfdhtUObGL2IcPiix3kEGiJWX81aPZTKLH/2Tk5rxsOeMuUHij8A6GrSpOzCZljOE0qkNmml8ejX
p1E6zrM39f42Ykaw1+QEqkdqIN2Grr+FifElCf3pKKa6uYhJbgyMP68FI3saiZfOcfqnlHM+s0Rz
CzU/wxuiDAJKQlwZtsq3lR6nQCXa5jQK53/YO48lyZE0Sb/Kyt6tBdyAw16ccxIeJCMvkEhS4NxA
n34+ePXu1NTIdL/AXrzSI0l5eDhgZr+qfmofy049iip91StTrWNz+p4aRQjkyuBcQ+zlpRGNvqqx
ne+Cqew++DvfktqCiFlxYdRIxcuKxAJNkMy3Rq/kiAaB72MqBghFzZKgivPNROHP5no8EIdm1dBJ
EWqbyvJbBqYhQOmAyGwKMMR2emuXd7k2r68FjWyJvQ4hD9MvmzZXVGEOjB1oMyvx1brIDfmoR8sD
CZFTaZRA/rGerUcJFEWmR9PWTO1zTMfDZxjAWZlS8SPUBRpdPHB2pf9rNXJH/tkMvyxiLOTNTRAt
wiqWz8q0Jm7fB2FQuFhk9imm0LCu9fqRBiX5nXm+6bi1/eV+EpQMtg1QpddeN9KjR4ka/AWRY8hv
Una+ufk2TfIrLvWVCAu1cMC3riffCPYk/PJlE8fxtpkYzLlFpfYdLQGLuPY4nSk33SKLsIhpwXjC
KsNcISrkFvWrOFutBzHTEucYk/Yavbh8KWuz3pAmNJb//AkqI10RuXl1smZYuV4CdTaKN7iRSZv2
Ybp3i/ld0cxHlUTmXoNaP1c4Wntdh8TX2cNLOA3ioivSo/Mz25m7ZNK4OTe5wgIy0e+EuLWyZWT+
SqbiV23r1ibjp7+m2h0uUyO/eiyxE11uqloSTKkuSiFkVNX01gwYL3Q3sj697i0P45FyBXfEUNmI
s6lZ2XEcm9lKpB2J0/zfh7rYStH+Rsm49bGPsVCYbC1olDlSDXpKQz1+i+iawxYFoSXMY+8Kf8G7
clWOmL91YpJ4tn4PNu2acWhNO2Sq+AGVrK4b91CTmT4Emng0ZsCnsGmYkDrGdCny5JzbHMUaIjjL
yVcwndt02hhhBfZgPkw3WauOfmrs+77xHqkO7L6LoltLag4SEphQblGycC9pz7GqnL9D/E+CzBgb
LAo64v4tIwZ9ZnjhXholKZatOvu9DsNt5o1UBvg6vPbeKldTBTgqyvm7FDp7B/65t0TrP2gpaN+N
AbKt3xOd8qvyc1Yev6KwyiFE9c56bEZ2aBkCAt9NerZKAu6K+cJB9KPa2mX+kwnvVaWRcYd66G4S
xmOrsgHD0boQ9OyelK9ymkNuVc27ozFLp955Sa5Yp5gzB38XVcM9Ge0fWpk58xG+v2Oxz44WW3v4
ZTPKo2i2qmPAm5j+W0Cyl0U7DX/6845SDDuHMMS6iMB0unfTrOSi7rruh8vCQiYzXDMvSrEH6XBu
u1m/9ylPN6b2TfjxmoRYxFIHfcWeCpBg3P82YZ7EJ7sxH5ZEZXEiMV0NASW4x4S9C7zBp9ctWCLh
N19ZjwjU1tkfzGhQ1XSZAWNht2Q40UvlgiFPLUpabLfrl8/6v8mx06M18yGJs8k9PUbFrnF1WG19
i11sEj1kb2Mwd1ZorUpZpB8AGRmxMK/PVcKa7yjvh8ZioYVB9ihlfK1lo62szvGukWGqbSnD7jgW
UUBYOHC2Oiisq9GiZTndZ1ZUAeJtlh4HSfWNp1jDouCbHcieF+zj+harQi+bcxRTQKCROAGb0eU3
A3oJFMAE/UnnKMS3zYsy3wI1KfwNwb2ME33NS0/XDLD0F7Jl2gsXcA2AT6GMWhYHP6s+Pa3i5Nfq
tYiaBDBzB9jDC30SbHRNs35gi2qN+mhWqj6WEat8UY/7AAP+lh2Hv9A9A/JankJ64neOtTvUR87K
F5Jq+9FX/dtAO0aVtOaevUm+yi3ae6Y4NI9ss1jdms9QkRAdWrs6aok4p6GRXNwkVaxwVnhm8gVv
K9XCU5KmWytTzVGHfqVrmbj5waQDS+BSJl3vfNQJGmXevivKiNIouyjXTC+imvQ9Edjb80tZomOn
pVLCKNPxUhrJK12q8rUDhIW91Pvootq5R9VHN2yJspYvcVQwAHYqY9sNRbMuaZJ1KZw8SmC+YcEF
U04ESOt8Gwi2Opm9NZArvpsOim9c2N/Jm1Uv8ZwbbrLM+TED8MwiCB7JKCm+UMRoguh73HbAOmwn
n3kGw4fClxTnA/i+zEr3QljNI7H5wCJ/7FzQTg7R2IDRX2ZWuF3yB+8GQ6maJi6cMDRJ/VDtfNw1
vw8BKMh48P0dcJLhEEXJaezY5xQ19YzsZeovha240yAK24k0gHQME8EP3okYsOYHwZNpEeOnQGCS
w1xdhZESGF9rmSuayJM7Zwj6kXPAn07h1DubAcY8OwjOz4doAOdh53q38gK1rC0lX58PCaPd0aip
XsqGj54g7oZWPDpnycwHAXA+rRfawQ/b9Nz4LMdWjgNGhz8NyC/UDonfg8jNIDgzqbop0/8mbEHY
r+nYWnEriFuOr27rppf8uzFyu4tbcK+WAzW7mRPDzMAEtq0u3Y6ZB+MA2edVTQg1HieBrhILVin9
4pcC4o2wOKtHGYCwpIABJm9xgHVbcaDxEjEeorbpl25Zl0dD0BgYBRoe8t4y9wrTXq50/Tw2HDOh
DFfsTUS8xWRr85nk3Db06b11LHWOO+8UOAMotbbAZJYhOAtMLVLizVZllR00Bt9ew4WWdObBgr9y
li4aFUNM78Vt1NJLg++NKb33tpDlIWU7gke08N+pyMw37xzyc9It1D9iMFl30uhP4VbXiuAa0Mj4
ZofRqtO1/lwZsxqYNTqsV0vu4RB+0+tQv+Jjmateqr3ZOjn0Nf2QE8pEkKmCdTQOJcOKOPoxjAcV
b3vX8F+rfuxfDbpkjDr5hY6lzsIOmjsn4Ax9D1Dq4FOJl2VFQdgnrs6yR3jVmt7Em9UiQWhKAhqR
0S4paBnn5pHulPJqNhg8OE3CcMwcjiSDspNNw/2OPRCuaGhBi6ywkYd7zX4NlboGuZV9eYZrYv7C
kFIHj9KcaE5tk4IuywABR9q/TWR2J/dKNqI2u3jb21a5Gx8yu9DPjKm0c4bUcsaOR/ayFieVV+uc
sdSn7DDWViqMjkXgfyhmwjsUPMZ9HN+ZOd+imhhTZWavvjLauwmK3s5yVHr2oZlWa18txHd67tGM
W13D3IZqurddycioysx3zTUJio6C8X+CeG042AWAQqSPPtMZ1bvNr2hK32SJTQey9cTxda6GZbSx
Ya5X64Z/avTOfWSyPIdJtmZoRSUnWGsIveMusrnTLRh6sHuj/3tjMNW5Dh0cv0Y1H05TWNfnl4DG
umvge+XOLgtmhqyaaaT5a5bVZKnKnqkmNssT3XU/LUZay6IVtJ5Ow8EHdk+/UjDcdLsMNh4RQJSb
FhMRanJsu3PJoJa+c+K7EFUCsRnRSoQeIxcK4+UO9d1k8hE4p9iorhILhHKhpvXEtV4U8wwSjeJN
UqA6NZDziKYBvBQmvN82OmJwLl8cm4spF8XKENSfG16KKDIynMwZqu7cmTRIttFYibR4M6aUi2+C
xk0yZW1Z8MdTV39zaJfaBQEB+l4v8DJA4kEVw4xYR/668KfgDI3wnw8gBL0DnBhqzWjN/cqA5h+f
DwLmG2ygsmPk4qUr7NiMEYrqgdlfv8u2SHZaRO67DFLKMGvOoRggYAxOg2vdxxjtoFb3eH6YqYnC
woEkAdwrVNWVrh/DXks+9Rxr4zjq3doZJ/2g2K0w6jZjXJzA3JXTBgszi/MdWrS+Tt3KXtZDaVwj
WElL0n5q1wnGhmMv+m0zDpA3maQS4MndQw6WaqNH1aN1pEvQf3SPXhDGqyaeKvjXBVWnSVOcIpFP
jyZ+teb7bgAufdtlff2KNYSDfAPGQqjmV+ZgM7HGcFqV/VDSRItZw3GbbIdL/eCVswsm/2r8LDiP
oDkwg47ttY+4MH3tzexadfbpxl4nlSEo9AtexknIy1C0zuuouN4jgmJ/nqs76leWKNLMqPHAqZrG
xW76HBzOoLZvxpvnUwwiJ6eY8IgzIlhoRR6Cq9Kta2mOFfbSyVrmdvnNbJR56/tffa+3t6kJiDIU
uIFaRrBnzpKbhNg2caoRkGPqVSsXd4lthf5HbA3dJuk1bW9E7Y0LDSXf0LqV3+IXdaic2lIbK89h
UYIJA3nUdxVcpm4WsGeA1PB8GC5MfaqDQlotCMRLCM9+e3ASQ7vAaFQraBjvGSjDJUZj85OCv102
mc4d+KiLSWpfFKbzywoCfMVtPLz0sjqxO/B2kNuw2xZJ/IYc6F2i2U7umvXBrtlbu5D+XnLfw6nN
TC8xw0PGOKomyi/9GC+kWbbbfBzQ+I38V1QFHHmi5gLrnYruIOz2OgOVg4S8YFqG94JvOl7qSWjt
nk8xe3UrSTT3Nrn6aShzPGtdTS+4y7ViCu2Mm7lYMyl1ljDRtHOhdZCHe4M7esySqJtB8xjaT8CP
0Yshm+YBdm4rAuMzdzTtLXJ4KwJB1dbzV8+viQ7IypSZW6kE9klCVw8z9c6MUbrPaWTEVY4dxia9
nmkhIAODgluGjgeJMGqLhBiM3xmMPsy+Hh5RBdW4SxMCAA6G5bbP6qvdGBEM4Mmk0KKz3ywXs+Y4
s2T4lhDGorj4apX7BjX9HnGpb0N7Yr6oqVs7ET9BZuHYrnxnomR9cH/MKVkjlji0Q6DEqYbnSYP3
umca579aDd5pA66/DNPhYmqEzcKomZMDRbonZAvOQtP9Q7JJTas/xWmXr1zV+l/KjvHGl863Lrah
XSrnVy+Z/OptivPFwIBVpZp4YYQMx3vKk0+Mi9RwduExn/gnek7je0dhTyg8Edy5f2K3B12IATWy
mVEiFaTVED6eD2Kk1jmYPHkw+qxaTdKbVvCJo9PzIWoROKrQ/HpOcEN8lrqgv7Zs298Gt8h9FdwU
d69dIoZ2FzN/RU/v3LXvIDObQqwLlDbs1TopyKgCqjnp2RYnFmkrP0PU7VSHnpUIDngWg20l1VaL
BfMnS9hbB+1rZzP2XSY1Ml4VehyBUCZ37g9CUN5dMeBaNqkLNaKQzZpbGhA2m4Ey7BV7Hg9XVm/8
WXv4/4kL/4a4YJj6nH79n5ELl9/9//os6uSvwIV//qV/Ehek/g+XDkOX/a0OWcGdq47+SVyQ3j+k
o9Gyyo1K5z8Gv5UXnHj+z/+2bFqQGMvTJSdJ2DrS+H/EBUv7h8W83PZ0U3P/7E76WyHSvypI0v+W
eLTcGYAjbWqYyG+7jvO3EL3eOVWnaVSuc7mQQp/5n3PJWQwWsG8z2mUw/y5H/MyQ6f+wnSSgihaA
5F/etNufGda/4hH+e3cerwJ2BHNtl/dC/3t3Xkdj+1S5er7PWZs2cIoenZedWcP1i02TNx0+9bl2
8GyRwEF9FGsEpz/YyYfzbQrUs4F18V+/JONvdIH5jQHVYBiS4Lbh/bemz5ppnixdLd+DWqNbMiWr
o7WYwtJU/spUrN1Srv2qaNTWNIMflk0Ar7UdZ8XsaJHb+IRzKddt3rdbtpzM0lNWJ+4yyTJnRcbP
wQamNDlYS/rSgevRTljgkRF9s+sNbo4iGN7+9Xf0LNn7S354/o5sTfJpc/lAubRv/ddwayW4hVMk
lO81jyGmKTGLuCEZnjLyl0iN1o5gIQiqZDB2ekkxTtYuGnPpFKo8uUP+yrTXuOaG+8H2wPs30Vud
j/pfs83P18YH3bScubFQzp/3vwZvVaPiuqe3eK+C/sXvwZOZGmuF5oygvljtGg+c1GhSKEMc55Da
aM1sJ/YpGQtEsWS6ZuIaaOO/fV1/43bMkX0uQl6V5XgaP6gZJvCXzHWsCXaf2Ah3FlApRaDS1Oiy
t3Fv0Recn5Q9V5hQ3Qk+Kt4aQf9ekq2gkKQakDcm/Zx14b/5YP49Bm5xC6EPwDWgwfCzpDnkv76k
sdGJxPtDtzNjvcdh7YujU9MgCC727KURooB/TgwzuFc9Tc+5zsCV08Vyspxow5CUBgS/BLCCF5Uu
HLqhO9TEA90C+7yYtI8ai5bEEnDGTYHriRkKYrr16tC6e3I6Db6Qtcn1uD7rQKFcm4yiKOzFVBqA
rgaxHl1Ct50//ijauRBQeMOmKYqT1UiIJGWzB8XO3Aw45oDfHtVV35miubBpEZuC8RzbSPqwxj+i
mAOwFpJ/HRDZV9LKkXhaGiloZotwdQDpppkDAcxwX//1VWJY//06kbZOeF/nutcAN1h/e4NzOtuR
1FS7M3rMzMwLL2bgH2Gsekeqxmok9CBeJJXb3QZ/uOASmFjr8/xGouYm2iFcYIjAyciW4eh19e86
k0DaK96gsf3VhwXf+1j5x8Sf/GPoy59lFUfbKBo93l8DXpnVrxyyGp8+ACj6bLwl/fYNWoQhD71h
3RLXePVG9q9hIzUcNjw8f5V4QYC3qL11eDCWZjgStJ15E8+HNPQuuu9ieSp0f9062EAbBGZqHi+p
GobdUzHqoNTcQ/86LGR7y1GOtloy6a8T7JekqcOrF1M93GPPWfPhmVZNsHKMIl3aKou3s3GB2FWJ
h5/ulU0YFDlNrfHesqYEuneZnA37x9gaOd3RenA26EPeTBN+G1oAV5AN4g0X90ywrOlnGRsgo32w
ik9gThSWQ169qlLiGlFDcQU71Cz+GMExsFeXOJ30aeQYzfgfF7shxvHiSO3m2iQQuxKeoW7k3qmn
TGb/VORSbZCcakt9z8Ier4gcd4veGmFRu+0IOD5qTtTMYFWd4TGhNZyaFEpMBiAmafyvvOveXEID
h+fPyMG+s2SjqK9k3yjc5NqnzYYNmivH5KFn1hCrYk+25oKRNV9LIGMnVtW9V8noLpV7JGFtnkI9
gaQnuuiu4bTBJlVdzLqotkJU+qPNpc+d2aXDbmBYYjjByS75Hpl2jZde8GkxLHpH2hTZX8YM/QOr
untOFO8Ls0YyKdX3aCYMNYNOts9rG3CdcIISe+AISrKSqMK0ikWQ4UAmCOmgqZ0or41PzczF9vvw
kkwSboDOaIDmK26z7vASU9B3IBESXQeUg03cWaD0mQUscqdOcQ2Y061g3HXzHcLhURztq7H9GuoK
d0kmhlsHocZLkuPUKhMn7WC+WFolrhHm9ecz09Jec6YKB0cvkM1GqrHKBhk9nfZE1eWcV5dXG6TQ
Hr9aSPqIpxMzgD9/I4EvCDC+d9fPr+EUm7OSEKQyo5hOzz9selq0st3cWntZRJeYxAxcBk1wr+eH
NJswtTqM0J9Px4qbaW2Gw9mqne3zS5aW44fv9UNjZpx8PDfcGkbCgDwP5zCfpYFYssTL80GL7UOY
jhOJbP5E6GrtjoQSdXkU+aBH354PirJbFPDx5/NZVrvThW9vNbBxPICCpXyQOOXj+TAQAIJVmm9o
dAgWKOcD8LpYgy0EbbNOs+wwUXN889JeLezBU48gl2sW2OkkyvwACtl7x2IpyQQ0/cOkqUKn9goW
r9yFthx3GO7UoqDXda1a6pk1rxFkjRPaaid8tU89z626ZcThLMKzqhizwAFslhZxbt1uyJ8Vmdzr
Vhhh1LDkqjKGnylFtzdizKk0oAaY3a2jTbod35GfjpbD3D8M650Dno8S6Q6CtF4vfG+mLnjpMfXj
/cB1sRaNtbDbPqXI08Zk1isbWKB9Aq2L0CNpTUysVF8HcqKuzMXi6THV3QIsmTZBT2dmh6q0p1Tw
D4Nb28ZDwuTORY19il0O4LjrLPXtVOAwDhEAsnrwGehl35XZksDk5rtjKLXI69a9FEKFK+EDgtQ6
DmFljPVyNN5i5cDeH5sKtH9+nyFQPtSAdR947vJpKvUQz1ZpioDo0w+ahhFIrVkdTbE47accjplt
mPsysfpFFH/YbatuGkAKiqIwA8z3pyl1TTppkCObb64myjsr1SXDHHIks5GjXw8PyiiibWtD3JD2
lkEhhjnPcta1yRCr74fv88l8YzEGaaExL0F77QvablbWRO1Sw3x0acXTDvdhxQQjXAJmzj+DdHo4
VKmdogDAS55Tv5LkzUIbaKzXvEgcKiRQHUaCF+rZkZ/fjagkYbVA3mQ5odlpvlzPp118P3Jnp6R8
he6Sa5mSbY7ldmG54BH51ka62N1qNUQ0fokwh0sg9B+ayHGIedQXY+CEhwgWKe6YFg54pk4DQE+6
p/oTp2hTz6eL3nbHHMrox4Sc7mWEnUDh7OCDJzszKi9T6+YbDmTplsLGaGOJ8DD14yZMuo+omD0P
g/+qmeRgEs1+JMG4stpQW/BxFO/kJt1VOBRbr+3karQDqFzVvbZj/eA31KbLcij53xtUoiqXhbWb
juiJBGPJrLMQ6OlVo1Xq4KUTami8DPyw3zM3tw8lDs51GbCyjmXhncJ5H5CJzaDsGlyjZR+Y1iB7
BZRZ/dTQ8FZaTy+o2ZbnCmPFRfN+hz0oVt83v7GpoQXTrn8zywGhQlh1L5R31VtTHuxxqmGbwbkK
mIDtWmkOL4416UfSLizHriI0AixiqxFru5GRzBZPwg+tzFTwyfAdiJwNDbN2l0j/cLJS4qKwocy9
1Qb1gRQFsI4SIGpK3CXqkr1WOZeK7rKSkkoi0TNDO9vliXPTY/RX4a1KQgt73LU0YuBGWEmMJwtX
+jVGRF68UMgvZeudi6CEoVxBB7VHctaqjbSzl9E4ESArhN5r11UEnbOOBl41sPq7VrgDGvBZhSO+
BGrRLL6zUdSUJMVhg688yo4DA6yVF7c+/oNuWbWdufPM6kq5ab0bGpDootyjIXS7bvhd23lx7gug
SrQl/VFOYML7gAUc+Mgymyo6vCqxwSRd79KCVB+LWr62+OEtPb2hIDLAUR4mEh54w62QStQPo5tD
ryPfQhJluKFFIfYUG3DR8G8o36deKterLZ8g1CsTW+9Er49lBAohiolVjwlpCBRrD/GQTZ86pwx9
x0f5O6XdXHpR2wl2KokeWRorRZwgdn6nVjTdQrU2IkkDl/LcbR1jKbVGF3p+axAeclEymVUsOqwV
jdelr22/akWFd6asq2PfryQurNe61cHrUxo1tMUHlrByoyLv1Whx/UWTv2p7UA+8HHPBfQPzj+PG
b+2o/VGj+y58GMkvBCt4caP51XViWjIVKze6UAVBKygMserKY4qL8jXFHAKKOGFpUjH6mdRfO0SB
nQgHdP75adt2w4mVhbe4c4+hYo3qAGk82izbJ7SZdlXvAAwGaVg6Nmzd0fFBOtE5KY0k+6aHVMX2
cffblM2e2cPZralxMiyMv3WWO0cYLfbRa9p2rXVAyjnGPb8S9b1zBG4K23ainjlOIzAjz98pn3+r
LY9151kLK5PhMs2j/lS3xBhaLaHmPlP90ZFwkSNysmurNngq/F8eLq1N35faJrKz7zUHMqgCUXB6
/ur5gAEjhIIm26UdFIJyIc0SRw9zQWV01uH5R5ooOQyIldth8v6QykAe1UZwKbF5cIRDf8j8gLWU
AG8H5DnqiCDTt7wYgafHRG2xs5IF/dRISm+EdtE50hFrvw2p49wQQhd94ZcvWmrYu4oJDoT9sXx5
fq21ockENTzupjQFW2lsgROVni8FZlxXqer2fAYqTT84bhcvnk+DnZ0HasPHOEeiyyKUFbtc85Ex
73iczPuYEMej2j5ahugqi5ppy74yx5C0lz5cNLqnW5peHxRHLFk2XqQOkaUYq2xnWbwcfHHVCX/Z
Gzh1edKVS+EhzXqWhq4HXkB/UcxlX0KKjkHsVjeQINam6DVOYAajZp2gOP4WLh8gFUZJVbERFCeX
+++SNr6CoL+46g15gnHSNNpTiommhvm5JBGxkFaJsgLdKeaAdMTp6OJ3SMdlwxDtYIngxWzdmljS
4B7LcOgPHRu7th+mw/OhAEeX/eU5xDU8bcEwrQ3eZ5bM0fkd6c24dnTM/BWx4cq+pyW9FZKL6Mi+
nEQPWnOWlQSohzqGyxfU26GpLgYC4MaI7G9Cm7gcJJgP9g37IXfiNSSxdN0GGYCR9BsBsR9+rQVH
kdY7Iu8O/1p06khu8IMN7hp1WbCaLzVWfHKgr+zwdjGmsyHipY66xb+d6dwiydKj+u1duxcLkKrf
qzRM0LTjD6FRy4XLD1B09OrkHL1qc2+yRyPYbS2JHEVcgt5P0AxfdBruerd7E3nYLlHFMs2ZVk4e
EYl/nSHViw6IyzYfxJx1CfiUNiN1zP0uttSdzclHOK8wqdVvaYAliED/QrUzdKyMhDzq8Jbkjj+X
OxEZaqgczQPwJD2iQDrCE7PGfS+bVVORFmq0r6J9YZ/vr/1qbFA72dXotdT3sUmFrg10pLOsBJud
ICzrcE1VIJsjDc6q5ra/LSHbjWMnXwiM0Mml+2GguuxzYjY+O3QXLXXPqG2J32GFD4K47Hy7fD5k
VDzUoQP5yfvdTHyf+D4xNjl73VUa0q99dyJSqaqmgAKj1ULkpYsspm36zsV8hBKxKqnXiR3xIiBj
b4qqo2umSH8MXvtJaRG7royO4MR91wxPIF/gaqiaAXPXOHkLGyfsgvagmooCVOGO41CR6X/4vNVl
71OHJli3hc5GgPTvV/JpxmV2K7UMZasass08Qc7h+PzixnHlDhQuStPwrq4AaJ+j8O3MrPijtweL
cnvb2OiDZ78HjnnxKntPMzBuQHBb3LWA2mpeaL45XvmtbqMUGgtHYMsj2xh6fXwyqubYVKW8J3Le
feX19ygvyg9+JGeR+u91RRIuqqsvp1XYF5Aetw2lpUunw+UchYm2QDt54dCeHC2pQ/tKTQZm0iS8
lHrwowxcHEkqN40S7x23nzzi1B6PqD1lyfLl+mW9AtlIH3zthzuVCm87aS8UtLdlVGwbWZb3KGJi
iHsta2mutBwpOZQ7OLP0EbCOn526tESaa980XWkn+J60m1v0t6D58CZiYLOeBjboKis7raulLmi4
9mz1PWdwRP0QgVYDKZD7HvcvW7uaqS5vIQPqXDg3N9531qh9lRqK4xRI6xin3riL53J49lLbpHPv
2uScsQBH+OB0e4vbQF+knWcjCndqnb72DJV3IqIrkCl1dS2q6CGtZCUmspb81Oh+s5kngTaXa3KJ
azcuMlS8yTkivonFXg6ElvROQhSc141AANIdbXPPRoG8PZ3BScOrx9d4d2nSeyvifFOU4zu53X6V
BwZtfDBfGFTXxXKKyGbpfXLXBcnNfKAsR8d3TJ5kGRkIfU3j41znM42furp2RXNJBAlaCpCWUTKy
p8UL4nMsqnZ9U1EYmPu4m6N9rxKiC8XUU8JI3c6zeMfJZEFqcXpzbRf9n9E17U3zL4nTzwFnnwZm
VX53qf1ZDNprkXsbkfQWNR+zoeHPnGjJmbKU1iqtfrgTcJPZpDCxB6SxxLBJWT5NC7TrDGEU7p05
u/3sCXqWXz2fPh8Q+CHW/4+/7ZeUB/3nn+6l12zGPny4BuCosl9WnfMpE7IWjZUazhp32CYb82TX
VZm3q+c/wGTqMEGjYDWB/O7VKfg1iZY/P+BVJmn6K+QMbmrLgc3ayQcmtU9Fxtbr2paoNW3U3XO/
PCVo5oc8w6cBrYRiZ4x3wqSuJ2tbcZiMa5N5LSdN4a5lUouF7oT0YQbx9OJXWY5mP2VYgYK73NYY
Kx6R7N5qTEXb/0wpD1hih7qmtUGnJWFber184JWleqNzP6h+Imfij8XrJMvFXAsddf1eFA6lbaY7
XsIxqjCHi2aV4GQIvFTnrUkh8ofaLlCi5AfXMskY8z28aMFEW2XGQgwiO7gmyCwvsB4DNy4waAev
mH7xwybw3wl7b/W5Sz6BJt6oHL/RMuBdqLY1t5T5lRwUl3E0sRrXTcEJcKRFuwAiGaZMVto0KK42
Bna3KPJj1eZbj0/ySmi5x58CtGYOob6EimS4U/LNybL66OcMG3xKp1YNehnO0vxikqZ/Lz2330j2
CPtUBd3dE9jxkR/UT0JRWzmpLT2b1gPEeLHlEsh3fhjmMDz8Y57H4gt0EjFzFwDekIU4TwEQz4eA
dclm/CsomfFQNliAR/qklfXu+JH8nYX4C1RNglIQKCd0eqLmHDi2Nu4qq3F+ZIjYHL2oLZH0cexA
kbx4GKj2XcuQlwO1XBUBpDVD9CZWWszvre9N2ynn1kFNqcnaohpGcxOB/x7qRkVxSuQ1h4Yw1dyg
6FyCKkiZBxbEGJxWnGRNu/RI+HzFYf8Ps2p2HChpxsRYhNs9vyagQl8Zts2WepZ4nOxHmxMc2cDw
QYdUu56fyQo5DgagvCg0XlKwExZmq1Vra8xfQ84Iy7jlFBzUWbTEHlJsLTDAjk8nB4kwcR8wA+Fb
OMd1wToknJ81bIm9/T0flLrQpawPg4B5pxnH0qRcUUKg3ffxIDY18IhzX2dnN87peEq9FHlwOKJO
0nLZjdBM4/ZuZM5XYrEltlLqkZj43igVJ2kXskjppFsqp31pGxbjhvQQ+NjpV1Nl3c7ygVlgJgAr
3dIoSrt5sKvrcBPXQEnkEDVn+hupOO9x64gJ3koy1ru2HT/DULFF72v98hxLeba5RTZyXnTtqzKt
cpMXBUuYcr8B14PdUIbmgZIkmylGuWkNg8/YAD4CHOl7NFY5+cf+wU9r3ONc5AyUdNMmN6A3S3fs
SWW3xjahqmyj8wHjFpEunf9g70x2G9eybfsvr88EublZNV5HokSVlgu57BAO28G6rvn1d1DnIE/m
yYt78foPAQiyQpZtieRee605x4yd9ZzQHW4Knh/q9avTWighGSNVk9qhwW5PtDmN06i9W112yY2m
foBCDTfTDJBvopzIJEtaPTSjZ0zvkzPcObkDUCJpNwZv72GK8jdyxaG4meYxFrF5l0/Da4AI776r
/JO1EMthqiRrdI5cACbz4pSpsk7I1ErmoLmAquHQYmIDSy7azgsRoY26x9lEvWgb35U+bnJDxIB7
cMfqsZw2jZ4vO3VYBZViUx9nm27QLfCERuCOQ/ulDhNUBbBLboNqe9fv0ApEXlaM3RmIH0aagE6a
Mp/BbhoegV+6q5bYbW6dg0Wn7fptFaJtyne1NeT7PkEXFNmVtpsS3g4p5V2U2dZ7/Uyibmb4LS61
vj5MffIUjCK6i6dSHJNWc82KjPFxcgwYCGVxBj6sOWwgHUEGmIJLNJzYeIY09IaOEJy5WUx/XVm+
crWnCkfbOJN2+tHO+ymKDp0uoztTYdZMkYQIHNyQeokCKiGLydM9gs1kcfUrp7hWeFER3A8GzYCx
ns+29LUd1rBkq7EJWdyWHBcz7x+FrXkMC7s7dgVIS4JAvUrU/lpb7E2WnFwuPHxT2RouFm2nZ6IS
i+PoA7nWUwyHaawc8u4xGu3urZ/Utw5MKIy8OfdCjY9YphB4ynoO90EXgjBjPj9ljMa02NS9wurL
NWq5/s4cmQGXFH5xK09zQLi5M+KO1+IQs4eowMEIMrFLXyd3tgk4CJXkweYl3MgekUfpsQ8TxOvm
YN2P1i5i/39EWwSB05nMY0HN6Lc0jpJetB473OqMJqg7jCFd00XpG4Xmi5rJbse16oVRBRquvMDX
PS6lhVYz8BXoFd1EcPQJu8wgYiB8G9sh2rA6oGbugoTGia95PUvvQUZiPmAT6D0ZTSeNguKkLzeR
4IpcB93RH6gIS5UEhI6x1CEyGTbjYL4OYAg9H3KYq1RHOqnZMdBzbd0Myu/UryrmE3551SV0GyVJ
PMN+V43JuDZKbV5nmv7tgIxL7duzlWr1yej8nTXgaNbm2D/wjsz06aJrS9jdHT4t5nl2ixeVxtkx
S7FloT2z8ccBP6i0Kj9ikGODmAFvjyn5QhXFf4qVYXRFEP2YcZVugYfIg6mm9t5pX7IAYESkxf6a
XHnolCYLO+1WwV2QLIQ7JmW58WlZrMyGCwa/4HjIbzQKp9G2Yx/Q9LPiScIDC/p9TF+oHiq/3sGU
q1y/N0YQOqNYGUSTbGbhB5Bv0SDfhciJt4jeGEnk7bPQowGDtY85esgZMaW5PpzR/kMu6A5JY13q
qm4uiI5xci+XnZQzGB1KsrNGBKoFtXrV2vmdtYypyZVozsZ4EYER7uyYK3ycI+pBbZtcwuWeFSk/
ScGmO4ctvRtSENzC6d2+TnnMz89m0TcnGaeeTRlLGsgIWWRO0j1ACXYKgP5z7EFe5ejPeZ2yTEpV
3eAJjFm5A/M8tGO8GzL1nEABcRocV86QIJYDarXjugeiytFMmrEZnsti/gwtPJKqnTlPRBGf87ZW
332duPNwMOGDzto9SE+SpbKOqHneyHUTVbkn60I5lGr6gb0RTuPgHMvcwLBhSoAkhLlS7x8sVQ+u
dasdo2GcjoHRCdLNLaTQuv01hbL2Jr8YNkoojiFzo3egk+5stkS2UZLeaWXgn+W4RPySXyBpoBx6
Sj3Es9qvZKi2c5QxPaAIzfFQUNsqNbNNQWfH63VhgCBonGucO94iLx+oXU9jSj+hz8RB0+rqUqnF
hRb9JklE+YmC/ccIui+jyIud7zTTtaQ9TWvhCroz2g0tzaXb8XA7Mny19CQlx6ZsU4TiWebvUZxz
ngcRR3yTPMu6UgnEQyzQ5LJ+yNmZTiGWUVWf2nVFq4w51Ecfttoa1AdTU5HXpyDWrgzAVTfNmef0
7N22dLbY9jHuJBGyeeyTTO6rgk5FPGKQIKFzfMkd40dpcGvFaap61Jniee6oWvNZzN7tIqwXTJUi
m5rOGNuvAVnKOasb1Zv6ChtNzmSzjoXidYplnOfGegkLmK+56sgzSJuXpHrANxc8mRiIrg7mAOyT
oPfD2EEmsECQ5FCWKm0B7t6+1pE1/XFvXmLYbl+GRPetrShyWOvAmbdR7Ox1CSpzjWGyAtvFTZ4P
r1qdpO6IBAMlfXnorJLJvbpEAv9xlwgDGDMwwpYI19uNsezU0IAXh9s9lQyIlPA+GuCc8vEqtgmR
sw2aybRLLJC9f9zPI9AAQa3HsBaVdO8v6LN80P68AbGO58asjlpbgd/Xu2/YA9UmvoXwDkugW7ug
T273tKQgKsExX2PLIOa4Xzg9f9wdl7tRQBRYZXE1ChuSNJkr/5nZNrNykbHCl3/dGFYYbchVpEWy
gItuL3B7wT9e6p+P1STSz1ZQ7DI2YEQ4LqFqBgip29OS22O3F0hU4kjwFPEr/O0FkxJxlg4GqKJH
eijMgQ/iFqn2x9fLg0GozPSascPlvb6kV+cYkpdEXGZ3wLhuYfD//NIPCdIFO0qtxDP+etrt7f/b
Y399+dfzdMY8+K7/+cqApIHt2XlHac8HGP71Kd6+Jv2MjxKA2oGDX2VwGcG0lLU8pENo6uvWyBBk
OPC/ByB77EtvT1DkL0c05X60xrI5OjcG1PK61pxzdNx+BCzV/HD7n9s9LbQB/MXt118P3R63l6fd
7jWODXvFgjr5z5e7Pf7Ha+JzJ6G6RD+XLSgmOnjtIV5S2G73bje3/+giduBp0klQIE8Ow899u0Tz
YWZIN47CaZUuqCHqIlKY9XR/+5jD2+H218cK3blfTqrbmQRppjrcbvrlnjQniH9zFG6g0I2HqszH
g6A9T1OPL/+6uT2WhTM7Q4WueQLjmVSWrNjc/pBgAWbdbia8UJsgqXGyzpA7nbhH6oReIDUYIKNz
qVeLrikEmZIQDWMSSTBFtPsclSiBzPJ0x0CxZV9JqCDI1Dc98BojS7S5zarqO4vCZy3PH/WEFuww
biZG+Sta58pqDjRkBxMmSnyGtsEWX0u09cQOjyC+/hmH8gXUob0VU/JtO+x3GIQ/m7ji9axdJouc
00pevBKtvO8hmq2JYw086J9nyeG2QgV2ToIK9ZExvojKuLQiDk6BDLbhvDSbI//kw82BZBQhxl1Z
U/OLXhyzcgajKwRgyZJwSGUJo6JckHvTpgXokE2VpLuJPT8FtI7h0dyjSz/7ElK83p3HZbzakUba
mPEFjtpRTg1oefPYtxUz0m5yjaZ7lWl9T8cMrPezpgaAzif7qzReWzMz10XrgP1KvrhauwwB+XuC
yIsVG71WNX2BdVkpMuPjZjBrT6SCBaXxLAbrU1E9dck3Ga32y26Zs0yOpayExrzAb5J5ncFIkSFJ
FZSySiTBWBmQPTFaSbgi6uYGmQv86KMCf8HWg6BSTYz7ArFFzOSmz9hb+rjYYA6sg4lSPse+apVW
uXZcPcV0xDSHhoxtCzDQ/V62uHXQo8xs3bQWqYP9lKbmStN55xp2Ygdf9HslAAvFXCHclnBtNrmj
vRemJxy2WXpGiV/W/rbp/YeovQOepm8KQoWlAz7dpq5xIRf27GnTxo5dyi8GgSbDQV3zfMQ2q7Gq
OiZWdCWFiM5OrT9NrXBAErYdcZjJIy0q/Om0YsopQlEcsa/CU7zG+wH1z5jFqjTzF87O31rrtjN9
0rhhwE2Bv8dIY6w0Tez8mSipRg+9uSdTx+zUX2wgGk5ZodUuxzY2UxIdXPryq3Hrt+Xr1Oo5Peno
V1SSAokm2kUh6W9mwyIiACv2ZBnfAHhdA+ZgooBdbXmPuxqksC8yTBJ55nv1KHcSkddaRbmzVZUq
gSTYjs/waMV2JCNnQ5UsPIJBVbeuin4XB5iGZdjK6ziVqJLU/Dg7oLTtDDbRnGvNA1P17bxsG24P
BQkgzm7QHtV8UliFDGfTVPO7AKJ8zuYW5k0M4igG90bDW1j7wBitq9KF5Bn7vrplroig0/CvI+ri
vcMmcVVUOSeoHlk0DwwNuY8Urs9fgOkof5AmfrEQ7HQBjAWlj0/Fg91/66DxQ9eCXklnjEZnAi8v
cLv4ri8BPzRBf73dtONhHBv1KcZ55vNKcaV/V7busMfyh6sla7r9ZFAo8fyTRlF3ENEQ3UeL+3LI
tnrpC65VqbOzrHk5TQjXCELrEEr9hJsasqjRH6vZYEbQdvBfrEe91a3HUYu2Uzr392onnqq8/grV
zOG/JnrVkJovWHgxMqvasLe1ROeqgYGqLrSRAMK63GQOGCvZ6HfEonh9kbdHhN+f1DvJNqaNSN9v
xHKY49yx4pesjG2q/6Emh2fkKBiuCD2IJ+8HckJth9KppCzEIFWZtjwbYpLnHIMzSQMz/GhlMjmT
Y2NNFzul7W+toyDUTlKTD1XfM10yg3FDu4pEceUV3ox51lv7NKK72s1zBeEzg3iMU6LEkAlaGjFe
uEEf/jOlMFKBVT21tOdDv82ezeE4zfAwjNDkupK8En0+nHxnKs+xoj3eVDdVTVeSDB+SUutdb/Lj
/2dlsbZYKf5Nf2+jurJ0AzeHZqri71aLuRexE1l6uSObK9kNPUNv8nUU4nKtZxvR4tOYNbVbz9PW
WMQdo9lG/8uvIP7D7WHb0B90VTM0gIeq/jc5u+OHbRcj6N9h2V7bficuVsAVQBmwVLOQvaeC+hxB
QLmF7hje4RhdO0QDrJWy6NcN5mCUcUF4XMSmaq9ll94Ori3D5T3bVfVuUYHeulH/8xt3Cw782xtn
W6qKewIdvkT1/u+Kd9wMqR4XI2+c05qb1NDsfdD7d5oOgwzxgvSM3i7csdf2vTmFHtum5H3Wd5pM
fkXDdPIb6XyOm5L8ll+mUF8Kmjk0f4wfBCoGbOCaEphuzH1TGATkQP49/C+//3+YG3jXHYGLwHZw
9xk3wfm/mAgmHKjgQ82CS92Scibx+UZtwx9BmH2CoHqPKiMnb7chWim13noz4vIgz3HrABYC/LdB
2w8H5JeRxPVuNu03Z+mAVHH5zpl3H49l6Y1lMaybLDS8NpZ3soUqfPsj/r8F7DqVP//3/3xS5eVu
1LR19NX+q5tLE9g//uXzdj/bzz/Tde8+M77T+ymA7H/+N9/zpwPMVv/BqQaA0FIFphup47v50wFm
G/8wKZOEalmmjtNr8T396QDTOYiaolvMYLr6D92wMKAY2Ok1wxb/TxG71t8DKdnjOib/KBU1KQWm
oH8/nRxR5DaO/HTXZOVPEePVnjty46vfjmEe6KHRG0Q+E2XViUaKN4VhhHSzJ84ZIdTUQCAMU0Cf
Ns3ebARVmPpsE0iMDHaDEqOKo0nt1w7phHh26ANqD3an3NFQ0rGsMkQsbf13Pamli3b/Zzarg2oq
zjHW+2ibInVaFxy/CoxOt5HQmbRRq7ejpeTbGmCTnsTNJs3ScjMYsPlmKrONjiQ3E2+DhnvcSOM1
CCsijwrjvlRAOnYJnlJTb5gITPa2JoZixXf2ayOOCUv09X3aZwoSPfGdj7Th41l3GxwIajQQrCWo
6uSHVi/682LW+F9zO8XqJ/EJ9/Cue4ru/JA52X6ah3adxB2igMK+9G3DvBm3mrVEqUzDsLYsQ/Mi
KSs3DsOnPusfKh85he1Ad6sjGwgclRYmHfRmPnVjg5SorwystsAk4wS1tVE+dyjaSVQ8FvkMbQ3v
C/noiFEyys60lBlgCxTNToBwjwD7BwghPzKlq44PPGJ2k2Tof/LZi0ZtO8Qyh89ZDigMc4CLKzGl
KK/UvYGgscoYrvJe3avF/ILxIia6oTqY3Yy9Iyj6Td2CxRtUGGoVI9Supk1kmSyq2RLhhJVkNQr7
Gz3mXZ0ov0Xvu61CWljs6SKkU2R8OcLfsbF/zQN2BhTTQWd8JVYwIPksLxN/lj/X96ASXv1MnuBf
rqPWx2iSCJqZ8NzX1WiySncPszKhl8nsx6GVwEfUNZ1BT5cn0XbfcIxABXWv8INhPcxylVv2zmz0
hg6kANEkT1IZcBOX+PWn2lOm6KdNJ6D8oeRQSB5BXnyTLEO3jUypKqPYn5a0oezQ5kzTRjp6GI9E
cBxIzWO9ZQKHDWRr94gJqyA4EgL6ZPjoy9TpSzd+IH8KdwzxzOkzU8CA4Uri866nSQvqW2vPTSnL
Peg4gQApPZeA0OCq+No2Y34EktN0gL5NjzFN2G3U+OG5U/HVJFP3lDb4ppNqx4UlexiqY8uenyHU
eKU3ne4UOGN6o7TrKTD8veH4bzPylLU9GYv7aptWwArtWJFIGsdzDxhjHSmZy0CadijhYxvAY3Sw
o4iIPlqlqtL5kHSQe/tYHNBGov7uOHwnv7k2dhfuw7Ca3LwjdoM4qiDfJG1lr2Ezcrkwi3OTqB/E
Qjt7mtHPMcJtJPvmlnbYgayx+cT84FQUHLujZtJCRO0VYgBdwgVOeSunbeOPa+BE07qV8lIkdr22
hiFZOVgwfT9CusRVattZzUMPon6nfStT6ezbhHAw9ojmirgchkChv3GmxAQNs/zR5Xhv5/Gw1Sa4
5TxhF4CP3Smm7Rm4pTxw32C9ugYFX4hUXiYVIk4qjqse8tY44a9IASZcjtXTONnJhXWfhpuTHmrL
KB8srWdzOOoNGPTkiFMBFVzhV6TIvaFOxdNadm5qAgFxIuOEPParaZm8QPh4GerI3BUDb2zYMT2p
AmaknBXOGvyscO1mwKwCQGkikmbVoXJdtcFS+ghsBJ1lbKUiu2NKfGgNeG8ev+ScRVcD1eys1RAs
hj5bjaiMdnKE08scgoDIzDoNCjnNJgKzpV0Av2rhdhz7qsy22fztW3W9qTQTPUDvUJP0Ft9NvoMf
oxAkpwJ8hRpysTRfWomXK+NC01diWjUiQcW+aEEDbc+ebdyoZEOvnMGEA2haaLZywgLLsLqYhEyQ
x/ysN6FPf5fuiTkWx2Jq9phIPlhAwZTM/mM0sFXWrPFBrQAIz+TDJ4zgTgPewtU8RyYQpzx7afP8
k/HuOR7lcNEWjrPt+F9ZrPDz6SzaeR2eoZUqcQ6iqJnLjWmQ9UPR/CwatjPYfrdNHgECkyNBlU0E
3AcQGYEHF5vDQJh9vh9QAmDQ1hCa95Mb9rnYNIbt0AXqEP0HTJl8v90qFfzOKCRCT4j7CWlMOKkS
ThVMZYLEMy9oxvcQ0MIdcd8v/QSsh80BHeJiQrRHJg1VbuS2Qnk0ZkQPdaBeNKd6DAdsI47ZDG9S
wASUtfXYFwbhGC2/KrpmbaVbA6gmu573Oolwz4Wi4lTIxiP8z4T8yypDOIOuIp5DeuL9+BaWGu2o
sNmJWo8OU3mPDTTdTInUCLf0m6PZ8Y4IWmvJ7DeeTR/rEhYAPPOEK2ni0AotgGoYn51AF5QtUlK9
rd+NoYYHk2uqS3R1BoBowHjVhBc/mO4E9LFNa/Sd2xjFL9Ya83W25PMkrqAsxiMb9HzD7PQJQBow
P7t+Teb0q4fDRMCFb7kcSzQB5605uI4gZGvlwC+rVeu7KaDeStN8I3TIWWllfDc49PGHg9nOECh0
Z1pNUklOAZ04JGbzsew2OmFJjzkMzpVIESeGmE11Z4yR4kCxslmMMf6BdYsZTMACP3CpFlQi0x0i
HRuFfK1cVU5ogDbte2xZyVaSakzKQoJZnK7f0ucLWI8Nw3UQ3W6COVTWFpT7VVfizwR16LgZEs9D
t5gTknaPgEScgVF6ZqF4PkfVvsbDRlRJyhA9TXdVz7gJ7ldZsJwAHTAX/grVCSw+ZmUom97VhR10
AwhNavVpx2gq/C27g9LtRVJuUBDu0C3i85NwxwUWm7XqNzGOqbLd1kXGO+PANJ1RsHmpFn8kCsKD
2SyWdYlcCybmaNocK9noSVgfYpI5FX/maknGm8ffEL4G9UsX/m7aj8lpCxf3WO/VVnUNLBgrcXtE
yVlvRnJUIGVTSIgQ0WKdzM0aME27Q9kJJzfzgF/ae7xgFHKjXq58ShFVxbTUxz1twlE5MO08axLd
X20B90sK6xOoarfWwuUzXtChVfwU1enRx8qDe8Ic9yLg0LTUUtuYZfpDOeQc2qCSrprYyFToMcD2
01g0Z/Fai5zgC512L0KDbtu2nCp0hOoaOFBbGnsaZAc1r/rfYkmJs3Z9k4dvtDw1DzG7XJX9TI1V
MO7x/V6h+upHBjkkU0WSOlv42CY6wWwOF9UXs4Vgp5dGuRPEVAywfyP8XVVnDMBk7mzNnI6qn9kP
yyFTJqnxMPaP+NWyTTWTTKkgwd7QnloMIBNpRCnrVBfhMhIEqKAnfux0kz4w1e0WrMt5tCj1xeh7
A92WNXBJxZuWQEeSAoDLYGCucxIL7OZBtdrmPhN1cWlJHJ21zlhwPVdQzNfEjIIVKZcN7g2MXzK0
xp2W6qCDnXgGGocVXrPg5LT8bihbYJM04Jg4BMpfxMQkRwikBQw9nmboAg1zCG84F+LimB9Z2Fqu
X4p0Z2Xw3cOGUIiiPE2ZeDd0rgTtEObrGFULJwq5Jmpg041jke4XKoPt4+UsS5aCUc0OWOEu7PJB
yU/WRz8RNVAunqE5vgR4ZHoNeI1Rd/raAQNM6aLA4c8j5zHJ+0+zaPYKesd1N/lnDJM/iCx2VfUC
ZfGXVSPxJ8oFfdM+YT+OXvyH1iYT/ncSry9TNO3mnu3GS+0YhL999pFBC7n1gKHuI8M5U5teFFXu
fZ9+IfqbcQR9RiReYIEgbGFI6hQRHdmztp6t6wkhZzh4bYREW2k8Za63rdJ6rTm/GGODYBU7i6qH
ORZNx9VwvEndeNQZBuCjsn5BunXtoD2BWXviiUiqerrYonywM/PKStviy/3pKbwRvDevfqNv646R
NaqnY1INnmgxeiDOwL3VaefSLY3qZXmSKBMksc5unAroecMj3OSTnSFZyqX2VGj1sVkIyUTmQLmq
WGl154j55qHAasSR/bujWRsE4HiScssMmuklruJe7dDkID2f5RaV3RMUqdehfgickkl7doXBZMTq
FtPgZia1FPXZjynvmaIwYOUHVnqz0xBT0FE8jvy/0cNmiCWwNpnslp/LhnqVIIwYLNZ4hSi1Qj7V
k1Kuey3fDsgANvZoknw9lNnK0vHS2gswzoSzVDGwToqz6eA8tHDlE0nHQBlaFSbXEEfIVEaYVVGA
1cU+0Ecy09SC3FzpeAYTpJm2fobH5KuQEL+IPssT56UfxabNtXfY6G9D3ZxGYi606rOp8Tmssdk+
Wphl7kql3AJt+FKcaT/bH9KyXpFs+qsyuxL9+JgnzUcjRxihqFyz+RRivZNjuCub4pc+qfe9EGez
pmBZpl0mrXRhTU/5aF/NKdcXCtUb6POzOemLd2Of9U8kwjBfKS8U9HBCCakY9GldatbGyNOr0ae7
8FJi+VjNfrlVMn1ylXrRWuR7dmQpICuFsXdRMh8tbc6GGExVfa+I7L7xOVJKQXmI+wajn4EeaHQu
GQAvooMLcP/s9I4yIGGJudJiFlEeezLmlEzcVx3GJaRAAZcIyHNnSGm08JjNV8FjgxljVbbjE5Ss
qz1nJ6uJoI1125hsMqMz7oa8Pci5vKjVdKkFEOO0UHatXd1VTDIQVKOnjlxTMU60Bl57A0+Tichg
MPBDSf2QNdF7l6gPOH6tSUPNzgCVTuGjqXRvTdLjQE3Wfd/8qKQ7SCU/47YnWnqEyxqeJKs0dt+V
qmUf2AjA+Nl3hqx+kvFaa0D7CDhvGkGP+blVG68eKPRmxHm2/V0Glavr2r1jBs8KxrTIil0ncw6Q
NFAaaytqty0Rd7wDrKnYvO/r0d4FunSDPCEmU07vfRjfLpl5KrdN2ryTgPoIPOFTbV3Tz3ax0X0V
QbTBGPqUFc1xGopfME+2ExCQum+utvAgG1+gX2xVcqkkfpoWP50towdAzcuG8Znf9bdm+A/kZn2o
1cqxxw+rrV4CLnBzYm5Adl3r1PwGeRpw/NvPfSaxNTTfTqv8CtrpkFvAUXzVJR3+FGuFaw5fgcBE
HYPYWg6WwIjfi7j8bG2Kt1DeZa1O2lj4xrgmb4hT19Xaq3sJvD04E58GLp48Acw+kNMMTnuEdg+F
bmPnmX6LgVPOqtRX9LdEnhlLBcysyyKtD8xZho+yUZw7NLmHvDTeBh3n8cTksCQGnJlImb53SvxJ
JJQLmPmpK8JNjHp0kgVCKSdHuYJlQGWPbnRPXDBgaitIkcnDgzl/UMzx3kzg6mYh09Fqp7YTA1J9
C7BlieJ8iuNwH6MxDMR0BrR/Ds1xY3T3o4PDHOLg4s4DjNIIZbks7qy+2oSgBF2cTkdFflh3NBov
tqAaoTnWs/oMTO6jl6gq7RUZhECUu/C7FsG26uUlSiBusuHFOzIycqZaqpBjaXaOFaVLHklDvodL
2+JuE4SdjN/EQL+UYR17AbymVQLRl67EA5Idrm6Jcq1ZNld+Vp6nWhwqVd8WmvVCinqG8DfzmFJu
6yncF5p51zqAnKuHxNBRk5f5e0MOixWjfDLn+1nKlSCEgt734+DQdNKrbWSi8R2Lh0rH42JA6m4y
yQwyrcuVnCJEzMOwC0gGKmDLoRm2OroTakyLcCyH1kMv/qEV5oOWrBkZ4tJJL6A19iZDZ60dLnmv
XDIjW09as9EStkYjZoDkmUiGZ6h1x8nqTx2u8gkOd9zkb4DOr3GmPclyUVZP53IGrDv44H/1xXOT
xWyJCmND5BjhsRR6lU9OINtAae5aLiZm7LvCLDzaOW4ABFxYpypr30LdG8eaPZh8NPThvrbytzC7
KFF+jHGpYc5lJUeXPCQ7XBjrDkN32lEmy2PDMaKr5rYy/EMc1m9qH1/JdqqlF3CNQJxwpvV4h02E
075oXlrK8zpqPmwzOFMAU2kNJNoYqGrMB6MmrGB5rVydTiFdinwiEaWNlAeBZsQCmx905C7cDnxr
CABBZXwqae0OhvxR2dESkvS7AUWTN7oLZn8jnOk10YYHmB9ex0KhIcMU/cZWqx+kB81qEsRwG/Nr
XeXnkZyadGZiDAHCNAkirBT83+bItBaahjWOp+XzqrrinfHbiyPaj6xJIb8YHqIsrys2MiofRRln
S+gTUs+pPufTdyoDeEHJqlXTT9/SkE7W2JMcvXv0E7bCBLVErt8IoMcMWbRYZxbPs3G4bUxJ3iUw
5gsU7Cc0mA8a+U52HFto3XDHKUXx1NZPxEkgIMMTpaBWsDrktGOzS2Se7hizAklBexFgmwZNgaYd
ibxbp+TI4TsoCMCloRIR5tOdfW1Q8bgOhssG/SmWH40xXNi5UjClBRXb9ADcxHLyp6JJuFz181vd
6yCVi9JTg2ADZvuCp+C9FUT9jfADJz37TprpMHY/QZUvF/CXtDclUgdFcMimZL4hfB5RSbKdmGG5
xtWx9ukroHHSVjW7etcKHFea4q6DOKG1fXFfNP254FiGr8UGPRmJSYh6+yCNAV1lpJ7pOlPVQREe
KnNngbzaFCBhi5j6SLft32mb0wNrxY6EWMCjiDaQRVeuqVEZGXmzlXro3KMZpW/ncKlrkFKuKrbw
2wTN5coxfLHqppxQR2wC7ABWNqNmx2Ln3ILSBqGJDr/eDORQb4wm2HUmYpcmDK7sCH7NoUy2VRPX
+66nZR6k+tqqYcXpdhidRYgYSavkNTade19DfDBI/d4c5KWpC9CXuvJSOYALmiC4ztBpoJO/+AbC
EUKNGlcfO8UN28XoWiajR1xgsEqFRt2cox6GWqBZToglF4NuMjQvXYJtUJ0sXJ4+QUz5uK9Zt2py
SgxFp/xhqxdRy638OsAGXj0uqu51XWIfEl1fr4Ks3mYBgZI1Q0OmKsQZZGUdrHobzHNFFmdHdgxt
9vZu5Zdg+J2w2td+rz8X6RdDhs96uJPE2nfSeq5LTCeYe3e5xUeY+UwRFcTtXNGmxNMjwzw5FgNP
c5nhBA6b8dzBm6NWyRrt07APivgzLDEOTFm3NzQ0Ii0e532SaniaMtjaaWW7gaIiHyDuAvS6xacB
BNxpkPb4sf9hDJSnQVRGa6WpDS9Ej9GNHEp6IgWAmV5SQyGQMvCJid7MjkaRPKVd+gM7Y1em2Ngc
k1+vNlsWNfM+rMffmW2z3L2C4WYHUCBD1J+VWL4QSqWuI4OsjOVIrmvGIq2NZAo/crFKC1tsiEpb
jQEGY1I/51VtgfzgYKvngTxilqesC112quGYbQaET3GsXwmAegknPAf39VwerTK/lLm9STQOWaM3
FgPg8D5p9vcsPdPOdnCgKjQK/kT1v5+L9KdT6fBCJuw0Mt3AhRSrZMxfygHRhmJM+07IY9lWv1ji
zuowjWsNsP1K1kOzCpr6XCB5HfQvzXMAfs12+SsTjUuOcuXSWOawCGIv8ZtH9tdwOtr0pbOW1mGJ
GdLBD0S64ndK6DjvD8LOUtE30DMiA+pQuUF55Kqh4knyOVo+AlLDdpkj9iNDB6ko3oBWppf9u48I
nnwXsEnJnlyePdDFZ4Kf6Mcp2p4lGzBFFd0NdqetGBjuRFtQJozfbKsYXf0Xe+exJbeSZdlfqR/A
a2gDetXqgWsRmkFGkBMsighorfH1vc2cj85kZVdnzmtAEMIdrhCA4d5z9ukzoqkLjHYjraLMyFew
+j8b/nD08FiiO5EJ9D90aDPhjI0/sb6R/nSbBCljrWL6rk/OIfXGT6QkbXsYilSHPuojVx+/+a6V
L9ZgR8eAK29LBsja5i+ZkrS2gq6a7zgacWtQl0X/5HF3UacJJjF7lwQW6kJT+yZC/dQm1ZODf50i
CCq66Y4m14tLtXC1uNMbIKJHQgpBXD7RQ9nUeoCEqYm5XDS4ZLJnM+/vjQBNdRI9ln12dlAs3oyd
fqTCPHCXGNdcxHPQAWG3rjT3NJcTrRC3OVKc/uF2wYE8ApgvBEjEBWZLZNWla97iRPwaMr4nGMEh
82TcT0O9A8zPzozj5I5vmZt+xrHzirrgvtMaULF59oHod8LdfszFW5hQ0CgYN0I7uXeFcxa5cYtE
eGtaRANYS4jup79rDN/ng8wHojS+GjZMpHYWeC1imbCV4K2Bv97iO7FF9dWauNXy9YVxTMZBt0zy
4LwNx2EmaAUtq26A06qqNy1GeE1PsVnMO7uMUMIJMnT8j4Gb7RcnSwHcx7jeRwYjTbvFTvngaQgR
yX34FNa0FBOSOj6GOSxBAQrab6KDuyDA7qfyLSvAq0zFw1CQXmx0dGVt0ISdAXvIh0upkSpAtbeN
Nip4U01UNud1USVP/rHuj8U/nqaecdlB3O7TGShRi0W+zd0PcGmMnb7wFTY1RJ5Aym8RyRQ4iUKb
FvPyVCBXXdmZV5xMOVFz18m/sG6ieZKtAsoiArbWsZPKZhjk7gZZACmkUrpNGEx5mahFX4juiEu5
0fuhOydSd50pCbY3iXDjRHhYoT1m+J+l7liTb9eecm/ZqtlK6dPV7NIZ94HtIQNUSnQ/n/KTmmhS
qH6ZawMO1sA9gKUGWFzV4B163q96m5fZVL6KWq7I6aNgJxWY0AkYwjWnCcLNqTfGnxO1Ti2qDcIj
bpXT5d+bWzknEJqvuV6M69L2wP+ozVXxyZ6Gjo4men06aARM2yYXNn1EYZBGNTYmKSaXc9eJWpdr
tXb0e5J8hodAG3/gXqiOblPiEvPSG0gb40FY8beF9s2dJdKZAQDUnHgMCS5CezRzK0rxLdM5xXkt
tSpzfEsRsnKXysTjvidry/pcGfO88eEpzAunScspgo1Uza/T1AiOoVfcDxiFT409H4xG5+Q6D3cI
m6st2rEJ4L/4PDnVxgi5CHK3vCon54Xc7+wE34bEUKe8EzmofbMd5u1SojgP3aOWpe86bm24IvbJ
78f5DofZk5eMKaLroMMqF570uf7WJFF9GIog5d4auehY3AFO6LHx1D5nVBfmB2d8ivPb0hmOoh6C
9dQavIxZInxM+THLPE92ACuw5IaAF0MPdmc55xvyLHIqH6Z+1Eb90RqNFhwPiNAS1chSukfooOWR
cfjqoxtk2a0eDquw6Ky7wbSsu7kL+eu3CGHAS7xY1bvI03jLU/q7HJgRGRS3TRy7ew7sh7ibvCPE
5OCGDHNGQJbUaX4xfMooXmW+tWaX38pMe4wT1i0Aik7wfwLXi2rBzLeakmowRA1nar/9Ok4N6l6Z
EY2Zpbhf4veyh84/NAuoA6qLCRkz287lV3FwpK8tvSNmM82Lu0iI/E7XnukuTbfOEjb4XzNaKpTb
CviFu8FooMh0prjNqEjfUiM9hnHxZIY1ROCynm/cg+/p72jV1wstNnwfPnnB5hJuqOR1m5kLE0NV
zG9pza0EdYB8a1Tcbkb5DJyHhnDhzzexfCf0njS6cwxvDF0Uq0B4/X5yQ36VfurWfgVbzERIfIeL
8JXrnX6gTPfMAGSryx+RjhJKExoqOT05HhUVHFlp7Vpbte6yWW1xQBptoD7xxZwXAkEr6EH5mL9Y
vvejd5ebMq8ZuyblBxvORWI3dwH090QLPk6oaLXpK0bsN71PnmcSE9IcR50FVWoyniFT5qvONj6V
VkrEpV99EYDpqNBRla2Xp3EZepx+1sbW9BunY6RouONNSQPmAJe2rrMTPqkb3E4AqwERRLAgY2kG
EABacRU6uNaHF7s0D0PatZtMN3EXBBjLI/Kc3YBxqtD8J5zk0xq/JfJ8b6CDYgx4jtqtNnmPIxm3
FBvmh9poKwpaBBUXK2vC3+11zqcxGG+9Of0MhJNhKjeeuts+GDnSGQMDxYHWNsOSyd8GDnrxMZH4
Qqu6z8VtRxt1sDaDb9JLSeMPAJg3WU/ZahA17tYi7VYUv7+PNYMwketfegR+OVmZ27G0BpArZ88j
uYdI53eHeztwM3aOZHR6CmBErmasw4kTtmuXsYPhPgRDKNa+E++IEJ7OY7qAI8yH1961nuzlaYk4
bKImfOg1M7tJfDQb2RSsTTNdVUN51mKi8yrtTs+7iROhTXUFxlc9aC9BRefVjAp6uykhsM7yNQj4
c0qH5gn09HZMnhznjjP+s9+RD5uI4iOB9xtttm5w2eN8dtxHSCPHqku+28bDSBAGRXJ6FqUH2ATF
ByYnqLkgUhkLvBVV6R8bOiQP2hQJOPy01HTTPBvlzpJZGfCQCVzjPg8NSHK/LLq9AcN8wJK5nxzz
BgIn7Fbz2NMImwoDoTDZYLB+qjXOeX5QbnKs2OCgLBekGTrW0XiEPHcWjOLQDOrFGoxkvaVAQfpV
Xr+J0P4mROCsenqVem9Rk0z8DyTlTiA0IVM3hWOc6/DrEBnmS+9QcHHaUy5EeIz7ydrAQnwxtLua
8VlVokDBt/cjq8lHKYdTWUXvBmZDuAmwiJrsAWZGNQAJ6ecQrRjpO5AydLJXuIHWYCplDVfgqF1O
cijZWvp5dmjZmSIut27TG+tmohIRz+3XxOuo1FfYZQKMqaFPhzz84bVucRYFWGvBzc8qdK3yfqKc
sDJn7yDcpYZqFxZPTVt9RDH1bbCTt6T/YdmOsxvMOSBzjWyvinuUnC8rR0trFiZyPe746QdMHwms
mzfgZgS1M2gCX3Wn6Hc15eUO9OB2rv1y3XXTvRFN/bZ2aT7WeBw3aWo5N87XSLOWncMdJT/3fRUa
zufAMd7qaLl349w8Apr1tsnUrgs69Ksm8vXtMgLL8DH6rVyTYTNFj2iuQjqaUhrfBfYmsiofGZDd
835Is8As4IHoqx8zbj23mokKvgjozzRixgTVfjcHmY+WLc/akhw5I0Wn0CjunBJTfqgbHyKHMbOJ
kWiNtmdYi74+YGJg/JYVbxN8kFWbzNwOc2ajpOveJg4SnTK4QZd9Z4cVyjc/ozLWNja9M7RfTgQY
xWy+QMzz927VPFKW9Q+WZ9zHNKUaJ3rKUqBXFp2Kra+HT/SsD1SGvLtQaGBgu0o/JlG1QCro8wPp
UB0UApw0ZVbm6xbWmGX179CPPuVjMbBv9+S45k0PveJT1t9HdvsjnIbnGu0BA7VmM4zEJmHV3/dS
GB2RwliHNdXnDsaWndt7QtSoA4fGN/ISx1VuyLuF2n2T0F9wDkLGYoOP0P0feocmc+i1kfGP/j2o
NT6CqA52YXsQdNA45hnliYBb6tityWEtjimfDGeJ3wATN4KzFr4RrYW8zkutDY0x8xxz3d0RvZLC
J9C8W4i63u2caRtjtCFlLoGNDycmqgiaLa1iSzvoou1JEq5hhxT6eBIFtZqKH1G0tybCpFMSDndU
X7K906PT0ccm2NZ1+i3rAdfYbQB93kbKNSxVVuxyN2k2ouPdpzCRkB6E5AuXLxPYhvNljVy9NPIu
IHomdmEB+N/35E7CsnWbmktVWLXTrm/ql8simpN9Y5OCRVClvZPpyl4kB39zSMcijTA4M+dSRD4M
TgLLPcIZn/lIONUswEdQvlmYb7DdfyoW0dE55CFqAsi93CVF/8pSd9DHCI2Gnp3bEGlEJOdij1sX
ENQEHpqw+AqyAaqlOFdti0Rda/xVESzc2ncu2XAmvrqt2c9AOxz6wmJavsx5VHDawnrPyf0cFSLZ
8gPdVHz6cyMnNZzcXeRoL2pVGnnBGmVJsa47B6D+2OaQoTVn67amf/DCdmcKsz2ryTAGAIcqfHvC
h8TuttpGNC5nryKBu5cReJ9RBtnARqdUBVmwmJ19KPnFQaAhwyp4AMTYEWtUCFVygBuLtgR4AadA
juv8mxE2cMzT9NDH3l3fANmr8gmtSJ3Ym1RP2zNyR33TN0gFiM7tMUWgxIvDKT5bYRnzHpPv3LZy
PKAiPY/cnqyJ5anXiaQcGxMFE1fQnrLn6kxtoSJxs0fRUZl7mKnwhxY/rc9DpdcbqgtkBod9fTan
0dsTBnHTJYyO+jxszlBNzLWBl4izS0gjRK0kXnzDIUURHOovd+4Cn11Rc8WAHpJ6NrUd9YIxFbfa
OZWTVZ4H+SWEEw2Dvo1viRbtj02sb9R7Tyg/kVHPp+hirq19wiCqnZv7Isjjx2aQwVHNdxM4y1H6
6zMzxh00iGNX6tNOr8dzZBN6XFeMZ7Slv+9y3kCsT68mLfhN7TU3VdF6q0UfXHnZ/lIDO1m1tZOi
SGE4N5su+KFwt+Dnu6WtXW08b1eiEwo1B6WURzXJncKNEYQtua/jhFSCePJGj3f2o/0UjIz1Zugf
wDC+WEP7KckRQhNzscsrJJfDAn3VbCmYAwN6/x87BJGI3fz/sUNIn8J/54ZYcz1pvv4of7dDXJ7z
0w1h6OZfgDc8H2KQS9XYw6L00w1h6P5fuqvrwvIc07F8nVf66YawDfJwLJe0HAtXP2YC6+qOcP/y
oaSSXSMcxxLs5N+xR/A2cD/8ZjaSETSeoAEhyBTHpf9nSoqeR5UeaIuGDjHK14K/zNPYwgoA1PBz
7rKuAqQI21LS4EY1rx71X7ZNQbdsCJAlOUHu5bo/tagmVHvrk+mF4NBGGiS4shfw5tljBDSP0E+u
JCnK2BTdQDut89CLGfOwMpZYADUhDoDNlweh4cJLq1arR2X/+NDfdnd9zHVPao4qXbnCYfl56NGO
XDf+8aqjneCgv25Wc3885vLOWo0yY+5jG7w+Bl/nC+1bsO5Zd6xEM2BjLppTsVD2wUlFT4J8+k4W
2lmrJsJt/2E5LSkqqS0LlG4DUO1RPVutynCnnUB+yWdfH6gW1eT6yMvD5cv+9gL/bPMf68Ki9HZt
6t5KrUPvUkm67knNWb64FXrt7iIJGZi4wZU3FsyqSfJrTi0iy2OzDUjssrmnR8tVosURKX/m66/4
x4+qFgv1+3uhjBjhssPluiKnrbHBFc7yoEts7tXKScRb+qwcteogLPMKXY4BR0M9UK1Tc5fnqUPa
pGe1MzrjTh2ns1qnNjPgQ3gVEZctXyQbXei0MZqn356rZs3RfnB7Me7U0vXgV4uXnco3aEV0KrW7
0W56SSKi/qFm1SQejeFIR6GIST2fw8ak8iCJBqmcFDgekOswZwsPp4OGCyU2rPZE1DV0ITXbUYos
4cUdjSgvNsBykDLLOqWa9O0kvU9jwzWmR2vhzVu1XtVL1ZyeBntIKfpecRkVbjHxU9gD12WrKTHh
uMVnc2qga8iJ6/C9qDlLskQMOVGL2TK/LHPlMTrnEQxh1phcbCRD8o8p0HSm9K6Gvd8IRrBOflL8
w5AbYeArbVycLrNW/Dg5M38eM0qGFHIwPAlJS8jVrCeL07TfhqOTP7gh5Kba0W/VxykWn5dQs5ea
LUoiyqs+iseCgRd6BEErHngeHF3YKtvr2xdGIjYmNJ/fYJSq1gsn6ieCkv78z7k0r2+9lkBOVaWl
c0hRHydOinpJfj1kRBOGOreP6ltIJItFzalX03ttPkyM5RNJXJr9mBE6gCEgMHO9neixUGXvuaMJ
41q24+jSbqq0YECYokvwllowuK+01ZyQebFWb+7C0Iwk16E0fRKNZNVY/Sa2htICdcBBrVK/0PW3
CnZLRcU8Cxj5ywCvT1VbhLvLIp3K+jRLmEITIPADMMw4MQiPNN/aUwDnxEejtBttUPGY3PeL1rfc
PrJNzWHm2JpSKsYv3pw0WltUP5nzp4oquFaDs6kjDa0KJBivGxuq7IzmTlaq1Rx4clYtF0vyAS9x
tXOw3p60wWKEpmYDKr0nNQcEDA9DE95ksjmgmgZpB1MaktrfnYSwYYjvjhzSjh++6lrUnmY5UXPX
RW/xK4wY0bta1ffhZ2+Y3G2EjI9TCoq1k5flwc4Kl9veSDug1KyKws7c0zc8YD94qeyM8/2vD8sg
vefD/lqedIpN5qTh5v71CS8f04pajroWI1rVGeZRz8H48QGvn1Itqs+rCv04B3eT1wT7ODPmtW4P
8fraPRGYC/moaqraKSXWHleMgJLlV9TTOYGNlKTb345XdXSUaetvLEk2sQhSywD7yL9gOfF7bZ9H
kB2uq2wbIkzEX57ZgEtLLC7x10m4ZPGa5jstbPmSpVePu1ofHhIJ3CFIqLw0j9Riovo5qo/kEBdJ
UuyQbH01IOglE0hNwE2Af67rYUfGqYQbWyQsmF1FrgLHvAtpmvpTWtK4HzA2ShqLWhcU8xdRdtJv
5iRnNXGzdFkxuDc2YwSF31oc7KCyF3Nt31xaNQVNi2MjPhgjOEFRwLot66U9VXk+cTjodXvy5WSY
GOb70Fm31Ey4fqdmwgEvD/DLsl13wbrwI/684YxQ9+BPTf38jeziqMmCOSFD0zJ6K7P2nXW4CGNZ
mxJnZMmeWKfpOYUOcC/gw7ni8fWpg1vNXRc7arTbUh/7rUetVsyLcVKTMDRenCEe1otsj6Hb/DkR
svN1XacWS0XuUbPqgWrzdVGtswCv7c3ZPasldEJSQ686b2pWrf1tP5dZzxjXbsd5j3YQRNC2vjEL
CDxQGAlLbbmf1FE24j7a9L2wNzbYhs1AJCmiWR9oZ5GnG7PiOMvkULJTQyYDRNvKlitbNau2c1K5
D3J0CXrWuARzcD0hpCoHD6TxLtWsWqkmldys5jRGzVw05OF2fY5aHB6t3okvO1Gb1Fq1o9mV16zU
BDhftZKFq5ZjuZPrnlDac48WO8UoByiQQeXmUo1n1CyqXwa5cmUi59Rimo/gk67L/3RzrsbN6pHq
SZn6i7nuUz39unjZ/MerQVRhXK0ehL2h3Hd9dXkHatVv7/LywMs+gMMFqOQ8E08cF/1ykhe9Fs/Y
SS0Hpj1swgC+t1qnJr3cel1cPK5O6sFq7vpctdgvdYRAa6UW7FBwYVWz4BMWgmHlrjRbXm7V7GXt
dT/Xl0IuiO4nyzC+/Ho99ZR/9uDf9njd/MdbVE/+bf9yr2rdFHOm8OLDFUVmyL/dRU7U3B+LJJL5
SIUQ56gNxFxUF/Ja/YvBhp4J4ogz/1CrdIVgU0i260P+WFQb/p/ryjJKN6CGkIzI17AUc/uPfV1e
5Z9uR3QWrGu3JttAfqjrB1XvXa1Di81JSs1eH6M2Y4L9e8v14eoxjhE6WIqp5o7WYYzr9RXcpr68
Uev4yYUBKUZL3Q8VpZbVkPXDplSDvHwYbqMwh10vhQQKVidUx/4PHtplZVMYiPBquOh/PkhB0i67
VDtRy2ofl5VqWZ+zaUsGE0B61DiRR8G3GokK5AjAaZVRCdc1OiE19J2V1yTh1nYa5KB1JcTatgBu
D+qyN9nL+MGY2o2Y6/Yw2DpwZdrkFyLfb4S+RY20o4jP7zVSn2Po5RbWK/1vuj8nNRfV5CupOZvI
kz23+odIXn1aObrw1agqQf2Ll9Ns1nMWxvpaOxtU9E+5GvEpnFlUZAy5Ynn9DuVErXQ10MuDSUeP
WO8nM/KbXaaHEyq0iPrxhNx76D0HbSaT3i6rIyZ2LJz/AGPLsYujNDOwLhb6qZOTUZJY28Yixax0
vtk9vNdB3hJdJ2qdywhhYxkWxFCPkCFI4OO2bC1cce1CJIrmOmujTl6pQXvbXF2OUeMyOpOTdqG1
X5YvOqdgThHym3DkuEp9MWpOTdSGrKLw2A2oZuPcHU+XCcmNh3bxdoE6N3bqzHylFF6AhWqtXsR3
s534kkY/nHzX8KkexnzesJkPCmT424MNebZWT1Nb1BwmisrixyibrvttgnTo90W1Va2LawP0mD8h
dMacdwLuM5xcUAf8vtFIqhLrrhvU3CS/Kn9C0qMYdur3VXPXiaLZqd9crVOLnYoAuC5f5pYe/vTc
78j1lHcLvxiT6snqeXEIMtW1DVhWXHKpxBYnxobF6bqIaU7eyKmbvVZurw154b0+NIoLexWQc7v+
7UGZJfNDMfoN3Kr6Sxm02LNIhfFExhdvCo/BkQHrAO9eu+EGI0Knhg9jsKr+Rk36GkRF19Py00FV
rbHjMDqTkz6nDrWybZS4eo9HUY62asQoP09kajk3dNg6A1rTvvDmU4aRAk0F/SZ5i2bIyXWxX+wI
If2vzWpOPUY9Wi1WgZ4d/qdY+68Ua31IT/9dsfZv3s1/lO//QeG2z7/9I8fm8vy/g8yps5K07Hu2
R7PJI0vuV+FWiL/oSXs+YF3LBVv/W+HW8qjO2hjafQu6jS1carp/Y228vzydcysbXUcAD3f/ncKt
fPnf67a2j/aR8rDhmDaVZUt+8t+TmmejSA3S9vSDRjO1AiQXvjsLPn7MTMgojJwgERvgHVzawHhz
Wpocw4dex6i1/ICRzQ18sI25VQnJGRvHh7E66DHY5VfDrldd/PDb1/xwqSb/nnduev/s3VLPptvD
12P6xh9Z3CWsq8rzQt7tpJ8k9XMFjOdBlxE2gf06+9VNO6T4xalvEL6S60+CE0O13M3ecKi17puJ
ZoG41sOS4yof061N6HNMQXK0XFAi9moElhCDmOkL/PH3wnprcVqk9PjJ92U3NSOFlLCUsKge5O5m
N18Hch2PSBskCXX5XT5mwKTTVQm0YRBs2D5HP6DDSowBL9WFPSfoGw/KvFwlHyJ3WVfGXr4Drxp3
clejwzDQ67d69R3p4a83VeOdlu9JvkH1hrkFLnVagZj15BuP2V1Yz6iK4dpXPLbUMF6Rtxabazlf
M9+OAZB0VAd5uoNIuY09/V4+JsqJvHT2dSSR+CAXC6QNFIRq+VB4OAHoHzIJYKfc2ynO8D5H0cI/
ZLXy2XbsH/Q8+OK2EvDHPmJyO0nbokIDFJrn1vQWw3kP1HQz5v6t3J2ZnPuhxYE77OQj0nh8rHl0
2c3EXvGyY6e/QzJAn9hD8rh32rNNKBXPSAt2wGuo98WL1wbDtZ8fVb4e4imZFLHvGJkWA2kIGgRJ
rsD8Px0c/VuL692skU/ID8B+7KqnihjD6CZClReWL67Wa8m2xsQn5+VXCL5hJ7e1KMj9cpOkzzpv
DTjgJ6kLNiVyz8xswfel73NiZnsqD6E5rVzmcYok5nPg5hud5Hi9O8V+sHIZ3MlF+eAW/QfJkYdZ
bxj1cesOiNROhl1PhGff0yxmPZif1QAeKFm+xLyG3C/Wyh2qtnXK7uQuTOZJfcCBHKPu5LVNQAs/
n4r9bU2rdpWOyTbGdB8wL7fVcrfbyuaTsTcCM/A5G90HEOS7nKfLdyCfNmY71/9sWBra7OAw1PNu
oAqL4q/8mmPS80H6EtS0BvnA4X9D4vRat6LN1wGrUoNrbtKCZz/UulVmVV/SNt9mgM392XoI8uzT
WLmJZC6tCmIawhbSySxu6wZjcNivu0TaK8zbnmHBppDy+bnejx2FEdPzntPi1WwzvG5xUMOT8hCf
6eP3wg43NNqRtYT8wZDp/ZAZ1pYBOMeZJFh0j1SXkbO3iAsXvkHrnpNY+D/8t7d/5RoqhM+5+X/9
n//8Pv3v8K38L/g3LCPF2/cu/t7/Azbu8rS/L53GX1wddQPwI1cmee28Xjqtv4RJ3ohuCc/GKeT6
154njVIHYw3tU9sUwrLB0P28dNr6X1xR6SFYjiMMIiaNf+fS6Yk/r0ae4Dpk6iYhP8LRdfOPaydY
Ttd3y3g4NEhECYUgGjisb+xYyAjGwkcH3b122nvaWE+ejtiiKpduW/RwW9MEj1/hZWgjNFhJg1e8
VKV9r3feszd46YkLTABK6H3qs5vBg2YrNPcuLjOuxqRIyTAeQRNwPUs3px8iakOyApe3tPfFLBud
LuEixfIx9gHxEvt0Z0TaY+Vr8bqyxNd2Sj8K33zkz4E7xHC8pZqPYvJB3zpE61ERQy9aC9RuBm+y
yfObcdwFlvE1MZD+zTJLd/oYeAtq6th+9Ocn8o6fGxx6eDWeif94jxr3znWSb/3o37duREZPcDN1
lK/05i41FiLDu3xZ9TT/1tXQvC5R9RwF5dMQ1J/bjJgBBsat3uERDcQnztoP8KDfBzR8a9epXrMS
vXHYWaup5GsWrvnoVs65cQwqf3xPach7DkXzapfbKo528Ib3AdpVktex1jZb3bCpNtt3g5+8ZkOw
D42R687SQpMofuBS3aK/OcZobqHGUhq1eEoSONVqgOcbovghfgWIizujgOIS47r8qvASPE6cKaSb
tU6MEylwlYXTJTvoXKxlFNsUuSDudO8IP+pLAMc5aHhejDJqRabKuhzzc1zkzjoKTFTN6kjRWsyQ
yxewXht0wahJokxnmBEe3RrX/JDaj4vAnwCD+CB3nNgBujD5awO7/WFXL+HM91BlFqWDyXtJekmW
SsjvpY/52IbcvdLlWkOVjt0R7RthEEd8Z5txwNxiM+6L2/GOaIJ6RbLEtidFY2NVLj/8En6kmo+3
WRAB7pfFe2thCM2S4lDG4V0sOHT4t++8FpWnaI11V4qXpvOGs5+F34NMM4hdJOlBNFAlw9sQq2aL
jJjUoJGhJAnPUQ56x+48rItiftAG47vZfDfSWHsy22BDyFO0CvsKPFK0QQiKxTQAWKAjixEiPqBJ
Gz2YXFbLex0dcRwCcYyGgsYcfyyB70NXjobtgvJ3vejvlSDAwZitxxz8GawFHx1f+BIv6L5xP5J9
tc5153GIGwYqRvhYd4RfQ/fONjaDrIRUjc6rdmFiR5DbKgZE2Xcy5teUkwbiVMwnv+sYuTxROe/W
pPzdmSUdQ4/yQZ/5b9iJozh/qkyL6g9567b+jkdkWi2m/MOr02MWMarOEQNPc/o++akF75pvpTHL
F2c8RJhfAzvlL0F/gZB64hglF8UgtMZubuyRQ0QMJVBJ1ANYBuCuL2P4ajC42HRYCDlMCZxv2uZ1
TFycaEfUEaTrZfyJafzRAYlhlJbfBBaHQ2w9Cx+F8lClh9Ag6CX9ltKhS72cARTfdc+70I3w3W4M
kox39hI/x8u0A/j+4IF/XnuCPxr0UBPDy2ZFisqxtgn0ivLg3GEW2WYR2yHKfrMMrBGcG7G318Er
vLH50PMTCls8m40FgM/uMdBCbarINMNPC50tczmfWmQGrMMI05cDccwX7asgf4nOVM1Qop/2UTvf
eJw9IUsm6xFOV8UZKCducFfno8QD5d80TmTrpKuPecWJpUAyvi6pCJktOS5hra/Q1awqPQK8lxlP
vUdUXxJCIc+xxIFHH3FDNMSgk1nA32wvI8ljcTclnCzLpvlqlv67OWUpds5s00Y1AH3G5yUUenDR
2tljqLrvQushjZZTE1nm1qr5QH70qW05HaUCIt08WjfxCFaDHPd2U7c4NPzO3jVJXHAxwOTOF7Fy
cu82DM56DLbBj60PiE63EwSDtbcwlif9YqMn6btV5gG50UW5GyJ4H5JgN9gOcuDQ7QnWKcQKZv1H
HXRRic58bTir+lbP8WWUAJBXet63G1+UnN5y6swIE7ZhBLkLnbK9ntJhCxsGelDqleSd+w/omHAv
32s5P4UWFDdmFXyn2UylxEjxfiQ/+iL7YI38WikoiY57r0WQaVtWDa7dufpWpTqfuXWeBy6+axeE
4IaGHmM5EzqAzeEizyVhaz7OTZpsQr97Eln0QW/6H1M/fWzczMRw0HGycMMHkf5QR/nkH7oUI3EC
AqJz96ONByZvZwyfokQyHO+8HNJUShIMeAWwLOqChTI0Xi8ab7TUwP4PQPi4q7Jkhmf8zRqq+2nu
vuJxf49QtidL/5neKMAUI/uB+TxmcN/5awnsyG3T2caAOIJWByTtU7/N9Ajqll+fpzYg9YXbL872
c9BDQIq5jTPdu2UUt+OoE5ilcwYOAIvVIBn72NkyOOKEv+hvutt98hbij6JsflwsmPJo+D7H/SJW
VcjFSDPQcOJNBBzj8re8DFIEbZNZ2OJdXgpuo0WSf9XH9KWpuK9eilU8cZ3ELVHpZO3YUQIFYPrS
BTgvUsnLcsOvtm0P66G6ccbPUVdmm6Zx2hU2cYzCU4cMyeVk45Oi4KOGokzWFTujLaBFIqDEr7vW
KBwjEzO6bV9x8hmF9twOC6cKD4sthO3HoYda2k/TDsP8vHcnknAHbOAr3cLmncFvn4JVTQ7mKhj4
EGOPwTEBOclNtEBKihGN3zXTu10OBZv7Ti6H/PFYq5IRRyZHXyiJVpNm7IeYE6IWas/L3L0SNkwm
eEnAB2Jn1OP2I8oS4iv0aIdBbFlF1q3TwTFKE4YNmlN9AK/RriP/1iKrmrNbpm8iUHY3raxFa9Gd
HLrElXkr2lZbCdO4IyXoVR05voU7jPCLtafNp4g8SHwSWknPOPN3duGm+HcxfDZaez8OwUuc5AfE
u/UqvPOFlXIgUaAF0N9BSA0ezAVgQ5dAhoj0YJUYpNtxCw0it3jzRoPUMcetaJQHXzuMWtthiLbw
qlAIQ/AXn/KSoVKqMcxyU2QnWA/pbK/cakh2nWE/8ZUTQ+i6EFJNiUmVk3ouu3MzDohL5wZdcLN1
p8Gn/QPosKuMAyPwz1HtcpWQQTNtrgbH46khgwEvTvaS6dMGmYbcGxHC4msonGTnVRUekKChvxy2
TC7LeosfAdCguzKrJThFZK4DKp42CL0+eB7ikGpGHEKCQnsqxa5DGLSNe4NsENkAcGQroJICqKsu
qpcb4GWGLdGN9rfxl+TCrUnAcOcRCkBsIgnOvXtMhsT5tsikfA+5cZMY7pq0vjOgOG+ndTvXQ/2w
oA+bWvvOyCNjr8euAws3gJ+BJNpYJ2nv73MyZVu7w/ulxFhKfDXl2Uen8bNdrTbUMlOmk+kyRh2S
K9sZ4Wnut/BX5e8JDNGnPn6MW5i2fUMAXXE3p2RZFybpaC74lRtYSzdVD8ywIT6OQXsb3iADvNFK
U99bkeUiMukh3NnWNnLt6eByE94UxYcAmvtUBB/axWIA5g/fy7IZbiKhDzfLYxa5d1WNo8/KaMjw
Kh/d6Evlhe7JwsQTYzw9Zh3E27rhgPFast7oekBGVLOpMBniuNm7WkLuST2+x2pNRN2HRPZFlEpJ
zWVg8AqBFUZqvxMoxaTxic8FuugNcQY0Wnv3VeguQdymYZ3GKLVOrm75OaKkv5fNKZRIv+gHSC7z
hCBGYDpVs3Zqr2eRMnYMeB2tqcyToVGEWUGrPedjC+TEGuhWE/25L/P/y955bbmtZNn2i9ADARfA
K30myTRKJ+kFQy7hPRAwX98zqKo+Ukot3brP/VBZTEpHoAECsfdea03rhOrIOLYps9PIRXCvf7PG
hHIqiLxyPfmKREgiHY+XH53+4++/jjXO+zDceVUvCUetE1yf/Xjsg15srZHRhik9dSxMNDVMjyZi
DJPxRBaHXME/ownTRjfFYrpH6A/usSlK7/sjYEly4/SGvbo8d/krcDbREyzXgjHN9vIMumH3iA2B
i7etAZB1JhFy7jkcU/UN+uaxnsz2Q9ZCH/dd07sZQxzXKhjUcWxG7zwbBF4v7MIXZ3wgYd+46QlY
KUf6Vo095sdGDgI+BaGbVuVF+8uv7hLfgI3AfjuyN2NkSQppkopTt0yY9lROqrWA852TikVeqj1+
rJdoLyeZkWxkZcz4pw/FIJGGDYG7xbJur5CisT334rU98GnH0nv8ob/wm+ax0NX4Dwplh2rd8Wyf
9jEnC411ugk/drrzwLAWp2qHQ1905d7Cp0OtmmSzjwXEfxxadjW2SVmiGLo6CXev/5/jOwKSnOcj
1jbfdAuC2bEI96yHQycnEsGaG0JoB59C0E6yr2z2rY7A2gFwUSiW/Z+Prdviv7x16QnPcgTTCP/N
odn8AyBdSojCM3WiLhi7IXic8pl4NEeHb5gHM+7+r/f1L4LBX8T+vm+jzv/fe1+bb/mn8VP77Uex
//f/5t+NLxetf0BoHQxbFjLT+6Hx5dITk9xAvw+M9Djn3+SD4L84t2mKBRgJGSnpbtk/IyPHEYJL
23Mt36Zc+U/6XsQkvjmdAtP1hNB0Bp9+mum9OZ2ylMQ8sQSY4rGbblgSrxcCVna+56No0j6rwu3I
gGFTba8u4gNDeVuEGOVBKMwoRSNx6lLdrFxRkBxmEPWSMhyoBK7FOZPN0UXautqZEjde3fXRUZVk
/PtkyNU4sjdjZfXHrmjh6cWngZ7+zogIyqg7ALa9t+48b8ChpRPEDDb/oiHJLyCfvJOsfO5cXLEh
o+/huMfM25Sxib948SNAANU3ytNl73R6N8JbXGfo7Alufu9M7k1V87YE+9Mh/0i/jHGYg2d8IlN7
npFxB7F8nm0z2uL3v/FtTFJI18gTg2EB1oHCYQkJcCrdfUhN/1Cl+dGMqKqMwQWiFcbL0ZujfUks
Ti2T5twSFoiNj7t9gQRoMBdGzH2zc7rsjqb6R9IAxIOfkBqU+acwLdrrYplJJJ4fcUoSsEcVhPCV
MFsbWS8jBLQiU6P3/ZH5YTG7lV+yhV0s92EcrXqL0ip7CCP5IakpcM9269VXY9/FW9x135ZSjutU
1lCNmAMETNCZkXcMtmbctF3ykXSxJDKsbZq1GtwopjUEuZ7IdHhIfb1DR4EVqd9xDr1mIzteQnsn
NlL9w6Uu8QTf/c60+ufCIjZmmVh1CQY4xh5Jr3701SU+AS8dKAERW7iqrHs3G7p1EGTxZhxiYrVU
tdrdktQLN2EcN2aUvSKe2OCNXJTJbERUxXnA2Vo43mMYMjOTndesu3Y+cocGRpU2X0VFeIHbzDCD
GS4SoVfcxRzIs7G1JbI/9xU3p8Gy7snhX822PIVqOAvCDFfxVD4oyu11Epo+1sueSEXycHLycFfs
L68yP7q3/OJE1MOJmVNbF3d1Q3mBeAGlW5ht01Rbv+foI52sq7lmt2WgpqT3Y9v32Zx9BKXKLp04
tQE4tvTL/DnT4RKrBVs5rb+YDBd6quTPGYfBpAORJMTzEMs2NLeTDQlPsm3OQt45/Hg9aWIEODB8
xIWwK5SF6qOhAzmYzFfm/GBHBhArrNrtQOdIETu8KrjG8bNPJOtjsfQaeRgozdeBMU5XhDxsIuKz
12Kyyz0Kag2CJ+u0NuerJI0ePcKE4eX2JPKbxWvq0w6Lj93oN9sq0JkpBjnSoQFFCI/v7D8MbTeS
aF+cCtPby6V+AHLVvzPCXEe/r0rRxs92nW+nMXkl0D8sCjofo3ugDe0jKCa+p/OCQzo/zJQD25yw
/q0DuHCIzzL32i0W4HU1tcm+B99BDk5dkU2Tsv3K5Dayka+lBW51QPbBxkOd1GUsNVmrkqv6c5u7
4Z17Y+cxVYBt3ND/JRBYr21Gwvi2CnFThuJlHqeK6CH1rkiksbHQjihKauznFpPg666010K27Sb0
SBTHE95tR6+5J29uOtnLRKA3+0SGjnO0je0SYl5SO/sCDzmJnKxOKn/nN4FzoHZemxkBx2HGdl0O
Pa3S2LwN1BLsQqz5RACuCTN4qOKGxMC4fLiAsdO+eM1TiNV4OsvdHIsvMrk2Ckqs8YEM84PCkmwy
xRMG/nZxJxuRb6Be36j53rLTI7G7eP3tmADzItz4ofklTVQCKNN9XqzyIYmQsCgL2wEUau/oOaU8
phNMqdKbt8oHaxDVeEVyiuoj4STFbuQF2A2BmslgteytUYz3xvJVZdSE4byz5+k5FS4Oc0HcoHL9
vR31/WEekns5AaUPBGkaVehz38DYerQs/Ev1EG3YS7Z64bfENCAhJhimypnEF6bZHxacpw6a9nUW
pnoq02QnN88Bs+jsGV/tq2x094M/Tiw6rKNYJwBoVyVRxtAMQbR0r5akKV6H2NtQfRnHJO+YUSrr
zihddsoqoYNllMY6hv95jHOwKjhdwH/RcgRSvdz0jE4ORlud7Wk2j9hM3A0fBYx7NstxE2QnWdov
wbDAe3FgS85AJA524J2r1MSPS7zINiYKb5P0jvf9VbT6pVxeT7O8xjKV15dfqDjIFZfESetXWcbZ
dMygke47WskLlY+aG5fC6PKwSbwrv392Nb078uzHyrTJux7iw8w2EuORdT9pGRkjJ3WpuGRnX18e
lbrqcoyZ9lvqkkm7qNfCpSVczZA3rPS9ynlWB1nlpGysW8uhZzM7d1HpZNs5WM65rsugnZdXgk4S
ReG0H43l3Ex0WS/bqv+Db/1lAyoE39WfdqA73KbJ15/hW9//m3/tQIFvsYP0KaNdQaABu8x/o7fk
fzGK9VztHcUzauuZ6L83oJhNTSpNHxicZ7qAt/5nA2o5/+Uyww183/QYyQHR+k82oL+A7dARuI7t
CIyrPDT1TvfHSi4aJ5N0v2o4uFneb5qiTW6NtEqPXd3c9qw9G3IF431SAK3g1ox8ATwfNotsk9Z3
0A9iLBvDjUFKJWqbFg0fsXbE5NBXzWG/B0PZXfVCnTu38Q+oTBug5H+lGvJZ/FiRuXpozESbvThj
ZY/Rzc9voWmihWV7IhCMr4rbMpMl0rvpkrPxJdgfV0VDaGUgv8rKyP/DSvT7wQNKfVMiQqQY/vng
KKeVYA3q920Ts9Ot9k1Oej4JxNtLQifO8tvaQ/mTwRMIbcgpP5xr/w+V+OX4fG2BrdltnqOt0T9+
f4uYwFo7Tr8v/O7OdsaMDAqMHB3hyoWMsIZlV03Cbg4xE36/Mvm+LHxXGvzu+CgAfvnwbd69w+mN
W1nj4348PiloxI26fPguSWVkD6h3Ucve0J5dgdot9rnd9dxR/ORLS3MHxgbhDYR3+DTcuBms7Lo1
/vKR/P4Vsbjri4uU/zefSE8XN7TrnkDmiiVepDDNSiR0p7988Fycb964a3G5YNUmoNamjvz5jXeR
b3dAEylcFlLEZ79i3k3SzXMdkjPi9cSdRWV4s3R0pi0lDsNojHeyJeAllw35FLYT7/PJ845p4vj/
WYuCc8K1kDqaFoUrp6RWbfz4nbgNoWax6Id913yVITMAz4i/ODbJi3P4mDimSfJUWv/lTPj1Y3ct
ywposBGuJH4pZMOYPr5vV8Oe+6zL3T7I17UZVNs/f+y/+9Qt1IqBL6EWuhpR+ONbM/3OSkWW8dYi
JvCLz9toKyYQuS2av5xHbxo9l0/xx0O9+YI9x8Sx65J/7c8MSYccz8yQfq3TrCY+BmnCzNw8iefz
n9+g/aYhcDmsL9Gj2vQlOIHfLMhznNEKH7mgLWkOq9joywNsPpIxZLFjs+HQbLyNybo91/X42EuH
PJZGHVgaglVtyGzDlsEm+8rYG6NnHbJchrxua0ectb/xBwXzespOjUtFpoZAbVHqvbaRveyN0DqH
M0qGso1eO8QShzm7a8G+raOMCBQxW8mJYJGovxeD8dFp3OTwl3euP9AfOmv6ndsmiEpBS0Zav5y2
0Bw9q+q5cHOrz3ZiSu7tvrQx5fGujFjd91pcNypjK1Xw2OUO2QfOfEeWkNxMk6voWYOjo0jSOCQU
E2JV+9W4sTHhbqKEWbTiZLGUMlddSylP4tKNL0m5Yd/YNPQ2Fss+oexNz1P3JSnYgUb+aB7C94y7
wFekw8mw0pc/v2Uhfr138Z65d+nFyuV/by7VNCBWlZDSfs/4iEiyYaGNnH6bKvqm3fi0pBVxZ6Tu
rrGzTYcSdgbZva9z0N2YkPvqJTVOUfW1zPh/0/xg4XLdtLX4EIeL2CZ2xewbmLQ3uDQLem8X2bl8
DIbwEJifoaXHTwUx3owLtQW2IYfcYjXrVTGTAWuiZuqLYxF0eC8N/sxJC8g//n1Q1U/9cBIZYh3M
0HBi5NnqyXkrXYKdj+kSAYqLpbVKRrIqBnUf1eMTmpVsYj5XFUOi2SfoqJ98N39oU9c9BB4gFK8c
tr0im6dim5yVxAI4htwtknjFyhpHpBHQBdatLwCb98wx/ejJThPkTOqWHguuDqp7OJdf5tqqQbqR
1yqipuCzA7BOBKV/JzH/FcZB1cOjY9Iowrh0G40EJnUk1031U5MwUJkd5puVyq8dAG8kOPaEtLut
hQrJeCcqSXJX8CVu3S+VbO9c5xFQj7sqGvejJbxHZ3HeywITKf6Pq4J2JMIeIn978IhoNoYnL/LV
JnUpnIk9oD0udNx129/m8fyXs+rXhct36XVSrpF740n5ZgWZusiF3sR1NOBwJ1KIqL/MWAugjOFE
sw2VwZqAsPIv6/9vj+py13VNLaUP3hw1aDk7gMZz2zWfO3u8H6r8dUC9Ni3GE2n4L1ngvf/L1fNm
CsGC4dOiJXk2IDbYg2H7882giwJVGtAm9q2jetg2ECCm9KEFxLBtP7lSLaSUHc0e+W/tLnd/Pviv
Fy5Gaktvz4NAew7eXLgwQ1U6qoq3K6v3dWvt0tkyrpwlg5jRMzbrD9L4aozMzv58XGH/skpyYDjO
7HNtsrvefrsFyTCUpnzOziBvAq6wrV1Ak82jebpiEPapoGZYu6pHGRwvNx2LJ3GOpGGrZ+Ar4m+v
5te7Pq8GNKFPs1wgI33zrSMmW4RXBx3tW3ZBpl42ojrbBhGusMKfuTLHTtx0DEGZjlS3qPM3BImk
2yIeH4mdLiFdmps/f0LW774a9sM0NoRrC+G8OS2aBj4HbrtubyGEXee5sa215Ql/9XMdza+qG4lT
a6qQJE8r4r6Xv0COfTcTanjqcvEhm0S0OjBkvsZCiGNhEMSNeTQj+V43vRk9itQ694mJCi0Vak/2
XNiHxbnRak0nBKOS8U//+S1dtjU/3xohWiHApSK0A2q1N3uRiFx0I4ztbi+dBd7hBuMD0MaQ5Etc
fkg08NWrFHemsp1ileZTdlg6p1nlrr7wC6q1zvQ+WQtbF+iR3RqmwFgT8+oFXbBdCjgMY57vyEY0
N1kEkXhw/EfTqmjoefGymRzyBtrgFKCROLgVbzhygE1xW52Ij4j4jIguLf6y+3IY87zZDfCWA4E9
hVkjy5n+8x+I5aFoA7iMY0fOX7fu4/hAej8gV/zpaA5Pqm/WkRs7V/EIV2woSVSp4tc0MUicZsOv
Bsc4sD1H30Sq8IYCkNaLDbZlUTPQ5bR6X0zNQB47xWyPGK3PPxv++NTGuX+dkwu0RaDC/sezN6AP
kAu6jLVdqyayVWXXxCRF2zrskLAk86elK3Tuh8MIBTrZxjK7B8h7X/98Alx2fb+cAD98Gm+us7HP
RyeCR7qPCLagxTy3a2sRLeZPAuZqFIRb1oUanHRGs0+lWkCHi1a6Tyrtb//8WtzfrfRswLlJswoJ
+Xbp82fljLM7dPugkGo/Ov58dKwM1DE4k0YQC+wSTl4ng/abRiwIubgtpiq7lUF9BSHwsPDCT2HF
DMetg55SdT7KQCsbF2NZFXqPk5bNmlHKZxcIscZ9fOrFoK6CiPZX2Hg+2fjOI//sY+sP6WaRYb6O
FVml5JCU28JPXvOSkMhQWrc9HeedW3jvSWMDRBag5LGXcNojAWb/bl7FFkuUb/tAh03wqVNApl1i
vthO+IkE1CdvSLm318FW9s3LAFPbbuLklDRYM1qiS0WaX//ls/31pCd9DCY6e2DCcd/O1Zk4Iq9I
WU59J/uERb9CCI5BrFrY0//5SL9ZJD023IxGHfDs0tRf8g+XV5dnHlpWVEZ1VL6mdbMuiMRk6bzz
Cd1YxTWzogI1LiGZj38+8G+2vPTCMAxYgYOBBanGz0duQkTHJNeyPJfudlApYjJ/gurRd18sG8Xu
4ocbacGQ8srMW7mRmZAFTSUfsq9fZ7kGaPlfHXdI9guom/UcgxWukl3oEZ/755f6mxOduDfLw5rA
5oLC9udX2kdJY6EU7PZlHOmRwLHq0k/KzO+I2lwXSfLayepv0obLpuXNlU7HjzA5YdGaY8j880ED
ZXRTknB1CTXcINBjxEHupEw2iydPkR/2a8vrYOAF9oEuwzsr9K+sDpk0gRQh8cHO3WS3wInjXu1a
0slXSzI/JgL1jPG3LdCv9RpfpMutE0+JdH6xbCRDr9xYsSaNfgVstpYe66CMUd0DHHLjf+Ud/q+t
pt+esZRIWE1ot9Hp+/mD8YI0i4ph6hiQncfeOjsOR7VK74bF2V7lnL/rYJnADP3thP21IvdxSbKZ
RvLC2/Wdnw+cdlDnIb12e9J6X8bZuReS6hC5UQavpb2lXGH8Qf2ZTaB1vQiffep2QJmhnoxhBCeU
dDCi29XOxI2yLAxG/3yail+bIrxASfFocjH77ttVY5wHJERdxhVlOJ9YVRiZOiTqZHV3pm78Fifs
jpXj7zxLgznnhxo3VwibcCtbzJ6sYq/2zEf451fl/O77YofMN0V16ztvT+Q+UqFll9Dy5iFKdyaR
61eMeK7ybkk3DL7lDRHYwTrFereLlBkxcK5J6aeJSAJucTeDcrPc5MGepm+giceHQUT3cdh1N1F5
DAhmPjZ+fLOw0pyaoBmgC7rlPmGjeVNyXwhSce59hm0JNJrzUnObKBVbuMSEeRx7gXrpmnMJJhfD
LR2eq67vPwGne78MeXVl2Kl8tpro69Ik20yJeD+W8XTOBbc1GxYP6e+brmEP8OcP7DefF4Yqz2Mx
luylxZvzmxzhZHZLr9mryF3bS5JuSWFU27Ec4jVUgMckHu49o31NQbr9+cjiN3stvGGMw0zCK320
JT+f4YjNaPe3skEanMtDag7OITFCQudCO1v7lQdvp22vlSpGksjob9o2sa4xZsM/v47ffALUUi7m
bT2N+OXOUGMn6GvfafZZMt+2TqGg55gmoe9lha1FfCIpHdVvVZ5Sx+r+crq+lbTpYpKD082liJH0
8t9c5dbC9BmxcrMH2IDhRgco+dXntI6iUxE11jYxoGBHC2FqKtoRrB//5Sr+zSpDrKgXOEjLhOMG
b75+dkplH8Rus8+HpSCR78oO16nfdQC+CsjP5l/fMaXQb2pJ9pTAeSVZo5hC3txr/MyphmgRHFMV
wefKurg6eu9uommzS/r2IS8V7J2pCSA2+CanYfgVMXh8lGRF7qMpDO5S4xNxyPF2KOYIqjLsnmy0
o7vB6hFuk0YTVYOx7mWcICSxjSc/7Nb13Lr4QLrsZGSTxJvRa+t7/WDF+Us3g/eRXZt+AlvAALvD
YpVjnCey2OUOaFL2llPyVPb1uE3qIjoU1mS/ZI7zWXmxu0VnSTIxNdE5EvofckT4KQMynaq1sEzz
Hd0c49EJ2UbK0X1OCFG8ov0VnsMkxyqNh+TONVV7v1gh1qLRvmew0Tz1OD38AVmr8l58+xnWc/pN
0ddvRwBeQ/IoqSDuq9E1tDsPR15RUnP7cRi8SyUw8Ciaj/GQ3C3oip67UmgsmB28Ry6A1kNWtIgs
x7ktg/yZnQypyGm03EyWiapmENd9H3ykCMrOtZjSk7/gXOMOWT5Pc/poAkoEMoBgIRD9/CFm31bM
/fTJqdyctcPKSJ4m6zwz8xE6/FA9pIn8YhHQ/sXMxD2OyQ99kRi70nKS8yyHBEdw/7WeuxEE85gD
mCiqYVug7aHeI8YDDzoVWJ8v7SbJ2hktdUH2XqIQu+Y2oYJYTU6M3F56Ix32Qv92eUrG4B5IRCcd
3JTJDXf25Kavqv56pk1yeUr4tXvdg37NtY431T8qAvO+P7o8FyJo6JQO05v8XarD+Wk9eqfLo39+
jEWE73qkJ+e7dbHDOcRtz6oStLtzco6ciV4nuK8tpIbqGE8mFoHA6Cs0ue3HyauoXpYQJ3k0ombX
j5aiyLd5bmEWVNFya1TtcjtANqjC5vbyDJO/+TbJU+fgL0AIW+/Ul6F7988PqIjrhL0KwBwgUW4H
vK+k/X7o5hL8llU7T1OGlb6HRT/2YDT6MXSwPlBSXSPVeZ75BnaQXiLM3W74AH9oJ+ZSvBhxVR07
cBW2wTbZrGvjHVYB491UNfcqR2dVpaVxJ6AeLUHS78PJsDduBMAWkDE5Ox3q1MuvBVv884wpgAjS
q1YZBY5+mY13bBPakTh7RAnJcNdlG2kSzUfazn2TQ9XGZZVfqboJ16LxCHc3vfQeKG16T4NJbacZ
xccye7TfPRUfbTNRR/Jo0jUWteA5n9N8X1e1BEFthc9eSopR6fTYeRZUhd60PM8OtDbi8JdzaYTL
Mw58wsREcF+YbftcfMz1k04X52DTSy6GWu4bypeniLCdB68HWCFF89TMbbPpMjQ69WKnW6/SakhK
4luvS+zbyyO2riO1xkoSYLQTY88eKZ3t9iSbRe5kk328KPWl33vXRZx7nN9YvwAN3uDAj9aM19q9
K2Lgq7V80j1KTZPF8eVGirh7WzyYRZmtDHWHAgwkxMLbDlQYPKm49DD9+nJvZxyYVJ58M4mxPhuz
BT287mDpHEWrsed06u97pYaP4Frfq2E8YiYqb73Rsm+qjvOksoC4YTfuz92IzNqr46+xh1/JciLk
iJXZ7KrILbYK1wgVdV88LMVwP0Ma/1Ckfol7H6OlMRnde3d6xuRdILp3tnYN4H0oU4W6svE/DPF1
gzX7I/PfaTe1S3/ojCh778Im7/Tzns0uN69JOVUTy6rtV92Th6BlbbUWpkMN/2uX9Lmck48sJPnH
Ei1dXmfw4Kv2zheZ9xyn5HUmxfM0jMO97SdQtp9rpxGP2ESqW0SbT9HQhk8kVWY3aW98ufyWO0ly
LjvoFUVYoWItDb4Neq/33GSw0nnhAxaD8GHuHZSU8eIcc0agmzq12oNdDv1mobl0qC0xPwUhxNIk
qW3mbdX8hDEIH6U0P08jQQtNlXYPwxSLc+Ak71rSMh56/UNM9A8msI7rKMr6daVc2s5lMF6PwEdW
jf41Hfr0ISlr+NLmx6AgXLoBiHYYveA9Ir+Mes3jWrQyzhFHHgSM1s/dN77o8aCMceDm4zt3oSep
x11orp17w1iuWJVkmO79pmdMMbbNlgXPO7kGUEWX5PzNBCvoFsjEfHt5BNAGITD4Mncx0t1M/PNd
OyF7nYhdvvXy56AhmaZQbkBrLLKOprIFsjI6NrKRy8aD8nHt6dCaoAmWA+gxebTpr2V1fCNnWR0j
kdVHpyb9BbF9sB8BNw2ZW+4Y0Xb3VoKm0SZB99hYfn0sPIezVC7x7eVmV0Fg3cTpSKEfmsvN5QcU
0mfgWObe7IiKdQIw8BFBq04YflqS/ujFfbFNm2+Vob54oeCeQ5+NN3AMCDEbSFreUVEHm0oCCXKQ
OQvAJBu3FGAZquLampdDSxmxcp1ka6hgb9v11yTL3mVZiCI1n3fRknwzZjA6uGtdY3S2ZefwKtj3
qanbVtI/LFgeVipMT13cvfQoroExf03VyeE+TgGznnrnAwa4d6Yx5xvaX/ds5zflhCRFZiBwZ+VG
m4Y9pFE4J3/oX6y5v1tGPVWub3MZ6bsuk6XQQUmCiUdmL74VHpzF/WJZ8d7pkv1kXePPY1kzXpHJ
3SCH/LrAYV2VJE4bETaiQfpEqyKWm8y+XjMKRQwZVWorh6VdG0SsUQyl16JanofZu2s8teACr6+y
Fhr1nN+rcuUMlEzoOq8mUstAEIudXS77LoEkp6w9gQAwvBk5yvkbFed9TYrWZpYtDM8a6gElns3H
xpbV5W3VJXtlMzuqXmHOqZ+yrFFrLwWN64A3GjqwX0KF7Apc+rVhYW66xP/iC2hjSYJIecn7+zII
33kg7DbGNIt9l7IzIcJQNxnlGlU1l6d/m6eDv12WsSfBtbjqO5LzbE8xmzRuk2n6lCzezq0WsTHb
mTdki49lbd7QKsEy6u9L09rIhdoz6Jav8ZigQVUW0EPOL+5Jat0YC1GwLQ612WiwsRMFiCIE+lRt
35ktRqLO1WgZzTm13lsAsOcO4Y9yOVWzIgdVkqUd+T3NDZbMcmdOokUMqMC3k/xLfIB14xrUEWVb
Q3FWFmJFjyXBkd+MHmtU5duvRmmba9/FTpMtAQi15d7sAipk4Vqr0PO2UAerdVYCHCWpPkEZqkG6
cUNATmIM21kytPCWs4yB4E1xjD/VxnM0VidLJE8EN2oosntNJ/C1pJUcEVLUDcU38NOvtmZWjDhf
VwM7CyIx2l2myRYOiAuifT82okZgAPvCfQfg3WAYHQVY9UcsCSB32lUCDtH3axMBAxQN2MLHAKpG
Bl0DD39+Vhq4AXgDFUe0AsNI6IAHlaMBz2ETZLMRKUm7zdyfbM3wSIF5uAI0rBzH27aG85Ew+cTe
Nx6HivtSDQyk0FSQkPBpW3NCumb4UnIDTOs5ue9BiSjNFBkS6CJlA2ck08SRy6NOe2g1jYRk8zPt
HGc/alJJrZkliaTMpc/oappJ7oMVgbB4DDTppDFhnmCeLzeVqTkoAFGUxqX4F0iKpXkplUsL/vLk
oGkqNVgVW/NVmN00R6GZK+OFvqI5LNYFyYJb2trjszxLfcBGk1suPj6sAC5XqU8+LXyX6UJ60e8i
1vQXGwwMo4EE9CZkGI/aHWsktBiFxJ/lCoIMtvbu6GqqTFNo2YcmzSiQMxXoGUszaEALflaaSiM1
n6bQpJpBfwiZptcQSuQyRYFoE2u2TQXkJmbYjrp9vCo0/2binrkyNBPH13QcW3NyfIA5sybnjJqh
Y0uQOpcfzAV3UpN2WpA7k2bvtBcMT6OJPLlm8zSa2QNJ+aXV3J7uQvDRPyjBT4mm+ywtCR+a97No
8g+UyY++ZgHZmgpEI6reDh6koOoCDUr1p9xokpDQTCFeXnm1gBmSmjeUAh5KNIGo1yyiTD8S4IkW
zSnKABb5mlzEbyHpiPyoNNfI0YCjHNKR2cI8ujyfXkBIl4cjcCTadPLQaF7SrMlJl0cBMCUDqNKi
6UqdA2cpAbgk2wYSkwLCFGsa0/dfDc1o4pQaSCSF22THVHnkUhInkR4vP2ZNeZqqF6hoxfen/R4S
VKmZUCOxj+Wu16QocJEIAIfBuG7BSBGeHW4ZZvhEIqqcdVzd2Jo6FYOfapK9r2lU7KZHJp7c1wiP
gBzdQ60SfON4HCBZCc20sjTdagFzRcqZf841+SrXDKxU07AazcUKfFKhqw5WVhR/WzQ7iyaf9gxo
nlZ5lXrwtVxN2hpsn4T3YAGxQRKHw+wBMCoLGICuUZO6yOlOSdoKvs4a4uXH01aTx8axL9c4n2NS
hnVsJfkCxDBfHi6JU3XHC57AuzxLOBZ5dUpHNl+evYSUu41It3ZIq8KYxXYxzfhwed6OS8FFofMu
TY9UCgQn+t+//Lj885dH4F3JtggIpLv8+v04339e/tPKEOW6GMjz//7k5W/Vl5d7efj9d1waG6T6
uBr+57VNlxd/+ePvrwSuwotrLfL7S/rnL8YEtW2nyXmpLEV0++WomeEeOnfiNh2R7npxRF8e5djL
f/j18geX5978PaQc+Y5MtKfL85cfY6QZF//8UzLq4DdM8e3lKWKbl21bVJ+7vqRU9kPcLQGR4Jdf
//mxpBTSFQBa0qH1Q9Z00Bo6HNXP7WuIM+0hbjrST0ki2bRVc1KmAWcVTeSmXtxul/VpsZ8KEW7q
SforU88Cp3R2iMPoX6dUYBECyaeDYb9wI0IYz+K8z9r4Cqn9siFPw77rZ9EBSyins+dTiRNJjYuK
5kzbkWfn1ESejQisrAy6tTmZ+yUuGJ/6C/171PtMexPzs0/pchvT6qDOfijkB3Zs8aZlIcdEvEis
LzZJ5g5rj5fl37qpv2ld6x7BCrLPKck3YRy+VHTsV4a3GLCb5cdA3rnC3FVT8zmcovw6nMnOI86A
6j/sn/KUkm7AzZYqL8G2klzF7eLtzcB9KHvERSVAREqrO+CyuyRQJBHhfiKE19rboj/lbd6vffxL
6wC1n+2FWG9ItbJHhsBJFWxahRFDSex+Rd58Th5G1dwnDhz62rbZP0V3djXdWWn12jsuub2YtLh/
flNKhPu4p/Dw7X6jOgcWRkNVkTJFmFBYUNjRLKLHQkesZYfUU5Qaaiuqyj8Vdv1hGm4Hs3wHXH3c
txHplzQjgztCdT6rMo2BnTRf62h4NPoG2ro51uuknI5RGpODtzOKVvLNalni4GwIBWy3RTPsZVUG
x6hFm5CwNxLliGvL+uaVoTjE6ilGvvUOUCI2kyQ8GehTjmK+mlWFGsk2T0HQ19ssSDGbDVWyMXGD
b4jvFtyeb9L6a+VEhGZRAu+EG5HR4Vb5eklI11OmjnCOWpww2JzyOarWotN4rzajrSWyG8Noo0MX
Lt/QOGY30oFE4rT+sVC4kmZXjfc2wrOkqF8MoLxHCUGEWcfAboesy3Oe1AdXOebVnCVkahbPBi/h
6NL6wKZCuBKpVNN2cUDJVzIND51Vf6K6VSDprGofSUvdJt7KBD66Kg3G8vXQR/DgJBxFxpsI0hsm
ioWkIKyo3WmBFdv/Zu88dmPn0iz7LjVngd4MakIXwfAhL00IXV2J3ns+fS3qT6ASDTQaPS8kEJCU
mbqSgjw8Z397r92iDvBfJE8caBYKzJLRhn3UHcPxjo/JctnHse/PFzoD9edRhmySQQMUgGwTSkmH
QghWDPVOMpdqUOhlfSJqxZOoqNkH0z2phPi7V5REXFHxO/k5nvCrkrhK2ranHn2oM3FmqYXZOjVl
sZ45mW+zVOcH809WDe21CXcpfa7OqsmXIUJh6GYh2WdidREl3B+jJrH0xzHdl8tY+LrWWTu8r5Yb
Z+rHlMOE6VQS8HHCfh/CJ1x/tr9S8qrMmEuTctDctOLgFFdsUtuohIPS5L4g5B3qR0JrBTk9ZCxw
KVU93DQ5b72Yb2KhcwXD0Nmq2E1cNbnpLSWokdyUL7nMWDgTVbb2hIedsGJhzsXPzQNWC62dCvx1
ONeh6OfrT8koWaiSd6Gqf4ZpVg+DRASOnby+K3TsWgSL/EizqF3G4mFbcy97YBe/4iSkP1ZrPLbc
lIYnlnGOJxA8AJgb8JzYObWWmTS63wmfk+nWGLZ5dKqhTy3ysm+rat2lfZK5oTz9TZJqubMCYoQZ
CTO2zTwckowa42Ua4QqsBb3enOYkHN/HgrN7pDfVURrZgCmi/KLCt/ILci0BYWOttFfB2i9jeGyG
dAIglMaP/az8DbVzVV+6lDmOMGrKpgSnt7WSrHNcKU5Bm7grtbR8/N5Fk9JMQTNLVyNqOcRZY8GM
0tjpyoItU7Syc7O9EKKNVY0Ozd449Ial7oSmPXVWnZ3/eZFZG3vF+gmbmA0WQwhPtCZGfwRf+WZG
E5+qEpuKlsDSYRxoMAJEHCRIqk3ZcOwwzh85UM4kD5lfFFEI8kspqfkpWKm23aS809oosFqUFTkp
8CMIJcHEaPJKw6A8o6Q8I2mCPhxaey4/VQl2Sa1Q9jmZsey+dGOp+8TpGAvTcjzEZuxHVRthc2W1
FpYUYcia9qo4fC7lGgdGOPK9CkcILbp4LEp7+KpHrW3t1QPsJnPDDolGT5GmklV2GSe+nkTd11SM
X7I4O0AZeGqICedYeofZJy7flUzZpq7slmzR0UJNe26F+oTLeTeyg71JgIlSzjIAxLgi5QFEF8+g
t0SOVB9K1uvap+c4ZKgRTUW6Y5YjcLkR9CiGah+hevk4r9qF3jNWWZKecL/U6B2xUXPY3OLdkakN
nleZaY5FvWRGM5C8K3t5i4NzZ1p8T4Xl8drw51viK9vUya8J1tqkoVKnyDY6bfqM5E34yPKHUrla
q2nhrDVyJPUkd4x6ukxR1bFjsExvKraGSzNfDlZOnaMwzLe4O/aEr0m+m9eMHWCUC+29VeqvJLO4
6NQxO89Z95Y1abJbEF/8ahh9DdXMY58cweLFGNfSn+U3mXSOVU4hFfylqZqyIwVVjAxYtN0oUld/
akdyfvT5Lij1job7+Qrxz+uU8UFaI/xzKbXcFNShK9WJ5C3vRDqKh5EBEjjcUnXoRS6dCsnLr1QM
bGbvn2Y84sEYZX8nKaodsAcqGdyMAU+u/MlzS96pU8sai9a1l9o19HqDMnMGagG6zBJoG/Gmaw0y
yXUYEFyFVWvOfwTNUo5Nn1onSPTUS+GpxI0lM2ybLVo98f1dkALEU5Y3jgTu6NaonGHDRb5KVjWb
RO+r9HYHFQP/kPHqPtLAGrDaiqDU9Fnek9xqb0r4MLZK8VjnkZvTc3TDo1A+4o3PfJNwsysN7+0Q
1k9amg7nOU7eud2apx4w0RGfSWlb4Y88psVbMozNUawFCCfbpzjjCrfX5eygjNUcxDkaQ2PQezVP
0o+Q5Eez7r3Wmt2x0Yy3YiG/iQkQlYTWcWWp5isJ/pZ4Q8+ZAClJC9N0L8vN5BrStF4V/sy2lqpF
kIPKdRa+0c4Scn9p4g9tHoM8Ncd7rcfRhZnppZ/r4inJhz0SlIQdLf+BojBCYWkjXy2I7fdXEqjl
qaHIOs27c0b5AxM1rJVxaR3SAnCRNoCtS5M5EKVu4O4SiW8I0GVShlnke6NdgamH2RbbzqURqTwe
J4YkHF7KKEz2v2TJkG2KxoV7EOUvCs09bRlJJeeR5KlJyAE37D9kpbroclFdNAm5MCQDH2jdGsDF
8+eEsFK2rL5Qx/ptTLWdukD0Zmi7H/vpQVO1/rKkLbFUWRr9ulpkgOU8XUMAg3j34h20FuuUN+xh
p/KtlWMoyoiXuCqtfVHLf4xeVAIrVc6zsvFaZgXAwdDuxIW6gJx5k610oHAGUz0Vc/RNtA5B1KDN
OUtXHbrNtMvFSg96agj8KO+HjWg0AD9TeeCGS46eMKt7pfKBuEI6aKf0OrLqSomk3ZNE02wxLCgr
rlPVl0sUEYERGEaTxdMTVXHEqRv2K9inACsPfdu57OZmjq2KlWJqdV9BqnK1iqLFNtMWWw+Xl7iR
tKNCYsEu5I1YNheWX5pt7sxdUj9KeeFRPIQ5FXfLrtaLFFqBlRAOL1i3kMepk+oW12DwJoldwIo0
Y/3QR4SPMX4wVdjw2Ko7zfqW1HAMRgVluFM0u18SNn1TWpN9Nnm80HrnRyaPUZHyW09WoSpkwuIX
A8TF7fx5XDdQQioD05q15ENGYg1U0/qIpnA8t5onxWl8i2bCIvkAv5NBe8HmwkBRqTndcaKFcYdZ
W5mb8jQt0JJkDn5pR61trLU7JUl2mDBxnOtzEGYwPpvOWPyptECHZrc0bYxL2+gO5pP5Weyg77XU
z89MZYz2ni5N6AvK/LWwVzyVFQdPxLWTmYarR4VFteONCfet+hpWgDzAUgsf+vQ3NEr9VUq/6qUI
PUubl5NqjmbQ0v4iY2HmoZ7F57gkASOp5TMN6d057DPpYZye6kwmAIEt4RynZnYpelYSpPxdhuHk
XsQD8lCe6Ocxv2gmZ7mIcjtG4bT/Akbr7yE7mJ8lb42LAFNQGjXMq7qCa9QUuH5r5AWKeFrbKFbS
RNtLp0Y9SFXwgWwbrYsl3hl7nWB+7KO2yvbtuj7RlJ6eGFEsD626OhS/ctb4xYRr6ltD08n99wXZ
bp9m8nddKQzvxJzSmnajI3cLYaBoeVrDdD7zPBgf1FGkTSX+mJCJUa1HJjQQleEeW915HcKCc4FA
g7gl8mdVyjv18OTrjWFCGh6Ysa+5QlUD3mf4+ebGHqhR5cIWNJ47aL6Fd9FTS2XxDF0s/QHK7EmJ
O6/PzPVYIhR7CdAcmwQ6q7QwMs7RGDc3WryTaBe/Z/hGJoaUDQTdE9nR+WBFmLeTevpOGrC5yryq
Hlz7+aBxYK0S+kLGuCFWW9DNNsRy5EuAGifpmOVR/VhqidPgliK0dFpy8h9KGfutVodboRf7dyrP
nV4Io1NillBBlQTaa7MpoAsIzPqN4TuriAqLdqap29UpJ74q1dI7zEdopMvDAcR02jrxwjBI0v7g
RRUCLa7N3SzROLYJvr8vQjtZTj3zh6mrpLgXS+XBHJKeRu74Qzp2AykCcTwsiflehtG3QHjzBpgE
q2RZB5ipKnsJlYktY1l7a1YULpTSwa1amckx7L+g6KPZaYsG7Nc6NHutnhLkf5S7ZZnRXuNtxg+w
UNP8Pg27XT+xO2wS823tQARAZLdB0rVH2ldrhiLlG8HYnkvCSrxYkP4sqsj+d8mnQ8+ZeJdKZuOm
enGX16G9FGMyX8OwOi4LrJClUDS/ZBXalVMGnFSHgwMT6HXpgBErfd55YIJiJzRTtkLpBDETReKq
RZ+W/NMYI1yGasLXp+fvlUA+dFbn9B1dvXZCLrFJ1QMO1jqrN4G/KVYaLANK68fF9FRIaXsGkLJq
RbIb9F63TdbRgAgM6sAu68dkT8b+qYSS64aWrFAvA2FS600dGH0/BGkGK7inDfAC0KIwvs0BcFrc
hLAjtOVJ1Qs1GPrBNsUOs8KGDS5KmON133PuMPEJDBjesNr0oPoEPWJcu/7VVVy4FcNxTo91xTMO
in4l9FQbwhnccGhQX2o/TPOWwIKBZZ1TUdZnmHIw4aFrrdAGS/iCSjuUbpZIn03odZLMTl9g7NfX
1i6vocaFVrWv1aXCaACRsMZnuqP9cz+Wde3ONab3rHYnM2L6We90tVJ/JjEgPwLfWrS1MFFugiTR
RNQI+0rMvSxHuJJn9B89HM5tIbzPxfwVyWghxQC7plyXmY4PVQoqYbmuo2GdayFrT1LVmy5uqoKB
JkPUBupNqciJx/N+u3VLh9aO1lfmt7SS2aYYh6YvWO/Vxm31puFRT6+eaqWQONhOJQtlUVM573tF
mniIylgukWTYS+Cvqyc410xziyo17SyN35pBQKlF4+eQip+nXjjKzeYlb9flUIvZLgsX4xhpviR1
eMdB67lGifgla1ZPD0si0yRZKruw3TB9PKMOldb/RQ8Xd6bS0DBBMZM3MWTLs+qTMZm+WyIFWUsg
WsMuyIvkWLETXTwWGgTXGZ7eQ4O4tMzMawfSC0dh7GkOLvuHJouhDGQRdohBUB/78tOgXhUyD/O+
vlikrb9D2w/buV5AWBsh+e0X4r2OkJBa0JDCydymyOgNO8fCeI0Fy0RerMtdI8az29RrhtlhNnxW
wyNv1kyuoeVsIjbKdSylA/E72rRUcWIvi0m8JTtnE4RSnTjulBOQnTUopuJmGX11Kkt4Om3XthfD
YM+p9/OJRXi15zCzrnmCDpKgrSVpo9lz1z+xg2q5WBXMMnEXKKacuipZfoafESD31tqtYoGdYrbN
pjJcEMUtsNb1SWJStilSxkGS88JVh2rhTM0fbqoXjv+6ECJ5Sk9NtvYHVriDuugZoZvpc5hkcJ8p
xbadgrwXe2poxZ7csH2LKulPnPc5U47yb8ehfTfXZegI1XdJ+fgJi53pG1r6d9I2qQsQ1j4lcq+Z
U+VSgQMO1gz/yHJ5DdNf3RYhe5GZk3Ux4d+Bq9oSRD2QylhzZov5C13GnRP1NawaLWUjS7SQDo1S
ZZ0tvpnzcsgq2L6Ea8pze0QsMoUUYaGez0r/gYYBWCfJXo0pWPrWOGRSL4GBTnl3zIapKJR7jwA/
fXHKZ2ukop+IMUyrWu8x8oO6TMYhaMp04IDOUsI+8l6GP5LRVndR1RbcECZ4ozpNd3rEnWnAJ0dz
tLaqXb+2iI1EyvZgLawgy6f3Pm+TY9Qv97qEGt029SknWeCkesWEcOU8bHbYsCZKQ6KK/UCSIwYt
mfoVSkg0atbzLgOJqoxptHVtpl5stJSDZgp/coLEIplWH8mR58G4mMdZ4ddTZ1MnPwLVrYC86UaM
HK/WEu8hlRdbwDZy1SZUdgbDlizWD1FhVva0SFUAYTyH/KwRWlffxUUw4RMDfZaSKQkM9VIhssDJ
zGZBuEeSBlNCphJIkDtu5Lx9VYxwOhDsq3b1KtIIy/hpVnUG+kpT4yKpWffV3jr+voC9+lujraH9
JY2PeJEEzGRuoVmrp7hV/rCnFL/yVr1roRhf4qUxfSlOzsZI5UuTjJKHJDT6QNW4nweVN7gLc86a
OsVNefKaWhXA6YEuCUSwtN7GY3301GNnZcOUp3Q0AnDPupwa2qgNylm7KyUAH7lh0VqzhvGewyMj
jkY7x+fx1bNdG1rzNcxbNucT5OI5UzOnsICeg+p6To1yXwwdkPQue6qRhHaMy3B4jEpzKYb2iU3V
Eswi7Uor9DNKMZBXeiUYrba3CYKDOMs4ptUxPOlkUulFQDBdTAL2TbjYcS/Hh1bciPtzyNmw0QiY
dxlHgZUUhhSlhwagwQm4rb8Z2b1yjsx7F1fgoOda9JfF+jAwrgEljQiOz2QPiG4NTl71+0aulOO8
RJptcRbrU+S3DCwCQsMk+a3CmWatxLO1SjwHjXpXRMxilkyA5sZB96xb2a6rLI465Mt5j8OHSx7m
up9ag+ypDXd5V8soNHEZngtx3ouzah1y9tLBSO8o2fEOv5OcX2KQ/fs5AmascS4X0oelMkr8Nkt8
sYgMxhTY+3Ik5buCOSUjqLkL1lrlqCycU1jYDsVgqUtpZx30ZT/5tFhIrglBmjjIiKSpv+XcK7dC
WuiP6uKgxEF1LWrhUiwt3fJ61l2sKAJ9UMf5eeK+jEGMH7QCzB9wbkAIeOHi7BL36uB0uZacsrDm
7Rmptm7LnNWqFFPnd+E3R06ThgAlt+pliqrj+ZIsbBXFpr5VUXpVZETflQbYXEjHI28mHUNcl15U
1+K+zoYzqnzjtE2rP4Y6w4m4lR+rkj1KOGE+GjMmQ2Mi/SnTurwlRueNVaO+mwgtDlEgfiTyHV7Z
FMqLOO778buve/WpUcT+Zqb9U9nhn+I8TE+IEuUvWh5/V7o+flcV+p62WPba4ofVBI7CybqcRkFX
gk6es7Mpq7vVmut3HoMlHkQZnL9exYdBoW7FGhbjAik68sOoKpx5HNxIavJAYJQeJvJTl1gPcbFy
EYmczpdKAU04khDEyalc+pbnR5j22nXc2gxiQAQVUt612V4WGlNJy7bzTZ2hlIuTqD6vuMbteHoh
J2dtZ1ywGlN+W2pl3ndz/VPUWeOYqdFQ9C5iKFKX+TZZUnRpRbFg3PBQhpx8kW6Mo4bO6ZqEGZDv
QWTKImhOIRoMl6O1FjRdmxACINu21uz7W7y06YZN75Gc2cBzqJMngRxvlH1ImnQlnSzsiG3Gvtxi
cmO5/6CjGrC9UPVBUk0bO7jNvFXOdBJUMU1hZJ0es2L9qbm+E3Msn1RrUPYN52g7415exVG8TjPL
T2pA9xRX6Ozgdatz0W7GFtUcth768Fi0NVOWNTkRaMwusnSKWobbVa8UGEise59H1XXSq/aQjVx1
JIa6o6mH4nlUy+5C11QgNtWjognIzyRzArNt2dD0miMb7LgkK1KeqaB+QOzvD6MJDJyIgL1UUfiI
R/hFnUwghFmTHRtInne544avFCtxDQVU5YKad6Y2GfFPJqA7x3JxYkbLGase94UlLf6Q9vK9mn9D
wZrbDLl+mvWouwwi2GfWDLcbKtnLt6eIkCPd6lGC8w5v08QAS8vXCl1w6B8ioRLvVnzo9B1hq/wr
Q55y9Fnsbt14q/o8P9EnJHDwzKQ3jIkEuKUWgzljhlfOi+N0DmvVfFfSvmL6w0NRQv5hd2gwXYK9
imY5fJZzinVRr9VDIXUfnAjEo9zyTKCfwgM7eTGmpTr2+Ml5V1icsnyMb9MMi85kr6fSS3j6fTEZ
UIHcGO4pz+8bMYi7pCQ2tD/toKYdLqJUSo7jYhlO35A36rQJaGg0cdXyEvWct4V1mvb5MOzGMZMC
2tDThxBjnC42nsG6SEPDCIIVAWO/6NGEJFMcJoFYYG0p0UubILtGRReeeNdLEowNArSalR85OEeG
qkZyL8pBBjCrDi/MtrHp3VH2dDW7ygWGu6I/1KZRvxTDdnqGLtCOe4HY0FmNxOeQgeZPpTQ8Ag3t
pg8ofWMHkiAPTeXCVOieTWyGzD5cvAVKlFsNxQXkXsL+iSM6NSLiWUTr3yryHnsMyvxdy+Q1bpB3
GpO82LS0vkrJDSdaydHYhI7FWJ/rLIcbiiuTOZTFIpwCuWwL/RO4e7WL9fFRFqJrC779ZcjKeRfq
HYe2kH+mVfO7tpjmkTl9xSR4StFJ8nBf5oB/RnUZ7xPpkoncwZveInxmWXKXSBsyKJF1m3uSlEcY
kP7z9U7W/w7kFPTQyyq0qd+XVJOMixqp4hkakxu5AvOgt1xt2qOec8FLWSm+9S3diWMRm0dlwt43
dLGxy4WxOIP6x7utacNzzMWN2Ju9YKZKd8iHHKnWyAjqLqKmbrLqPwsjoiWRxFOcgj6oAagfZGWl
aa6ioE8Bdn5UCuXLxCr0TN+KzG5AaxzDoIxQrKf5AehvdRT68HtGDnpIQlqL6hKjgvWrV5V4TMs6
VpjdIF/pbVeczOXHMIR5dhUFZydQGcmBcDfsmn5LHSSpAhKcKpJEHpVDF47Kc0PpxD+f6jXPO2hx
C3jecdiLFEu4eTkXwTIthAWK6GMZlOQ5rx+s2qpeRjmMHiZlwnORpndrorse8MGujsMnVJ3l1ClW
fCwky7hnZRi/SL+ziGGuD1tlsUXu8ynO11NvaQZySrY8ZRVKGyGzY5tjwuCYoxxpXOaIYbXN2xoy
wiJcUFPDhD+sbdEcLNxsgAUGy88GjtAaJuxys5evWjvvumIyyZfk5UVbyEGWCpPcBau5NwIW9Jnu
4qjUumprS/pBajB3DQjlnSVPSsCOnFuCzYY9Fwz4w0VgmWGn64j9vPqDxVmWvfVy1tnwO3U1jezv
BGlvSWp/HVeOvHUWyS80PLz0gzk88IP9LG1ruSv2EG/I4mlfYkOz2z4LT9i+e4+pJgPWsNWvGY5i
M6PVeaCWLWLDW3TDD28nAmHUdVxIg+KXRbY9iiXlxklXvXGsHIj8aMdC0GavnyvaRl8Xrciemkho
n9i/RTYtj/FOq9kfTSVn7Gnt14sG4xat3HgdFHF4xmLLEdcoljujHemyhpU7ZEZ6JsKhMYFcPlq9
l86/L8IoMewhA4l+wdcYk+3bxhp3ZrIeea/yA2496SHUDskwZPe6C5VjWMysaRLHGt1QnlbpsQeS
/yp95d1wMWcreomp2rlCFHmddat2c82oyLfF0/UX11uY64kEbGgdQN7QDrmiG/jlwhZ1JfjKmLgU
/Y7usF+iwVHMVp7KStc7oJfl26Dmn6mF93JOa+UVn1SMye6xHzmRpLoETVQZ23PclVdDHYUrBwZM
QDFY2WpN26MUCYeu5p0HmvKqr9KwV0cDhKIxvnOykAKCY8oRyS7az7NU+NZMZqbNqTKz8IEinGSq
PnNUjQ1PjsIGhKkckjZrX2JUcYdh92euyvHzOtz0Poa8HGqTt3bD91j3D0stme6sVtMZUsVhrBQN
eFz0HFmNeByKHpj4IqwuzwlzN8k05PymTf+XaPr/IpqqxhYE/b8z9YO/n3H170B9ksHb/+NfPFNJ
kkDqK/xHUhUw+Bu55V9EU0ky/hOrsqRB6CPHTE79XzxT1YJnKhLppaHZIjWxQSG6aujj//oPVaKe
mbgro21NYyEU/7+A+lRPbqHVfwMoQJ+CisDPBSoHEKHyfxY0ZFLYDJoR6hdpSUecvPRnxUkUDPLK
aKlOcrpj8ljuD78vdQInQY/iB10wukMuJR3dJ9uHvy9px8CN3AHu2Eaji3x7WYW4gzvOy++n1Uwe
2y7z2M8nmQEsdeqH35cBV8chUeR/ffrP1xg37jCUYHugPPCfhnYCYM3ht6td7ma+iGMMPdygfVWa
2/pQp8bWdb59GDaow9MIgV6tXtdGp9lDaAuv2ezLhmbuOQ/dQgyWntU3l9maEmCrBdx7E9duZ2B+
/KdAQLeiye/NghVhmwTNGZtsnHZKP4juUOoiGzUj6Jbsj1XqHQ/HZjzEuooYNMXjgYWRsje5uwka
X2o3AyigNiyeUVM/IJ2OvmDwM0Wp+TwsVgDmD36LWAUKtBo767TE1TSzPsyrVeT274cdT3SqZ+mP
PSgSXS6J0O5VK6kPQk0Z3+9HPMmMIOx9mLLr4fdFWpt4J07JdSaIu0/aZR+lYXHICF9R7Hhotln4
LI9EzZilShuc+TNN6PrJRlvsOyOgaQ66+1QHUTSx/zTmgH3SY1EkDRp9ceh/zb+bG1jaLL8Ctv2t
uKc8/M9LBObp3z5dNi+vW07pfTalgbImuTr8vohbYf3vRwYPnH8+kjkE7XMSfJYEFfr3J/99MbZP
f78mrJQ0zZD2Eb3zwf79efo0Hf0oA/Kwzx/xqEpUYzP4ruwodZq7cpI6VyI08Sxrj5Ap5r+M6PF+
bkaX3ufpgTVsFHzJRUTPffycjkBqxzGXzx4JRnhssOUMwwMfWcPOwpn1QhwIl06n+4t4JcNjT7DS
9SNlwrhe0IHKt+xHckHdvlbnOPFSTpqK02UB9tiK832Hd2J+VLFTar7JmJNRdpsNzJnsOsYieqBw
YHJoagNVK9okKNiP4h4L1j/icwxIf3VI7iUPMIIMLDk2jz9wtqQbAtAiou5b4LVbdwX2raJcu8Rb
1NLTv9ObZUEIYqhuY93ahHmwcI/lo5L6+os+uMxT+LNRq6YRjVWdYSZIApV7lxb8rlQsWfsGtY69
CcWJFPYYDk1CtfWn/kuKkj/fdXxK7vqLYFFg5PWn/nEkIgSUymU4vA47tXGYAGYyDH4npI32WN1R
G7sHvo4J1ja8zywgkHNE9JkdVbXrdxofaO3MaUgbseG4zJJSdmDUlTkRNyunSXsed0tyqykVJEH2
Pej21H5RIA2KkH9Tz4KqcYhzm07W46+F72r3iNk4/y1H/KSHeyPh5153YXPFE35mUycfyAkNDwrx
l5v8rLyyDZU01hA7Tkndut2dHluOnPUjsYeAYa5Yeuj+WeTr3JsPtbln1rWBNChhArouevmjzjjB
7l/LP8Zz+UKB6TVlqDMROjta7TteB2O/kE/jXcSrQU8jbbWGa7IijV+G7FjZs7lLzvniiLelcYve
pRrJfFJOwhvmTX4ZLlv1U/2enxLE/6N+QF8LTJzvnIVlTvVu/rfqCO/hXN2lXwXzBsY1qVucZYWV
Yq++ZAA1beYtwz2rHsdT84LB+cMs9u1bS57AcrjYxpNZX3hThx8d8uPqGOTCO0bcnpb7MlE1DAnG
sccEoDvRR3v0kkDUvepJT2iId6gDMfGBMrLxJK+/q7G7/iAwYs23ZaKQnuFkB/0HbOSTcuy+1b9o
5p/JX+vOurN0nv4ISay2SXMV63OY74moy5MrVsf61ik7hGnpFWBe41gH9P6pcHTLBhWwD4PxupRe
zeNAt5fVRvT9LCoo/XuT66Hwaya7f5sO/5ldu3/H86C447lGvXhF12ZiXvjjmXoGTy5cRrbku3M7
fEvg1niIj1vfp90cexfJ+NyvxwTVj42mtTd/ytVfXkT0PapC+7dOeWftQBxm8DTrf0n45wYddB4f
tCcxDeTPZXWqQ8ItxSOXbzcz51699l0it71P//bRTkfVt4nOP5Ck5m/efa5P2K7/VN+cd/BjmUgI
GLn49/dN66Rvy7N2wpLNsjjtIk8NJn/m9x8d7Tl5B+k6+RX0DHv6oG9vDepb2lOSY4MN4L2MOzcM
L6IY1E/hAT972e/zm/DVNNv7Owkebz33Xvk004bCnZiQ7LXn0/BCVdzcuiLGZ6JQgm/ye9Dd2dod
zNT5qA2kB/YlDzrWHemQP6VclMw6BC/6JH0SE1LDN4x/FDh5SkbP0+/c3vfinP5B8LO+ooc+PGjs
y1lAlG9TznyZzjuDoMNbNT6nzTmTdtaj0Liz4PNtGJMjmi/CyRA+YAiwLfCr7kSp72P/Fp4tyTaW
Gx7tMXKjl0kkPvCi6RkJbNgEBAH8qtj10gt2DlG8d/PVEH8YKZM/jxjZs9oWXqgiDXhF/l2ke3FE
zrbl+/xG/5qJVI4R8HF9DMcPufvuWGS5exsGeoavcAsBeqRQj55WWy9ufA8VYBbd09ngs1hs4g/G
JwxsOEstu4Ma0rt5+BGPryiCRXqgaKf6oQEvyEd79mEo8oux/os79maH+CtaHMl+Ejz1HuVvmXqW
L0Trk95Zz1PghG9U9jCF5tF3JPEHtQBdaY6+SEanaLdFUPYuNXglf9piv4q+XOF2ulXtUUg8qT+P
044fry0dbFiYoqTqnBHsuvLDSkMAEB8SjP3clAGVJCnLGPLj3chmWyId905N4yF90I/LXr0o1/Ua
PpsHrujClo7Cm0FdNEsMnac23dy4Fn1i+BzghMSNt+n5pabDNk89KdwT5i3lR9lycTWTIAofcg86
pq+5io/9Mmce6WPoKCHg9pdsPk1AGwhHHUsv81/6zXzuan/xhquxH8p7CoHx+1fM7OjDbNl+TQwh
RDBgR/1hs0Hj7xed5k/PHEYgjFyzidzP+NarPYPERiJ1zeNzN6VPa+UP2lka96NKYudMQTT/ezqO
ovxOG1OEp2Wjy9v1AwvR8/atJru4xsh57G5tK6i/K6b/z8INpA5djzmPXh2Z2WYOn34n2V1O8R3S
+2MzNe0zj+mY3DlT42kD5UE7QXWzxmsaL1WOVvZioMDIsIERJezkS32tz9Z7QdbgzlcXcp/H+DgL
F5OdhvPfdJ3XbuNcloWfiABzuGVSlizJkmzfEE7FnDOffj65GxjMxQCNv6tctiyRPOfsvfYK5qOu
XN7SRd4NOPrusb/9Qi/livvsMrfu/NxOu3+C4TbH0NqQQ7wiHn1YyS6icK/46M7CajgvXghxYttv
iAzdKe/1+qzDov7FJ+TYLZ55wi+P/4926rpY4bkc9W4yHnI3fRPXcfDalA5JCeaOawTrbmbAJNjx
FYyP2G2ZctWiV9gUpjekd+UFo+GGBh9eN6QXsL2V+GW9i4++fQyj19wQCg/n3M+w8LzOO2ol3gWD
P1pjeDArhrzZNjsUDJrP0OnO82N8NDeuP78sJiTmDJWsOXJwDJPnlJv2dXwFJuCJrVwwEpKPCOgu
tsZdui2/aOzgR+XFYbk1W9qAsXKxLhZlL/zuX6pP1Uf4AqauY+3cuqIMhgkGuY4u/Sa8Cq/GDw9O
s5JuYveAka7dJVBsRFOdQxOhiw9zARBxmIAMnxL9zD3jxSq77tbNcEF1qZUraFz1zlB8CZe/1IcM
v0engrgKtB/FdPGRnEEEGLa3vZeR0QQr2xPTS6x7/bDSB7slDif3cblWPp9ePqiCPr22PpU/nNMW
bo+5r9yZvUWr8mfxhFV37Dtmn3he3+iq6lN3E79yiOxvJlN4Mot91CXG5LTtgRx2Jp75SHX7Mlya
SyMfJGLjL0q5stJN+h5DD4p46usXQFWAuvqafvPha9zfTvwCFAZh5ljxtn4hiqKb4IPCYkSFdZRF
V4i3+Le2p6W1+dZS90h8LS5qt4HdV2SeKTLIspOPGc7kMT0FD95RDwFmiQmZPhE2MRRu0mGV7lr/
UMwFwpbPUqng3KsmvhrV15Sv+5+68MvxLWuYubk9A26fakI6jRuueV7Z6n5cEIwWHQM5O0IKajfK
gpivaU1CX5+S0RHngAoOVSmZ27//GE+2ssAE1jSbj0DBG2iIrH679FB4//7097W///w5B1m4vme2
2YR21iHSrHrs8LogcZkjjXBq0ppqn3Z5i1aHju/5p1Ga/vunHLIMRu/Pf8lUJArMNXaTJcai9/eN
k6ZgkP///rRaVb2rYZlid9raSEynToW3usEnSC6oFAFHK1co6TP75y+UTdrOWOFSWzFuf9K8xf6q
w4NhdtugaLbwWTj2//6oVPT5MA5HR37R2W47wuAf4W/5G8s7zHjFAy1ay/boxKHzdIppmFvjE+LG
0EBbe+K3spKLZ5cy/sKx3OFLom4GY2tWdvEFim3u6XiSzhaOZOrFcPzfIekGzMT2pYz+gZGjTTN5
GEQ04Q7uHpYOEcZV9WN/GGzDka/6VTnMkk+Si2D6aJWhg8mGl/8Wj/lF8DpqUUJf+R3Unw8zsoN9
5ISH/l1+p0Fadnz6Y4L3qI1311q3rfMcub2vvveH+oOuE60L4mmsgWM4SaZHPVaRef+omQK9E3zx
In3o1+5LmN3wFx9qLrT6Xq6M0ceSinuPa3ym4Y1gy7/DT8JkFZrgRfsiru480Wgt6zS6aEf0+tNX
4RcbCg+JLIl9B4mJKslp/wmy071BFfqNfOkjoe57N86qiw08Opz5CPnn2Tzbo+4E7+1v+VGH5MU7
sG6YbUg7Ll79S3EZ8WMh2MfwbKbke3MdAsB3nE9dnA+0vfIlc/6dcWKt7I56+JB740wVG/nc7qqz
55cZpd1aO3fb8DCidjvOKNoSNEA2uHcx2+LPSARpYiNQVk9dskbSiLg0YctzScVg2MAP8VLLBaOi
t8CvAsYlbicbNtYdKA6T2R79cM9TiXVS8YV1CT3V8Ii4nChBHoL3PTkT+1i8D14NJ3bSjb5ZmAAd
Ar+ZvdaPtwp0EYRLNp7+X6hr1B9eFefaZXaKNXYMRP99IQgSrl3k5fz8mi9chEud8hoqTj4G5/uF
/lnZgaNIO4mN5ZqcQqQqzL4Wtxw9CHrqOzHgxkXEmGOB88wvqdbZoyEh+JmJbD8pfLKfcZDfcE+S
XHUb7lQvhMbkljU1fH1Buob5BY+Rqdp8ScdbcKU0NputdRA3cmJP6/6WnKAgGY96K6H3X2Wn8iO6
YlSg4On0gyXjORg8nOvCWxfwZDrcF6Imvyam1dxl0uRoLfXYk3/Up4W3Iwlw/Rw+B8SBnJL6Km+a
9fTgbhBO5FenAEDonZiN9FbB7znQvfTPInAdf6iVb9EIpOzBJYz1jXShOD9XMPxDl9telS5kMdjI
wTqNwbYwpF9DAuEPXetPqAXUC0O/58GZOwBmgnRG5R8QMOcln6j40DaZ/yaVoM2D1mwEevdvij/a
U31VbZ5gGfNmNHqRp9Gh1H+IARgBhIu7+M/MV8OePlIMnfFjIVXxMwrsSCXE0CkY9EsrghpLylKO
0tbvP7WvfG0QjgDoATqZ+IbsBeG1yF61hy/epw0sYWAm9DXSGrZnJBKu5uDKPLHGwcEexTuz13BZ
9albiXhre9OXVLnSDhnTE29pnfbj+RR9mL+gCLhRXHkw8DliGQIAccP7M6iA8EbzrX3xkERv+JBM
glN/KIurfbXzOYeOk/gZgMQbgwI8RN6r2tVTt8yo1XbDS3sUZGoqd3hUMvw+NsknZeFSbfTzqLug
XMnL+GExFCQvM3TAsWbtkUK7NOyi9sRfpJztx1z5TLD34yHhKnB8h44eO+a/Fvwr80l/zz/MLUND
NV8JwD4hbO8DQlzXcNuvwMTN1FYPSm/ndzjxq+SEOAea3vLIP6zLrB3z1Bt7V5Iwnz9n6SvGWMUD
tXCUOkMD/f3QTk+YhS1UT45TwNkLOBTuA8GXr6LmYMFwKdn0aBwAHcAJsMSp98sDJsF2WONq5Xbc
ztJezsBaDnQG7m7zk55ZJKFyZZKC/GNR1orp5/Mqj7ZW7LNDK257kz26F5C0NczX+ZafcUyuD9V4
B/XiJMK6DkUdC5sjp/kyPOMIghbvlAdrtxPt+VCd9Jf5pbRsnWgvdqV9S7FQ2mSY+4rL0/R8uXNc
XbiP6Djn23OnSJzoyp1nyQmP/pCZ5ziBocF6ZzF+cWqgPE7IZVGICoTxnu7KGwLPF+NDdXuLUANX
/EXP8xRKpzvhC9Eu/AYke3O0hXBogoRC3TfskjLCegmoYgybvQscsRR+/643Nwb5JwwLRzTfySdw
4Mrndqnt6LODVXWCw61BdpyINLMtg4DQbVSuc7wdZQ91Exxvt5634rwCwjJ/OWrN0YnnlZC96fhx
cBXw0q/8mAEWgYi53b2OF/m34zZfWW5MbvPRAxIHu0sIspT9J9989PiFqupKhm1xvrJQZIzn7OhY
bhZ6f6IJepa1XXxi51gxCXh7Jim8zR/jgZXGho2mLul5VTuWDllyI+YcuQa6p43iVkg9ifspyg0d
KtdKUG5UC6PhLWtWLZbFyUoVLsNzo1fob3nvXG/12jKsrfHI26PgqXYKujbPKFyUS9WyqXsHx7F6
8s381PM0/sQe7bGPYY9EPi9eTNIr2ZRGs8ZqjLTQpocj5bKDXJ+fmZ0FjzLu3WGxecQi/rLWvjLq
FIRFyM6GQ1StQ+MljTGD5FGgq+TYJtoXhWjgxKWjjhgreTinPB8UFTgFo/4zFNwWCkU/Hjg2MEGL
6ZMDAmR868j2a4+efh/Ytaih5F1mIa51xl+pveI/1A50l0fxxqEIKIiV4/BTnttwU64SP9ZeuCnK
Q72F5/Cm/sA3N44D7lVAm5PdYlhlh2sLvSPYryt9Jy/hriXjskSysGKNqhywlV2uwEUwXhFvJQsT
6TqPxGP8pfaqa7tjOOR0oD4XNXSaE8KLAbaXvXxNXArKuXP3qpW2eZ8xvHUXvBXOLRvJE45O6RbL
DWIvf7xgr7fNP9OL6OkfdenqqIfRav4B+v24kR6aP/6zmnUIndwnjw3/Ljz+vqtyTXTA2vxk+1V5
LG8ckovqi1cubNA/1277+4xIwKWRLq5iMnAQPjnS023rqFvzUL1JxJv/0w26bcJ3bl2HQ4XimCLO
seB3oeEEW9yEiGY11SewKgJZwqj5lx/p+T8QabBW5F+5dxvEmb073kYvvOesAAq8kYPPz8mzxlN9
V6CK+BexA1tk+tgkdoKRUqk1fKctb6e9/I9dF9kj5idQMYjltLtr8YNbW0CYjgsjBP7Jfj53JEXj
e22zg2O3XYEDJduF4cf4q7jzFv3qBaMGr/nmTQa133Z7wNKqOnGT622wUSndVlp6kGnbP8x7fVS9
aQc31i96m9SHp5tHAKjT/+NYRsaSvco3Si8ysGlKttleOmnLyzzjscE3KS7F+YU9qlHWMvI6BmQl
GrxnmRFIu9DcRxV9jw8xXCz3tHbDl/XF4hRQKzx4WOQfuXO5fjZW3vdgW5xYve1teqATZ0G5XL6f
j+x12TfX9sammICfgN/gFe1RYW/U9+XLeiztar6loZN/cC5p6inroTJ/c9BQ/gd75YOpfaTvzG+q
EwE3smLVJJvoklM+vGrnCkDnmsq8ZRvrfX0vv+Kfkj2Gdf/7zEraZifU0mfxTcNAbINpbL4vdqrh
IW2n3SthX6C7wSWMYn9TedYhhMthR+vJU09lQQWuecld9hWPtbOPPWWNePLF2k3r6TK+SStzDzcZ
oYtwnJ+W9nZ3AhJnUBH53I0GAz4KKY/qAvW59IUFwXBlj8SZF7F09iU18GPXlO+hQPsE5mzWuKU4
NCRIKo3Ka+oVT7haOPFeW1krYILxVYxxO3bFzgPUVyB2Lj6iX7kn8HgHY0jANYScxU2Z+aQs9zb2
U2Tr4QpNvCP8JCi1liufFsdc98YWRnbFxpqCRYE2bHtKZHmdSR4FYuWN39K22XYfIzQiH6Ga/DY5
OsqJZ8VMWJtGc3ii66MwveCSIH1onr4pb3R8OwYCyHRt41azEx2yY0XsrgiPGebss9Vo30WQVjb9
cI3xH8+O8Bmsx7fpn8jHI6X6UL8Jnd9/d3dcX/AZyM41ajcIaah67uZO/AK4wspefWAcJa2iy3Qf
G0/rfKCL8geVkMm7As3Xn+F+6HcwyvUTJJcxAwDATW44WTvAIbCJ4V3bvHA1OfK+E2nwgVM+tMgR
9+A+83Ve9opnrMxr/RaCKDGCohg3ZlxnHHwCu4uafgx8ongzvsXjVVN9a3YIRUMJI+9B0r/XGMeC
CF24bXVgO0MG8GbjEGRK7gxEzjayXkA4fzrH+KfcGXoEIXaZ6KKZAK7jF2U5EM3c8lg4yJ5q84bY
Gu/VhSefNpg842QNgxr3K4HsuZW6HlNHLOyscGdGqyvzu7IlJ3zLwMdUZwGZhrGP6V3jYsEwXaSZ
+GUqDfQ0tJ20ePMpO3bwgVkwL+b3iCKMJcGCmm0DTdaBXTuj26Hf+5l9lUXNbPGlPoY7VFOYCPrV
NmfxUCpzkIQHDBX88rO/a1/dPiFSOXfDTxR86MzYftN/5Wzn/7p3c3oeVMz69FW7bXfRgRlr+E95
TVbWa7sdnYGGf/5Q/6EbZNixxM/ZaATPaK2ZPitt2KSXQHhZaPvr54xzCWD/Y2F95BUjzATfgmI3
oXciYJPbBvLfE6S0NVMMnxwN40zgHtzLMPTCeHvxGWzGzzPrJn3h/ViYa8laMbTEjDAwXOT7grla
2jc13ZC1jaCDMRHWGf2qCMkIoY5gJmo6EwYK3OvLM5REe/5W600ZtkxNicWG4NsKHsdCO7nmJ8Vx
cNTR5WGGssGTFV9n/A4cRt8sgO/iPQdbE1x2y8I6a9oqhoe+bq6Ig2aTAsZOvjEbeB5ZbrrOP9HN
YoWBsjtlGpydGHCMFqA00881jUvtBazFY+I//acO4YfMPkZ178kkm665e1TA6Rm3lUV6voMFk4wz
qgTwT9mOiJ3by15/iE6JdmiHDaYSHIhYM4DErNiyj3xcKuPkjWo5x1xnYkZUrqnRrE/jluPXdE9/
Qh39Entu6lie+Q4SYGDQQ+sFzERc3z48Mj7tXnE/Nw3Xwh/nlR6egaL13kCMAzBJHnV6ZEmPJZ/A
E37HbxSqvS1rEJSxV4AovM0/luB5fHPC5brL5jpcx6P6m58RdE8b47vU7dojx32WN0EA1ZEHTnsj
UcqiE/TQwUupz6x/mvHc8brGLWafh/a5V3PzKXtf3brxmSYzLzMQiNvdNweo4iQ/8600PYHAYRx8
D3nqivfRm054Tnoyk6mF2qYebUvxEtQOeM7Rh7HSeK4FO7php3lNsQyTPJwPzWIdfWQITF+qW1kS
y7ZmuMDEQUrA7Hxr2EjJyzzercSDEAhbKAgpNngrfv+VgvOsdOAdl7Egz7rqtYf5UGzQ3K6BjngW
qOwqd7iBy84xtmV2esXei730JG85HtW74jd++8CPoEKA2TrDDWVbA9O92MeAxiRbJYP3VE1dw/ty
lbCiVT5iE3Gb2zGGYJS1xnWJwZzROQlWZziWM6ky9E0Y+UtDNMRWiT70o+61aMtgEDvNWwzZILkh
PlC9+HPKHLQN/A+poboa5hcG5gyMRhjDhgtkSbmhMvRV9wxPlzvIhccY661nTHmTXoRNfqpfswuH
Ooae+k5wcWb5YWCU0I82trJh4BA77MVXUT0l2/Gkdza/K/sNHuKD6PeMwntTvxcrlE7u4oHqKJ+A
3d0H+H+1RdwHbVfeNR+Fh6x/093iKx9HdQMJcTuvHm1iCAZs15oTHcLTdChWMjxsQKXnhI6cAR4a
arvstXllaU6vPGRseHLta1flzWTjPk29LW0ImFLk/VC+i0AYdx0wBl3U5GGcmU3MZB2DFDSwm99C
2aGOMMGEmJVxRHPtKXdyrNrXcI8J6JxSfw48je0Fa5AUL9NtYm6M6iCFbmRs+moFA7JHpDIxy8DD
28McSU95+m18C5k/TPLKRO8EbTJ9IPIBU9wNwlE6cLA085bRF1fP+JvHYT6H200Kd5Mu6b35ja/5
11Q4xS8D4TMvzxPzvAnbNrLh5pY0So921/w2Io8IR7pt7LHHUW3zQmADn04Z/iZLQFu1zQgQz40B
1O+Vu8NnfJqhUIY95F3voqU6QRNyxJ15eYolGs/4wdDSDcAh8DBmUAghM9npu+Fz/k4l1qCNT+wK
d6JjM9ldDft0NY53pAiS4iHDiFKvOIdvA2acILvGwViJzEZEaluVQedq6V007pQbOTO7jm7Wnr/Q
zClMBVcNNhVMdBieeP1WY51C6fkydxW+6+fqhs4/9oUNu4PoQ8Zuyr2FUee4xktH8lgGtVsT2faq
vmAfckFT1H4jVu0caBG37BcNATpjXlN+8PsGn88OZnVoH+JauTFSFNzyKrzrl+k9TNbSRtZWBC59
t5QoP5hioliytZsQbjrHWjFbvBnzii2jvTbbaLLVR3hlU9DFJxFNUzFoejYpR/MwrpkzVLpjESQr
ObUfv0ir8Tt96Ri+CS89ibSw7m7Ku8qQJ75mqlvdzK8Zd17An13/yvBkqZ/Xs4GAbM+vvEZ3bs7i
l7pLTxafFTN2Bpx/fJTpvnzgyBE+R60tQAO46JUhswb3miwbG5tiN79iDQEEehUBmx3zxMinmt18
//n5VCaAMKwJSKMG+zVGu7vVgEJOxC/iPcZXlQ3vmtyWK9yAgqqWHRzTqX4jDM7M6vyy+Blr/y/j
gmICswrx2XF7uAvMRq954DJWZnALb8rLfrHr96Nzu3tWyBMHL0QAGwrJDcBy1x3zk34U0Ewz/SIs
oN/FfnOpztZGe0nd+mVaqV8KA8PRhhayk9fai2l53Vv8YOlG29gtztlxdJkuYvNLfhi8F2B5ys6z
S1AtEh1H9oktnI01PDxgFoD5i8LmUT0/RP/oPoajzqdlfPvzhGxDbjVTysWNdoJmz1xn2vXILm7q
OrvoobfX/tXRjvWlrzEcw/uL+/wDFhOFnoCdnGZD74DoxuML8QbUgSGisV3OirzRT5SYaf1qbVGY
s31y9NR7nstqm92wJjQ+9S++1mOu8MsWwYMivSNDzqjsH80BWxsqtpiKyK3ll7HzEiY1MxaR8Okc
tmw+oRquFDrb2gF2HqPnIyK+Nmd4nwIjNzrqHLT8k+q9Ul4HiqTFk+QVvgsWPjnf9Z5Xgixrotrs
neY+XnWYLyyE4jkJNnfqDjcZ7bN/zV+THc8nw+uytwWQbYiY1+4gbNPXfgOLSv+b8tM1XuR9NLvj
hkq9YuvjLXJi0iBGa/PBCLtOneIgvYPr/k5UVfvwXuyfFLHQNaePYN5Yp/ozwgfZXsBT3+CEMLep
nIGI373AcQ99zqusE6GYNXy4e/PW0oKPLv7R7NvTW810F3RqG95hdAh7/QwqgH1Q8MFJ95qS6niG
WHaG5nru3usHptDU0ZlffbJj44KWEK3J46OcOEE4afQtrCEVE0KsfBaHQlOqD2HtzGeqbONFmpGa
4S9m980ZI7Sr9jLumlWWbmIsvahs782KDebUq76ws16zcKMfRQgknMzAH8u3EK9CF1LMLpkQYdmC
D+cRmIWqd44cxVzNK5w8V+ZbQ+71nVl3c0/u1o2mtEMNwmFDFoZtUn55odtv37LgUESuQV0LYsxX
LZv6hJHq/C+2HOsteaVh6LiRIbHbtu7VL80xoeagramdAOd7XD8YEP10n3Sq8bBKjtZHcG0otWWO
BZzp3EhcYzT/dCQZd0V1TMS1/q1/p7LNphNxEfeG4WrpmjF6/EZP1b+pM+MQT2dwJZ4Mit3cSV/G
HxJzy2uyLo4KCxNHp0/hhZMOm6Q8fK/hsCg8XCr91LgW5303rq3iEmfnUVmjdqgZtVKY/tbM/whv
xNb5WWaUwFhuDbZyC7+n1JMDYA6H5cNOjW1jXq5HXFIwy09XffNAVkWvztFUA6dJsGXXPGVNCbrM
3BXwillTaAOCyQdUdisn++C1Zsoqvs7WQvi4vjXec8mrVuNXXOC2Bgqg7zTdibAfIKO3YJTw3JAX
4VnRhLlHaqgVPQ/g8Dqvu19037uYFURKXG5rr+0jhaIarqNybwZozdxIdUtlXWYHfAyhUbHz4SiP
Qw6QHPlg0ve8jfYVWMbyLGHpbsAtQ6etvYizqoYogx8cRe7UnYwNElFYPYoCDXXPOc1Y2kdzhMBj
nC/hggPPFp17rG/l3qci4Q3n2ZsUQBmtbAG/igS9MqaNHCoMI6it5eflJyArPZEbkAu7YTp35SV+
CvYOOY4fuKRiakUPJNyFcTMOL8W8NZl2MYMsGUxgXHFQsq9Z36KwrhJCb4BrijVlCXUZtRBFgsrt
BQyhZKfslj0z9tkruR0EyY3T3hJWAaQ6IkfmdYAHPZJlwMM39WK9QE/qO7ixTsfAulwLgk1hVFS+
VH4SYdtOew03t/TOxhzrm+Gmfw0vf4P9/jnt/985/99fJYVdXc8l4T9cgL/vi8zwiY408OH4AYSj
2O/nTTCuNDna/H1tRrroG53xQtQB0kNT9JDiw4JrWQk4qzB1+r+ZQ0YFox4XBOS/zd4UVHrFvy/9
fZu8FBA2O6Dtv68RB8M/W8+f+Pu71ag+lnnWqlOh2OcJ7kHiFGN28uTa/32tef4DmWr//Q/pWvV/
/vq///D3ff/5EZM0CHZzBK3uoDLe+vumPDMVdrznC/19Ky43NCaJnG4HLWtO4bCZKrpxdYaoQtK8
wpuV9NhcNWNbIs/uVkiqHTnpcG8e9dnVCy++pf18aML5PAVt54Ymd63EaOikF/Epy6JPC09ERRU+
ZXHofAxwVcdivIGx5SYWEq9hvfbBaSomZRWVRDFU2VuAVNA2yEHGyhBvmnCYVkvXEnaSlDR5IAgW
DtFaBi12VhLRNQSJlsY0aJN7eKKZkmDulb7lQzluhpj6FMUJR5/Ouan3MYOrtp/W5Gz7WTx+lmIp
79QAWlQbrmdT9bgrm6TgGmlEPrZkWfIMAo2OL3knSztLY/qAYuLHFJnFm4pfIYidCWQ2m/kDVUiL
2QMFRz/oOd4/KwU9uJtnMSPLGH6nBtuCWOPQm3toje3IQZi2gM2jOG2yMnobEnlbwk59CkkCxgO9
VVVrUesA5pLe54IUjkbOA5TvGuKlRQSyFkPyWtQEMt0wHEJd/m1F6Mw6ysCilfxlYV5eRaNI3LDx
k+TaZ2GBZ2SxFhBwkLqI1eBpmHBfyHjfkIftkFBJi6FIkiuRLIDcUaxMWxfGgo71lEeQ7SAEzsWP
ORWJh6Q8nuIL1jFdC1uswVmAYViIKGwZXa1+/vjTED+O7jHe1ZegTCE8RRhsixwcmqLNeyMqi1WR
Y44jEhS3bbUvbG61QkCnwx44l0nscsm9doLiLmG868V5/4abR7Wp8n9iAvMBj2GapikbMd3Qthaz
gAHRQyyBOTRdnBA6hC62e+41WfEZ16gtJGyi0S2PpQlpYcGS3kiNj8gwOgIT9S/c/g8zluoYY2Iy
XoiaP8fQa1M+UaiCbcqRPh1zrYbVUgZrLSJ8GA+sfmMoOA8ME7ZI8wKbO7LAg5kpKnp5r3kSPTSL
4JD1BkUU5MiUzSzBYLIZo2ZXmZg1LWAiREiyQResj2CMRHgaKkOejNrV+GALrP6pefiT6A3QWsbZ
hpcqwwIe2Q4MTa6FYb+Y89ZYFFZJQjWAIPxdMDkLCBFx6o4BUaPq2AviuGhjEP+pkSfhoYx9M2KU
lXj50DJWVzGlJRiEAlwZbwiKBPElxDeWeZF17dUQ2K9KyTRiK0uqXDtJdP/yiBI9idxgAIyQQxO3
oxB2bgb7u/g3Cmm/J2uI+C1ZQRBbU5HH2IDpFqPunpImCUJk1QtO7jWk21JW4RmKGAN1GZbuTqBx
oJZDVvqzpu90LsBQgx7mPY/ZQBiEHY4RAW4yFP+lSfZ9TKGSt1R9RZWex/AzbqetpML7EiEZsMWG
GCeYzqwyhojT8SdHRuykcfgWlYyUSyOTsB1KV7PSYjjfpMtK7tXCb82ZZQJTNRwKwP9mUUkv7tMH
7n93lUSmitEUuQ32lM6Qn3ue4Kgx7UwAxCLqixRTwc3TWTwbat6dSpwY43T6Fg3xfZq416VmzZ4w
pwR51F9tSW+/DXDKs5G8n0wVyFFQ74UucVb/UYBmBi4JNoxjXsDB1ZrLlAvqewrcKCvMKokalsNo
8LEH2o4UEfKkc+C0ZoeBQ/yBP2TiIaLbYdNpwIpcmFoPDEinEFlCAEsEs5EzeYQ2/i7Yb+D35SU1
lUMnEWU81GXjFziLyd3skbscuimBxnbQKNesJ7pC1sAMjak0KBliZMhLg/zGIHZACuWjKPfYifa3
smGd9EuJDhjbAdkAn4jCNjrmFQ2oxtB+0USbgCnAdro5Y6wqXpf9TRaCC1aAzClqId3CRaw7jUwT
6osEHw/D2gdskaX5JqbAlEGOawL5yispmTt8PUasF7Kbhe0fIvv+oyPecSNis56M+lem579zp1sr
5MZEHIlg8Dkhs4bspgHUElnOI2w6JenUl1DNiQZIXVOlX+pHIC0Zw+8l7KFNtJFHPtNdxacNpBmc
gmUGUw5XM1M1FzfkKYfp57Qh+h4mzmOR6JvM9PECLpnktbirx+Nd7C/z2N7b8vJ8i9vAiHiosNpa
KXNA0q+i8Zxk99hSIj8qNGkrx8xommIeGePA8ZBwc3DNjqWYYYPo4wfCOILBx6ALmEGEotNKmF8s
URj4w6CdyOSA3KyppWeRIdVLGLfqbXbO83xeY6Juj2a7MlR8I8VogdiwjBnjijmAaJ+BMZKz6udp
i0CEF5nocEjplfLmVIQ88kbSDu78hKlbCnE15p5aYpcjS4C7IlSSrTeAyzi2mCRbgX3JgcgQotMe
mQhokGNfQuA1BkCwJ8qxxTjOXNZVNSTbckJJqYWZVxLSguUQ0r7kmdlcaQGuCwFWegFdWCrEMRM0
WhiIJyOUhdAENVTmJiWo5axIleBFRMZTLNPYJyqoR6vT+w2csLbB4Cki+RMFYsYMU4CLDXOkngfy
bInuXoUkrdiGrh3nCcy43FpEgxFvwHwfx1UHV17uTYNQJhXK1g1xM1uTtwKZOvPjAIJ8E8kPrIUV
W+D59joAtTKZEWzHws3KWtMNzJwh54ibSafmV7lI7kKNZSEedYy6WnJdC5oRsZDdPkT0UrQJuiUO
E4IWHm2qyfdcPc5Ko3GQE8rSA2DOYopiqyt/uOK07Kb10E1tfJt78zvI8usko7TP+6HdjeFGmZgH
yHo87jQ5hGlu0dQPOShUY5l7q8g/tSCInEFkio9l9BSZxhaniBs++yMPK2UN1V01tiuUrUCvTBqT
QMSgiNoLHteC9ob5E2Fybzk24ZYAiS3BeNbvYjAsRcwy2GjSj5Jq9xJ9Pv6IojeN8z4ma9Ud6F9c
bH/IZpOw/E2hLkTtZTGMTazXGARDapBJwjXrEKgwRPOjhPqH0o413VfnZfEEiCUUx0qbePQWBGMM
D6pcxjFOEk4979/ttLA5lnNzDITofSa0Zq1jnrK4c5KrZwx71iEex9gEW8sKM0xvaOD/iC2TbQw4
V9PUJpsgXrZqO77UWRmv8FZcRTHolRTB4i+TGhlSjEkrHrCeKTSZF1EL4GnA4rCO4SjNG6MHfWmS
0k2JuPPFiiF9FpF8rR50IU+IJme8qukIGUXpnzZ236bY8W3hCzToeUd9xwWrbgFJnJt6jyuael1k
Hd0tnho5krSF4mS1kNcYqz4KcCIBpS1mGwATAU8tVkP7MdIYptQCCUJwhQy52cQaKP3UyjV9zksV
5ghuZ6SkpL4YZodbXpVjcLAY8K7Gw2RxSozMftpalxxrhg059ndFUZJNluUvEBEmuUFwCaG+lrjV
MfECnihggYfa1x6MGv9po96pkxpeqoQQBjlyWuykALBU3Vfr7sOwqnGfW9ZutmhXLK1aDdNHoR3k
Kt63SIU9wTAZAc1498QYMEratctIgSRWr+MyJbAJ8yClgExf59D8irVBW5NMYPkt9o9SN4T7XGUr
K+b0XUuF3/9h7zya48bSNf1XOmp90QFvbkzPgumR9KQokhuESErw3uPXz3MO1UoWWzU1s78LnoBP
MBPmM69JO75QizqpZw2HyKqemhqIsZK3j3iV0dfAyCIOagsQ8OSP3Lnr3Ebxvuv4FmI09R0lg9Jk
3KlY41XxcBVW1Pa0XR266tZFV83riJzqYjkfrejNGfMAluNLkFLZCdLZ2hCMbXFJni8NR7vMI8U8
UzpQClsTJ6zbuqKo1pP18vD36hsE5KkEx2W7qwSyN6n7g+fUyio0wH9B2LQWTH6tkNizhSFSW/OD
OeWQFd24g3zcaggw18dazTdl6z6VOu/hMVN2qUbtqCxSkEItxbd5Vq4bqAX3iGhRLWqf8ilpkTkb
wU2OqbOzAOanR3vQSaH14WgbvD+6SIdkgqMIIh5g59TQQLY4Bp9mGcgMx0A1mhgJvOFVXZZkpXQF
/+lNV8OBHqGURdocbmwLcug4xMAUZ2zog4BUbzHSO4yUsKTu6dXya6C+g+3nkKlYLCCGtiKLpp7v
phiDNsPBUOxrzampd2FKpM6+Am5iQpmNsuRAeF5QPo3zZcNLC50BrBOn1rttq/Mm20ZzLypuYAW5
ecA4Vfnai8aDUeq7KGhoK6PAd0NN4YuCCjsWisreCPgBFa2hBjL1z2lfpCvbdDdE84hhdup5MNOt
Va0cFCTlxhmwtGXf2GRDvmbdjCoNsWR+SMJ+j0gZpYNIw/EoVPjCuNl1d5OMXy1NQRM00IDVeoIv
2z5A7p6OegXe6spE9vaIX+K+zhBSsWNUmw17uhkGjcwbUduzwEgohdbupWFTew2V8GIJRLCscXES
lwLIaS+4zvO1G3r0d70XF81CqlEJjnfDNar/WEc0uAW1JGzK2MJhH+pL7IWfUyNFyA/f5nWP69Gu
xDnVdNJbfQI9Phgd0JKZ71cVv3sAntTAWkwPvOyramN8GSndMekETzEf6EDOwhe2VnZZZ9HrU+m7
TB61aX5Ks6OxYaVNdjGJOl+LAF8TvfST5Tdzl2Jf1nJ1uCZtnSaE5QOk1SWtCDEUSQZc2cfRcA5R
cltmwBjCqHuNVDAVDcWBuiPp8eirT2a3Vh24/cXIt1tRnEFXEsBOF9PwVkqSCzzQ4HLPU7PnLQAB
ujHA6YJHtGt7xBTFQbvTGkUpA463Digu1pGhtidU34NFLw59A76uNxfc1DS8sAzQ5Jinuzu8dilE
03ouTRtSVfNj5tFreeh+5X22cFmgRtq3oI9GzwpwEwrGyzaN9sOwXCyqnh4Rra9WCDMevb5r11UT
gB0M4o2VBDdpA/haWfSjIdo7lsmDyczbBztzaMGpa3v8uoQh9n+O9TCYBmCuoUWWOQAJxO8Z7U1l
ARWD7c6msLCOKXqIUogt5/PMdZ0rW8OC1zA/GJkNFVVdMPSpQFbh5XIWctWPqD9ieYNcF1nwV6AZ
ldror0t9F+lYZoinvsMPCsF01caXCNvDDTbimxJgR6WDMKzmet+m2brWlOBObWCILPSF+ccyLfuK
yPl2wPy0hVuhGPGRsPCGiskC2GLcYQ76gwflW7TUqFUVZHcFipTcAfk6aBFzazqD9pqOEVbhlhs7
9khoXe8emSJuQpsL1aFZOJLDXyG7b0POcl6XOAYTAvC9b5FO1+3xCQZVx4/YNOezxT8bgaiuET/f
KnVCnwMx7ZvZfnHDWygOFTUpjAN6b4OS5rPa0UwZRfdofnRGMpfMbp91lbQOpdjAfAxKuKVQsHy1
A+eR9dG3TqUolKAZkJTJOtZHwqqEJmVb14/cchSYAg2+iGo+NUaPiLAB8FS1Cx2Yu/pi2OMdCoRI
SdiXaVMCBWgxHfZwMszG9C1y4uJ6Aaqvl7TKSpHHWqRwGjFcNYbnCsQJd6QEMmXaebDE7p3V0BAZ
aV7NFL9CI9YunRIhLwsaVTsA1UyrqbhbDNzXKi16Ibd5swJuac2+LzyLqqbRvvF+e8rx+yY6C4my
rkr8YvaUM60JZeSwjp9MFScEZL1HXqgx6mCHtqesxqPhHIG5s7mAt9/p69jI6x2e3WdEu3TijXHL
q4vWhFn6zpi5q0IbXgI9qVa6UPsOiE5mpKRhXQ/7yMw0rAl5vBWz9i3D27vA525lZPJhRfMpQHlz
yp5crR13i5235/WEU2OXKRpK82oJIKf+NozmTqQZq7Kx0CK2zeXoeQNQDuKWcmmKLd5rFzzokqOr
e+ZZWCFLrrrafeXV5Ib5pAD1hBRn9Y+8vOKbdOpm1I69O9cJvQ3qjKD+6/aLWxRre67NNQ7x0FJL
487seP4VmtmskdHfOYqq7MCoIgiGfrqb5bznqPGgs4VAjIqZYzrY27wx/aYs7L0D8sDInH4XKASh
LkxOIyh4CuUqfASiJDUu4cmT6g0RTxS3Mw+K2aMbiF9NWiQeAsC14oel+RrnincVJ9X1okLqRB52
wv6HbG9xYbzkBYG8aW+wDN4GtbodZizATK/oLo2XEeAJOokWamV5DbY3XedOS9ch+GoUxcZdcO6b
B/oZUfKtqUrn2qUcTdYwn9mD8+ABvsuh+sF5MeeNVeGmbPa70XbR1FuUK6dv3kIKb5uyASsxVsay
80BiLAiereqAsFtU7Us1L7ehY+CRG4W4egczGl+TcRY49EitYCaQqwkOsBtqMfsFgzDrPDE06lfh
0uhAWSe8iPr+KQyVhwSxwnVmkyVHVfGIDUS+1630GAStuppH6IdGL0CWHTrKMzx+ZeRBWmoUm432
ulFcpBjCnDpHGFnb9rnHp7VpZ7pJywipw27QK2h7BOYiBSMFDS6PWizYg8YFvf2FcsTEG26VaB5C
2YjDbWqdb1WZ1Fe7t26NNrcQAQNj5SbVc2JP39ROudQb+5x37fXIL/tQoYGG1QMWUUULYqXlHsyx
qEuKRxyknX3QoCOjgGYoztMRIn8C9B0ZfRRtoGXxIpnwBxp4P9v1axYWBKSaC7y4FMo7v5+M5uZm
7AShyrJyH43uMrmSm4e14840qkUSMYzzmsS/8N83ElueZvPaRhNBzr9Pyt1/u/60+zI0nNdp3nHp
MI47TRl/8JERHAmDMxaDnJKDUg6F3wywWU+zckouk2tPG39a9mlWbhegNlMNrxpWrnMKVdjLp9wP
0or/Zhb/4vukXCrnF2NiFWrs+Vb3SuTgOBM5cHXBuD3NK0vw73l8ZKgdtuv4EQMTa58uCiqMKnKv
JqVMP0u7hf9S6XBlz8+yanb3wWSgluPSPc0HzJIjNbL8JQrctecS0sjZrl5+rkjFJo5t0nlQjP1p
B7mZnFUoCu3sMTrKRbFlmj4OkzDZejU14S+j2yO3k2vkUOYNH07SeZvEBsRtu4DQlYjTkKs73bIO
pf46m7oFYNgbYLfaYAViVMSOBA6obAm1IqemmY+wdreqK7q/ZtLddQkNmqGZMXMt7c6Xgz51ACKi
EnF8x1tAiKA645TdG1Lk4C5ctNNjIZ+KzCfRMh2zqG1pF6LmnCI2to+FqlQihKIKeYGLWbksl4a1
vdOgMhh261IT3q5yzRAKX9qgKr5nI1X5035ZG/FCnXvbDxBH26XyCPLYVSh8byNlOPLvYOfx6/Pe
P0Ue9n0buWrq6KRoYwEr9NdJpb/OTG4tV3w49l+uPh2hcpN25/XI0P461IfPLGN3H6fNMdMIgNHM
4vHn5ggpWF6yjkLvbjQBLuoaPDsHC/CU0jNyUqhnDG5BM0yJKV1+S02t3jt1QFegjA5OOhcHO0qa
c6VHBr5N6eNjio7K4SbpEIIOwa3UJVJeSKxgEKJ8Gxr1h21GuT/UNOKbjFC/IXIh47TIslEqUGyb
mhg9Sz0g8/QKpPTnEQ2iwWt3Ab0PxaYU0HYNhTfvngCsvExHHmlIFwKdVVV8EVKMa8OhhqxEsx7j
VYCfLrmIOSFq0KLhUeAgEMbKpsELNCUWQIxyvsaEA3EFkwdzYZf3nU0DoY5QBkG/F7/ggoZp5tDv
7uArxpkZCrPEO90prghv29WE6yWBaILrZFzuB1trzroCDR6NvEwNYuBULnyusr/OtJKXWRz0l5NG
Y6mng6kZtOl6gQbPQg8txmleY9g6QVwDS2wt1cKthSiOA1YZ3Y8ZoKRbKc01bhpnQXIVBUuGmaMH
hEbr3qwwdTcLrk9rPBeQXh8xAzcDwOht4Id4RJypjvcVNx40NMwYpzz8pcMeRE/RUrxXvvV9mm2b
on1RnW2a4WhLME9HP02v25pkO7EqMNQRfN0ANKhOc+1oWs+OZXzTU9TYrZZimjlre8sGOx6VAAPK
qyEFbuhk9VdYBuiFu+icNF0YntUudVItjS1egeiWDynPB8XERq52yB1CerApqtlHZ1Qu6RM0Q3df
q8TFGplpV6BhIhTPaQZfjql2PhquBX6sTzadW14onVFvRyu4UnTzpcDZCPx+dKZwCVMc0ZUzJemR
DCwgxqRB8QPHqWMWjBDHwxpfqoIaGq8zNIVihe8k0y9DVEYMdcBFu6UcUAOBmatQXxVCT7ozvtup
si9CyBXsekE5gBsmWq5zxb4bbMTLqT3qIcFaaoEAsy3H2zvo0dQUQ3zFVGdYU2l60FyyoMJTjk5w
l5qDhXK3/sPSYfHH2ZeQAAVGfQFu13waWhW5lG75Gu2VUCNNWPRkb6YC12t3rzQDReI3Khu3Jtfr
Skh8Rp9tqoSnmpFrC80VYlZhYhUDgW0LR13TxtI3Zeq8hkMTPZSUt4IAkdRojLf1iHBbQF13G+SB
r6bxgWLmF702g0PNN6R4Br7KVWl9waPmPMs9MHAuD1EzH6HVmdZ+MCJ3j9vhRRvFjW+auAIPZe5T
ErhQIWFN7fBUo5Wu4pS6yStAsHlwU5XadRtNpH5834OyGSxCQaOf37TUVi6aGJ6A3lLCUyINNA04
rDQGBo7w82MUA6peChVNnSgn6IQD3EXBRbnY1Hq5P1CPUF5J10BUqIcC3/SzsD+awnkOYk/bIKnE
43xrjKjxVQq2ElOS1y+5TdmgRSFxbdiI75ng2zRKe4Bf0nbrLOZ4l3cNKMMEoAzfLQDmLlIuiekR
8NMA3c7FsXPi8NrpeSeHtIVMMw63k6E9u1i3g4YpwF/q6ZfZjPtdi640jxvHuhyi4LWjhNZrFpIY
OvCuqee86j65jrFE4X43YM8GPXf3NAzAYmbh2GpsrRDQ1DAGW2vB+rJyuvG+L0faluM97qnYNQ3R
d93ojVVNsWDbWWB+J9ybiOE5KF1iMC69YCKOnrdq4Exnbd6hd5LoOMhecYr6WsdcFMQopQ98GOpd
gUYlbXyQsBMa6EU4dkjngSYFyLFbFMXajAmkCtSAsOvozuzWyg+6gbCQpURXKIuOYLSEEgLdO/ya
3O7QhepVvYALo1n1pV8ySE1ocbftstJdah/I1kIvVEPTH93+NUEplUJb8TYlSBKOTVQQpakPilq3
fOsNHCQLpcy6m4+q5UJs653tkPSU8JGpJ/d1hAxoAdminu6mTgcPbuL5LTxV9Wo5doBrMivMLwTI
jCvXKQesH6oF8+Y8P6dOeqWoEoAem5sysWvSDqfZ9R34/3FaUn9u+KG9pUUGPEacBmsqygjTk5OC
Acmm6Sqlbu+PFY0VBIgRzUgMSMOld1Cn9GkE8OpM01OGzdtOtZOLflHAR89QLWwdCpPaGKsQP+Pt
PMznPZr/vjAOzm8wweOZWnjfqqKlmN9B8bWbh9RVYzAz1Z1NU6tYYlREbd7MueK82eJWtXVaOGl+
3ozcQNTsiPaW6SVQ68tRnStEc/jvExjvmgol282hINcRDkOtpQHV9eoDuJy8BoiACiiHQ3LeRtyO
NjM0KLFMrlhctPFqx7wv2y48epH1GGcoGyaN2vu9ULAZxaCNKWSKsPgSKVHkR3nj+bM5PUYKQhUt
vne+RrQHvIShUaxwY+XACRJwUMe0LoQg/oJPOdXDoNV3k8gBVIe8oCaPdNtS26lC5FMO+q8pOft+
imKHNo5pzOFhyInj8EE4N4kzd0ftXkkzRH6cUV27cMvBRX7FuuWIs0uxI3xcKDjNaee7usskjfTy
rMS3aa15CgIkjbcr0ETMmycjBPuveeA8ZUgvB0yeFxRwGORspLhU0EnY1mbX9H4aPIcmhsDvJ2W0
7bhsurm9icQVnpq8D7okXc5s7haSS5KIWke6pBSDnPq0bHA93ps2BKNGxzopEZmTolSEtKHRg75M
rcuw70noCvFbnoZWxKh9jKOgSsd5hYEQUo6aUGaVEqlhGpKzFOoO1yq0EsSQOJYQOReTsRBlXWqq
MV5m7G1lSMHVO0MF4gVl1ry5HTpXO9gOekauGJYMIC+u9NjwqKNQqkIs1u8rWGdNaV1ETskDwsZm
VShk+3KqURXdr0a7pJhBKTYUGrG1YYhYzCLlYE6eg5yySXXXtgmEK4rPK6vW/K51NR8c+xDZwcGq
UTPRcVuh5oMPKeVKcz5Exi1tkdIvNLfeRYmLKFv7tIzEeeR6+Yq2Qc1PiKFTECpQdpzW8CtdM/wW
z/V1zzv0rLNBHzg6j0ohnYzWpecUqAWgeJMFqClUAEorunVza+q4KpLL0Me8roIg3uFJxuXkkfJu
ulj5MYq8Qg69mNLGADD9YlAY+rdMrlPE7rrJKIg0jVsgW69BX1J4oaHqVXkAcRPcJsRAffVQdgum
eMIDdhGD/P7lrEFJMcsp5vB1hwjoid+AyO3n4E1oqLhgBVaLp4DAzUiI9MgAVDruyh7ES03A6wkh
4dMFKGfnBE55OS/Bum/dO8MYn6oKTt2wCKxksiTtNlKnFwN6PM995zBO1fG/cnNoIxO70EsdMcLF
O1DcQXwT4yJcLxLEJ9MdwvTpxoEdpj4vbxEJREKZcAO8Gj3HjXdfvyj35ZHWlApIFaS2iAXRXE4I
iFcwmpxzhNKfkBd7m67oWARfovscrMcOL1VQ5vkPRBTFTTntKHvSQazgJdEKmM8Mc0MTBHXrBOFI
uuGPuNlj7gjNi4f6coeedDMi9Lrt1R2qjtGwV2+Xq+61ZHYGNnhmAoZA4oge4JPO7autAeZ0j3yU
TS8O+Bc+DbeQ0WgS5rDBAd7Y5/GLRhYDPdVjpwU4A3xj5Qh3qks2RM7NtIMRopvbyHoFDIO8bYXQ
6L32dIOA1Sa+7mnHnUEzBmhxr1ApVbbQzhMhNOWez6/htX4OOg3hgg38WBQJMlqvbxWvs2xl39lv
1qV+pzwbfnBHPZ5Yr4WOZaC9exZE58QMPFb0p+TrfBW8TXDDv45oYHe78FyLMYw8A5c18tC2SSS3
Zr1W6GIBJz9HfHapSLrPykeuAxjwC90Jukbn2TF5gXFZrYpgo5nbsIFRACMWvAXEXgQeeuWsjmlh
rYDHIRQ1XhOJ8dwAEu/dnIO22E0vYX1m3X73um03A5U/n+F5uzUvw71Z7z3nTsl2H+Tar9+1zv9R
9Pl1GRdd+68/dBd1duLCOSyLw9u//gB4oloq4YTluEBTNcuyWf/67TYGOvOvP7T/quppTDLcFS9N
1a8UICub9IdyLPfpS++Ht6icZuAWtmqAgxOmnjvKijjuXiyvXCHEtWD0MqHtMttrHLgCwiaslIRO
ahLuIvcQFNdodo4VGqprA9cTT6fHTtyw04H8PaJoAjLwAVuhs3qbb/MnVDgu4IDuq4fhJrnN76sH
LEKh/q2b74mPYu1j9s2E4LIbLnFLHLF0QfaGSjxkGmM305HYOTc8zMAa7IHNQKcGPg1v34DYNO/0
cWWuuTtWyLyBLF1M2FHdg3OBDPNENfvcHjZev/3eDG/2Pb4h7Sb6ATEBQoPzAwYUBn/2kSxtjWDa
U/ICGFJ9o24N/HW8o7GAYxoySxsdrWLWcFej14Dzzx4o2QHCbHBu3XDJdrQfbwGb1V+BWLiX5fYS
ogRcXWrDGd+fDyTqCT8FDeruC1j9rXJjPKCCufU24fflxYbYbezi+0zoNOqPrrGJz/uDuo925iW8
UPO5rVbQp3AEX3U3yAACeM6/liiLwHoB2bQB7gw5kvvUgQ3wkmxW8aGwkGs94w6br4QEwD0eDd8R
JoudDdHBulvF6z1iloh90sGOIBAee0G8OMJTQE59o93SrNQiIp1zSuSoiwv1Bi5bYHyX85ooY63U
exQZDvyL4da41t5yXOz20zdScE6VF/jO8uun+eg9kVfuiNy2xOZ7BcbQWggtXD5ZzyAJQYhu/GTn
bv7myld/d+HbuqqZtmN7nm7++cJHyL4F0aWPl7o7XMJZwi+KZwyX1xfHe9QFwvQsRq3rGdoMyCaI
Rl9gJLVC8Vtglf/mZDBC+I+7UDNNEM+qiffB57vQSrrJbjBov8QR+Uz8deohKrB0QoYAuMBq4f2x
hmeXoI5BHwwLr6uQBi40yy/wR+IreTr/43fxN34XuqEZeET8td/F5ffxHxffp/j1T6YXP3f7t+mF
auBgYdqW4RmqbZsqT9R/m16omFtYhsNP7PJb6zarftpeGI7YiXIdezmeS9j9xz9+2l4Y2j8Nql+2
a+AOpOqa6f7xv//X6/TfaET+fMK3n+Y/PvFdDwONP11rHiKaGk9807I027NMcWN8eOLXiZktY1gk
521NmQ4zNESnq35BL3M6T1x7gCiiqLBUdSqUyIgj2xehWaUo4IaiGJ5QzZvaBCe0Mazzcmwm6MX2
+D4YZjz5gcCJK/n8nGs6onFC/vJdDlNOFi6V9Y2clGQZOSWHVDhZKKkXnLWiASEzgsqor+u8B3Mq
4n45aFTKcfgV8yB+C7jfb4CcfrohSEsER2RLckoOfW7AgtAUICkiTVpEB0TmCaiU0qqRk5QXIUjk
DoJpogwtA9VeZBCnWTlFHxtEzLzsZWAuo/ZTGCunrN6Mdr1pHaWTg8wmTinFqFjKdonbc7mIjhhi
AKGLzPogAIxDETG+ZxtDWd5mWotc02BArTEHEyyqnHR6fSQOv7WqBmaQgZm0X5vVz0HOJnFSbDQi
b3p+/XgMCQ3OlhbRmRnrvOkokGsZjRe6jwGRzPCG5/C10hvj2l7Q02q9/KKL+qsmUfG4bHEywpeC
/qR0E4u7XTYN9wFVOS1o1L3m5vd9hJpbFSEerKXWDmDdRq2S8Bo9pbprjktB+R5IXYNPD06rmIJ8
o4S4cQxEtZvRHLageahxphQqypECioHGWdaWB2lzIX8bihVfsDWtg+Wi0M0H+fuFy0I5nQJn012b
JVJ+mt2R/I49cW1gziZtV/s7ds5oQgVx73M9976c8n5NnZYZ1Qg76jQvtznNnvaTy1QPrAReCcOm
mXtwr78O+DeH+bxaHhbkIdAPOfm+Pj02WC19OFfKo5zcp3OQs///yxrwQjTWUek4HSAXJY3TrJyS
y4YsWXaKhcyfs/30Ue9fwaev6dMsnB3Csx6altw5GrVq11DVz0TWF4tEUA7Fr1lMmUnqT/NydVNQ
K0AbkX3kmveNTnua8bKbO/pSkd5BzPrNYT8tO318Nc983qfVcva0zelsiq5GjoCu3lpuIlf8brvT
8aBjedsm9c5Pi067npad/rfTsrTVrxrbnrnCxXcC/QEqQxFuI5GeShHiqi0blXIrRZNGV/BA+Twp
BYqVObxKhFe1btetuqH+R/VMwbNDHuN0tE+z8lipI2CBco3HzUYvU3z4HCTmvgsI8cVH/24/uex9
Z7mNPJH3I5zmT3t/Wlbmkw5vGxugUXgIVcGziZkFvjidTfUl9rJJfZ+PM3taBC+FpadJa6Y8AxGQ
x+jnVVW/z41418nWpSMeFnMBvCqOC/OsFc/8Qaxp5Cvhw0ah3FSuU8WL47SpnO1tU9vO1KCSHkQR
zJQaVzYIj3JotZgnNNimfrtQAJPL5HZyypIeTqd5ufNp9nSYMe5/HjVS6W554MtWi/h2cmG4JKfk
YJXAgWoXOuyHFV1LOSlFDgt4fodY9p+G3y2jGZn7JE69+E4mcUPJKV3cgnIqXcR9I9eE2oTT8kA5
pksRLoltytezCw1MK+LLzxu/7yeXKvKy7hZ3Cygu2ic58YMcemGGmNMLpRXi1L4tXm5yiHXxUBSz
coVGs5gWUvlVbabhoAqLLTnojgpxpEjAr1pe+DiJr8poYbtVrQGQSK0RBnLheVDRQlALssfa6nn8
jSavh9Mgl0Wl9aIWk7YxYaz5E9whfxBDYfH/FkN7aMOK7KSl4S+nEoghg1lWuOC5lj+KQQNitcMY
GaxDDi0yGHTwUeZy20AsPZuFab38zeXvi5ch10+wcMHIhb28doBU4u19XLIwZn8D9Y60ALgbdCO0
evlNyC8mMF2kewsHaptq+uD+TF9ORRZALDk12xgIpT0qe6Cl6PPie1v5+mJS1yQCLH11wjVMj0rw
1iZUKXeu270+gf4R9Mo7vijKYoZC+7vCU8yyAGfD40lCEO6KUIQTMngKeWS7xDja5L2yAfsxguhy
EERAG8KdqAVKpIopo7cTuEViS94XyvUnnEtBnQ7PCD2jvFhOoGTl/Gm9nHpfKA8i5zMgeVtdx+RV
fs5CZLj2AqrXi2LcuRqy/5PSLcsKQhYmYsJwSw4TWkhBhUKAlu+xQbQOulgvB0NEXnKK0igVPzkv
dzpt0ymYPyOaLo75a/PTNo2NZK6+qEiPipKsHJaeyv2ZnOQqo+5ciQL4b9fjjYt2e+km60/byK3/
H5bJTd4/Re4SxONb6MFHP32cnDqd+zCNlCpnvKHkPyW/rdO/+2lW/qN42lrLTSfeCqdBEyr5p9lQ
vEECoaGvdcHWaCabC1a8Wkr5NjttKKcmSrRAp3/tc1r9fliYhaiT//pAudAR/RCQ2H/6WLnNXy6z
qbWDxDS2tkoJQ2+40uXQhQ2H+jwp5wtF+7nR59WtJVoIf73+w0E/b/ph/n3yw7EnfeKuU5AVk4f+
j/Vy0yUuse3Q8Er63Yl/WPr7TzqddDpr97NXJdsPZyAnT5t8OIRc83leLvyw+/v6D+dgZDuzpV+T
KKn+YYDG+nM2L+H31sq8l1uclp92cEyVFuWSPZ8WBWan+7qVUZaVk3JNn9ErkVOQ4AofOvBMqOrL
AbtwbBrFkCYmVUs5KRfK1VlXkQ2ftpRTURYhHInZIRXGX6vtXiTLcv2Hw+lF3vo6tFJKvmJSrn//
JDmfNMv9UqEi3va9p21Ou8upD8c8nZI8ulzNz32raEW31cD2QhHTH+S9croj5KwZCjbv+31hDwk0
t9NWKiCGdRALe0nxsh8lcjGSEdAoYp3T4BYUYr2ip3g41SavImi7GHx0PwdlEIaZch56vYW8mFjl
fW96KwZ5KbpnQJmx6RDh2SRittNsPm2TxLdct9jNYGD91o2eiX2oIMwGuBD8X2H6vQW8yLOyRlqt
DGk73IXA0H0MuB+BP+XHuMW/otPM52g2vY3MrVMOU3pHrzNogIv/Tqbvp0Fm+EuMSL4Z8ppRaK0c
VfACTRoS4EYpeqUGL3O7w5VNAOwVFeCvaX/J+F8sazq2JkQvlSCMa0drcgxYbEzrFGudNOnVKXeV
pQiZxeYTdra1bUIkHQfN/5+CXdHF3fw3BTsNRhPlq78u2B2/F13/ms5/8qh93+lnuc7FVNbxNN3y
HNuydYxofxbrXO+flqM7tmZBjDJN6HenYp33T82kJKeqqmHbAGNOHrWG/U/Tcz3Ds3CUtVWNSu6n
4tz/rVgnqo8fa3WmS33a1l3LMwzPRq7hU63OsI2ocZcg9KEUJ0VG0JvWKAD09qQcSpBKgRf6lrM0
fgZWIa+Q/FzcItqr002sYFOnjNOh6BCdIlgLtqoDgz7zSjQNOwilNggU1MhzFCSrXAXk4a6jNLlL
lQ4YDKy9tWoL7zUVFUiAEYexHr83OmoX/fLtw0/ys0T5sSSp0+T/j/+Tb0o0o3RbNzX4ZX+uSU6t
NVup7toHKF8aKL5uO8Vpvg/qtvEDGvgCMY1CuhciTkrFxQ81loWoaoDHBa2eLtm+0NSHIjCo76nV
rmqsHJEO0TduPKTygw2YH6AbnvaFW7pdAWS8KxRk8aLcvJZDlkc2JGTyy8ALEBtCWYQ6W6xgqOVU
eHgBFt7k9gCYf17S8ahk5WFelH4fL3m9mZ2Jzmegj5ilABOZYvNbauBE0aSzB/GpuXfBf2EUzODx
DPLBe3VqofpyaLtR9cFpO4dFuTkt9gReYsnDAlwq3AxPR5pfpCJyADwWrgIN91XpByyHQaQQRhDc
THEJBM6C6oygDn69ZWA8lfvKwUSnBCQ1myHA+YYndDjXj6Uao1JL+cSPer6zwsMWILRV0QwMw11h
e5cxUioICouMxuhhhYVWtrxqZj5vuhLPiikVOSi93xyFu2wI/KoEfWfaRrUhtCIaErMoBngfBrlM
4e2D+o+zr/Ii2sVwFCaxVcvl14YAQfUpgj2UkbuWGfrAqT5DlNLYGFOIOaRKgJS8SHUoxVm+nJrR
oPHRw1LqgdcBVhC2hRdwSI8b+aJ9FS4ub3OROQcQ6f2W22E9KpAvXLhgK9NAICToaoEN1TYq5G4/
0gxe2oZ2o3Ysgvu2zbOwP/dspNn0aEBwWQyVraK9EpYxMp1WfOzLdtqmFXxksUgOYTixMl+ULQIz
N4sakTRlfa9QMGCo3B9amSMJXiBFFJrPFcZVh3I8ty0uqlqdnHW8CFx8tdBQHi3MkcER6A12m4bX
b4YaOdKyOc/I0cgv9GfXfqLslm6mCDUG+UpVYEHBvwb7URrKQ6mQvoM8SQ4dQikIBunYtNLDhJIE
B+EogRqhg29YObgofLfeA6zUHKmDRPVbsEJdvtiHNumiI6oI9pZM8j5MAHhlqCStpus+12K/idOL
rCfUqmEPR1Pt7nWYitg2AM5ICsq92TTmZ6rHR8e24q0FGWmndNl5puI4T43AWCnNjJdB8NyboHyW
wEUX2hrQXxNe2dIhe1IBeWiYESOZUN5IC2hCKUxiFBv70vIr+zsHfi7dX2xEAhurn+DBZ9O+m1Hq
jCzTTzxuUahH2pla4t2BICxKJOYWX+xVYIO0rtFV1KvuoYm7b/YCmmrq99MC8CdwJ1QYnOHYj1EG
876+C6t5OFr4apD+bVEw+lLDjV8T+OG42pkCYAM6CkUmqNHIHmfVkzFGBjaTOOrVFjDxMGpWEXi6
lcAlcRV7O9F0Ev9f8VB0NmlrmmGyG76Ws+34ENsdP/NueXDMhxTI9crLkAyWD0pemPXezIcNhPEa
jdn8pnWw0c1VmI+m2SNtXtw3GeTVNoJ515XzACWlwm5iwtrR0rDEMarsSmlBr5Wubhy8EJflyfCn
tDjaXfrDC1OMk6gFpQEi9/rwPYF0OS4Qpl2dlpI2Rlsl8x4j9CkK/OG3apg9GOVYHiLwS5SO6rXr
OggkWoBL3Zj2vJ7Y37qWHrjES0U1ll1Jnd6PIR4itfGl0DMidBdh/L6+LHsE5HI3+D47d2ZYPAeQ
ujZVuJaXOTG5j/xVu7Pd/LlQ1f/D3nktR46kWfpV9gXQ5oADDuCWoSkiyKBIJm9gKUgIh3Bo8fT7
gd2zPbtjY7Z7vxcVVpWszCQjAMcvzvkO5v81BTwO3QFuic/uPm65hBv1bqmF79JB8e+7HdfDiuNo
cwQ+CbIvNviOo0gKbp03RNXNkXPi6su31m7AAOWorMOKKQ0XxHUAuuM4vne3ODMDBOhPphTJrnNo
JSxRnsKmP2aJFowghA9wovfO+Ko2LlrfbVbi65vzLSrP7ehp75garDW9R2ShJdWmDBcH3K+D87fB
RNNzeZXymk/utC2VeCgSELC4zcj5blPzqebk7Aa4BeM2U9tmgitqQytQ+EuRmWMs6HoDQAfAruF3
SCbmkHethBTHvEO8z0DEaVBvVLjapWPjwZx8HzgA6Z4CY/aUVfvU0tHTEgM9F7GIAGUNF+PHd1JA
Ynd0uM9IcvW+Y8uTujy2Tnls5j2GShq4Aly/HUaXPCKaskrrH46dQAoIMTdIZNlNSvmSDMQINQkE
5pjJnDVZZldYWQc+CNOtttQxi80RAsBM0OHKU016+1ixEJoaZri61g0IsG0rBzK+DEb9xSIRyFty
7A/Y+ePQgMUM65GkERcXL7iuarZe/RSe5VJa1pNCm5+HmTpXBf2jIZbByreW+hNhsUf2o7xNC0jL
U/z/qKnjG39IZxwlZtfrqdzlHsBVP+Tc8qEHj3X5MxVUZuN14ma+URWU1CSIHpGZ1s/K5A+u3++6
PEexHLjNrkGUvh5le9lVl8lRxWvZ89fpH2gWqPbUiAzB8RQNXvO4VGiPwEkny4AlU+OoN7DG6DG4
z/snIZr8YPUGmcbw4XXeGxMSNGcuYiwv5bK0XW0RWLEm5MEVqWDVt0BCdujplg10DvQknULqj/fA
FaCi6rnV9zUV24+8unjJNYIUcxnj4Gddts22XYp+h3lRVyMxnP57HhKY5pYwNvpWugdnXhWDgf+e
OQSgR6sbOimU/QhH0HkskvHgVqsCvggOxqD1HrNsy/TpK18tfTP7UTTA+yykIqOmIQq+Itkltz30
F36piLcp4i3Zfrpz7/oSgUoXHbrAs09xTy5riZl+Sd3qV9UCEh879Pipwks64YQkXSSqD3GOjAND
KfTbyDDrjrt7H7aFZV5cp3COyhT39lQ/BA5vTJrVIeqLE4pawDjhmkEfjx+zeHDHYH4LquIUTD26
vd7aNqrlOgWLMSjj3/lM+vBK/sX9vCnapXx3PbJJDZg25VYPHSJNhjnwEDA5V6QhyHkHvkr9QhBX
s22F5wmd7LZ02haaZU0wUjXfGz/SB8o/kIasZgpv3c+Ypngg0a7u+veqKX4HIfnLAbV71v7lQ3+u
5PCkPVIaQrgoLitw+CgwxpxMbIbQJajPfm2/6zwQ1nkOB2eG/ZOH8+9lALtg6+RQenJf14wuY/fJ
X8gsKX2b6Fdo3OxtsaRM4SWG7Vktcjf0U0bDAIXUL4EtsaH/nMzOrmMFjDxQyBedBysYHwKlm33V
NQFT/hDXVP8xQVl1Ev0+54BD/eyX6lr27K48DUSQdHzLBP26qGSL9tGu8Hc7Y7w6wTCfC0NjHlmn
sidPqUoJqLAa9JLMDvXWaaof3fx3Bph0E5fqPNdhA08fDVrWA/5wprdp8t9LQ7IeU+absBt+d8ry
8UkUzTGc3gwTdR8jNuiW6JDiuS9x4hB/zJXdnLqeOziVrMYRZ29l+63jqgGIwHwjHMdOuZ26vTc7
oAvtCd9K250HExOAhMO/DECYady1cR3u+sg1G89r7+SSv9W1OfurSjOGIsDCDjAVOn53deywzSjv
bFLnk5CAsf7X2DqvPG8O2CDUVnn9l3EGYjEmrtd0XBlaS3Oi5vzy+5y8kKK8k2MBC1aFD2EV31n6
aaHMvraUY5Vs1LZMl6vtpNesQejBMBSQrPdnKX+aHnJvGlEGDQ5cCArT2DPXBO+klYtXMDcCRm55
ErjB+DSyHzVRTJUC3aPiYDmVGRhrjPA3SfctK11w1+E9SADGDDbpoVKbp0ifV4pprLN7ZbBs2/ra
KEkoeS7p5Lz0IZqDmSAx9eh0Lp69seYcrhEKJNRPYgH8VcenKSvr46LQ8I0+ebNLradDbfrpRnsV
FAcbGIk/ortM0pOja2zWOUDfKJA1ZilSflKCXtUQQo+PM95qQSEZB6Qj5NWT9Mbx1NiPo6Yeb/iZ
WX/44Br9M4w/QK9ExFnG+buszpJ47aq8gdgTQ2CkSpOD36Kgjmm5J7Lu5AJCyyTtu1+RU8CENaqi
m7qgiMG9cm2mAgZjxVnYiSXfhXn44UrjPBBFtCwE0xYVhoGcZJGpfnMKPGmDZ02EJxGoRH9DGrv1
2VtHMEOkLZYQQXswYqUhngNB0ERnZ12TCIv+VM8BUsym2C8+YRdN477oen1LOQsVYpQ2Mthz2HT7
JUHtWhew6Ut1qSyZ4hukJu7b5hz0pARPPYARJ3V+xeUA8sx2LuXC6RVo+662vFeYGQ+iAf0Vj09+
ZvyNyjkl3NzBXqb/ZDZm9iH1fnou2WYiKTSF1bxhp4hqnXqXJIHUW0rAVOUxhlJfG/KKcldV8GzQ
dcbucOZwXGIqx9gmgCntzjkGhtkitd6avvo5/TmCXVzJKG9hwwxkbrFujH9Ml5sTg+UQsdIhxHd3
o7GTE62Rorce16IEod6NHvM/fYtIuAj/VFCdZU+LWOVMH6seUsRIOJsFXg5v2AXZ/J3fZwTCf415
O79YFjUHOq5t2p5k3FFxg2s6NHn1x4uYAWqF2kbhGO4EQb0tcsfEwwBoL+rAShtFJuf73Dvw3iLU
0k0PxaeJgmSbZulJOikpiQKKIhNY0mI9OW0CTQnvF3gl8TynO73oQ9eRXQgfFFJM2DxZKn4tZRrg
aa52rSb9sjSfUvWfDr2IW5BfKPauP38ME9z+NoM9Uo4fwBuf0wbojqXPTkb2B0C3ErJ2SLa7+vCp
4MUoeYRNyJnDyHrP2+XYujQOOSBot6mf+YMpmzIOsDYg7LyFKaqJabCnhtSsgCKvq4iC6dA93lXd
zzQfy1MR45iZLWfHbVzS6lJDx/dK+z6ZbTPSWic+9/RyCOgNiVpkjJlkWeWp4LWFhDgCWWfjcrpb
A82lymcMVfEIwI4K2wsNiQaKHVo1IdpdFvMikMDtVeHsEhvMdp/AnWD/el7/KU55mIZ4XMkiTYB7
4jz7yQSRy3VCXDsb4qooSOZ+OWE+f6+sNd7Rqu7yAKo4gtrckBTAdl9TMXA7UBZAMcjTfmsKn9t/
fSO1cX4E94NZeDN8zFgypwN3onYjNHgapAEcAVJhWXQ+3IWRc6TR8I6VuQ1HUfNHhF95op+xGeH4
+LSYBdSTRwiqXMnlrvfoiRBCPCYVLJwLlL1CnKjtV37EIfCi11CSxDiFwUtJEbmRDamjSRU9WbC3
5BShdqYtAnCcY20L/kYWu+flGpI63mf2bTSjKa5HIPwiI8cdqHB0k1pAjMEto/A/CmdNr2fwyMPx
T2qn5Pc6JAS7PgThVpNrxzKb8xB4baR436JRcLNVAQB5EmHG2Z2Zu+E+EWbC3FUrb7/0klTSTPob
8GUkAbXhzkjsA6Eyv0OHH9hK0mu03pHx0BY7Fld3SdQjCI8SxicOD6TszcTuWz7Y+jARmoDf9M84
tjxju490TaY2/rHqhofGw0k2P3CGDL317NnhyicpALhdjCLWr0BkHQ0h/9t4dPqIJJOIgd24j1g8
f2hN/bpf9Dx+UVokVn31MsIDAg+RCsgE9lHg3modhHj8JX0ITJtlP0veQKr818nGyeWu2bI8KHnq
kbSDnA35usy3HYco4Cw4+3QCeQ3gP6hmGLDRF3XVcC7D+Yr/Jz7mOtK3EOu2tdXc9k17bMPq3nGp
5nNofBD4lleJcTBq00sXuALAffJpXPeAyQ7d3Oxdvbx+cxP3CYeM9Pq3ivi/VpDQBjEEzy2Ln/wO
zNZzJ7lbgAzDOHSuBTFmkQ9toIhCnET+XQghAbcVuNjVHh79jOhurD5lVDXdgVrGutJ92s1I1yLw
ssgCPjwAMqu7YCPUHC+fdVP+qHx6iWWi4xq6P0tlAXq2MQzQlT92fWt2Q9i9NKXzGtnP1rpQcSvr
q+3mhwApJddiTwiYmSZiSQuevM30Ry/m6C8++b74jnE+/ZosUJh+ayH8L+TvFdI7pqDo+jZ+r1WK
ggOvQzP1qLCH9LHttypTX86gQQ+hRjd2/CuRZMjScaYVQbel+4U49rlaf2aQK68KaFLRc5DjY4Rv
aK+4b8URje6W9wSbVxk84ECxp2TcD27313anU867eDbiYcJ8eZKZOWnK1E3ZBGR0l6G998VEJjLa
htyk435qGJwx36cDyScyGuYFT+2cMkLMguV2ppKskcF4NuTctMPGozvrFFvhc0qvIGvBUzp7syJ7
OeaUHARk2jQdETzaYu5PU7MEWHDMPhZaXOKS2AwfaxGYo63XIdCFG72ZnHjj55TMgYaoNBUNXwcF
ts8X+2cFA/RmMLo+aIMH3IfqlTqaabpo7yIEpvjK+EBBXP8pOpzOQ0+UUkXIlxnpzVURNIwI8Eq0
gp7uPLr1G/mxBl+R3dnOXqTuW+BR0VgDfITJ5Odak8AlrYWsWLagM5fRTTog6bJpJfbBANAprUkE
XPSPNmuwnrTXOsrlVhVJ/jwR8TFNape3wDDX6dOxrqqPqitew6aqQPJVf11q3Y31lKvkwTbwy+ey
SbdJN0z3mLn/diAoNi7IqEM1TyQaS+0/RBT51FrLr6kIpxNwbPfsLlwIdTA/FssKbRpj0I5O9mAI
k+maGO/pzDOEE7TogkuSaFqMnjhlXwr/UBnyyHMZj5tosefjysyZunO6QKpabITZva/grQr8Lu6D
02tzsPMvmVTAA7vSBW/HoLKjtOTnlgxtiXjrzZRRTzNuDheMe2P14ogeGbCbq71tAVIsBjLOrDCi
A5leRlRYQEaAWTAd30XsP3acccAmS36fGcGUlwi2FrR52ykLCdgLvOcQiPFdGkvSN7NbA1XijiqZ
44s17qH1m99pMf01jGVu/RLEi8kf8xKD2LAMhmR74R18BVwgyvzfjUdCpx9Eb2Ugz37c/56Y/dzV
1TJv2IvhnBktUpURQkXO0HPcE1ARNG32UFMjKWfiFKzaX5mGZjw4Uw+9JVru26D4zGaiQGGzofYI
6AjcCBiDZfKn1rLBn5LL4DK+3uvMzg/8KMduys11bLi5JyVP6VCPZ7Rmb1FppbeBmX51WV3fQ4uj
7o0JIHUnr9j6iMEkwLtLMs6neVqHlUASBeaSbo1acEBS5A1VnMwGolpmeUlrHza9kxG5YvsE2a8M
ySIJd+5IpGiWufN1ri7WkABgEgYEdImas3FOPCbqrbdaRVzvVDZfTWyN93x4f8c6M4esWlhm4N5K
beveF0OK9PtdshPBuU+J71v18tC33uvoyOoSmnMpHRxrPXV4cRCCdUIBzWs3VqyagqQ1xG803KGX
Osi72ygnzpDF6T2j2XYvg1X8Jeq/fk8wyJxdzZw8dIt6Fzw9tNu/a2vyDvXIJ+rTg4bd1JGi+ll3
4G4NoG7aZQjUwdewsKAEBwUUIq0pgEkKE3q8jdGW7WbImdi5+qtbIS5Pi/HAUXjjWV3wXA7WihAI
XqKwTDZOVY1P7Zh+phqBED3SNpx5xI+6ehvThIEXtyR28F+lJiFn3RZu03HydqkI31NIKnZXdpdo
MjieCeLs5Ry/x3Akb8AKPS0jNDi6uoElmOPiJ0h/GLYE+3j+ES/6DoFLdLMY/2dvy2sLGjsJpUVt
R6rQ2HvygQqiB5nGMMKfN2lZP2VSjPRAxfqcwIoIfOw0jPd+xxwz9zLiFIIRlGXU3vpaJ4AXSPXx
7eQBUvHR8+JgF5i2Jv160bvch6RkF8ux0t7edHWMn3Y8j6DCiqA+e7eWG8JDiWr8v8DPbhzfvzcP
mrXEtXV9siQZgau1m0z0RKK0AX+DY3BTJO2na/F9JhlMu4FASCXch8ZmGgol+w/QG5AE0ItlBEwh
rN/dUQY3JPBkfaH2laU9zsQWrGOvHr0R4AL1HZZ3O1Ms8kiLyDRVeVIS8U7ABekgN/4apSSir6iy
STJkZ2f37sy8Tp+jpfhDc5UcMjAF+Ll+TQZEmmPgo7oVXPY4zU5+A/toyLYAucl4cEBoSMv1z170
2BTSvRd1edWaBk/PZD9z612CsP+ICd8e2hnxjhXAfBl+AaFJQJCR3RdmbDudSu8l79ZQ1KQEl6Bv
rE5gWG2qi6Zt3tVtdAgSJbayw8Ehu/lkPNzPw0D1B53oxfc+dLKc08Il50FaQAM84n14lDi6rPew
v5E3Ck8dY7h0aFXbvTXF46lbDLnqpnrurfTN9GQYYWq4YbCYbwdC6bKC8UzWr3P7BSUziCd3ryPW
9Woimuhnxaj6RzK4/G5oeY0Ywl2K++JcCDPedURGZg1gw2RUPOnBzUS6ui/ssd0iIWtPSQ0P20nH
66hjddIvXa6XXQYpXY2yuIu4SPadSIgDsS3nac7CnZrDV5277XFKAdaBLBUr+uHgOILNjUj/UDYs
2y4Anev48knXKzSMcfNNalOBmKGihfOLq7ZGinuoSGA8e0IEa3wRTUVuqQvyouysa5d3Pu+LD5xE
54T0DKRy5uQYNvnTUrjqsqQGys3iX72Cp0GYLmdcJ1Dr0OUMru/f4sf6UwJsgCCDASYCp/9Dd5em
/4qozZ/gpYbnFg58KaOObxtPpBblpnd6Lrenyp+e5QAftEOIRKiSbC+9sH/DJc13qbYuUEjInM36
ewvN73nIu+ShNvqo6hJC01i/NaRi2HHuHMbSvpS5PjSOf5/j+0/78FMnv0ZfnwrB3WTcWqLQEju/
co/xSA3Y23Af5xV5wUlL8Z8V/sFOvF3i6nDbVVmwdYmcuAsEKaQ/ssV8lU1PidwRNt7In1DvgCOq
4tYjmWRuqocs8UEVyv7gLyDMG2DPiWlQGBf2FtwHWaGeT1MUUXqP8w3vVMANgK0XBc3GWvCiD1XA
RBrzcz6O1yri+OnQ5sbe1EICQCeRyvi3P2fYJAfb2ZpsgQGFP3iEo72HtHjvKQJJs6m473vd3wQ0
Dqw3QKjPsXXKTT/c2XCsehjL9/30DtmpPQlqo02HW2hSibjXBTyqomCuZ6o+3ho36O7GgTDyevT5
pGbrg5ExuJVieVKjnrfDuPym2oDB2vzC8r+yYtatUKlQg0NYpe8mUntyDxo+6xYWVPEk1/pG4WUV
bQPOZcz8s2JcHmF9uMkGmV+mCAy5NXSH2t05Wh3Zrf3J0I3u/IZMoSxC8pzSftjREm/CwLn1W/eE
qpptgwIWYMr8mhLEs0CQuvQWQwrX5+PM6uU368oHSLDZ5+KLEz0eDzOMawk/BQVOe53n5F4YgLue
5//OWkQAfaBPSlTxGW4Mz76FWJxY2rsMeLdgVPTAUwOD7tJdlGr4+DDscmQBJeLvJO9btaQSMCTw
bgqnrx6dhNGJn8JwzOsgPQ6RObJ1Z2nsMNUup4igQO5cFIc/w6y8eFVRbVunYfmS3eeTrZ99cbsA
Mb3/frGsrLj3/IjOgiDZxHAttGg4KGJbtpJAdt2QCUFJ1BCEDJr5FLQ2m6MAdrwPzCL3h71v1Eda
+exuk0U+hqLm1GSviGqATURbi7tu8t7jrrwL82TYZkl8Kb2s+FHkK2+X5Xup0gHLv4eOZN102uyr
nEE5rzgg5HxpWBHehkCNkHcGKxSA8AyGJuVdr2ALpPULDCd/1xriVJjUFX14a7UMvQLPOdSekptx
qPBHjxb+/gHgjq+nR+2gq59Wqmo1XVSQVwfd4vYL5UpfmU8UcZ9TubC3ZI459j1JbwTH3CgTY3hW
XrUz9hLtkpkCpWFC5NrjHboUkKJlcYidITtD67tqUTC1XgaLMhkKlehchl+qQ90zDRAE1s0hGv/W
aOJQlXMKiXk5f78IH1832emDJ2EbGACnlUzEwUwcs8zkiGoPs+ZHQkWl5gGIT8QUp05IFimD6NyL
Vj5OeQ9HeBpvtWTkKoeE/hQjwk3gr8EuMryXBa1AWTaPoOzWYvm2gqP+PnVsQOb4iIvQ2dvoCeYY
WFGWv8W15907cNAPbNqxF4n8F57VelfkhtSoIIYqN4cAnMbsR8Vic8612NWDcz9NHEyVqU/wUF20
G8Cvhj1z5/GYtjzcHRlxky1DcsgJkytaEz3GE5V3PBLKY4fDcgW7CxVrkfdxr/1nMLJ/gpuwdyCU
wonIAUuJ0pCmSkjHfdYFt73i85E6PKSqKG7d1H9cs9saJ6h3IUjgDU4U6+hN5kvq9K9fi2BfC9UC
s2rcnZdCY+oLl1tgqcwBBwPTMO837DGENgXYxxL5mbB8EApIUcqYxD2tfpZpynSpCwliX4hkZfGY
Ac2lLOZkzF9rux3PiL8cEsocL76wCaGjK4MTvT9PGQ5+1rC7ZoHbxIOEYWE1Y+Fzpk0LYsQ4fOgt
3QLJoCzUUlKFNn0c7J1J7bslfuxZkDG+m1vr0NbIA0vYWDzFzg0JbHSb7V28OPuIYeFNL4Zk2yTM
UEzXuBR1hKEFzsGa/Xzv9BPfqcv0rZhPrAFZVlMeEEKS7pvqGqfRsg/T1D2Ksre31lz+VMGLtFkN
iUHfV7nHvqZkusFcPcxOpKAVH0Xu0G0zAwq7+UrLH526jG2MHSJwaCJnY2DkXzHX0yu1J6Yt8dbO
Rt4zBytOFTKKZx1Bj9xT3woCsJI8xGX6VIGLHusJdBNyvkPokrcmR8JkIBpWNnlzBWCTBfrOJs9A
39l591PpAGKLR/3Qp9alJhrjJoJdhk6PsZkI1K5yTfIyKJDZgVmeYI6lOykjVJgVWJTeI8Ub9uFd
0acRPOySBLwsPaSd+zec6e3zsDwOI+Sn0kWWHuTzbVbab9rO8j0N/HyLF3vmHOLFFf2MJy5pUDmK
ob0hD29ktt5uv13H3y/fagykCaS15mJiCZ2gMWq+PSzOalKh42Dhk1YUrAn9FOowPI45keE1eyG+
9P3175c1EW3fWcEr3/p/WK/DqWT0abePyWrE/nZjx4yj64HEg2xVtaUuwqHcJ7cxh9PecGYwiNfd
nqpzt5BGyaHcgsbiBU0hApDME/Rhko5vpfow4e7/+fKWd/y8wao+K63sxW/6DsK+Wv75S+FqyP7/
Wur/Gy21lGJVP//3WuqXz7L8bNvPz/8spv7X7/q3mBompC98KAXS81yFMPpfcupQ/AO8jPRRM9s+
J0Hwn+TU6h8qsIUKXAcywbdm+n/8B/vA/UcYSKQuMBG8QIaB+/8ip3Zo8v6L0DhESB26wpbA3gAt
/O9CY9Ia0D2NXnlKbJ94qtX2xuPP4P6T0PzE2/fFWEkHy8YigpHTnSA0shCYJv2vF9gG2EI6e/zX
L35fyv/+8vcXvn+t7AfNkjQnmcQnons1f32jDUQcYxP6/u9//msgm5OThx1624ic6e9MCNwx/3YP
fFsI+lSgj+n7bN6jkLz8nzSEMWI/DICb+7FeAQqUtAUPBDbIxL5ZjG7qtL9NRutUo24mqy3WOzfQ
b95qZakLghU9Bap6uRsl4tECRyTRiURtLexWyNMpSVBQ5R3D4hrYbQ3qk2V55obOXifxL9oexKaT
eW1sELYdeE7rIl3xs5hVckYDceslE+nE7hIdEyD/m6J3eUojNKSXfhxdAsuBK1ab2SZZawaOmPZE
nvTrEHGI8Tk32UE4cXr0OBfTVUzbdf4+HBlcijJ5N40EPoYC0QWhwTZgefBjKKmW7J+mvD2kbkdE
1WGql2XvjK86GZJ94bHDGycCUkYy3wr3h1D5Szt2C7yAkJkxpsOC3ebGLgpYOqnetD4bP9cy3n5F
5sf2AGed0dxiB+8lDy5jmmnnRUARZxHez4MgIK1YHxVsy3ZpC5qnQnu+HxtAnQQ27LqO6ZxYXq3k
OnbZT7LAdugvFvhaLbBaYW81SDXG1j2qxdDdZCRL3IwI/G56f7x3Yu+ZTSLPT+bi+KsJV2N27ttU
vnGKZN8mIcgJQIZlSYAR0kxH17W/rNJaRR5OiGDaPErd1E9EsXqYfnZzTljvTPhDLHyCYQuAZzEY
+i0Czn5jrOXqM2fdJ6iVrFWJmebhXdz5EMSalK2JnH46RCEijElJOYA3ty3JtkRrgux1ftDZ9F5G
MPFIJiIDJ1g+0sgBcoQ+7PtGWZ7bnHn17EyP1F0lKt/YhXg2kpiRuH/ijrpjoLzeYnDA+MpmpExL
5zAXzaHt8aF3jrpF2HbAggOJWYxXvF0Ti0OKwLFmJluuSVat3E9JB7BOB/CDB7kLOtXcMhDde814
WhSB642a7lOLgM3oKXT0yQuGbRmAUVeN9+ykw++8t7LtvFRPHQp9qscJyxBsYY61vWEuB29vgQ4s
SICmCZYWOiQ/ba9lM6JeY2lcTchvLTbI2Urp5d0oVdkyJsvt3QS4U5vavrNi/dIIYLcp+ChBsI7r
/k0d1JtEDHhHVYl7uyMorXUJhZnSYaYqrX5zdaBU6cd0J1KFrDaukm1Zr6vvkFIYeSVX8ZpN9D54
fXznIhBcDZU2OUmRLt07G1BWD2F/b3e9jcl0osNZ+g2cDQZUAdhqKz6kS3hcBfhkzJFGLvJwzwX0
VDGqA6Hw3pIZfNO40tnN6zfGZgAEO7KH7ULU4qnAlWKrD9AuRCnviebbjnXxoVrGCaXNFDyMqMrl
fnyQ0v/sPb87Eq6AHLGJEAA47Jwa3f7IucyOvhzIJhgJD11WdW0p7iICknYts1MTPtira5kMx3Do
wHh6EOIE9XYShnSssEoPYcNCzB/tv/V8iovmXce9t7GNzKhB6RRcbo0kIRQyKS9q/UuqGk3lMFqH
xGeqFokHYVsF3V3jPfbC/Yvk86aK+32fTo/TgPJkzsmNQKIZn9rwOZrC+K31UZaYOZ2Oi12eGq4x
SjbF9ntm2e5YaKBSqGRD5t8sdHteyDRnHMQfR/NfhYh/wQ8jsSomczzdRk25ivqGbZRc5ziyDk7C
ybmuwIxHBmeX7+L2m3SNrKKO0k3oqjc5Ce4DNvM3UxznWLGJ8YtZlgRxX6DnWYclJZvbZawxuTnE
lEYoDFIwoXeJA4lmRDQ6kp82jMGni8JxP6g5P2ILBaB2Qo2sP3JVnsA93pAGVLx77ECLutvYlod3
P09PUZWSfWG+gqp0QIIOR6uxeyZa+ctUMEiZrKYhWW9AqJgnDIcT4vnKdttqi6U62d2i/2vqeDlG
i3wLZ9A1k7bBCrZjSU4YjS9X9YA/FeKla+/inEA7/5ohfWysCMqjbRNZ6gGscXChn8q5I8TVLsis
zX4vhom8luR5RgSLK+eDVKkP2TCOJPgFXizzfjQY8BgZcvxG7/lrmsnuS4l2s6ZLMQCPk3hUsgRk
rwwvwgfoOpc6P/lO9LOpxAjkuecpk2ASKJKDx5Zg43Yl43zEfUeLTQBCoOQ4epgow3gpHi0DKVcA
8oqEE8FDXAewtJ7sGBvA03ctmQMrsTOi1cqe5ikbNu1bUwzx3qIG2ZqFld4oZ3QNE+AljxlJ64VH
inxMM8SdLJKMTCKZccwkLwDNs91C3tkhF0ULSYBDY9RfRNrQ6YwEc8wtKpsMF+Sp/UGHcAyH+cH0
bIqCGY7Bkv8AXuZtDILc3AVGTDLIF4ll5D54DdF6Sc3MhYdK3M6XWS8vjWo7SPDZfM92hm0l0Uip
Ld1rjDQysxYASQmylag9p4xA9kig3hp4m4R+q7OV7dHjA4ZsBaEvhAl1Q73s4HuSbEZywEG56gqs
+UiYHMSYilh5ypfbirhQFRd3gH/P7BafuXPexdpE1cZMh0YntyH1zD9fNIWEbrNg5ztX47EXdjWL
NCA1kJaIbawT0MPZuoOrcS7Q9ojban2RifNBtEqGgil4mPrSx+LEoY5C5ykxhisvCT+GpMAHoKvj
FHsSZ4eYOOtclEFp4b2IASsVAKmfIiDAeHRJbg4SRjBGIESKg/IXQmxsaiuPYtAWnKGuKK5CI9qf
WwQumYpPqfGONXDqxa/qfRT+jWaYXB4M4Rtiv1HojQFxwFN5HC3rN2c+dgWrvsTswcg64uhXFgxx
Na5JJEQIbZEoz2z/SXZx54zLlDB2J50Pmdc+laR3R4WVnwApCo82Uqznd4YKiUhnRHpOOdT7um2u
3zCJUTurKHkY6IhTX25HSVWt5ZVQHvbditlZs1KqRBLFp5K/k1grcVuAfC+gJfaYNrzxkkJs9mVu
H79ZDqIsX2RmKwbZ6QMWxOnWl84AsDe7jRURNuOUXCasJTCXAWPYc4fOnizqYwWM8ZuNgaO73jt5
cC3bbjnJ9HlO3mIWuVvRM+T4/nYUEX5cJ8RChEW6x71G1nY9YVlCTJPBWC9Xam85J4QIWTY1YUha
t9WZl+w7NG+mkt73k/WwhNo7FSuYa0V7VCO1Oyze5EbMhd7Zmf1Zs6fc6UIlp1qVhE/X2VbVdnRD
FpS3Br7VBHa2/hbhkuHBgI8vkbDTCvA3bfSaLRTLLYHcW24SIYNr0cmGyCLxJh2MKv+TvTNbbhvp
svUToQNIjHlLgjOpWbKsG4Q8YZ5nPH1/SdffdqnrlM+5PxEOhkhRMAgCyMy917cWrqeDAlfGK8Ki
YJZUYS2J0W+WoUNjB/HiXdEXBcFEVxxGgTGlDiLjwsrkCppZoGfgGWk1Mo9SWI0NX1MPj3nifR9j
7hcRKZRFYmg7xNJHCZkzQeiAXjzFCtkZkE8ckf5TGYTnkQrsWRTiIxXsoyvsJ4b/waqrPNAIeVmk
8m4OrXWYy1fmgdFWQg8RGYWrFzxRBlc0KMAI+5ngChzp0Q8a8Se4TYyK9adKoUmhqgxYahGBAmgb
4da+zjxQJrTyQE0lTrmFLOsVpxH18XBTKARKr6AOiylF7AYeZcNJ2QqY0hRjGiiIiklftcaPfD7k
8qFRoFWlHsbwa0bOwmGhEbkVUFmmqfgsXaFaEcwWdfNyrSmMy1NAF7XQo6UQLxS2n5lR0NeH/nKh
wGi/IUtTYFijELFwKp5rBY05JmVyKB/0Ko+DwspKBZhhrb2eFXI290iYQNBaWDRmDy+ZgtM0KDUb
Wk0qbA39rD5G81E4CNdSST2xj4Dcemi3WGFvrQLgCoSqZLRm4qgp4NQtP8UKl8u4l/+8qC1s2YWC
6lC2gvSrs1A0EKtAC6jnMndeBSF0qTu8uUnN6a6skHMF7YU99B7V712igD5DoX1hrig/TwF/HYco
6PC9lTOJLg1UYK7wQFZWF5KK4yPaGIUPjh2bc83wqVRoYacgQ2qgDm0/NeWjBBQoFFFG7guJWsY6
Upji1YmIVFFHAYx1sS6uRGMP29j1c3IIA8WUQDHWqsQVKqLzeprPCo/kxpNupHJdFW9RSmN1mKtz
IgwyRc1+Y6KrzGiz2Aq6jBV+mSgQs1FIpqvgzGo81wrWjKy3XMGbQmGctfcjVwWw6wMWAczAAqhP
OlKco2rtaiku9PpAw+tlULjoqMDR60v1FSaNwEpN9RAo1LRQ0KkOfaom6ZsFHpWBtD0CVtDKULAq
zuPvtsJXqaoii1JIq77YpIApg6irK1O2kL62Sp1yP1KScHLcC6IMrCS7orKfYm5GP42CYkJufv6U
jg40Isr6gnEIxardNhvyqGOwFcQepoJzydPr9y1tMPyIWFZa9Z0EVNjpTu3ul9rx3VoSEKN+9+vh
+lqW4NBF2CjBgOottUKEnSR5KAzH3ZLMkEI53wuFGCMwmr9aFFeQ2wIgJ1cWuYRKrhW2Qt+dkVkh
yx215lWhoGar8byNlZavV7MrDCHotijs2Yj179W+goWuemoFBDyQEJk1ESez592zFPvduitQoyQh
5SEsIklW1wedYM99gUcEIZA5t42SaaxyhLo+aMt9bWporNSw9utlZIuVzTU057Z+1NXD0ldPRYdN
Rer1tU9G63ugkHEjAB5fFEaeKKB84RxFElAeFgWbF47izrGoKDbVlOG57mDKXAxo+jT6AHLLPUBn
dAGXMiMaCteHXNO/6FDutsLdO7j3WgHwISR83ND0Umg8QYKAj6JTxnwCH3QbgVaS7a66oIgzb20Z
YeGbqYF2InHRwyQvSCfCz1PxAGFR9GQOMfsC8HWN+N0a0Eu2GRgLWYL3UdG4j1XF1ED31lVUcakX
gX0XyJj7apR96xqiieTgHWMQDdI9lhLpQjJvnBQ3no5ZxFMfmSfbDVHnWywMJvIiT414W3SAq1T2
nwkjH1Yl/6rE/NRWCdnWKtd9MlHxp3rNwQrT9ZhQFe89fTpghvodYucJJy65x99rJtPE3UUjyzO6
GdMDcZsHelfvQZ4bX4sa839n/DSjDn3Alh7HkaSgxRGKiBwPmAo3nG4QKH3TpYd8WGXVl53lUitM
aOuQiWF3wr0MOrHfMidWIvdGXACrL8aYmafqdspy64EVCGYjZT5um1j6VsQdEY/56pAIVr5hZeQI
YmgRhqGyCiNbc9uMxCiyuvWbGtAlpd9xJrk4OIdW8mCP7+gP0zdhTRgHd84mmcwnRzrv3qcMp4Qb
RkX0QJ1tPEU2TvOdFDQeVBhxVMznLlvaLd1QlHdzK89RmSI/btFYIprxJbKU3RBNx6rC7B1Z57xz
zR8klywHx04Iq2Q6wgLE0xBRBk9I85jF6vC2iWtNl7pt542Jc58feeOXTIvbW7toP0XKtiFSBg6B
snLolakDVUvmgWoQ1phRHmdl/hASohyYPf1OVeSX6vZPuCSFf9UCKOkFXF9iLjQfiUGnX3B9mFX7
IFGNhAzLLR/5RHMkTK45dupBK8mba20uPolqDSeHdal8AjJDL7ckDj6n6s7dqCZGaIIIX31l1cMs
mjtW9ePPl6DyrtZkznOnWiNCtUuuD7r6yaODUqpWCrHTDPXRXauaLNffwzhWKmIBt7BCtWNy1Zhx
rj0aR8GzmcqduD4o87VZNXV0nfYOuAGdHls1fa6TnkD1gK4/Zao5lNIluq50SpY1KG4x5ENSvp84
URzD+GbUXoRYLj/kgyP3mlPJkwjbNdlJFAwlZZXAEJRb5oL+IFjNapgQg2qd7NE+sqKs+x0XTIFn
aMT9Q7uj2U/8AWHv6IVq9JOT832YJ+M0W97J8xKD8t8CID1CMpcP5IJgozAOR7beI0BLn4h+AM8C
uET4QXfRDAxwpbK+RUbJ3ajG4J2v6y4UYbAZwPDX9jwGF87WyscKglskUeERyZq4x3pLdEuoZTUW
ww7K9hTSc6ftVh4pH6HeqtStJrzrTfcOgCUF1g39rBbi4CbuAzqwHxS1MBTQjuk0batIbzbZQrTC
XA3PaZLvWbOhvvB6JBRY360avoJVo82kus8FmTytMW+b5BnD2u/9XECZxGjDxzB6Zx1/24fTLpUp
lR7ih7aNTNaC4iK3xwH6iiHabRHN8C2lhon6HT0A1UX0AHYwrayeFjt+NdzLvbkgz52D7S6QGW6b
wleYpHGR7wx9eiZLBaZycb8UqTx0MjvnNQFFC9dqI5dP9kjIZrohUiW9raE/+QCE7VRtVON24FcU
eZWTCpOb1OGve3UPW5ZTPwNJuP3yOBm4RDB5TfCTp3rdmkQr1GZ1FmlOaVNLjFtFIeSCbrnuxWds
alYOQvZ17YhxSztjFaZS5YsRHqQl3yedmu4IezHRDwA4yd9isqX3IicISs8yf+mWG6PVThAR2ON3
0BdW87ipA/ovlfE6tJR91TS2GN/hxNCBCL19yJf4NWRW9NBWfOy2Tqie42R8IdUFS9DwkYVAguRy
Rm8axtFju9DZtwJGPAyE10WVPzkCuQ1z4qFFrjWpL7qerfoMTTuVobOyHPHVxU5z63YvhcR1P8vd
Z1o/LzbOZZuoh51wu+wyupRCJBF/TPyqmzr0aI0T5cyQgT4tCtxDGxliXwTGJUsYzQo4eiIqt14z
feqT2D1oxvzkednWQEbnV9yzGNWacz3YdKHR/aUoSijmw+T3Bi63WkLf2HYehKAhEA/ItMGRN4vh
kO+Cb3ar0zbJq+aYtyQd5xmB3MGln7WeeK8GUxO6JiSZYQTtWAWkXE0hYLQ3mp0OiJPht0NaPbk0
pS/M75rsvpkiuhFFqeLby4yJ8eeQVnEfBoc5HFZUDVHFMj1YUTihgGW7FI8dksza8WzkplgjVFBy
33jFRLrmYOncVDB90Jo3fCl/TF8LuoQrwlwv2qzb5zyMPhXJV1aqEcU7kmu7lLO7UzZEgiVbdTfH
prlaJFUrC2QeZcdTa3GCuMtjjbMQ6yXTR2aNgid+K/uOK210ArTpr4lB3KJBMHvXzuYqScnl6DPn
WKWOrytxxDBSEkBJUjB0mYYfUGZpaj5KnviNeC3xWPBRVD3jLfdF8b6IeXTkKkv5UuSUyo0esWls
RCfS68stLhpMlakmEvT8BNBT44IQBlxzVW89BbFs9oE7nPMyfUIVba1lshC3PDD5yaW3jRL0vSIu
3kNjAqEgeMSOgGlMOidro35wKYwQT4ahCNnTDvwb+QTPqUV7KK72CwIDH7vNB10PusfIEp/KWX4u
iMem6hbJXcctvY2cGxHEP4hqSsgLDpEzVWRleQCnmVEwGoGHEtzRZitk8kQSZ8w9kNwe24yeAlI3
DfCRurGcgVhxRwO1LkFPR0OioxsgYbNY+wLPuFO+4hWxw9skrqqNOxnWxmssoOxhx/zjKxe7HzU6
X2MxOZQVBItr4GpX3KIvBdFxVjXgLeuzlUMk844A5QqCxnhxsy7esWY+EPp8Dgv7gNm8KuClpW9h
gJPKpduNGYmf822LASzAIoyaGbVs5rKwuuNApI91Zf7AO2dPZ439d8fPo0sUS0Ca1yGvs0v0hGSO
u+HJsQs6QLXDYZBsYoiq+hJoWNho2ZsOE7vS4u4TTQR7DYh8m1AcJCxdO9W4Lq2sBfrdtJiBZN3t
FEVI4zGdWCNddLfLBqBZ6TyF5nPVN03krDu3MDdTYdIZrMvtkMmvXVByZJbKuYQJti/qgmqpEQVa
U2HltcJ6guWAXXGJME60DqXegvFyZYvQADxkDTr3LWsg3cWWzvPHIug3LMs5C1G0Zu4b1c2vdVk0
W0J8V9N4cGHdntDa0Q7KELOpSWIIvDd3J5yD9QP3Gn+ZcqSG9IikG268b2hQC+UZVuAToiWqZDRQ
Yx8TZFz6bSaSdzps9RYCfl5Rvbd9S0seUfOS9uimDwMuECt9omFXcEn73TJjolEhA0+LFNiqnZ4s
l5StvMFTpkZJOUV0IKNK93NSVLm6Im6qmNgD169ipFwLfaNj2LhbNPDIFWflGMZ0vZ7yPbPf1xol
PXNBJ1nVg3GJaXCOWfFufU3szLwR1fBZUxRzY5fWwa4jnJVdZ4MkwUGY3pYbG+MCdJbtD+4x7rrW
EcUX03DqQroLE/eMnTFQeY2WfuPl8ktJiQo3NrzaxoZqj3dDL1dxNZQOS8yBM2/XIbva/bQ1UxPd
609kqjfHRCR/Pf312q/3Id5EXs5yDA66IH7kGj9QdGaI6/I1LAxXFEokNj62tHCU60vOrxjZyuM1
leC39yOXov+dZ8/V9c+v7/ntx5+bU9ssVTHBEVwe19g0z+xvjcVY6OKpdDL1cP3bX09Jqmcnfv1/
v236w9t//n/zqOwojYVbdZCMmLBiMf3TfkptfASAYO6lXjScCM+JRe9XeSie9QUfbzfUi60Vwgdm
sNx9V6W7uvTKPUGCyaZKnK/OnO6H4VNc4xeF8fc6mqPyxnVxysOgJQHkeIsybtMR0n5P9PZeEwsV
K7UqkaNkNvTxx6LO2yMQl9h0ff92tVq6OtFdHxLvf2IzUB1g5Xl9NbomaFx/bNFfHokPzoLBOpT5
6ePvr9tzSZf/K3wjU//b9U3XB0ck2Iv+ei6thbmlCmirFEKqzp/rw6/d+rmtX8//6T3/9JoFT3Nw
W6KE8d+2leH2SKlx5Vqz6V+fRuo8bf/nt9efrq9df3t9en24buDX03/623/aVI7BBPM2votGNUdo
tFFXom8Q8mk5wdXzf3zRrFQaxq/fo8Orj/GvP7o+v/7aqVn99N6BlOzx2PSc0vSr+TEo3fmvH6+/
uj7YsU+JDK9FtblfW7/+9Os1KB5z9f9VaP83KjQKwx4RZf9nFdq57OM2fi/wmMTbM4anIcbsr7/6
jwrN+y8P10yJYNOzXMd2cJv8jwrN+i8dU03+4d5p8BsUb/9J4CG2R+C3KVEYCFcK6f5PAo9ggxLj
NOkKIfH8lMb/iwrN+Oh2ie2ZaQnTMmwXl1CXHvDfRWjxjCwEsUxDANcADBO1cuc181O9gB3OOHA4
wtFoqKI5nptpbU9UiWhjVcTE+HoEtBelYju7aJ+lk549fJFI67xMXW/fN0H+TEUAdGA0/BJLMFxE
upamg+ftUKZww5uiQ27gKGDBLwBfHx3RfM6sOt+2jRiYSWr0DRosP5pP3i2LRVaDTcucM+8ALl4z
J162RWKSxd4bh2TAZmuyceHRAvfMzLzfTgvkWJWjQ617PDkIifOKkrp0w07U+XudWf3esZqnpm5V
PBuftdSJUB8spDqWIXYhPCSQGigbVebvnTvohx7nrwyZ+MbtTawVtHkLAtMxOmfvVc4Gmmo+TvWc
b7H3QUE21dPJ8FiNUgaQ3njbzO0egxd9PcHibeIBeaoz4cr0OTKaypeuFq4t5kZQ9cKk94RnRg5/
vB4NM/RDCB20FM02NyDy0E5hNaJ5y76niuqFVEQTz3qbU9vc/3ZG/4MhqvHBDpUTxGJ5admcJZxz
YJR/P0GS2WuGcqiqQ2XKJ70zWJ6ph8xrsYlwWoRac4/NT9bf0q3HB4TUwyV2/zqY/74vHwST110h
yMq0qCZ4rqF/EEwKzQA9T9PqMGok7cVV8ZnGi9XsS62nSJM/a7L4HlvZn46AugR+iyVU/y3dXMP1
DM+m2mF+OAJL7xgL65Xs0Gox5F4KF/h8JWqipEE9Jxrcolm2JTgPrqqmRu+ENmQXjN2Rj+EcoIRf
/v04CPSp/2uPLAK4DIcL1iMz8cN3oouWTJE2O1gRB4KmlrVuZUdE4NjtiM9l9o5MEXOvzNk4SXoa
i2zBCRGztoRV4mQ6AvWS/D5MBJo6zmLsZIkHutoUtYPNZAqB8U7y+O87baqd+ngYbYyIPcvwLIdG
xt93OuQKiNHws9OE4G7jdt53iYdx66BhNJY4hk8WXeybY/3ZMaAaKV9AzDNnXRFhVgKcfqsd8oJN
TGspUZX3JJ6TAUYcU2Bu6kkAkZCTJ1LM9urkS0ctnol2mx5po1Oy1+Yvsm9vAPk4ECL+Rl+qw5a2
BNqNxAP8RLfBQ+vpD59YnRgfPrF0YVPpK+vSUmFpf0s3m9Iwi/JUJ9ywGw+mBoXQ1DEEzfgceYs4
IzHeyILFqi6sBOXgopNsphrxi0M9XC1vKxOMahhyKFOgR72xwWpMP8YNeCUm+TTgELFOYGIC2Gin
4iYg0cj4RRa8y8oAi+xrVJUpusDC7t/rclr2jYbuqtQLClqEt4bWxhqCP10vDE4fPjYxnh4NZJ0c
XpdR7+8fm6gwF6dHE1PXRj6VksQ0JrS3TZB90fqg39U/irn0C2Fo2KPP+I6xct+wRGlDUIwWY0ts
eDpsKoiht62bP3wl/7RvhmELgYSb3DvxwcS6ofxoIkJIDvW815vUJS65fC1h9f26dZ4qDYUAzumb
63AgBmqSDs3bIoS7MbN+WI8DDU51mffirXWjL9ZCEbbDVI7TsvX7gYz7srMTRJnND9vSvVUhnhY5
H+2CcrR9V4dGw+x+1Ik9b3IW3fkdvSPL18IY+7sqP2Ks9BZbgXP5949t/O9bGEtC6utE9znSdfQP
ozwV5jEOnYp8WCL2fLi+O6td5BpX7ZqKbnxf1BSsCmoWnXmSAU8WMtiRn0QPSW5Rf45p1f9hlz6M
K5a02Q2YCJ2pjG3o1oddsmJtNIZIEhsf0BbN9OVWjxwL8WyBJse1DhG5SAhk9ZNAju93bnMTuyOi
q9z4056oy/C3y/S6J7YB0W6RO2vZxofzNcH8Q2s0LtMuDta29a1FH35Q7srbOKFcJ7gPpbjEHRcQ
WDAmvyyjat8pmdc8Zs7a7NznzEMxF+EItbWFvSkd8Yd9NNV5+b/20XQ86TDycTdRR/O3oMTeydrG
KSduJa19IztDHhsthVwsXzThtW9Yxy2hnp/cuA72VfTFHViU2aPQb+w4v2FC+S1NyBryqm+pLRMq
6pSjmnE1JF5+J7QsJHoBH5USAe/GW/LhlAjtue+jel3Oor1kE7M9r4Fmd6s/Hv0Pw4I6+gZcBbJv
hxRK/eMVOVDlj1Wp6qBbM6HEHV5/RBCeYs8jzrklb9BERlsISg6dQUhkmfUJjhkzGHFbgre643Ek
VCJNtD9cM/aH2YbaMUE8puNQ6GcuDu7xt0M+gG6VS+DGhzGRVIzRMbdJmTDWz0+2jsXTlOA+HKfL
gxeoUm0MshrxuLWwtRMAewvNxFWD+s+nw6IdbBn7ZWW6B0vMxn7JaHRCkzvumN3qAP3IWGjuDrFn
rDw8ZmM8up7QzaKyXxLtvcwr4DPaY9ncfZtSq9pYC3r4wOrPI1GxY2nn931dRtu5BJvEzgwYVETz
WhKKeY687luA5feJjuJNIVKw74HvsUv3tV11796SXCZx5FDjvxple4kegkao3BGEiP1fiTPONawy
YEfu//0m4P7DTQD/L5ZHLiskqTsfbsdMV4NxcTUNKiBCRjbge1bnEZ5ofPCst507Mx/uA1oaay8Y
im2N38cWTQISJSS4pRGKHaYr5kqmk31wLcoCUZ7czZ7uzwOJGU1ZfC8pfm5xZvoUZLLdcz1761A2
ti+YZhImMMYHr0PaHKQBWnK9uq2GxvpcBU/oODCPJdHbziiNLvI1YdnvJ42ghVAEdB0Gk858i8Iu
IiKXws+auZO6P0ynESaz6scfY+sS6kX/AONb1FYwQERa4QAkuJbfI6SpSzbO68ZjvWC6FHxaGe67
lG5xrIEXhkGDmQXyfMMrl1XlaIM/4sJoh1gdFCUx4SkJCjV1/kUrk6NFr82rbPmHMGDjw3jJReDR
Njd1Vm7MVZ2PX5Aui65sM44SNeae5IEWwKPQQXx7hBuGEmd2m3KkOIYMlInMVDw5GWVrSqL3kW3A
b7sC6h5uyUytdgVD323+/RS63p3/fmdE6svl6brC4/HjoiDWBCeR1kISqwlsPSITDMJwg+QObNHj
iHOZQdHgAB2UyzZrmP+Edfk2x0yT3dlskW2Ee2tBTeYuLMD+sHfUCz7ctz2d4qpg6WCTxaESQn6/
b89ea7fWhF2i1whrF2PsgjoNS8PETbeBUAp2DFROmtXNpyKPTYwbKC6iIPk56EV4p/z7Dpk/V/Qf
DhiknKtLm6UUu/ZhVpo1FXbjtQj2k5kJ3zbb9CGfmHYZ3qEYCu2VX22xJi3OYYxnaF59l5mo3s3y
Mxgr6m3TbL6iY2GqGuX7cfGik1V+ZzrTnwIXSXyMld42is27IF+mzYgSe4v2kut64KrAZpV2Pbx1
j8BgiLrNkE7hXePGLKm4qg98lZdkar+VVZlcnKSs9qhl7wKBs0obEufgciQRroUU2uVg7pwm/tIk
UXSebPTRadmQm67EQbZ0jmbi3vXMMI6RZD8HXB1IaP2qzysxALSjB7bMSe7rIjz1GZvCj7Ld2pYL
R6aHD9KhtYP5yojtkHJKC/L4WCW0gM1ymXbR0P7g627XaGwwzp+9b+iLaRtkDR+KOPVOma0V0TLs
dVLMBUZUpzKMDd+NrORJeJ852NHFLMaHQLeCrTvi+xd2KVI4FtAMcp6B9SzBE0EWji8BCHPf4tog
C0i0nRMK3xNVc2JAfaNltNybEx14l5KEvczZOh8jG9EGlQucj+KdUWafXUObTnHWRyuks8xn8wBx
7WB9ziGvmevFfipdv8LP7YIx8nTK8Vpc1Yy+e9k7jFh9BsQSBdGubALndRG4U4hdEw3zocvFD1Qr
4qHPknd3AdyZ3VnbeeRoQNyrMcTxdg7OnP4rN8Gb3NBgYxL7ANoW3GTKK6YrUHIn08g36YFQyETg
3pNX8AUBUgpXkpCI6mNtgebeVSLHHtcq9oGwjB2rG7HrUIcziPbaYbGSyje1ACvBEj0mfKc/V8VN
OwL6gSJhEqljCqLbzmcP+eY6CQviQ2NJg2f0vkYW9mzIkdMzNSAVc5BhfJhMzRPL5nzrAObzl2hO
DAQ7RCBzLkdF2R2cZvw2ukO/CzXHwKKoIhGDFAq/xYeP4sXFstvQj13YjAkBkZzHZ2vBbphJVeg7
S+8PtdGtWooPmwHbfgx2nJMlW8pCY4ttfuvuhNVcdJAUrJEkwatJuu2dQvMNo0uxfKIpZFX5tHdi
616YQwdCMzFP7XEkWEocwJMJp7QsyMPjlNd3S6/+C8c900jV73UIr2hg2dhh23CddDdFgMd5v/i1
kWOl59BKQ8izY4kjDmVWgaLRsg81LLGqxmaO6AKcNa457bABJ27Fyj4FZD5u2hbHznSQ8R3tRpug
Z4Yv03spMWG4bwzQiz7NiIMp9eEijdl4MQMuyEg8Cy2cXoSyXrBanLUEEyasNIF/piEU29Jpd2kQ
BmcMiFiPeTgPmjQE0ulxKGbnwhyoSvIA8Yq9YFtr3UpcZi96/nXQsZ5e0FlA7Ej0FWqn41beGqin
11GJAWOL9dPaYZW8TU2SOYcorH0ZAfcBadRmFN6I+auDHc2MD9ElHRZtZSVljlwfUwktKeyzTnoM
i0FDkWnDk4Vje0ST/jxM2GbrGkO51HFta6H2SUo4D8Z0CZyx24gi0u+1qfcN9cExSx/p3XnNxkr6
6cWrEBwEyfKcGuLM/FHb4y3d3HqCnUsxLPgUdcsLBjgS1zRpXBavxkpAHw7AEvYuH6GUKhffaK2M
htNgssplNIyjNFtzWW2r1i7Ojtlgmhin1idatY5vmklxmgWEawnl8rkmrw5pgnPXYsu3Y+muevDU
Jwx8E+IUOwnDEArw976Wo0ljOrQ0DkaHV53jPjShIR/hOih1zIk4GXbyRhIUvhpcrkwlb2Y33jDR
YOlfL69Ww62n7vGKzLBfaoLv+UDVgFXjN1HW7ba2zf5gttpwSywDhzCX9wMhp5x9GByyzGaFU4T7
Xk7IvFDLcFnubTd6ysepudXLsvMtNBKsx3HuTseLG9zyVWYHRHhfXDnZVHuN6oC3MBaR2mDeUCZ5
NZjI5HbXHscoji55kZ0QcIMj1Pd2xDVYAmz7xG0hUs/aYd0kbXvMRvz84n5nNuM7vOFLh5sooGkl
fGjWeouJ0jFO0blTGb+5bnVqUfXosRds0onOLP7D0dYy3qyp4V4FDb6OMp3MgoZGf6FXl6XFhPMa
jGUKQp+xT6oEuaYWJzTey9iBGGOBYuy0JElzX89eufJagqeMwNh1/fDY5E6yzUITclM2znY2EjzV
SuehmhvjNqIc7vYerJCwsuOIGGIVm41+MGSp78MQsR8U60YbM6bfDm7LmZOd5rgiGYSiK3QJLrzw
nZexbJ4JpmIObQ6vWf/e5RRvWLGA2XjpzRTh75U0fMExXfoxtx1s8bOGXF4XS+kswcW4SG7R/54L
x0nOY5Q3TNdGrD1MDGWAxRjVGAQhxszHCGMTCzpVklCg180h0crNWOTeuR32hWG6e6vGDoQz9pBF
4nWRrnGOXL1cw1vpbldvjJwpoCkZoytZdiwj+24vi/RUeU8yYvUg5+6Yay3kVcxwC5NiY+ns9WoJ
6m6GasAfLe+bkw4348SNtgkiYSCvqQhrhU5djamrQGnvmSQC7Aej4iKt6LjkFLn6BCSrx18sTIP5
tIzgqxrUFXhfzyrcdljH9OvSCafbzCrkTo5kyww/2k5P7tJFe8gs0gFbKO7NnEa1n6XzunKH9Ni0
0J/5tGAojzjDIlBt59LDWdFNiYCnS5rWUOUH/HRevHh8G7VPU+5MISkUlIhnEpoD+zFVDQ/u4weu
AsgwyczQboLnalw3OKKgqti3GBCtRWgZZ5FvPC9+jHvKjFxyLYNuTEoGxqG0dZadOVY7J+3e9Zhs
RUbiac5vcS1YVqz8KDuRtKCBQc0ejs3QUkB+zguEa6mM60Bg0WqjyD9CGGPw1ik9OegTJH+4pad+
Y7o9bRrmTtvGgEK37Eem1JjDOeO5h+oICfDYzgPih6jPvsyboOi/VCgx1vgsYbdufg5d3KynINt7
FmwzpZGVrvWvPdzbamAYOIz4/KyGDps0XF7wWZjRe2oB0zaRnhq9iv18cXdpTMCRviQ1t7dCrqa0
D+CSY3tvCh0tIrK2CaXVoA9+9WlEosx4CjNbZQzNcSiexuVVEGGwAflF5mWiGTdSy1xPbt5txnr+
Vo3mRPnW+WZY1Qu6jYiGW4v9KRCi5jGdwNmWhO9yk3n65xiip4ZC3WQQU0lsc3/HMWg14ssZielM
bAqeEqP2akGcxs78ztoe56Ha20Uty+1sOkDh4niYYoBFGEazCsz2OWIBx7TC3fC+7TBopR9GaMUd
8+Q6eQsNtgwUYKLLUFCyS5xdYmLO3dZRvmkSeQTAPDUljbslXFbJpN2mxUZiQbnGTm/luog1UzyJ
Vliv2GvI27sRe4Nu6PAp67LRTxeDMAwq/ytGr1sz3E1ooeaGeG8WTn2ER50qBslKvMd9dalnDeAe
s8BGy74KjF1leFZKQq5GGBtDR1HOzO0GF8yO4brR11HwJfWyB8fNHyun2WMT+9xRb8BSgiJHLVmk
W1gLpTTuERPtZciNT1KWWQUZl8tYJ1/TTvj5WFCb6J+jDmcraomGbxKD0uJnfHDS0PDf2jIv7nNP
7iNuBTD+xD0kqhqoD9CCTRWhBJ1x7g3s5kILkEuinjRQ/uaNyRFD9mCnvhPJZyfWGTpR9BA/hh23
erjGvnsQKOuYiLr19en1F9e3XJ/+fFAx6bFL8XQ1XH8cg2FDIs379X1OPjKOXd8oaR/+9Z7r87nW
ISNYxl2f/XwjWiy5Beg4/3z623+lNj2mXrjgzBUEe0PDzrcck11VIyj5sGXRVWJB2hoXx782O7fC
pxBf/NyT637+tk8/3/TbVkIpHiGqMK0UQ4xJlDoeOpEyTOQTnLTVvlz//MP+/bbJD+/5cOA+Hpqf
21GbDfviWbYUo+bwgv0y/dkO6sNu2+GWrvB+SFAHjO70LjPi2Iaw302EQWCVGi1HrQGSmAcq+zg4
YsTGHW2bEEtAqsQw3pkeE/wkH19zGO0ojd+HtLhkDWXQtiK0NkepbaUmoET0MnZIEzu8TdHMph1c
fNhtjGn4FEaFvLjk69T6GBwQDhcMbRYxRTniddSW7cowhzt9SRumVlp+aNDMt6gszyW9d8etzo6X
53emPEwO7gqFyRKMBUi08SKs8hyh/2gjGT4k+pdmhAoWKbBc0VhEiUhr2qJ8LJifa9PyTsTzfTpF
G1zN1oaOd4uDvWZNtc83Pe6mSTZdkL2Nh8wgs6oZdWIwzfuG+F3fDhTkOJ078NQqzvR9OSwI2+aM
pZTX9TuAs11kOdgJZuZFn6e1a2M01loYqnnaHX6Ytc+n9gsTC5yxIn5XmvvQ1rSHcNOwYlsDrATr
WiO0oSYNZdMGGt3NHn9VC6dn/TGm1O03i/vVG3qx7ky5xiC2WznjweHUWbniW8acTeDj4nT4oxt2
VZPSlsFhBd0F4QRieKHFu6nomwuFCeY9AwkDuXaTT7W81bxDnY8X6hrvugEUoPd+mGLilbesg7D9
mVdu95yYgXeO/pu089qRXMmy7K8M5p3V1KLRUw+udXjoyHghMkRSSzOj+vpZ9Hunqm/OTHcDDVQ5
bkZ4uCSNx87Ze+2g2CQtn54VjD9qI7hCsJPbFq0wlmsNTbBUK0rFluyqNKFHm93XQG4XXhR4uyEc
r3bOgmrnEbQEJJtue+lLJyevEDl1a72aHURxF6nfofGyildLO91KxallR33nA8+PmounhwT7jIj5
DY56kHZ+sw0LezhEAkbpNGJm9AKyaui+JvUQLq1Rf84Aqi39SUt2E4awuGyY5Li2OmQYqg16D6HR
+9uyrZE9j+3eV7Q8YiaZI3EaXpm6CzyJCbpvReSljoXrVi+6GiJXbTTEKgf1uXImODu1kXwRbVZu
Ct3CYJ7G22GcA7Ck619iSF5GxytGZwLM10tC4krqK29NnAumCSVzZRz8xB0k3jeOBwgcIXo6M8HJ
kzqO2qk4XQNwLWvofqEGydNqmr2RDBCEObD8JkofveHL1gXK04QWihwIbEMXth4r9x1cQ39s4V9O
j7Dr8h0JFTTwLXEe8Zl1SbueQELiBZt+QqdyFmXS3+Vl+ESq8xdTJLv1iE/y5tBE7RDGkheJSH7X
eb62jG3y3uvIZ6CLXxOSbDDra6s3bP4c+nN+CtRQslFlc2eloH/oHBFAlGWn0KjWcctEQHc8LsRt
wMrVtEfoJaA4pw9fp3UGPckqEDG0UH83iGxfsRCBp4Pez3XTfhIiu5/HAyNMIq7auKCtRDxlIjo5
zgcaZgBSo3ZtJ3QtMTp5LLKQI/MRzr2uD6TkRd0dmY7jMidRkq+2NnZN47wTUcmiYRMUZDhRAdsT
zYjZw8G0avlGttdRegagPmv60tMZYTc+mnW/TX6pMDKWAwDHTgVi7XrGLw7AftkPOTVEar8YHug3
6nw4qjZYWc0bN4FlknEyjbvQMjkAkaLEeb6EpRts2Cajgx8N2nNmXqzzD2qMQUbYD3Mbm11OKARo
nmEePkdm+4Cpq1qwYLzkjlVssuQl0K1FbZIZTiRAuk1S4wyNd0vi+MG0A7qodrd3xuRJI6pxyUwx
WnkNCFZfs4ttSwZav3YrnyLUodFSpiYm7cLy1qronlLaFlaT/io0/96XsGtkiIFlmux18iCKptnk
jeAcGfN7ADzn0TH1NcMCyzO+pAXuRkiJZ6F5DUZgG+lMSld98VRPBBekmOZXpIAi0Apx4w1TPYdS
5RuvmqhnoDq0Ns0EQ65dqBhIvkR1RbEWnTX9kujpS10LphNW/zNENkFkhEFmrxoZXU/RS5rZ32Yz
hhsxt56myQURSElBrJ6HpzDeeNZSH2A6O41nnQRnQNwiyidFd9F7b1qLb88mPOLcSdksHOfFM9RB
b8iz06EWmSGmDoiNkdCuepM0W+hGhwmr4YIynHxLj9lZHLZqq5X+y83K3OjFD5dCr5G4k03lUcLD
xV/1g/s0Tf3OCMmwEZyh2USKnqulyyoBDxQHPfvZgjlplQ47HX+Fm4OtTFT4M7ZjzOuW7HYqr86J
ct4VDdxNIPE+jd6WpuhbZ8jkmAXmt0vCLfQpJNsVm8QkDJb4QBvqb/rCfsKRGQfOuPZN8GYI8upd
YeKaYL/hJyOJpUqUm847EGkBtRQP6IoyHwcP7bwkG7FWTv3C6CuyCxv5YLr0NBo7fxJqo7matbBY
PdmqwlvNu3afz47xNp63eEKYB1nJpzpgX4+liOC+2sHZ5XY6HDIqfi5VB10Qr5gmI/vBNoHKXnor
Te/ynSOjXyE0VYQq3pZShGW5Z7I9CXKYIjkHCNBNXMwdqt4OscFXXDj1eDwOuNWqqNvXZYcbDwSM
vndhHa/KDCEemVDPIY1MHAIDMGeARaY9EvzT0RS2yBKpdLp5LN89ESWYwbOlF1kwJhFyd0O1awFk
rJ0CXmgG7rObT1I9CPM1zwgPGUZSECX024qF7Uc7lPkFH2yKycAAuYtWGiqVETlrogqHFc2KljEM
iWQK23z0XSa5vZpaz1+nZg38188eUmizW2XU4wre9lRZ5Rd98bwhMhWZRQ1eOE9eydR8VbZ0aRII
iiOjOWpzHElZ78PJoQYCFeuAQr6Dwb1oSPM7chJ9OVXkMxfJLGyIYJGwbFy0vojJuGhYGjrzDSjN
xj8A5LF37HZo1In6vRDDsDar+pIETnppPHffptieqOb7jfCId3Uba+OnO1l36WHFxs1d+YVOBo6Z
nscYn/Gojw9DuEU9p60FvCM3bTu2M6QHJO8A1sFqr5N65OMxoH5Ay4frEXSr1lL1Mq/tlyboSX0Q
L0CpnFUTu6+qHsyNNt0pO4SpYcozMJWKBC95tu3gqEfWFdQ2n0DvLXoZ37mc/rB53EvqdJhHnSYk
epd+pxCvoXIHVjZvZQ82dJqBS2PDfoxjBGauHKa1IxCteUbZHYzoVA3yiTlBuvS1oCAqJH2YjKts
seXYAOKQD2AAsoHvkA9QLRRRC5PWntAH2utuAFPmBSR2OG5zCfU6PjtF/6CMjt5nRT+Sybuh3Q0y
eCyEKw83IDStW5rSZeJG67Smm/LHD1XHeB0ODeqDisESAdKLQsMdyH2s58hkRqWww2OBS8G09MDL
5VSVK2VXyMYJKEt3buytbxCf240HfQD5HaVTKkEazzduiAs99shMxSCuDt58A0754GFy3hGTSO64
ImWzIjyAZEgTYTx+IClrYyV7kRx73MBJzJxAy6cfqHPXmaW8nZEFGDKHFgWaVZ1uhufbzR/AkVm4
z+XKZetg++DrcB+QWOcMTXoAp9Me5KyzT+b/grTMENXoI7mtCEu0Z2V+RFsKcOX8Dv/5b0sVHjR1
aA9Yty11dFRKAAqGCzo/uEFuNuMyYf8A6hYM80L60auZ5SFQ1vWY1oB15+cs8U3xu388fUL3TRDy
tEsLtz/Qsk5hrZVTu1GT9nizrIofDJrhuM6/v91pGFC8DSaZo5MVskBLoRFBl0EEcUtn6c54nMjT
63VutIzRS2AMrU03ou1GAoBjB5BMAsyjScEQJhyMpd7BKCwpKzgCcFnr800mCjIGLv7snS5swnbw
B9J5qcNkH4TeuKUdtPvjl/P+nS+SQeHwMfkWGb/pbDJpbh4YWfBOGHbf31git5uUS8VqoG21uOFP
bkyeAqMcat9L6hZoUGuZrqjisCtHWEyG+QbUPZIZxuVy16Ykb8jRPJB7A6JL880fBHXLvZ9kO7Tc
JN9k0c/GbbS1VXL8Slls1Aia/HZDP3tlKI9SuW+85UikKh0N0Ba3X97+K5//2fo1kxQJyqlUDD1j
jRBqa+6ted3wInK4n6iZI2Pu4JgxXCH1XLkz3mwiby8bf7ACEoiwQACFiKbLSd/wTOQC2Qy3139F
FT8GgXef+8cs1F/sHCQgfQ26vPrLxL52gWT1ag7Wq2EaL06XQJkgQ4os0ocwAVc1DQTxmWpPTfxd
RdTN75Gj3si6dGaHUMwYobzztP4eBeaL6CCMhtoznDM6Ud1PvQt4bqORK6358Gz7J+LL+wEHNq0o
fYBUhVTML48aTf6l39MyN02sg2TrwJ6zOH9tMru6gpKRVQkfkzeeYI2xqZt/9M8bQT+KoYOKZ0Lc
4vbz3GuaLeaOw+13v901yeeD7/aQt1/rSnrrdrBff7tfF3To628/vN1vEo6/0Rv7XGUFU6GyIM9y
BLfGqAFXWX+2c9QuTZC8kS6XrFq6TUU9x1NTASy8IpCHrtVXvnYs0tDHZaohO81JCiONaclc8F4T
/l3YugtEFiSNNZbEhc4XMvtuky58sK15EuZoGwzZ7GHhDjkWvxI+o40uIfZzkLX3yCln6L/AYsm7
2TFaDv3aqdqzweJxcj1QRkm+8rN4NQZd+kB0Ema6keKmrLL0ALjjOIhiuDgxp1U79+6iHLqlVssP
PFnttkLy2ZjFjkaCCQW8eWLbD75Vwl9ySHl0MAabaJRXRVLCX1XGo5E2MEtVRNEdci32qTFGLtdb
y71YLUnO0PeuA+nejdDlIQ7NfevEZDz6xPum/rCL2bJQKqK4jhGZb+lEsteXxi8PvApU3BHMIJOk
1Erf6qGiRWNPuEgjHLGvuuF3B1LefhpJLjem636K3D97rriH53B1ZfRlO5Angfqsooggwbh7hnu2
1TPhgF8nFUCn+B3FVsIP3bOdfS5a32Q2zKDOKMavSvgvjWlFm2YeBIjKu3B2PCdBjN7AiOSisPyN
L2PCHfo3VnveYrWHrMleIo6f7GC4euD3sHMzHSNXsMg4zyT82q5qemYuk9oi+frWvthn9ScsaU8G
5Kk1IlRwRcp6wnEiD449TvC98njpRt6vuoIGKCbw8QLZWmsdmGMWgYYuuCVQKZsebTYrhWMaW6N4
tVz70yvJ23boCy6Zq43rWQstmcYOHq/HCpNZS0XWumKIpAiQ2CZtcaXVS5XL5tyK171m7pRQp3KY
sG9qhBNqdre09eSqWca7Z8XXPuquKWIAJ2dDCRiYWMEwwmQcNLSus5Wj6WsyS9hprpvMPY41uS8W
w6sMJYnpKPbJ5vAUGQyByzb+0qzJpLugHctGIExS56EYfmCLLRax1V8BYN23Lr0K6Tzoffca590b
VA4iOIZdSs/eSWso8WPx7nvoz8gnW1gap4XdV4DKIPVRT+IOie6Jsfyk1pqWThnvzTE7sdDrzJW+
XFGdlNt/Y4D+VozkWaB/gtYgm9uZmQTqOpUF4DopiL13zZNXjB+F8H8RPkBB7GCaaQHaSONqiS80
MB8dIFXzSSpAgCiKATM31Se0RD79+HvwM5pnxMsuyTO6xIX1I5vmVoDJzEJ0L2NgDuyJUsQCfsQp
KulQEMqJwP0HxyU8Rt2jyV5ZlzHSX6TvxqsUnTB9eH3TzI+DXgSsmkG8wjhkR8tvHw0f14Ngmkjr
pFg6IdGxaHVmGaBHrYdXUS9BpM5R0iANTpZnMaTnhWeCuC0icZ7SBuxQOZWM+ptjrOQPmeslo//X
xM9AdXBZhdhJs68Lg2NLqGSG81lqzl08WA3eY5M2aEOPAg25UfagU43hYoEoxS/KV6aybdc2J3dg
sMHm+i6OwBuNd/VsG7Kb55Ymrxs5JznSu/LmNct0xAKb/l6P7YXLTIrWmv2JzZ+AyBRIk2/E0H8U
ta+unnyRPvTgFYh7NoZ6zhKvmIBotH5x8rBacQCmBgUsb2yntf6Os3TWCe/TXtwrS/sZBv4Dn/BI
JcK1vbuOEUtPUYNWhuYBMU9T8k5l4aGKnF1l0vnqzTWcoBcaTJan/0L8XKqACQFG6qoaHzs5vdY9
6ZWBkR+IEjsRNKwWGl9P56B/NGhgGcknwpAst+6hPqe0QIMPw9HFMumIM497ayMSHUWN08G9S8S2
tCpUrgIpyc8ILR1M3fB96vVubfA6cs7KWLs6gBIznaj7hnmlsj5oTRwnB4uSHdafhPq+2vR10lq4
7DK+a4UMrYVsvk09Z6tJ8RIn7jNTC5poig4y4b/fsmq4Zhr+Pak8W9X8CPWQxApPv+iFdk4NMjqS
4GWIGIUyKUQQR3irM1E0lC9ay9W2CurPKE5pBdYhF5622XR+aGwEjf3lCKCYjKQ3hkk2SCi/3mFV
wObVwX9GR0r1MIDnMbuvENs9ap7p2rrkg4Zxoa+QzdAsL3/ptEW5uHb3JLxxUqImGNOGUIb4aRKf
WoLtSGVwp00pjxjCOYgQ9G/y4rFoDYxjDaI2rNHw7QADpGSMjZGXnKFBvEalAZ9A6MFdRDd1wSz5
w2AoALZnIkC+qIp9zFpiawwiECYUKw2n22rS+DxT8jtRg9ICnUzrVE30WXVvbFZdrF+CWUav1+Eh
8p2LP7j2YzOSXwXqLq2QVxio8ZxQpswp3DXvEt3P3F4iS/IzpKg5NpPgI+7xiqgQxJOKmp3FRmzt
AcpcEEZpLMIa+Xrlsr/Udd1g/Cx+ZUa/ywNkT6CbWF9Ns155aBmhGyOtKlUhD3j17c3g183SMYKn
0M/rR5lmtFBs0W0pN5N1oCC6g/5IjqUz3jfM806BLb2TmzTmBm9JjFDMqYCLBPUqMswzNM6PqPOm
U4iPYj8wE+sDrzmp+cavErkeDL5evHsuEEOKkHHIjxWA1K1eT6DsLTaIWTZ3lmZSZZurACzL+DTm
hbGjf3bnpqjnbje+InrQLFZF4wTbzPHGQyIsNEG09SO3J8JRcRE1bFUgRxD0x7iUXG43xohyTwtQ
mtvT1WdwT7hQP7sSEX0SaRqc5hzFTe4OOAtTwiY7VL9mU9mngYshqSZg8O1qIHFVCf2RWrV79Ijr
0KdHf8Yb57pjHl1VmYtQMv3qQK4/SWMoNrgiqBLT1Nz6KYdcJB3t3qqeI1WRXjP/w43AFxnzDL/S
CKuzHQAuJAIUM3TbWmVCTJd4irmuulQzNZAXMhv5eFyztE9xR0yEDYvDMlv3lE84q4w22blM6JZu
I+DExoh/vNC6BN6AbE7B8XQzbBE5neCl7fU21GlTbk2T7Z5MJ3fRdyTIjIHGcL2QPBoMWYhwTPlH
nZ6LDC6Dv+2tenzkUVZmKsm4b5h0pwTV2Z1RIcPrBlA2Lo+5JZPROEUjlzhhZogZTa3mSx40nHmK
LUNMWNGo9F3YWXstwGIUU07ksHqOaoAm17q7NGge5GTFNAINMmDpmWOiY4gxaWfw32rlx9Tu7sz+
RR4jV5xmNktquNOGdOIgbUAlR2vZcGVKBH9s6dHG5SPb1i6NeK2mryiEBMrRob5APICJ0j6ECYJK
YQlqRVAWuX2tunRv0PijgtJIzjFffDBJi5uhV9V2stThd/UTO7/eUvjzuICubT9dG3Y07rEfnKOh
8c5xOuTbSbZ39WSfJlGUm8Frf2Sd9hXYvY2WFHh/NMtbKtDfouCDQK/D1jXMjjlMKQbTIXSYgRVm
Uh/2OF6mriTmuCMQMYBfVYnIX8XUcFbFZbPE1JJ42tppowQWxggvqrN/ZWHf7iTdPCROw8VLw+P8
/8nh6pt6hNo2QfMaIxJjrBmDaD/6ofkENH2883uN3Sfrv0Xi4jDGP0joeaiEthiMKETIkqHwGiFa
JpQpNrMzGPcs1XZF1BICqCWhQiSSSzXnVEYfeUq6V2CNtAZG0iHS5DMvnWDP2I0GqisEi9RYb+0S
GWYSYinWXOeclc2cR4klOwpogrXZgcYrjGUrJfcLIh0rqM6MzH3FJZNeIWG+NcCsjFipXRmxYZv6
9BSkBJJ3hU06hZot0yTkBpRMrkFgV5RZEdWMjHfWwM46LXTskAUwOfgdB8uF7tPpuXywgEel9leY
BTE1OIrrgdEq7PL4qpxO24fMpGVkNEsG/fiUYuMo0sFfVX6EACvvinVBj3A+xgnRsGgNAypujqM0
Nk3JBWMc/H2s6navY75K4Vqt3W66Jz/iGjeFuwNpCtkHuOOpdGqo6YN3x/XwWR/qH5xCpM5qaD39
qQ32nhGRIE8nzzSrF5Mp1NZV8qNM0/6gnOQBVfHsNhlOY0rCrkp8dsHUF6LsX1qYvLAWUZ0w8xhc
mrMuWOGYPPalmzIhmab3pmsVbUXnJHTsA3bNjspUnN9MkUOslOmB4yuhl1dfHWhJQ6Mw/3g17vPS
3qsJKU10X9adjX/cOfpAwKC5gcqanNccRYTldD4Okw5Dd2l/AIPQNmXm00NnIrFOhnoVBvLjZo2/
fWJFKbt1ltzFGJNCgS10egbHrRNSu6h97yj4aIGgAw+vbErE3CALOqOyQmGO+xOFCH1gmhS+nZ5E
4Nx3gPSJuWix5c9mP70HS+9ygC9DZ1ALz3GmnYOi/1LbD7d7tbJFoRngaQVTgNi7pAbpYmhkUAEC
vvQwYTONEMH0t17vBltsGFQFqX8xLFGtgoZELrtMzx7pJKpxEY5kvrEMEMedq0BY/C14AQm8cLZm
6pH2EY3FE3t9ZmZTvGP2csyMjGITN02VfcR9pO8Ml2awmIx15iQfpY2IFUlL/IfX3uhA7fQMcOFk
dcuQM4Acb/adkyy38XrOH1sWM0oAAzgmTWR6mu3gWXi36j5axshG19VIjmvIgNMvMc9F3o+cZhxh
GckTWWjY4a2aIN4m3OfWjGu37EOB0WohcMAqF81skj/ZzcBTZ1iN6Zns7LoDB0jFlQv+PA5RS4Zt
vRZBqBa3e3oZG9rbkpo5TbGM7PBH2oVPkRxZ6ZghIV9jt6vGfNUH2i+r64Jl0ZDN1k1MaDIM1C3W
EHRWUPg0eldkljU4dESaXY2aXpzZA3kyfJ4jAwAex0gherNaJWl3Shzrp2ewHmV6e6liKmqdqMdo
5jTGzI+RM3IuOHdab/Mlmc5Dw0Ey8qp8oT0RUB0s63T8IRV7Mbdm6qMlfNk2eJ0YBPLcWot1QbwC
nwzDSBJwfYo7MZAnOqDwgO+89RAXWkXuA8yMP27Xk6nx9sDZ9mN67UznM67ZOhCHmMycHtq0Fpog
7jpQSw5l9xZPfHdGpRFwV5XYoRGhQL3MLmZ6ZxtWuXXrATJ/QJhdi4FAKDlsiphNLhxvtql5rz27
sRwOPak2ja5fJuGKc9soea6YuRfMTPdeVg77uQZ287655haLZjLaP1TU29eOMlIfzBbDX77WoMRf
MzlPeKYVs7Zy1fdDuiuV+0OQgHG83Wideo9jLTqMZPoAqkxOWqR02G8j8mqDTciRKNnXuNeQzzqj
eR4HPSGNAic46yhQWErWydTJDpBw1SAKHi0VHhGjUA9B7qzZ4gPpb96DHPRTI4z7mDDylRy1de9y
kZwPKn0mOoARfNPAKa5SOX9+tNcOzogzzQ4Pk00TlHd5GoI9w55gO+/5xwEcEwInfS/9nQfwdEuT
312gRWBw1+irvNfbPcm1Af0mZLeG6sAYm9ARFN8ehUG3IPNy3c87NbM1o7VgACMrRn+ciNG+0pO3
tEMJmnm4Gagf752svnhDhKVsWrW4e0ThoTZtE46lXrtUVDJIHCiacjd7JGapRIbzjcPOX7kWAmyD
3fqC+NOO11aPy6olLrl3X2Ttw2YsKJci1D2laF5aKuNlM7AG3RYi2iuEEMIhXNSCy3GYa5DdrY+p
nHejymPvnyR3suHsJ5Jqyeye4pYMqyFhc2uV+8Jj6k9nrYM+eFfoIEv6cGx2OpQIKkX0IqTbbJkC
U+8FrMZKdK+ku8BopCyz4cJQ6jMylqQI5O0B1wtq246L6u1zct03rUebBhoZKDGOodsLrqdhWkRU
W3ofPU8UgitKV671MFAMWK8JQ/RNzCGAMMX4Hsd4WHFOrrTKxo2lEEv4fUjROtDIxFVHR4FzNSFl
kKDwlJ4BC5ZpsNRkyH2k7BRVD0OHuGZm6u2rjDFeUseH1os/ZvO/FPlHUXI0IaRF7G1oK3Ocbed+
9xgZ8mXksMKjBEnlz0NQbxl6p3i+I1s9wfjNWLGykfWx3LRlc8mCkeujv4ci+IaLXqzKHiMaVAjK
Eu5USY8wJiIzzLANlvTWvnUM7HTL/JXesuSHl2IaWZPd/kzrelx64GCgl5GGFiEyQR8gFnPbm8wW
SGDFA/v4ixZhEPQMBHPzetWJTYcoAs0+K7kY2fBl3N1uKfkwiNCqNNOPQIznW0sdG4m1KNjFI5Oo
aMGl40qz3ZM39ylZ2qdNWM+Ui6y41p46JywyC634kIZqsBHzbmq9IHLAZtY/7YpQxCuH9vlCm7/H
P9ZE1R80I+vJHks/IJMRO2xhlskJmDQ765hDZ5ROHyzzgbPdH+/Yk8SXhinUoqBv+9p1cYNbpIpA
1REZX+A51Ht/bmeo74SGzq4ZHP3qV/r3MDxGQWW+06hA8VxO0ymx3XQH5B3SPmb1lUaDigCH/FA1
1T5xTHW2hg7AL5u/wLDN85y5UuQg4TtiUbaBG3CehBBSSuSbaPs5nGuQB4vGy3nAPl8RAdEw3y0/
nNIA4AGsmRl0+NQa6lMG47NplmeYApe+AgcStl2KJDLc6629p/fNJkcZjPXoM/fz0ePoDYsUVaI+
rwRDkHGZZVGxco0oXaId4Iz67xMsYy/H5+za2eu8HnKeoDrw1nWcfMQeMOmsuS8n+02O8Veeu7u4
L1nVUkct6GosEc2Q8eB6jw3ltdXTIbSSubOfU+7a80nUDDyRqGjsTc5shSzqOyI5llh9Obxryg58
t4SojDTfdFbkgJARMsZ2twt2yN5WN4+Y5tJFFDmEFDHwUOmxO5qt/1Hr/j6zA9yBJimCCfYsWX+G
wueY5eDSlfM0+MzJ7WKJn7mEAL6AI7kA75otppKLr99xaNsMUrj4pR8uZupFRMTWfO6aqZg2BS9n
0PynQbLctXqaLTRNksFLrajmcmKwwo3d4Fb2q7uw5mTQS9zSglY30WmXCh3e4vbK2w6XduqOd42v
ParO1hjHY3+jiqin4GLO3uBx4kJAur1YyIBFjtgje/AuDTl9uxuI6na6RGmwwCBx1tBO01vk+40w
ISiVpkunZlkiPp7UQfXizj/mfIBd2lrEL3NVqfDXrgrAH5URLMfRvmhNzqdgey0LmB7+Suyp3M4/
10ekVpSu/irvkAohGWrDhm/SZmI6nu0+VKvbc833FSxw4JEI4CLw/bbdqT3dXJoWZ5JKzjii5i49
Fx0AjhkhaRA5Tdohpca0xGWxrRUHhY+nKXdbvjygkmy88g+zsA5t5mMfmzlZaVLuco+OYhjNAjuX
tz0FAOrH4uj48KnieW9faMSbV86nU7NTCQuuzzEtaFCVwTbXCFeh8nnpYPRqLZs7jn6AoFgGbtZc
X4YM0M25U0j2X5hFi0awFS9ySgTPD6A9xwRg9BgytN56bEwHRCWHLFdxCL8pjROfILlmvmxycFR4
0qctFg0CUxrcZxmujbJ5r/jmCAMPngXGGiPR7skdj5Cyg6P2baKi0d0tw9bWt0aT8EaFeLR79SLn
XVbeekfZESeWACDd+Drj8ri/pni7V0CyP3qTk7613a0KSMJzM8raBhcHBqR2FyHxR2MJe72ZICHe
jsf+xkeqOptX++u2duOlo9FgoGAfql0nSxJ3K76ywbIe/aZOL95of+fFBxiz4Y0xqD6SkeyUCPFz
NL04mfekLY+Hxmgz3M+QAh0vBfDaJtldSu+BwN6aJozrgS4qAmbglf/IOGdZ9rG54iE2GIWRB+G+
I68v2Ntpvu6DAfr7GK+CNkOEM5J2IXWZLGkeQsomw1rvjfCsTaxYpjc++RaaKE5+3Bodo5UmmHad
EFeD13hMPYRso9MCqO2bTTveCTpeE7olPw1fgtJo9zW2HHQ47raLcA1ONTwNmBFGQuISPJl2Iy3F
NTaiAMLcANMc3v5maOQV7BGmljHLHwwL5U3F8o2RpkPUZ6r0LNjBLy2aeKWml9eB3eLDhIBToSf5
A+nzL5/Dv0bf1fUP57r4+7/x788KW1oSxfK3f/79qSr437/Nf/OP+/z1L/5+Tj7Z61a/5H94r+13
dflZfIvf7/SXR+bZ/3x1q5/y51/+sb5hAO/Vdzs+fAt2/rdXwfuY7/lf/eWfMMGnsf7+X//z5xej
ZtpzsmUy8lfOoG9DE/j/0wnPP5Py+//xF3+SCV33b4HlOrZrmaAdLCeAb/InmdAz/qbDUsBpTkSu
Cyfgn/m4tvc32/FBLXiBDh0RSsY/yIQ20ELH8wAN6UYAkgFo4f9593/5Fv/5rf4Peu3XKimlAJv4
GzwLFo8H640HAg4TuIb7G35FeqmuyUGDcDcunMVcFxrMNMjLWpifxqF9V0/aPlpNXAL22Iv+3Qf1
54v5y5P/BljjyaE2Oo5vQCaBzWj89uRV6VQNvI6JhtiwwNk1yWPeX9C509fF3I8p3Xe/0ef/N592
ZuX8e8oPXuWODA68sG9kbcbFndK2gMmWI111cXTAnhT/yVP+zj76/Y3+xj7CWt6GfsczIspS073h
oRtdg28eiXJMX/7jt4eg4f96Ot8A/oZ4x9Q9BHm/0yZFrtXoFpvbyhweEEdsobbMmjtKstJvKIOz
mHA9ig03ILdzZOd2Doo+W8SeUywYQWJ4QZiRaiE58UQ1L8uRyWwPg3o5tYUDw8LCrSl0RW64/grf
3FhUeMo2Y4Enkt4lF/TFwBeP4MwraY7OFhurkNuMCTGtGRhOaX8X0i2hUkAN4xoUl5NIV9jwgKPf
THFdt0LUigNM39uV+aAwmeDwId9yGLGdTGw/LLe4hOjvwLi2K+LTX7OAi7+WDM+Wzz6RWPrHwcvD
x7NKTDYrdbLr+0lfh54O5pHek0Ebbee2P8Wc1jpZrN9YsKtyfHZ0YJBk3WD2cGZZEJnAuA08wopN
xzmUsdozy/i0KiqqcGJMUlrfTsHeom7e6UM892O9EkKcNWfOkyEW3pN8slPKWFDQ2cgM5uo9nXdX
DNFyQiqcux8AUEkFGeHQTR0UcV/1z4Pg6lXX7bseEXmI5wQapbYZR40eWgVAwwUjsbKqXZN9Mhz/
tjT+DqM4Zy9WSNfkocwIArrvF0ujnO4ro9rWfT6uW9WHaz62ndaMb6V2AClcgFecGEXXtBBynLYJ
MPq6gtZuV+8ebeU0YRKoxu9sGp5jUsucCMFQOzyPPeEZOaKPrkRcmnnTNxbq56j+KgvxU4kmZ44+
V1ep0HCTLUkgKtZeX7+H2B81z92YJeNBy+2enbr41vtqDT08X82PU1jDsz46d2N1dRsq60wQEsKc
iSREGmBUP4zTH3CK1YAScFqXpC9kVbW2TXGakrBc4tfqV0qrmfnOg7bcosVTCD41H8d472K6Qva6
2A8+YtOisr81AC5bVOZLu9CBkmvAUHoDh2TyS8z1YSGY+MSaPGWWgWvMAtBg5u0b/UdU3ZX4CirE
l1rsDSSOZIci497aZH3rObD1nDTr0JzcZQCP3DAqmK4+L4QcQaIKSiDxeofqVU/Nc47RCH1gtowb
XrMnyvvAaB9ADlHcGMapSgNceBrtLktH/5lr8R4FxRoBL03X/83TmS3FrSxR9IsUoXl4bU09QwMN
mBcFGKN5Ks36+rvEibgPx2HjY+huSVWVmXuv3XL/tHk/7RKCu2o6Eb9IxyRvBbcM/2Bsw98L7dgs
Om30CUPnke8FjKxnjY/4MCYAmw1TA3567xHUe+GsfYMj8N/tW6kO83HkJ0pGuM9sFzfIJxlH+o54
Xt1+ynHFYm7h3UWSgrR5zUH5GSsWFDM/bPfNvFQveTmRDG7E9BP7D6UlkhzqgF/XTOx1ywFv4JAw
PKrYemek48AU/xUSrnZyAfbjgM58Wk+WamWHQWak1mhE1ebiEeUaBI2huwB0uEuVwEs+8PH93nlg
+z3WXYJs4obCmsewIO0szLItEiuKfWN74mqE3a4V0sQInHELWl54ZltdzfYj/ZhBbfARIwIHacLT
mcfGDojdv1Lpn9Upu+aq4m5YFFfZftEwsLjdwBqvCxE45nQfLT7jzhAf1mZ1t5wBS54Z7zJnAZMb
EwksIQsZX6NRqJzakHGXEO/ocM+6y/rpEpy4YkcuD9vtZNfAqRaVxSzuU8T16b3QXkWr6oFsNzlx
g+bNIBUxM3kgk5wRdb3QeENbFMk84nQ7oLiw5P8uR8gJlm5zmSAlHwyCUIYCi3wZ8aaI6ZFNfkgW
6/9Q8Oq7ceGKACOuSRoFKBk92TS/dhkXVV/VfwI0w05znP2qmU8JwbQmL6yf+SJRjLdUB0kyTuEg
qrtE0nFALxj7ACnm27+f1z4wSCR01OnejstdOFsjO3pgQof/O0UtE2fzfZuRoZ54HtaW4BIuYjXh
iKl5nYhlWWPIlhGpcW8rf4wbCxGVBiiJBobB3chaxqhLu016cVPk8lY67Y+zWt6IoT9Wt+dY54qu
Mx8XAU+BPqKkkZllugwD6LcjKNalknS87jLIfBTlzNUZGOUkfKxIVC2i91iD4HDxsSbo5EBS7OLJ
3OBiJOuKZb6IQmLXdFC00X79x7yUtTNLX8iJAGrTrrTncjytrJ+Sw1uL7axj4LccOkcwBlvuC4ho
XiStA6wKuxLbH+SX9fcNKhIK3nZIjr83PIy5D9xL2MPp1zqrD3iSRofCPprWBH11/R925Ngt1cQX
GRfciRaiZLryZundha39I9HidyJzoXhZOp7QNT+DV94NFiQSJ6WhNCeF16uaP4jia1XMxs22VY2Z
KCFISo62QazkXzB83qUEtkSbAGaa8ps9iWVfNygF+oYA5snqbtlS0ShwYN3YwgyVxMAlWfEIJWJx
lam8iYqHQp2nR71OwOd0l7Yin2JTwxfbzpeQwcNM9qZL9YBmlaAfczxxCSMvG2sKeoSd9nRvsPsH
ukG6Tp7VFdIr54cs9bDEteihgGk8pSK9zuYtQOHCBUC2hrTSZpJ4Yo82ml101svdsRI3wyfus8pK
YdOUgKHSBOIQfqylO4npZUWhJFv5Q69iRCvMdvXs2X4XLYjTQXW0XYJ/obVGLB/YZy0KL7cnb8WX
Db4Vm+p3ZxAQQoQf0g2FDXA+5/xX90i4l6jfN+qoviG/8myjDIuRY02UDacp64dTZiKraY1gZIh9
XiVQUPoAWCVNYbRMxh/T4lZu64kfNasfkzIduxpLUNIQAybW4TCaLUi52HkgvOKG8gOb9YDsOupH
dGNx5Y5TB4qkILzY1nhTSWXzcRZmCcAofxlXuu8qzgJGzvBm63xgRyaZ00IZv0sGSWbRBhvR6sAg
6lJD1xrrm7MCCsfUH7K20og2mLYB3w2y9pe+FACNeulD6mFbI5rk01jGfWq5NR0mpmuTvWPhe5JG
+yAcevaZyhwJpRcqvDmwgDBxr8WNVwpcIPKw2ntJF2d1bR+0yaxO3Zq/xhKLz4g2xNdW4iIY2Rmj
vLcdBfaU0njI4BAXggTlWEYkV6sQMq8w4NqP9vR3tZrqmJFwZY8GHCmD6PR+fME6rdPP23TBZAv3
iWwThWIfF409XegTjZnum9WOYJlxPscaE9N+xtxkTwNqwaGmJR594hGfd/+9iJQkknEx9vryoErr
2ZnTD1RP6WY7xw+vFbCAEjItkxoztwY+BGMdcTuS/CbFEfqEvtmbgCz3a4OvzpGbbUaXoGXsEWNT
hO7yRH9ZtPRJSyyCxfoxPgqVRCjRQ8bSHBIIlZrjD5JdQZKcfdW3pIyU9hh7b9bSfEkzpg+GdYA3
8hXZOpgrqVRDaFzKOn+PFg9VlCjNJQU8zQLMoaAnBs3uMbslcSPve7V+qgpke4T9/e14NOkSfaN2
w1A7Jn91PLJ0JoEDZoW8UVJWz+HE62VLH/lM5HNj/l7lUfHnqsAih1aA/h6xbNuS20pOygGPF/97
R7FQpJad8rxEl5RxgOfMQWQJDFisHvFyVqbGRExQ0RzXVYimtLy2SkLZJQpgN/K60vMsRY+F8R0X
XGySdjIf48IFaXThY3tJ3Q6z1FwbKUlxUetrafqV92Phz2VKBZIhPHTgLjnGyqypRS6n23m0iwhu
2a0tXHkr7tjpFYQEkirfUw3KdqzmfkH15TpFC/tkMj5LQmU5bBF7JMbHMl1YBgwkt3EURmzh8A2Y
YmhT/zMLNuJpzr+oitCmqjTlmlbnLFzCvSGVhPohZkdH/81tDGRUa0iarI2gktXXTRHp9oSteL8U
ZoWolBSeqZbQH05/JyNJ/tTIWKu3Vj2IjSR0lHbYCcSBoMO22KKM9ahXXYdwAnxwY+bVhnbWU4QC
FXOHdj0wuCuJH6ItP+v61ayN74GCldEgU0zm5tuUn01ft74Jefmp9BXSjsHRFixhumtVrqupE5Qw
my3Rk13udjINaFqdb4U5PlkNPWyltjYpcnKIbUDKhRr1N5Es3mgpk59YGYOl4ccQc+QbTUdhu2R3
TS5IeVSn6cAZ9WrQR1cLEDSprdWBoo7tqeNogVpGktueYjPPfM6UJvJHIniybqDY0LilzQHvgpwH
5oJ6NraiQBMz6oTOfu9zMveELj2njfVE1pBJNVF2YaFtojdY44hWODUz30MuxiF2abowyvbOaKQX
wgCfows6JeOpg7KIWgH7BX68LNMRzNcGbXeSGunOUnPAmcNbVB3405e19omnSGYwOWheYlwWHhoA
Vpsx1PQ3pGw9GnTnGSNQf+BkxSBwNkmOijbQKkG6LnfcmYNwGY4zzzVZOA8g9qnIaRkkwwRxtRMV
UxTbDvD8viB3ALowf+miwLTJrHso4muGQ/JQ0ZmNCnMCZjl/baBOFkWeMwURjz9FFbW7zXyNT5fb
vZ98CG7kBeuxc+gn/NS2LphJmDNVXNefZwCCvp6JaW9ia4WVbO9+Z5pUm9yeDi6gORZYrA0pHKft
Tit0DFSGHGqtimCYqPiEilEoRDRPrJY0XBGukth9RPN3WCXO+iAzl4BLlRBnSwdiX9kyHjULIE9H
v6HKffKtWGsyCwiAvO4dOz/VU3PpC4zVjrmEKjNHK4U9lOjERMtJ0GB/88xK+1MpjS8UsFEjMwZL
Sj6mDAHRXyGvR51Tza4x2s9aB4LazQoSM/3YykD3YD6t9gyuqgXIk5c3eW3/5csCbYrP0BG4/5NM
Xlj/uX/pF+7NrvojL5AB6oqs8Lq51an02eAAZJZN8VVi7x4X3a1GhT2NYw4DWeepB6rpPSi1ieJA
iG95Itasgpu0UyswOGCtgxV4EDjK2SEs9GkwqGSjviajDvlPpsXdjpytyV10JPT8mOdKp3OYbxAA
ojshwXsms+tzZOFaqmTk6K/SbFXhahpJECnlVbVpgaVIliFPFn5ZpSQRAr8eGNPqzfCPgL+nsUye
rSp6/Z1amkVLyZ5UJvYiFlVLOmmyIXllogsmoPUb/E7Vg/lXB5Htq/Sjdu3E2JG5qstcZz01cFCL
mFfAp3uehXbrUv2imQKIkwxjOmuUYCi0+aDrvJrCtPe6oZ+dFREWg5SLFNFJybhsnGq1xwaTJ/FT
4C42w7VYJD0kjQ6fTV4GZdHe5Yr+yYxKLNpUodiNdEJ9y0dz00IodJP8paG862E6eQMHe/gnLIJR
g1C2HR97bRZ0h7Z5n2y+mhySALdJbikG4Vr6YGLAkA9YZhjp7xdUM5Azhx8zMVsvC3/n61XDkFft
Ys5I2+ga7ic6vgKMtigZULZKdCxQVe0QWxdlXu3NurZcus93lJdOsNV3qJ+Ev7RvKh0MdHi4BCqW
N7BsIfBIxvyb3rRtroPF45gsRXIuMo4/iy4da1l9Kqbu3ap6cBsLRqGxXK65JRwWFIgvWmqGi5Wv
QYI7YVCUyp26bvGWlCVsQ9bmlQ7gLMkZKs0jmTYzJrM0wWxAS3C/lBvwVKnnvaQJF0En9vWi0QjS
tM4DIvsA43EV6miHT3U+I4Bm/q3JjXQYjewJx295qFXjprWadqo4BG3psmkOs1iO6gD5bsczB3yC
4bOC0oDOrxbHpUvQOKgxecvjXbWvpINR2jUPqoXjTNs0D86yIKmfRKBals7j7FzQHYkDiaqHUVUf
SM8yTjPcBz1up/A3saaEhiPGhIYT1hdsHv/t1ebgFO5EmZYlVE2Ow4ZtdAlH3chyaKfJiTet7Vu9
lmE5gHq0UeqBiaGEVzadhWranOSs6NHRaiwjneb+Cl8atcAQQicToMzDPE1vUQYZzlRJ5S5IdvzV
c9WWJg7t9LsuZneY5eJA4HJ0NDu6rqKOQ1yfvTuqZeELnVZra7xBddZ8FSiNMMV3U0p/ClBJ2Opm
3Lg5u0JhOIiM+ABVpmAKHjoOlHbQMHiM80VHPJc6YWVlwh1Ze5UkMsBZOK+2gb4XzCEdZhTovmHn
QWkLqKr6sVjEyYS3TgBqiV6PHXOaST0kIjSj08YnUwW/wirump2y5EwiN0GjLkumS6pmsIxDR8Qn
91c/aGlIRBRSXfIe/Yk7p5AYpS7dXzPSadcZ6iv2iUtaVH5HbqyXi5jS6I8plOkce1TcczgLQYYb
bIx+ovmIGY5nRSl+fifeeZINgWFwLIcbh9xT4Z7n5p5PdHy/yQahKVjwyoSkXwpNehgzEZjzfK6q
LfF7VvNHvZG+KoaacW55qtx8OgIT04RujflirRzjD1P6UVcmzECRMC2hOEUtS8CnkYF40UioRyBG
CaSGBTqjiyJAQ2waKt4Kp6xhuoHnPEs6BYSzKoRXOvl3NbO+L06bhdUd1LKPxCtyR4Mo2dZqISps
QoocC/LMINHVNiFSZ5Vnw0lozxncf6Dz8TFuM3O1kl5+FVapNhkuSJXEXyPoVRYBEzth0glyQNXJ
bTzRpUWMun1nubdfOnvBqwGjN1fzv9M0g0deylu6fK6dk4V0US6mhFUhQUSw7aIpGALywKedhPIU
ppHhMJLdmoArvfF6ah8mlTEpxV4PCaC+Tz2w1FgwDoDU84aeaztbqyZIQ/NhkmhA9/IB441bjuWL
9E146Wlde8tFPWO5S2IA+EyDvtHQUkl6YIxJ0BLMNOjtZ2scFpGjVW0pyTsj+jKjNIiQ23K4Chwd
FpGDWsVKFSbQpv2mzdqJSAkGtsu6q3rlDMN418FcLTue94l3YdfiMxdkGoAFRuNrxMOu82sxfhOa
hopMKa4muHsjjzm4Z2Sr10+zedbMBa2eOkt+b5QcES32vB77ZmN257iJmB4PyovUAMW2oRnCSuKD
lAj+MZJbjGHRELVCZwCCoZxrbxGqPb1tP211YWgzSDdOqJ8NAkIANG9ZbJ+ZE9w6hcVuko5Nyvh5
VcXnnC+NOzX13kx5a2KuP2kMvqWz9rJK+suUQ7Dqp4vEzHGXaw5ylwZ0NHf8J67JZ12q/uiCL+SS
ODndQI6AAdlOAr9kSs1T0QAj7dgs89XAqoCChT7W+69Mp0mdc8m9gH6q/qtJqPJ6gSDiV0y4vJaK
8gGblY9FVwmQYb/7lbxYNSv5UMLQI6HdAFX0nx6DETgOIMstqK9k7ESh3mZIuEpwBfGcXDYVh0JZ
C2Rp9krUW66hP9Wm7jxrEVEDKUUgcju3imAtzp2dh4Lk7N5gzGJmwnTHXsXZfVh4JF0nisZQloW9
m+zSQrebTTdgzXvcyR9qhmIo1R46+kt+pttg7cz5kUKSVFYDgWJJr0k1L3mHi2HprLfVMN9lc0w9
teToRNLsRKjuNdkUGL+C8TGjcpfjgUMnkMVfnUaySVl+i7wipougjxzp5CxIJLDu+TJfO4NlP8Va
T9Ym4d+bxm9dEPb0ltWAoauflVGz0YXS0VvwmqLzWWDIqw2BD1Hv3KYylMt/0+h8VTY8EvxCkOHb
P/PIatHj4RztF0nM/LwMKUvhEPBhxEh/OBiReCEXtotdmWlittBT3grbXtsbkYAQzmNVaApy0vJm
b5F2Q8YCOSf10d40287AscRSrJdRiZ/QDdNAHSfs6g1ZsPxNi4AGeMZYnPA+dVUmEGdbj3NW1Wek
Kc3NlA+jJr+WExiYTsjm0ZjTt2xoY9R+hIbkhEdLtZycamZ1REKZd6Od9D0+HdoCaQikPTqVnF0I
idy1baPuRZk/octor6Y9HGpkpOHaxVkIRD2D3oZmSHtJlvm7k1Bpw/RfThz2xMnA8iXNpYN+gxFM
RDU/zCu7SVez6cZcCDUyWan4zGyrRmI0kqNn3EspjQ+oUeK99NZCRsFccliFfUTdDt5sO6f+7oWA
xFH5qk8oANgNZvMaG2zZIIqumkQDGMWo5BfGpdVs7IAG8AupsV5+5Y+CCGMuohOkUcdsdGaMKHPx
fhd6FAvVrpuiW2+gbGuR7v3eupCeKPHlwgDmtAUBEsmlAcH4KZAmerrmnOXSfpSRu3tlPl5hl2L8
QoZlofMCNj5+bCo0e0RN9/ucU6/8aILrjlxOpAp95bb5GeLEtyO+LfhEaKZNrXnRgqx3uxtGYsWc
7TXWW0Bgm69eb9O6aGtKCxYtt83q2qurmozfhUYoMiizYdyLcGM/p6iffhVgCfZVTAUr1nzbJDva
UI9q5nw6E2NSJEd+U9jLPss5AWQW8SmygvuvhurtRTr9jmKMboP+rNFYBCiw0qArfBR3SMkKvIR0
hxMUub6zsiuv3cDoGwBTwCeUjdNyVMCNeFW1ejDheQa1cuV8wotUqTdU+LL7HhiNs2mOqL3gSsqS
b8/yT6qAw3ESxzqO1lHpzW8S9Jyj1sXyDlWA5iVWP19/f4fkWfG4URUG+nMakEgAkJakRoSrqHNl
tog+JilRJ4xlN3E6dhvEdZ60NHfcmflByffWfFMlntmsL8k9SLqGZMkFwL/Nah0rb2oanZhXFkdl
lHiSycDbLCvKA1ZCZObTGLv0GrwkI/EmYn/cC2l+JBUFCK5Tpg+9XPwrdHaZ2RQQnDk+mpFavLeZ
FgrZCbVC/wOjer6txkIpmT4mdGaCeM2+K9liTKraTG0UwrWG6AOTlMW4X4MOWH6QeT7Qyi44NVqX
KvHwtTk7yeyzq7P5adp1xPORtm8VMS++TTEFqwukF9aP7H3hlfNMogI1BLVdEzseTleQtzY4AIPO
gtpqCAnbJg2t2vw7MYA31IJntoHMaWApr6aMYIi6fZy2DQ0VptYImQ0vwzqlZaRopAKmYrr8kF1/
ynoMiOgiHkfqiJ2RQtep2pDW/3fUpBeprxSv0GRabwnCwNJhrpHGSIOtOHqLoTh/WGNgaT0S/vWl
blGMz1b3z2Eu70nAP3X6vU2PBpMBPZL0bOSAzGjV07MUzaFlAKdS16Oc1ysvinK/onWupO25qRKG
SOXYHdomv5ZNC+pPBYRv5F1QawywlGj8BHtXvcwDrVgnh9Ahujus7vowpSg0ObFu1j0Qdc6WrKHJ
x6iD6k9j7GrlyyZvjpeQ083WBZ/Hs97oCVA9SJF6dFcpz3BxGWSNJi+KLiKPjc/mGLjoh4j/alFd
mY4fI1OGHWyBRo4r+4JBuj81pfJZ9GgiZ5j34cTdCOqSsxyqy9WvrVGEpcTwU6/ys5YvP8TDIzGE
XntU6S2Fel69VwnDTgeDLIsXINZkDkYyBU6Isw9dXEehafScjlQ1nDOJm29dO+ZEBPAo8ch4V8Jv
Ok0pAPR4004oqFMtGqVLNT03MrF8psEWysEGSSWzPtta2ydLB6ndoq+sncdJpdFprjNFuI0pT9Ly
oM/Gh1yflGOzlsQq5KpfwVTep9RDcQtthrQFaAexQtlBev3x95eaXfyoKRBkkbiv//+tKnODKfh5
ZfrDuhkQL379758yP+Svfv/fther9v77HVL5JYvUXYFYgcoCvHCvQ3QWXEf68Xxbkt3SQMuiuxw3
BsDay0uV2uKhmMhTVapYC6lsShcglIMCZXVuDk+AqzXKAsaicfaKE+QSKedzFj84sAs/n8y1Flhm
nYgcA26WSv2qeutffltiSTmkPXEhzRI9NN10yhNnfeQ9pEe5wdCVGShp02GH5N95kNWmwcgb+0us
Er2XMj0mniVHAPPPMFjHSlm3ELblzPf5ec8KG/qKbDqCj5QXzhnf1aEy+jrImuZPnuQ9nYTpT1Yq
bjlH40XG4RtONsxBwiLwyDvaJRY63PCCa6hhEpybaQiY61dI5dP8VJZz6KR8IiW4lZ1aGuOlreHm
wdncNzW1nsqRqcyqIHW0k0ijnJM1eLiyFoGU1/dZRZiRRSVME50TpDZzBcvhra+B9eTN8wKHylfU
/tEUsIsnk+jDqBMnelKQ+VZsMX0xGkdpQ3MlSq4fCNNDyo0HlD/WLAg9zPD6h9Yih3SjeHNqjO+p
FUxG1HB5j1D86JS2RIFlJ7ncnnQALthr5/QJdMR1nCxrl9A59BXStY5M8Q+tzHQZp1uAxp3SZ4q9
rMRrG8smkj4wiAlKaJJyJjuwLK27DisnqLjrr5qsghhcHUDpM3lwHWM1ug/GcEelk1F4L4Qeqc2B
BiCOTNnZT+DJqUjhky3/FrCYbwgqdngHj4SMzIeqQ/uRJkyb2wrX22LQy6tG/Jymow5BXnGzo9ba
tQVEkqFLGH01eeyDrVB3g8TznzfN95poVtAk9lPTTHQmGqa47cJoOttkSGNiZCd9NgA/CPO4kBuB
xnT6Ucm2HyBnUOOBB1nrn0wzXo1p+UssDbKiVD8blnFi9ubRGKIZCb1m6yy9IcsD8DxUL9zExlVf
SCntRYGdOln1Z/PRltLhNqRwV9SYhqWsZB50p4osnMiE+zFZhwpClGSVMFeZbkEL0wweldG6AJOe
QsMqaJpRkO9FX9on/MewhDvJOY4gVw4tVObjZPA2uP3LQ+yAo6/luqMGcdSzOURrOOeqdsmixibH
ZTSudcSEPUsuXatHV/RQZNWomfxoKVHlk3RZ7VemPShc0M73OMefFPqQnqEY4xMd2MGbJEN60rCL
jBIHODsu5+deZ7QupD59aXXCdiXRyi+D0y7YMq3yjmQH1qFVcwAmJhgXaz8flIiCSucJc80qEq8T
ZQwW01y8gtLhDjfS5jUGBejO8lC99i1DpIbQpFfFxjFOiEv+KhMi79K+zF6R3xcuiSDJ668TVFHy
+DVamC/1HFLvc4WIoMgc+87CREO+a6w78qraxfMqHjFr+xjNVTrcyKNsgSLx949ZsqpX+NuyP6fv
Q0GaUDMxW48cidFiKz0mmWEcUrObrlGsj9e+Tyew0o12HhLmmNvX+3YipMkpR+ZUlnHplP6EK2+v
DKb92uf2vZ/QRVbrF3TE1IM+Sk8Eu5Jf2vGfbO0x0SWC8XHcWZ45A340q2wO6glqcjeA3bdHLoQ0
16RmYZFnXrkEqRCYl0dT99ua2aiQleWici6hMZJrft6Xn9KynmGA1I+ZmQELaa7TpNVh0ebW48or
ljLzXMXZ0cna4qk0WI6ZAJf0Xh3Ws7FCF8Xrj3LsBvmkRmxETAT1BqWEjud8Ezn2kFMEDXDJF2li
oguwxouhj0xPpsg+ItrBaiKGpz7OTr2o17DtJqY1Rv4IdGo/iCk7zpvmK1pZ5MeReTIJbOeotie3
X49Ra5mYL1JOdhyn2AT6j0qu1z1Dts4vF/FtRxkNN2ys26odkz4O1mcQhDeAYmmEwWx0q2uZkriQ
Wg0WdxYRnPXnVrA1mEnL1M8M1xghFkKwBoGASpcn0bBlkOoDOAHvtlOMMneVDSXJMM1LxmGTogkU
ibYMJwVQw66iBfxg1dmZydcJkCiAu8iug8ZOMQwWYt5z+20hYw/SOLeIWPE7jinNcwsIQ7XAcdRh
g7lGkRj7wTSp6efKw1Ch+LggqBwyBot6du9MpX2MlxnMEE0xlm2iReoWj4WGdjR9XddxfYppI+Cm
Q9tSaXJ06ZIpcTU83QOZBUckcQDhiB6LkoKlJBZuPrSwKGd6ArzJFXIgwXLWqqh06i62rOTXjlyp
ZRr0c0Ewu0/siX3UR4KYhzQpoZss+COkrS5TH5gKIlTVtDcpa/4thbgnCJm5s/DYNQzLZ0PRNnNG
iTFnJK6eVWtfxAZNy5peLebXsxx1NAWyBfi0Mz0gtJgtlmMHftaRvT/yFzOpXDxWb/XMfGSRHbwm
QwV+ZdanE2hJLVStByC8tdclDGyGRi2PUjLKrPrDeUZehlEJjGFm1+2Zk9k1XqMxGLjfGK3nUECS
+oWyTkFtRGDH7MzHftYFvfsRvooOknvph4DKpDgaliT8aUGJV8d/JNlB9k7LOFyG9nGZtzw2fD57
9tB3VaUMSjR7a/7shSWujopbWe+KLKhauwiJBmp9J9o8mmZ8HOySzbMRt06jAh45EMBUn+ihVoTw
rPPMLDaSz5xsAFNZ49my+gDgt4DsZz78Fo58kjtRmlKYtOveKkAZFgYKgtEI0aSaN8kUOJ0Ho/AH
3k8Aj/piWMhxi2o0/Vymjm5lFWW4FF/XUm3O3Up5IWkLiApTp61D3gCnHVquU4lufMyyVy2OimO+
wtmVVfPkmD34CKPf61n2aNQLXZIiJgi41YcDfl9qoT4ulFNcD8ppHZkPwlCkEbp97feXcftdtDrI
0gyx0KwuO8MrTcBkwuxIMLBI/yDnTHLxWAV61JYHbV7kU7r9xe/v1Ioxf+VsjOG5B6V7sfHw3MY+
NFR3hYbEfXpM1x0qUfs2vk/I3V9irz2knvJYvdsf41/nTH6qnuA1DiQav8C0PP2VckG/tdwIuj/d
sLpFnxpGuOnWtaGDllDabW0VWIF6kDg75U88Bk2Y7eV9EVa++ZcvPNTPJv8UGb1CvVHvylcVn9d1
/WNlwIhcRHbGI6k5BA+Lu3VOg/UiyYG0fxUY6HCCcsB/IJrJeWFEKH9ZB/Waaa72nH+ZVqDX3gry
IJy9Nveq7+Ylp9HWXqzmARa0eYtfSanu2q+xubAgbKgQ9hFGmdVJ6XzYLJrqDThdcU5eUEaXUCEr
GnaeY4dpQ8VQBBn0oxApjPrUftUgKfZlcbGtF0n6y1tHnBdo97x3kfbQY5q+2wPCkp5R5CeM1fmq
I9MSbnNswjZ/KZ85deuwCkBhIFdk7bjhIRkO1Wv2Kn0gJaCVhO3Br8PB8LVX/atQT6q808C9J//6
i3Z3jhCqi/1Qoj3exwwTd+MJgFwJA36XfYyf5bjTbolnP/LmFlf/O4fTG1nUcA9ehlclIJYCqe2F
SIUGKNczuxoSopCKU/GRi4xX3dpBvy5QYeyqO6lMqEmklwyYDW7O0R97L+qv60M3eTBjKuY5DHxo
V+7g7U+ZC7rwedpjf6kDhj1S5jPdOoFN49osx+pcvioPxks1ubp5G9R9gcL3oh8B0I0D0LvAeZZv
1ou6eCo3jnQgSYXj5ftwxBuw0hvOXOlcnuwLjWMKyZfsUMzbHRBTcSz7+I2B3RhU/8Sl/SPdZiLQ
Ai0sD6uvn+4IJ33y2ngzb7BfEdTQTf7bceT9JEnkKl+V75l2/w50NTaHByDx/Qd2iDcW4FI71I2v
pOGkhygxejbVq3NIEF93rnVYyp2sHbK7LbsDlex8tGgy86h6w0sbVFfqcLQEC7DkY/JKpJljelyR
jhGL8LqzusuO8fN8l8LsaoTpwbqL6tFID8Q8R7H3ptzUx+jA2TQHEPnWQ9v4J06lyzLY0SyhtxrE
0KBQgv6B4PIuThGKzbchICz+aeO0o2Pb9ftky47bJdf5sziKi/XYhJ9z4nZnLWx8VLmth+f5Lf/A
EPJs3dC41O9bYDFMZl/PA0JDE5IkfrIfCDaIJ7p2hwjxKmuP/V450fSZPljKtC/mfJugHgV4SPe7
QJZ31fhgUGruq2fny8hd/J13yWVkArnopT/ZE3KHvfLVfcgb5811fOnSHuTBRQXquLNrv7cH+1mB
GPUXKJ8nwuGhfN4cPUhxyQrb58/FtJde6BVlPZeUdpD8Aujlb/eefYLLaX0rNG6rtRNvDSjYZ+rE
9QfYYl/sy7P8rN2cW5IdaINFh5UG8pVPiGIdjLW9674k3etDjhuVz5jIPCbH+sF8nwLrIzqLUxxW
++anC5LIzb4wZy/DziFUnekJ33zX6LtB3kX1njndabCeihuYvDQYpV1xp2//Lmsulk/dMzZXt9ft
cVsjRkZaN/3E8gXETDawJe6sb3ScC9kp9nVCWoMPnRXoBc9Cy17DTQOrcoFugjSPJDKQ6iRzHfjk
d81r8ilZeI3c7i8V6+z3CyGdO4axxY5wuL3ySMQK2hEipE7DORVcbG4mchK2rWnTPuzsh+aG0dyu
IQkx2zlJUwjFFQE08jrT747RnehLHSqzePofaefR2zq6bum/0rhzAsxh0BNFKtqyZMv2hHBkzpm/
vh/6NNB7awsW+t7JRp2qOiWJ/OL7rvUsBJHdcC8cZfqOD8Ejem6BUvAkipcYSKVdb2O8U216ptWU
VffD3Zu7DOThTJxXW+HY3Vvb4U6gicqJYWdtXW3nfLXwBrdkHFIBpiN6YkeEW5E8ayfj3nhxj2wJ
L8ZK+RS2pc38C7jUUzCI8aNNPbt4KtaIgXyUolPxzppjZph6L/q3u0Em7tJ8ncjEE08h+NKRgKXI
AIY8OPGXNHKtdemiUyANiMk8s6y5eSzI/fkW3bmwDl4BEDkP0kq6y+u3YBuf4YxRtSN4bgxSn3Jr
QyYDF6fl69xFLGW9Y+esh2K7VFdlPnNXcb8Ivq2KFI2JOdNatkyVOKApjV7BmrnajJlFhjA0m5d4
VWY2LSU0FQbjfCXsaMGisu5nCmIZGiD2cPCSpShPkrkLyX3qzQ2k2Qeln8iL6snaSeIy22CC1IxJ
vuy2+tJimkh3wnM4r2yO7vK9/+XugnRmforNSmdNvQd4gXahnhnxEp0whyD1I7GrDT3OmJ+YP8K3
69upnEy7zRiAOk/3yYv1zBld2uYCGG7gjjPhjTo/clznU9uHEGHvQ+I9nQE9y6R6t0R0egiMd4XD
sjCD53d0m4PerYdNNCuX5dTFALTMd4TrvSdn+dQ/xzSN3in9eGtzA6VFnZcv3lPWz8sPphz0rmqj
vAsPPN2FRDDOjAdmtHc8iCGfAnvxT6FnW9YhaCe1tJJpo5FWKvCWmNMT5Sz6a92cdyst3IJDt6Xl
gEjjubIrlLvmBEaq/unAautmAALFDYnBxq75roDwUfuSqQUtk6cSweC0eRReBp50Myf0mqAkEI30
m+ZJ/wC1MtkQN8vdf5JvPVt9V61DDTQTZUs/BSj04awUYWqRAvAQaLZAQsMj4ZD4FyuYPni2eHgb
DIr9nEQVN7PbO63e6t4SNwbg3W/yZQmf0gC+7ejJaweQ7Ypw7Dlv+FPtqTi0yOTfodZj5cfpcQ9M
G0kNyloDZTKAxjkTE8Df0rRj8HlkT0BguI+zlZTMPHFKwwr5Q72JKhDakz5Zyw/8+wZJSbgNmjkZ
Ec2GZPJRWxmCLp/QR9K9hZIsoMRzZ/f1AyeFIH3U1V1VzUrzxEVSqHcc2LKv4qGyoGjaDsfQ1yBe
SQcWKORPsv9IUTB5KO/8uwRP5brN5+6xPof5EjIjM4Z2zYSonBWpA4vsA2ivx6b/pN11Cj6VBbdi
lAG67abAINYU5zjOoULy9+6b+SrvWCSir+DQvBrU7mziTV7Tbb7y1vWmelEfsmjZ0xFGU3qEDEhE
HSEtU28gUXeWzXPDtl6reGmiKIo3KakEyR35J1gAPQAld+5wTD+z1xFng3sTzYPJ0fyLCBHsHsk3
3q5Y/cJb1j/jXcSGFenAkNDOY2GccmYkkPmugKmypkx6SpZ+vSmPdDudswBMcDd8p1v9mD4H5tSx
zZPL8WudPOFBnSrVtMObt8u0WcbLwjqiT3MmK2+JwXbIpWmBAmUaPXKOq5I3lyRcSqO7jrreme+J
ORTzANvXGtIJBh3zgY6bk5215iDcx0ecMh1oRaYZtw6kou+IPYcvNrYcY8QGmio1SmcjntGtHEtu
HWtAERq99r1pkxHF4yOwWztoO3T0wVO/cDijvjPwBSgta86tGH7IA54mr34+K77qLURkpgzbE6o6
BPlPALvJurI5t8ziA/DmYqYt0nW0AOmzM7cZXjCTU/AUXOQdJwf3lTkTbZp0nWGBUZdEZGVHfSCJ
fTH6bUMU7HNAJUSHoqaTtLW2NwBQb6irU6dQwWoi5V8ABKHjmR1p/7qvEgsWJ6pghrEk2YTmMnpy
JPJwP1+E16x7FdNDQ5zeM1VnF57hghOUv0SigJCa4xmJ4J1KENFDnRHWwrG+wrfP2UecWJ+8DHbV
kGM8F5oVUKhdfOoeTX/SvBJxXKwBhFFl/+y1iXbC0EJ3UiJw5r6g5bfIz4TtArh+IDWIW7tfbjwO
fjIZRguTPOlHJmiKcnwBUu7gLhHZmqyfayJut+lbY07cTXRy9xlXKIuzUo1g54tCwIP6Tn+GiygH
VnOOTcbaoliGAIhYfO3fJw98belefAVXdaKYwcfijuKO8ILXBxooZ3Fxk854ucImeqV2x0Uh+iqd
DQKSsct+cj9ZjckPQlFV7c0zht334LuwA1p6q2yufjhbE7Omw52PM/Ik3VkPeBmp62Xbdh2XU7CI
c+8zDuhhcR+ySTVkHhXrYM4exXipyR8Y9+v6mdJHlU9Jf+bSMHPv1AfhJV6IH2K/AGcIGli4D1kP
EX7yyKs3QjfUjwK4PpbwWTVMIR+1K6+ZgWj+cDbl2S02AWLelbwVZsY6xubmzXK4H+YKuPiLRfZJ
xwzlYX8joRfAnq/xgRhoJWZOt9CW1qE4VI+IOc8mjBD8jwg/masoQhf91oOkPA++Wf2kaKYD8Hnv
KfC5k68mm3JE4NiEPptdvjrXB0/ZRp/aM6PzwX9zlsTDO7POn1kbYy/hL/ykt4DowhqeIGKnc0NB
Cj9RX4WtaOcY5ecWLJQZq7++oXUy84gmQOgzD1bl2sMCfy8dx8VmFIlxhzNW0n02XmJNOgxL6nnu
vn+Unp9zibb8jLIPTVs852yM+WuEln3aLdQ9A4eX5B3kjfeF/dV8AAHqfwen5oNNQDhKi+QlOfXx
klxL/eAsu5VxZI1iUhifdN22yrZfgwoyXkiZAzIzEKgz7V4qd1ZDByFzVOGUNvVWnIidL5TjXNfR
3gZfKlcMTkYqhN6Jt8NeJT6wyruTDrvFLsADc0r36RtydIsouinCAELtnAf36DGfJs45+mIMN88c
oXtIVFPx4N+xHMksOVjOJrS7ynN51l7KM8uj90AM5cS/zxftmburuku20sLYrMKDODeeC2ZbjqA0
XbB4slhqL5ytH5vX1qYbc84eEaiR2oqOdN1wlF70z1zY4V2W2wydZD4rFyItP5p9T9aa0fReHHKi
eN0pPEiWjPZkPvfdxpo1e+ej7c5BuRDipSYuU9Jl2PWnlW3sSWvn6jc6fLjEtdgYJ+LLOIE6CF6b
7JtABNke1EXMCaAmz8N2l/yL6VLb9PvsjlUQzaG17vmyxbJ40NbdkicgbpV5SUPwEY+xNyGamJIE
mX8pdSE2Sppb+/H4jJfwPeFY5s27ufhJ9EBYzlnAzwIL+ShcmGS2scveymfsFDIXT+kgPPra1NWq
hqlUq0sDEXRrRcDjac2sf/4KNG2DAzWzZiWxNzOjYEoj3sfQ9DrGYaf0NUmBpusmQdueQw0PN/7P
3w8RYcVhlTNUrHBTSg0BXQX7OJ4nB1QlhilliJ6FSCkXRqXxu/VSkImGTfhL14TLq1I7ywPcJT5n
L1TKKETb+j4Ug3wZEfo487IGq3PPZGjHPwJkN9OazgYe70FBBlduVanjuNSl//ePzix2tZrpy1D3
onVHHrBaqRwooyLK19aX9ZWWVrO1gKQDp09TirDoE+ZxJnBT+flDH8hKF9wlzQWKmAiMSXYsfI4P
nnlGZFnYXsbBHN0jFkQKzyreU5QclGh7ohG14CSE9y4VizZzTUQDEtbnYt+q8qccghdPgpF7bR4c
fu/ah+CGlqmepTl3LpKe6qmFuzt3+y8lc3YQ5mWOsG6Neew50OWSqSLiP+ZF1Kpso1eOyXwb2B67
g1ESYzBgtaAyQ+PMyZ7U8tyrqFfHv/bNDkahX34KQXCyQKkXXflQCUPIGqlO0y56a/WMEmp/7jNB
WVYq9NNGX0i9cR/2rp0J8l7h4gnb/yGR1KNB7tzEkEkJIDiUKBmFkCLn4NDcmbeV+ZTVg7YIXdRA
Tjc8toN8x+vgAEPWK3Wi7NMUwCkZTT2D8vxhyoRrWo6Ho88jD7LYlklXrmpcVqwzUbQi8o1Fq7Nb
sff2hYDpBDNGv3TyetmIrj8doWAwM4ydGVndpkk4ZJIKvVCgg9EGGtSlZckf5E4rZPsZzsRHnAEN
3sE/eh5q7Vtt4ekKwPtA+UcLLeK4MCZ5YWDfB7nHbVgyp//1/xA/18g1IICy/zCSVp//+7801TQR
Lxmabqm4M/nQC6CL3kVy0ghmYbcqfIjUAlPQsF/IxFCVMbEucb4s1GCdKXAlCaN+/P3j/+W7jJ9u
SYpo6nSI1AtujtFpXaWlRgH3q/12OnUmli6lg4AqhjAKlAgHotol4pX+/XMlsEP//GxJVgzL1Ghu
qfL4xf4g54glUFe5kwo6LeR8FDjFCn3pG+19r+OFH0TU9HGxw4a30y30nLSTudmmykq12vWNrzL+
xss3IMkEbJB0Z/GNLt6AFGpijzy0sB0RLEKQC2AhhC8PDrYt3HmQ/+hPjkAYhm9H96x5JMBiIBxv
kTZuf2M4GFe+iyyhRVVMVZOty++i+Y4kC6lPrxw0MMsDG/yIFYj67M3Di+YIpnrjTSjXBqCMxcPA
YiLqqn7xJkI6dkOWCUSsJ5T7jDZ+NBQNnSQnrXqAtTk+fkOqXrOMxPM4WZY4UfOOoz1yAFwm0Voh
hgCJMQxqrLQTMPs8JY3/kxMusN3iuCqKJxMNSNajTK1iXm9G7AnSSsq6CWlJ+dw3q8PvL/XaO5UV
xcAia47Uq4tx3bsqSQehW9pmzEZIHhuUnLy9MXl+BunlyFFk5o4mwt8yDPnvQdzhdO4rSy7sptBO
sGkOTWxsWoPid8WMySjBGm1yGLIGHIPFX7Tmqgu0Hf4POIdtdNA9RlRUZvctKRQmYcD4oE31y6pG
Zkn2GuXFbugBaGR6vhRL516sve+0iIvF7w9L/oeexRqkyLomi5Ypgfgch8gfk9HSVMDhssJ1wOJo
6hoptAIQhzWtlj7mnQ6FH9vAglcdtCdxLCubi6SInlwJpqsXQhjRuy9C37/MsAAYCHNBcaEVDK17
78Twen//ulfXDkWlcTcyx2T955//8XWV0tJTw+frMrKmtQTVBsPVdBixU1LcPIa01EdP/2unbQKF
2qWLAI6azCQyxerWd7k2exQWblFFUY8w9GIIuAhLJMHsCzvU6J4YedjPRtpI71ETyuV86WrMp6qh
xe7Sxmi9+PP3h3F1+iqWJqsinDedgXjx7vCb/GcMdgiKZoUkU2RufESi/aMJZnMiK+mkHGcevqwQ
IMj4chr5GJjUlUacTIdNDht790UAFG8asf+0CqSvyggpuLq7LMpg90TcsglzJe/81HjOO5yIDTZK
CqZBsx4pS9WIofr9h0nXn6ypG+zGsmr+sy6hQWUAiYVdphutpsSuK7gCUa0tOlAzpL+Eq0GyVhGF
8wDyy++ffm1fZISNxDMR4J5ysSeonaPWasye0I+cHoHSRDuyz5s2WEqu8RhoCQWStrrxm6+tWqoI
MUmF7wPJ7gInFxIX3vRRW9hDx7tEcPOqm+nr77/s1mdc/DLwyTI+UQYsIr/doBdL1YxvLL5XxyST
QVIs5gVN7ssxaQWwWuSKSZFLC6WlBdCzilgdA0xLkwN52hS+VH+u5fUOv8wBUxPNePTDUbSNnHzj
F82uEfGHmrJEJl5El8qgYuD13qufuYtqZJISCdfDAusf4ZBQGR2BUa7xkPnO+wgcMx1UGr8/OGmc
yn+v9oooaqYCnlO0kOxf7CmqltWKACzIdhGnTyq28YlKKLmMCAoiOdPMKKNH3N20HMDduEJO1yTj
6JtBkf/9q1jXvgkkVw6rmiwZl4tOrhui2WdKbufJt+DSbPdk6tdGJdHH7Qm7rJyNArDCUza/f+6/
pxNUkybCOkOHrW/+PKE/Fl7LlaqhCKOcUBdvZsjMyZKHPU2zBj8ai+6YP/n7J44j/uKZ8/tMzcA4
rynq5enYKn1/IKoAd5gKoTdAmc1R9jkrgqf/xueosijxglnN1fGX//HLyD3AXFYYqW1Suxkccpcg
cYOpvnHWNJVrv+ePz7k4bAlKpJO9yeeApKgES52h+eaWr0+EDlmAlKr0FR8iP10ReNexbmcvarAy
8uDEz6fW0NTNQrBGzZUSEwyuzyXFExcBJ6HJQGo04ZvEOqiUoAjd9O1cBXBTu9SMyH/Efp+JZCnI
yFsghaPohe5TWyaiCsc9urCWZdnhmh8oKy0v3cXQLNLYi4kLp0NHDFY6tVwVAXxazb10+MBnLqxa
LpR4JlvkkfTys/qjMUXkBaFHpnOe4NrpwrfWmHE9pdU2spCtyHyRDJQSYB8zzE1tNUtXyJCkEz7G
tel6L22siwhXoetonXqAuv0twsSbhQ4dbEMzqWEOkrEoNO2Z4M9guOfSnC8dKqypRQO80bHbBCHi
AbPznvxhOLn+3e8jRbqyMXGgNDQWAxFlmHZ5WoqiQVC4pqXkGQMEkL322ETJQWnlo1lY71QjmonY
hwfsPGcrDu5Ly1OBNLVY/bepr637RD1iXn/WpHwuednjIESvkk5WpqxUZLxH8nLoPQo7uQ7H330q
Gp14Rc+pp5gSlx3BQUWJv9oID9ja6FKp3lPa0DoVAIIq1nvUtkeN1Kuhqo8yZOiyAfgdJDREYmtf
5N5cxUZYqfwfgog4jq6eeS1ezuAQy+oWL8lBrpojljm3+Az6ZKUo0mfvSktHAO2tUuhQCvmtTqRl
1tF69HnsDmm+qu9HlJrmkKQRV+BZmI7fU1bbcFYa9dHTpc+f/1+jb8u0PKC+nZUNhAoZOV8VWWuo
5LZGW7AuxLcyaGynY02T1GdFTlb4LNaRn+wGT753NfXODWFDeMWjMKQ73C4wdzzv0WvDl4IE2W3l
weRxXOGhSsqdWhufZJhTzTeLc4od8T5siLpJ4BsPdfrAHZQxNYLtb4yQKxuFbEFLpfikoco0LhYT
J4ZaKhc96mgwZKlb9OsKculUt6hDxoW2gKL96SNgR5JRIGcRee1h2dEEdZTWvvFdxu38YgFVZEMF
N2HB8rAuryhUWZqmzeLUBgeCPJ2YacEfjWqEIaKXq3WpIa+b9Csha986o/qQUvFYFihrPM9U52mT
0U00BXfVVt2NTUz699ahcEMTdV2WTKiYl2t74faN4NU6icZYBqh3ZSZSWRoviMvdjdMVL048QCc0
5MguDThbntCuanJWbmxqIxz58hHBt2U/M01yADmx/L32V31IhEZfg5c1HyECxEv8f7Ew/+GGYOqY
dEHXb5IIcaJC4u9I06hGz7naWMiKI3joov6hxZsIOwFl+e4e3t+wSx0B+RPGElkNp7KFctYpqtmg
C/dKE/Fb/EqGOAdbSyVqxan1CZaN6MbmeW2l4n5E/quoUduQ5YtzWBlWWRTiqYLQWu8r2aL1XrzB
oJo0UXHK2+QU1T3SH2UAFpO+/T7y/j1Bq+NuKhkgoQ1L0y7OmWGT4W6SAuwoJu0m/Eqzru9PVOsW
vp5vWzl+GATEQ79/6JUxxakd3LVhcDBSRP3iF2dlmtZuU0d2GiL5REuYheXboNdAP4I7zUEnneCR
697iwDigov78/eN/joB/zzZVVPjZsqRKuq5dHsxcP8oSNcpJvdMqld5iw+jQZaR3ZPoO6l0Q6YcG
cwDtbY2etADaoqU6kTfqpBPNc1Erp3r8xwS93/UlXv6sM6mYpG99/6DUOzB+6yDFom8Ut97Wv8sE
X5xLB4d2TePrj0vaH+efXKNurdcxXxzTvafgBh7MzwATPgjKG7eDawNDoein85g4CWkXH+UhFXbM
ygrtMIRrYODwcI1lrNU7A503ljFulJV1/v3F/Htg5udBTFeAnI+LzeWxS80AawomISmsd6GVvaW9
dALJMBMz6fHnkYdOPFdl48Z4/Pf4qopcyRVxPKzzwReTQCspYlSOEdpCXa/7qCHILrzzdXH7+8+T
rj1TTaTcpZDfwmO9WMI4dnW+z3/bdhPtoDfc4QnkHgtubJXpSy4o21CVF4GoLUzYAmrJKlsoOK3q
fuUjCgRSRayFQmiV4NwaWVcWIZ6BJHJ+N2VR50b499DqBLkjzA/bb4EPaPC9o6J1rAHOtvKrTd28
SAQSTvQARpR0a6hp4057OR/Hpc/QgISx01x8NhsIATReFdqWBlxCxehHBQTWgmikrOtpu6pguk0w
aIJrgESSkMHML0BVHJOvOEa8tY0zEBLl736At6aEEdBkUisS3uMuDiHWsBMQMc+0p2AmycUMZxyi
kKxOFk6ZPEQqJvJuJMj8QMeqMX/TxU2CTywaHW2nH5aBkJtzrQVe9POvA8SzYCcBfcJETqkVHFzb
vlaltv5JZRlScTTFkzNtKvkU9jFIDv+duh7Ktw64n5A2NiAuaypL+RuA50U2XgNuDLhxkv7zYE1r
LM1IpqVeDrghgOHqqSx0fSu8OgF6OU+b6/06LlCj5QBRHK1epwkkEkxTn7hz5kpW3v/+Ja5OLiIH
aF9YMvz/i4UkVnMOD24a2Xg6kVTxs8VQOplGdePSdqXeyAi2dO69LOo6tb6/RzBuNyXJ8iSyW4Wm
E9pEswbZwTpd5s2aI9QJ5gF6cHAZlaKR1iZvC6fZtuZw64v8e1IZK/QSbSKT4idP/+8vMgQiNmLQ
rLZUwr2o+WPWFcvSfQvj/lkbrZw/+Ta5th+N8LH5/v//wHkKKhu6aoriZUWOaaA3ocdq1ofO5/i8
C/RlceHcWKzlfy/JFMFYGekzUL6XL2dtV4aJNKSsGHpIi8GC8z+Jsgh1lnEIe6JLdNasQKlsv9Gt
SVsxyiHPE3naL2SijDhLozSHyDlYHHnH9p2vWucYZo7sEDbQIQ8sJQROt5fha6sNMRSqRNvhSlnG
1AsThF8Touys1wK53kKWvfEop0TOb3vx5qp/9TnJCqw7sBfmP52biIdk6FS/7L67E6QaJHKYvdWU
TUFCmihrIv+9jt5VwC+tAK6q5USq52s/QQDz+8AwxhlwuRzwomjyqpJCOMnFPmfVMoAnNw9tTMa4
dAD9m4AfIFASXhX6aL8wSaVVee9xmuBIcLDMcimaL4apnmK0NelX52Jd8ePGLjkuBWyQoKbJaBz4
o7FILGo7badZzq6v5JPZUczIGAyikr2pVfhkKdUxztI3qxO3GaB6ssDwMhUvhanNc5fkKWyUb5Sq
KUFap0HKHxRoTYRfjeDhLz+l2e6ZsTJPZX2Lx/ihUUDAZEax8WoFvAWBPwRHOoYB8FQ/Jz7XXIa9
iOK0E8FayluP4TAhwxTWzuvPXxt6TEgtTznLqah46Xsg3tpV1avv3qDCyvqHt+/yaF845VhSiNnZ
8mKdAFsyw2bd0uScjROiaFv0QV5vaxIp4B1JYTzpwJJOQZG8BW7xUXvlahDVk+BzyqxaFuy8yI+w
OO4HtWg5llrTsPA+gnfJAjlSe4gS9P4eh5edwiILR86UEekoowX9s2FwmZlWThsF3eO4FisG/0iE
gA9eKsOt0+AkSN2HqqSfZQg3toFrBwxJVLlGYvC2xmvc36tiZNRd4AMQsYVKmkhd8uB2zprUP8nN
H9OifxMztDpOdLDS/sYdR76yBUkshuOhmWatcnnelyVmtYp92x4c6RNc2zOw/ydD8ua5lRyD7LWW
FFux+y99NJZpCHe8ZzE1tqmjvJlNdUxygHpmRtcvGytVy7JDQCE7yYJ6D5Yqqzp6RbT6fa5eW12p
aUk6533OY/9cuxtoq13hpqndBijajGSV19R34vZYhMlqyMK12BoLxcOhhUqzT/hy6EgmrVgfowp1
hOFhnfHuCPX8CDr1OTbFzwEWXGA+SnH/FpbijTvV1dcrSbQl6cVwp7vcfVXBCvzCLFMbO90+19sC
0dCTW2UbUfQPLoetJOrmfeAue1O7mSt05WDNZ4+VZ1nSLNbqv8cWS15blWrO2CI8ZUoePANM3TJr
llo604TgiLN+7Q3iZxaJn9SpFxDblknr7DW5PmLNn4QVgbc18GlFTHa/v8lrl12+HNcZhTMYN7eL
VTcmfw3gPG9yqNJncGOLftCeA43l0vWMCffTrZhQW3I1ba+71lrt3Kcb3+DKvYo3I1qKqXPBMi+P
gZmh+lWcUF3K++Y4vp9Wt2y3BGJePatWcyTc+imN9W0Xmnuiey10HmmgPJNU+FkZ7oEgyucEyL5A
ZC2e4huz88p2LCmoaixFZU/6pzvfwLckAzJPUELX3KvTL03LT1HJAPLd/GDWya1m8LXBohCzJWuS
LHPduxgsjAwnlcshsakOLAoC4gp4JhPIq7NM946B1/M3uxvTeXzHFzsv/XpRUxQ60KpsjSvUHxf3
bGi7QnQoXuFYPg/oGDu84Ua1c9PkVuHbuPa2//ysi/FmCUEYqOpYKLPgY5W+g8FUgtTFDUfy3/Iu
BcBmImtUlaUn5vshSw1MOObG7C0mrT7Dsn4aib6xaixc+nlF1q/EVD0Dqo/p5JNOAm4pGpbZGJvb
GuKqFLITllgPhL5SUayFIrExNlldnH7Ix0g0Y9qPsPmyLzWRbOKX7UBrwK4Ew6r0pFWeGPMkbe56
/9OVjblVJijpjLWJB5uSi0x6YJX2SzG3NlnR7K0Y6IvQL4uhJP85P4UAfGoBqykG0KjZxU2/Umpc
ann9HQTVqSn5lm6y7xIIJrEzHLWITolsEWmUYtKe+gYIm4hs3+zdXHlj8GyqWjBfHPGZKJuXsNQJ
MawnQq/0U0DaVjdrREJyFIg0ixw/2g/h0uKnLFRUkrjx1LWOJsgI3HwRdyilxfgtQ5pFZbEkB6va
DG4fwUJN2Ef0nCSflBEIXmCpKsR7mpbrr5nBOEFptSwDt0W4WbWw6QBFtX1AQEQdPtQxh0TFUgGD
RGLEf2Kk7iNLhJWg7b3O8JaQhZCMU8GeEMLwTM5mR4yDskyIBTKF7ABGD48Oo34wkwOo85mScR4z
xG5VJmyFGtS4EL9wQ3aQFX5Z2IMMvzyZjjkmY341fnpwi+QglBVaCgfNk4qlPf0oTeksR/gWkzB9
CroVLMOJoYO7pXFwNoAjORkmbyDFlmd7Gv+t0NmJhFrVgAMUT1tUwmocEp2eH6ze2Jh6j4mULzmu
A0DSl+hbl0oI99Dxtq1fP6eG282Sul/+vlxenT+SYUgsDgqylYsLq56XedXrLEhy6cwKnRWZXMw+
I/EClZDa6/N6sDb8xBvr4LVDCvUPbq+IKdAqXXys5vUwVFxClyvaP5Jo7ZMwpp6f3FiJrm5HGidM
hY4tbUTr4nNUxEHA663EbnvLrtsaTxQk+Bi3LtWUFDndJPO9g1XIO59YnFy6fVK4tuKzqRo6z5gq
7OXF0criPM5ajY4CHo4oR3Fao39vBX3L394jFODSZ04cd3hg8Z97RGvPQCJuxQJAsknxkVzabVUV
96FMpJapb5xYpoOlAUt2CKJpIWdOYilhCpaO7UbJZ+pWD7XnruGKb6y+AaZA2lSjkZReJ1TzXYJC
XAzEcVvP+lQ/KTUYuJDlsu7HHmEkTOUCWqnXj04nsX9TksEmrhnRtzGVCEyOPREh/6dchghzGgz4
5HoRUu4/5NmhMFM07CqmAbEa3sa3mUIGw//VhTMz0J+4SoUxGc1ZDz4rOBTwliD3chJ5dQiF/U/H
zmPdUODozSTXp1DTBDuTQypZBQE4BapQZWxUMzloSCsvwDhKIIQj4o2J/CCFAIF6FWVfGKkAk4qw
ubsGLD/CiNZViTSo1FPWkWDao/k3ssoF72Dh0JbgUNB7NBp9XYqYKKPCndQdHtsmeBrCDPpGPIrE
8Xz6Dh8wYgV/n4PX9ktd4YpuoXdjqI5z9I/90hdLLU7CJoF+SI9Jfoz1aNO34jKUiKv5H33U5RWt
yeANpyAfbc+ApJjAF06osYNJnLaVcONnXT0l69yr0KUgR+M69/fvEnM5S3O14HeFdumRpucmc69L
F+O5PZD6F4nE9AEnO7jhGz/z2qmHKg0lKY5a3MMuTj16gawgiVheOtq+ENDjGMtLVe0Nz9pIGe+X
//37g73+iRqV/DHY9J9qA3Bq1C1wDO0iKDCAFSeoMm+S05/TqPiq2EOgOs1//8ifpePynDXqY6l1
olY2LsU/Q5lB9SdBwQ66yJuqhBw2aBwxW1oEjYrFZKj0YwmbiSy4Njqa5okgbAQxPWeEoh1bfSke
8+ogsFGVmF3xmcYVJ1J/WFo90gZNSKFOkDxixNomRPRGocvBFDes9MzQpwMRza6TVVPDZL61uNLI
GqC2vWng6M6YKxvfhy9F87YklfhYRBjjKphwsaXYaSw/dlZ+nwhJP3GoxCJonnmVB03YEsKZTH4C
tdkW1/HoPs9LoEkIAAkJS6fcPpMpHP+XwIQ6oQHH+/2pXh21jFmFVhCtaTSof4/atnPISvOs2G7z
7CvqCTimkuIMK/B1e1mdV/UswO843CpkXhtA8IAoZFLQVf+5GZSN0HuZrMc2hOqvYOD1WUP51kfV
WzxqMLoiO8D9Of3+Y6/t/nSeULyL4x8/p+s/Vh7RKkIEyZAPQ7aQFFzN1EKnNW79RaqtA1O6i9L8
NJ5Pfv/cayveH597eX8OBjVqUk2MMTZ3S5OoejhD5b6VpXORNv/Jdv4r2vl//RECbF2pUJNCrCMS
41rKqnBRKq9ak0APQplsJQkeuq5pZz6ydZdqrFxEFTEu2bdGmBvdp2HZix5edhNmBnVDiRftOKUx
0UpbcT+jFPqRrnd3gascYFV2sQPgVIkQ+QnSp6vjxSpVYHmO9hKgkZzLMrK8jti9EsagFwDO0YbH
qgZpMoRH1kbYvZCnFl6y4kyLLRq3SYlbm+S284+5RDcDkdgnbHfWPkxxI+UC9w0J/PWEmxcF45Sz
vpCciNkosYRQd3akpdtoZNxVJWl6BEMipZonWvvSDGpLCBzXHqnSlsi99o7uQnJugV+SacIWXMGY
CKeuDEM4VLqDGnnr8dycF8rZ5ETclYwNIhXmrtedVXcgBqs6BWm9J+4hmxuhsOlCbd6Cn/UF71sY
in6uedWajNlqrxUeaVGYX0novbHFXJs01hhATeOB2Xop6oyirER3mVFXz7hdpcq5AUdRiepZy7QN
Dd9zRUTZjZVevjZ4LTQZuCEMWsWX44n7pUtuIQuEHhl7GeA9sltHnknlNIeE64/pUNLYgit9y9ad
gEjD2Nl3fhDYbhAfi5q2ZibT9o1J7ZCD78TJntHbE27VDCNaItzA4oWXUANUB5s1jxoswJIGDeL3
OXjFKaDisUDnIbPcUKu8mBeu0EdoKiOYR068QD+Fw12k4t0V0l6N+VXkbxHOjqlP6OGvh4JH2J5l
IczuUyrkLkZEwaqWTc0qXCVHUvXQb2F1WpJagBMXfjuRHv+HvfNabhzJ0vCrTPQ9euFNxMxcEHSi
vC/xBiGpJHhvEsDT75dQzahaXTu9e78RCgYAUjSZicyT5/wmexiMbWAbiMdXKF52CgYUmSqtoVV8
X+Mh2v/nH/Vnx2+kHwENaDKYckn/yBHz04zm2ZObd7qR7Ucs7muS6kipuXddaQ9+o49bzQuqdZkj
HZ7r2l2EvgJ7+AJ6b4g3SFekuzhlG4BqpRu5fzEP/QqIAWib0pGMEpw/JWbD0ZqrYGCyrdzorI+z
ZyWrr6MSYrRlQkTu8Dhp0PFurfEO8cfLaOzOLUpfqyFg59m1zoPY5lHx1qV0FCr1wNzytwm3Akfw
Fn3hnmJaA9rHVN7/ok3VX8ygYCOACgBwo7DztaqpJkFokzbKwWc3GCml8P36iWkjUA84P4MRoXXH
uYxPRHTwBNIDZZLO556KdoOIvqtTrV9SQKO6naEYZATSn7OvQb1p03M4c7tM2Qv+kMVGFN0l6qjo
nuCs6FXkOAqbu8WKB2WdoKuKbyc324TquOXGN0xWCFQWpbPPUs/EbbdgL+Uah1LHIceIyAvLyhe6
KdEBATVE+jISFMMgdU2DN3iKN49tbURgDT1lo9YVyFPFuHGt+LEAhrQyelNbiYpYyVXcs9R7dQRT
sJ3030NLXQcW0Uwx7AGyrWv7iGLpWxiEhzFE+ylMrHVolNdyPRmce2wwjzIo7DLjsW2aO63vv+vU
+gbOh1jXqP7zxoba3UXE/EIMJ17VUSCPTlGtH9ZhLN7PA9W48FgNQjNJd2QLoaQ3NZYpnnONHTLb
RxQBmWIHNL+qbj9nUnd0Uo9FOb3+xVj41VAAkGaogFbY1H6tqk0UE7K2M/L9mJQZspDGCnnfmzxs
xx37Odon9q4HU8HEU85f8GzSXPsLZMkvghYIgi44c0uu6F8TvNhd13UuAzSvpPtEVj3YDhLDg1fT
NsBJ995Ub2Z4pKsYreW/uot/MfuTKqGmQxqXCPFr9r2gxt6LPC72aY+JZFUke7NEw8xB6H5t1NCr
SshIZ651a3EPbPMgQjy03QdVie9z1Lk7vUgugr7WT4xJWgAOHiKE+HKp1snQj8E5aplrDJPuYhfj
UGKLHVENMWHTfKxi//WHsKj95985fy0rjFfDqPty+s+7Mufv7/J//v2aP/7HP89xbivb8r37j6/a
vZUXz/lb+/VFf3hnPv3Ht1s/d89/ONkU4Gqm6/6tmW7e2j7rlm8RvpXylf/bJ//2trzL3VS9/eO3
5+90AWrE0J5fu99+PCXJrXIGZh/6Xz9/wo+n5U/4x28XZdNFf1s/p2VHTuvjPX/6x7fntvvHb4pn
/27ZUJwowZgGXFGbQSrelqeo+/0ut5wk3eXwBOLz298K+ab/+M30fgegbcsdqUpJGQTWb39ry355
yvrdY8sB1ROsIEUwEKH/+opXH3u+j96jUX6c/xzzkt36Y96JaRrgFfcn20JATlTAv2xjTM+tWnt0
9DOQQ9iOHpaHrIuN2e+YmGLV0XeYUFYAAmw0CFLuaxLF/zpfLnZqCIRBKWyQ0WF5mBqSQb7V4Pxn
ahhMslODsh5Ii0X0Jy3sQ+dNVmZoAjlaXiB4E4/bMVIue6mqvjwI4RLzx8bgnbDMGplbHMKmJfkY
W2kJZ5NzS4cnMtaIDYZ5eFJ7rGx+flMMVGRgEzxkpXuMJuNGDTN1XwwXY6XNhxRyjT1p1kmAirxS
kCZNZpL7dXXfhvNdror+TAhcxtnzeimVdXtKK6SdXXSBQ7dgUnWvUbNHFBWTcGeGNJNW5WntTcgY
0ntAoM19p2n5mrCvJFUN0T4q6lejdPCutp2ryrC/1W5609bh9aR2j5mFSqxu1TimZ8lmcCkJOLnW
7pQ41tF+Dc6QpIfQFnvvNt47DZKVo5VQnopdjQmlO/f6RBr1nJsdFibKbD3W+XRppcW1ZsRHq7Jh
YYn8ukAnAlci0JHqDYYZ5dbtj4NHtRGPC3CtocDOO5l38g27qH0creiAeelqksa5lpQkTcUIVyb0
pm0eV6wlFmUBRJHNlShuSqXU/KDUmhXKNWZinEVdcaxwZEBlFgu51M6ClaHNp1HcPFUkFoKpvtXq
5sptnXsv0h5a16lxCsf6M7fPPS2g3ZGkc+prXWkQWgNbjiAaziunQjRwgsL6ew15A7uR4jusWJRZ
kaSbg01mFyedEK9CtK+QYDK8sbptmO6ipMB/OMNtwTr0YbzFpnxr4KgObSTAWs4+aVQUOkHUoBNS
WMA8zPqdUNhbTVgZUC6YqEZes/m/zDrtzcroray6y2G/oq2B1lkUWe95iJtSYmNcEQLYcRC6tIGs
r2Z+tML67mUaben0DLwGApiokWVxSoppemdsQY7HNd5LQngvlQVPsRHNZVF8EypZFa+KG19jPKxm
C/Ohx1SnqTzMkCn/2Ft1CM6M0dvK8VSp5R5c3XWoTe0qU1t8KufsKs5OCqFcprO5HnL7oDj2pT5M
uCbP1kAKVdmJckLfMJ2+z9p4kdl1uQq75LIHPLXrUhx5eowKBy2/bkaUCWuKoY0WPBqFd9H1aEKR
8wU7iGyNyKXpUKV/x0nhSukPToe+Sp1qs1+50tkCEWDTRdlzdDQAnNW9JezvfYkKb4quoDJgNECm
5hZk+7zFN/7Em8dLonXqZaKs17oRHzA08mtoY2DGzKuCygpUAGrUMLnyMH0ErIAaFQBNozWh6hk7
TY/PG7e7EykqsJkHMrZgJNs6yKICzXPSuSgz+uj5NuusRNCb/ca+uRWDSycj4G+GKiLEAHbmukBJ
3MZx3QqvuxH4Z6aCqvEtGlUtMCJwUzDzWTW98wFPeWxeKRGJprSJQS2NJ+qQS/OB28BOXjhGsEXY
e1dRcBdL+L4nVTzIEDc5i+vwJgrWuIiIgRw9IgqIY+IN5YOdohpopqOvs83yLctAJz+qkGFM8MmS
EV/9nnTKPqQo4jV3XaPeeGGV+p3GPT0kxlUfnWcNiJY4a69tI34QJgSsFu25uutPBMbjK7UUVzoq
c06/y1glGF5ovhoQkvLWfm/djtR9RzgeKiMGbuqtBxJ2pVvoqDqdeFOti8Cb9mPoXrZZ/BZoo0bo
LG46hLH5kt2dVgJZMyfKEN5coJna2vA2WFKiPrgdouG1NeCxYHo0VhJ2MxcXpo6oGZvFHb987Trm
VeSR80io9jk9gutjc68JYz3o5n2JAArOWa4PvK4mtIcUoCJpReFtmN5xgL4Tot6ZcfI+hsVpMs54
HVeY1GDCSHXfxJdMutZ6aydjU6oZqRROgQt5oYCO4gcOftsjV8vbA9dPNmqA3mdqoD2c2xvKnng6
+96rnTBX9NFV4lqv82SOmzFyeZM4PvdcRNqsgvlvBnm76mbzIh5MVNSJBRPzMYjVNyfQDyXutyiR
o4Edmc5ZoA9bSKanDrlTFOIghwX96ag2G9MECajDEVfz0R/07DkSW1UNb9QA3R4iSEMy2/MrMw/A
ijkINfUVqnG9d4hL09c7bYd7/XU2sO9IDDizLcqxw/jsGtj0umN5NSDyFsu7a5zrrQHTYIXB+hvm
r5tBWORcOyhSiddIJuvaUI52i6xD2nr7GsGPLhRYpqZF7xOvXLhF8DoUM9JHWuViUvHS6eHDiDlG
6MIkGhIkCfva2Mc2tpyto34rgs7dWgZ5NDjoJ2NtlL7jDCd63eA9nl5NGDNjsOVbDpN8oWCahAiQ
as03OH5MqxqmVQlArbFH3jc1z9VidNdJl8Lys/eV0La15TySlY58Odo9vdJ2LcRa/AOnbTjqTyF+
a37YGi+5QR4e2eEwpgSb43ij7p1pfPNg/Cm5c45/y32lWbcFKgOIt/RPiYPq1uyKQ4uaag+Kd1Uq
7Q1CNxgUCuWkw8qldSN/HMtro9RvzDk6db2OChR7N71OwZHYV2yPA1/nRW5xB+J421bpsyl0EnFx
8lCxF1HUhDyPnZ+2KOmsHativkM+SSmdeod/F7Zls0rC22LcDOQEm6DDMxdi68rN6m9g6+qVanG9
Uhm5RTAFZ4QUvihVVjdGiGE2uxBIsF1RllfNA8zDyK9wa/HG/LQRZkWPP8XaEJ8ks/0dl52djVn5
OhHKi2c6CDNZl1YSeSciNXCChrXW1tmxE1JWqkp2bmvshhQBVgA06laEdbYz8TlBURxd7F4vqaQW
dyiOi7WdA381kzuIn1jzNfWbMbXp1q3vjVTFKaACBwh16YxqN9XQktShatzjxoBgV+U+OGCYKvce
HC1S/E7wmCKSRC6xecIy8nKyESoMy+TGzoO3omjUjYL94ugk87qZHu0Ol7jYDHD8whgVsOvKyMcX
o8IDg+3+RWW8gOBdmSK70zzybc5TfjGYMDRDDYn9JmNGzE0K/6aZ+FmuIrKIh5YhqY6BGm4HmaJT
S/dxrMiRUm9eqUNXAWsRB9Mc4Qn2giynnfu5MdxqbvVqeVcAc47Ccr+3EdoibSvO0tbVV56ZnE+I
R5K+uA88ZGr7SL2CTQbAAUa6S+ZipXc2RVSBTnOKf8Hohpd6tO/NDBUYqqJjGj5lBpbVdfiMGdwF
FMmbTk8utEA9dyYbu9kcjfeWBB3y1c1cMhB1uTePxoep8NDvmevb2TWO7GVPS0gKKy3LbvHvOCs1
fmM7ApONlW0uQRhl+GiV47QpUtIRtcG8i2o0098amNSdokcqdmMmAop4Sxbx+M1K5oDJq7oKCKz5
KSgJTjYcM2xpV15Exd3SYTtgn6DvrQynVk3DbHI+4OvNouVOr4mNZ0HoKKvGwbvehR8xtSRyy5Vi
5u4KU+ytvM9rEdzFrdNBgiAjH0TxueqRFJ8jy/Cd4bo0QhM3eya4KcpuAsXis7uQD7AKgNhD8Bya
0R2m4YQpRWD41oS8kdmWjwhhhVu7fi1a8yZRqNRnWfQ8uuKbEw3fp75706mwEWm/xB6pzkqlraIg
uekVmCtZT47fG3aDiXipFvQ3Gk4/kyXOtCY4tXUr8KewOfZhS1LEarZxuUsxoWvJCSex801P8tOg
rt8xSuZLa9kRw9c10Il9NxLQz3p6rfWV57uN+xp1SrxSC4GMb3rpwYEG/Gi/dJntB4XTb6hXs+CN
Put42WOKHJIrIg2Sn7i2olPdqFn++1uzdF+wtMIiIXN3TLhjjp2dhkhdCqBrJXpKHpM7vjLh3ABV
WXnBtah0P8Vfs+iSTVDiMwXPNsUdvL4WSeEBzykRHdNSQub70UTWLwxZ/v0gR7kP4w0QBgKYUaQq
jJfEPCUg2JIHtzA/Gk9iVwp89frlHDmXIlAvdckxwdzrpKtHNkEtZoVuvh30/qwuxa3e4NEBNXCP
q9LaVb1XXMtvWiOz9o10lBDag1q5T0GFMBaCZNy63GDugONegcgrpPZ5FgikK/oJubdo38G3m1rt
OlXcXTP2xANzfBYVEqnsPehaEG7L1kVRMlZVCDrmZWNgi9lpD6kTbWzX2tXBIGVz8j2eiadjcJcI
E1mVTEa1iPcJO2EBjEnwKvF53zbRNobd7BsYfhsTc5TndeTungKhdSc9+CEtRFI8ulMgLuF723WQ
7V141fmZIYChYQZ0b0CtdqUFhnAuKto1rHq/K7O3Xld3Wj2cFfqjqQ9vcRR8J7P6DRLSC1Syh9Ak
3vbcA/tvDJmdd7Bc14ELGsmJqx0+ZQFywdK2qsS723rF9/hE08YzXKhGjfUyDMqdW3roywU7zej3
tU6wMOYZIsBiKjcxtjsr9OTu2ro6dMjfYXrOptZT68afnew5r9lEztGIfuEYPUXNpZmi14SVb011
K4Jyld7os9GiSBm9JUip9OEdQoA4gG9ee6Hlh9GMHXyaTPwDsQhbHtIlzbAcJh2wZBgy8WY5ldpk
EWpwu3HOp3xfVMIPg2ne90pdHAaZifCgUcU1NCvwYRsPD6zl/7IxJEPcSKnvTieFsVws5cfjEIWE
og1o4PPaWOk97gMjch9DX318J1cmPYZBUyZ/nID/qqTmA3lteRDcaX2DZRcGs3iy57XAK2yuHbR/
I7fdKDE/LfRiUgqRGh6hR6tAAyMUxG0zybdd2t5i4Fcc7NS9FP0wbuePZIyI0xOpkQP+BQ1cBz+F
DhrvGiPWH7+2kL/LsnBKVoE+HTrZAstRRY0iZU7kopeP+cGCBLk3GLRYWtNIcLfh5y+H8gECRYGh
8a7WFLTXMpHO/vKzshbTzM1Ph8t/O5Mbz9y1RnH4OJwzXMkKO94vnze2LRKpmJF26SMe4Yel5T5a
KQbNXAJaxEqTBllaBUdShPA7jayLvLb0yfIfy9Fy7WM4LOfLg5FhPd/2EWoTHhLo/c3S8bHT0bFL
03yOhuWZZhTsPr0MhVvZFMuX1IeG9unCEp/HjnTHZNUvHQqpbosK2fImZuEMWL6Yxjb3AotRRwqk
6E5CI9oWmMGsO326YYItqILykCe2g3PSvA3Dmm5V2QPtQ6xSbYQoi/JPH/zTd1gOJd9rpemR/vHK
j96LI3R0iwFjklEOjkhm0fpGQZmkNdbjTZal8UfjjqT7kEH7vGugvqOLsjTe1xY06uiijEFOzi2Q
e1hPm8SNjkqfq5vPFuYWOcB/o3Tz7wFUqsMVrq/DdvkuQ1BfZvasbivVQu+5zbnRha5slwZe3mf5
z+Xof7zm9diP4AafrpeRgPszuQTsKZevrI+2szexbvwcPvIFdj3zApOwuAqn/TKC4QGJ/YTc+dzX
mDKRlgrQfqMIJTv7V98Fq8uTIJJykrAvV8tnLx+5vHYGkkboRmhY2s3Jx0iSrb+MpOX081qJEK2c
kSx9djaBU4tt5GRXTgjtd7W8fnn4vFt/GqIfh8vzM2nQvSfzILKxP/6li6yd8oDqEOLUMuVa1GG7
08Pm5PMO/xzLy7XlNJSjUB2GbdulNJND/VPOCOYy2JdXfP7/1yG4nC+9thx9/M9y/nH45fnl9Mu1
j2Fb1bb9Y+opc6IoKzNPwqrtEazeayTDfXXAS275nYDL+1WoY80wwcFC5Ne1EMJcelzAI9nYzmUx
d9dOgjNQ6Z7pGWGgipy0SK/x696Lpj+1BrM6kGu8LtBnb8d+RXGnI0ckEU2YrK+rWoGKP41Q4+RD
6ZXdodEaG/0Jee5kLoYNlRqKtVM6HdFYoPluMURkQWueWV7/68PCDaqtcPXbNAOekNl3k5lEp0I+
BDGqNavlPNDt0satlau93jT7uKEKaIwi3KITEp4uT4QhCwXe21s7Z4bG1huTL/ngyWXj8/Tz2miM
NPHy9Mfh8pS7DPvP1/+H5z/fGem4kgKUnoxnFpAA9IL/9ek/vd3HoSO/zk9XPz76pwufX/DzXX51
7fPTl2dH2zpigOiGO6O1Nl+e/Pz/j4/T5Zr75e3npghxyu7uP97us3G+vO6nr/r5Nh0psJXQ2Ut9
flTC4NIy9SmCUkfQ2JO3+ulwjPv6oOcSchxYgGr/VX7RQHEdlofl2nK01GWW0xasUI/e507t0a4h
UUxdpoYQ8PEAao+LYWqQchxDXHeWZQS+dQFOi4efztO8sn0SVQShy7xfLGHMMl6WARDKddRrKniR
hna9VGasXLDedzJsUFngNtZCx1+iiDkhpwEvljwtM4UrahwIP2o69RJCdOkQ7s3U3bBfpiJUtFGk
bpaCTijXI7VXQJYV9t6ZA0IUnOdoL0r3h+UcmGZ1WE7hYxxzagcbzRmoVsmbdjkiksAnem7IVMaY
sahzvMUTjZ15U6jmKkHQcl3Uc3twVeyAq38ffbnWNMgSk3LMyWlQweo08eNBhGVz+LiWqOMuzUtf
nc3V8oLB9Ezc4YglZX/GpHkOy5HWKD+Olmux0BkDloYw5ZQUJ23TEv1Suq4OIyghqmqy/5dzLOUe
grLEdUP27VJtw5GZBlm6+bP6NlVgsdhdkzGWcR1V5fKwHC09/eWaIeNH9j6vFORZCD4qcB/HS0cP
BTm1zpVmzPTu0sWfFTl7WYo+zpf4cib0Krp6vxTjYrWMWOdk+DLlVESYk7vykMY1rAjsFJYeNJUB
dbnPHl0uJgUKMgqxaq+otMAcNe3OZpZXkqhmsaFvg8FAo385D6ckQWM6u7faqT5kQ1ciT14iuD3Z
TwEQxYOnqD8//OoaGZi9ErfaLtKM9jAp/Y+HriAN0DpGuvm8NtUhmiUh2WVPDcx1E1bdYY5fjNCr
TshBAmNrh2+WNnO7Lf0ULl20HPZMIYEeRlvI7oz1z55YOuazd6IGYyrFwaBp6YLPB0dOTp+ny53p
dXa5Saf0bemGpYN+1VW97B8BuAUY2bxeOqWyva1Z5TaKntxpH1203Hlugv9CMQlKIpFTH6Cd+emE
BmwaFJnqJ3rSHGR0fgJbcGUQhVJMSKvXgErCRsi2CzWaPXNtXKGW849DL3QGX43YPy9NqMp2/Ghv
ebScaubA3jGmACbvljjR3U2LpMoyQS73Dsq9IAmXw497qbRxMwMd2FcupWk7d0foRjj56XJmiBRN
99UMVexIBTI3FmJD/ZJE8/LsLGeKoBiVjT1XD8tYqs2qPpTy4fN0OVquWYpC4YEAYhlpkWwGRb7H
ghf4f2jFX0EroBWDQvifoRXnz82UPRff/wCr+PinH7AKxwI64Uj9LRVSH+lRsBM/YBWO9zvYaCRI
0QKSwhowin6gKgzvdxg+IP5A+xs2UsFgln6gKgznd9DNJGNt1Bod1VGN/xuqAvDgz4B7TwpMSFll
6KVwNb4ijwq1T5o8Sud9NfdCMrmoypjMNA72VZOSI1NPUSwFAExh07Mg44vgkKWOu3JrqgyT/d1D
vNAssIg0qD/91JS/gnx8RWbx5UCBuCBS+Zl/Vl5As47c4Gyz52l79mYk8oyBkq3ViUsUCpBeyJuH
yYR6lw87LXcQcrKN9q+wsV95XXwJkCdSttwCLPgnbGyHutBQW9G4n7o6ZqMxSY9W6upTRaM4ARxJ
ivihcYGG+9tLUhbVxhqoTSmPaspXzKgaw0e8LR0C/qRjwwOrj2pHdsy6o6mQpvJavrMSuX8lS6aD
HftT58I/11HSMV2dkfaVKtb3JC2GyemobTt42/WPg5ORTDWMfRZQ80sIQn03j0+dKFHXaABba4wN
B3t+ilV+ZadkV+AwB39p6znFSFdNSOTbHVhS3dynFoqRpPHuB029G/WICdizZ3xrn2gkY5/k3akj
S4ukb647bxD7arDi1QikLVR7nFR6ffL12o33Mfyj1bzXnMYE4dHrGzC702qCwkyVFsSZW93oKOT4
gamlWxuUQIC99WZyMJ72Qmp9Kp47JFzdIj0fMcoO1FwAm1DwWh0wmHH1BL+sgCK0VZyYfXUbhsqV
MoY4QZa8hkopPVPg5pFaru/E+j5t+PEZuUTAndXRwUKInDWF5CHfYcEOoGK20rWFQL6NO/zasGRL
ylc3QNnt5ArvbyhVcx+TTQupslcNXoImqQn8yU8rx9hoOAbjgYwdm5F9Cwsnxq6yxqs8MPFp0cN3
j2rQiciHfNW7VrTTg/4YCvNbKdP7tRzgAXWjFWKNZJ49Y/A9FBAEJdRVnp4iVPKaqWa6NhI3XU9K
6KEYdMm/I+trUi1GK5tNH7zAcY4L3zZA7FPHM/uwXseOgtvbxF1VGmdOohMLzNVVDfUGeEvGDjWx
d4U3ZxjwAGVtjxqs08i9NE1lVdfttOtI8K08imlWJYvQHUCrttLfbAf/3E4B6YKUMb4Y6MIsd6ky
qO8wnVety4dwO4SuJU3k4SE74rG1k6NVRBdV4a4RYj024GaN2nBIv3t3oPthB0eWXzlmu2qwWppC
dT/xJqupCU8FHhpxi6zraCRghNLj8kyu0U2DENvRMm8R/WzB6+LcNUN1aNMZt1GMSaj0Q+MHbrEq
RHtvqpi9Ton5oITppraDbCvRsalJZstNC+yXaDun4rau5+jdqcIz+Hz3KGyvbMXCArcnnQKijt10
E29T18Nuiz2/g1miUOBkO0weDcSCVRrVF4HGQCwIbYRmY9BkwijOChUyLQ5wotSYlit3vfyCMMbW
sSymW1MgWAXSiQpbg4eXOqCLIvt9Hsx3YaOA1ogzIxF3Ys4zX9Fq+IJ0XZlCcmoB81dMS43SpjcC
5ZRgXCNY7gDCgUEZYMxZGL1Kqau6amFHb6D4rD0rOB9i3mFyzWJtpvWmL+XAGJxw480gk8BQAahv
ymxtifkpGaR5oirtE6Phco6xGGxHXh8Csp5rbLqtahvUJOs9Zboc5uwBOQXYz8J40QHFrOppSrdh
Xt43+Goxc7yFfVNtqkzBdFaIh2JCBaVSLMovMx7OKr4vSQAwozQYvVSyBIW7/B4LBKgLGf+YF9O+
UTrE1VuPLnXZ2izTeKmCxG4hn25VvGooMJVnCCVRXBoYSnSzEwFPWSY/kHODrwT6Zag8IKr0CuCI
OxAvgaYefCJj3+nI43n9Q68xs7kJMrNL31Q946P0suM0q/Af3F2JE2ndgsapem4SIHreKgtZJiIb
uLxWaeeqZr40OUtEmk36Bpz2qmfrxFTN7ZxcDo7o/AQn+pWZcmsvPdJ3TMwI0WzmUXmzxuimGZkj
ZG7QNfnWY5bkfrx3NcoqWcivK5BaK/ShY3bj3ZF03eXY6UUFfVTC3SirZZhC4EVSD7nZMscYr1mP
5f0M8N2cpHh9etQMYCjLBxGlcEePB6s39E3NYN9lagxarr40ZN1kGSasDfomFOHNrLexTyZZbrss
slbPCfD6sg6/LUNkFsxmmRq+tyX+RhmV2HgOt642YPIX3wBqd1dOVRy9rMGKUUvfdWrX66pl8eiT
cSSVnHKLa9mlZcFnHbAcbEO8pUYZKRg2BGmAXKV3GaQDCHqSEKtcXSNBKtZKPq07TX8N0SJeIZ0n
dZOrKyPAdQuZyZLfQIOi/ceTXY/rlPnYZuRPujE4WQZmMLF4x2H6rgSRulYoeE0GiY9ybl+6GBCY
h15dPfS3yygyPKYV6EbPRoTlcuNunIBVQtXpzloO8BaHA4iP+dmkayAl6oh6STmt3H7G+KphbDcJ
M5lil0ddlgTGMN02g/0kaTeezqSSyym6bOZ1nsO8UqfiUNSWy3fguSqXmQnKwVBl0ZLB9xt7Isyo
6o2bMxXPcKYXGWilk280oKxexA+2/OSprNCSTy9zA9AkyyoMjmmVDMHdgNcF4EtZ46iMgbWBKVlF
/5VJnvsdaTDU5ud5RYUA5+w6WeMOdKmZReVDHvoOPJVBXNX3LW0buEbjOz3VXkqoRB96iIBPf7Sj
at2YKeL2Y6v6MbaBy4qtIcO47j3Ka1G7hWwsSH+iUGDlBs7w1v3Ar18Pbn5c4gBlZNyPKsskfbLC
2575vriYSLr4gQOxwBgfu5pFJUkNbvg2fU+r/qkynavcUnyrROK0HHzovWz7k/S9GO9Iltf+WAdH
ZWRwTU4lQ+ezoRzLDUsty6C9y5FHYgfIRKbP+UmBn1tE1LKWbWao4fMQ48kjQw+lwumaAlumsArN
KoF0TU0c/6rY6/0ftwVtGuv6zmG2WVUtjfsRgmiAX4c6l4738K9ahkXnNuuJLTTY/cvKCJAhN7ZR
xG0eivp26OYHz4bjZ5LbMC+MtNjECBOtTBW3Y2fEOw6+wd60qQW1SBk2DQOpD5QNdF90BtPzxriY
auU7mxKoRhm3Sh8AYiKXfFqZnnTHGh/DrOGOlNMqOqfgcStapymrI5L2ZIQM/lG/sFtAQUaEKIBs
i7ZX03WVB0w+KFSSYBCrMCe+Miy+QjIeUMMY/OWW1UWwgodSI7bBvayEvJnpTN9DFzUWKoreCi5e
7hOIYVduKW+eiVhd2o/7dK6hjgQy1CUPRsZH1yhlhqbyUIrs3XFZWi2P8VPGCja93jv7ja1VedGa
bJwUZvrWNcCs8LxUkdJpoxZKodpM4KqYpEez3eZddlcp2bw1gDmwbIR7qffZ6szK4DRs3C/LbTeZ
4IZpzzRiAh0m0n5JCnbEpthFUlUlxZi/tn1/o9fQe+qY29xwaNfEepS6aoMxo9n81MqJHY3P09gt
Hd8cUc7oxQOkDQQIhvcAtM8GIR7g0lizcQtmfqR3lx2B3irIondXfn4+pFB/US1ShQCLnF/1TXZM
kuKqUl6yMUZ7KZDaQcs6Wl51oYSYAXsx7fSY9Zm7LkrWIaXpqP1FCk5Rqr7Je/N0ih1fNUd1G2qM
1dbI4XKWhIhpeVyGnzeYsMCUdV5SNJ3rZ/ATG27KcxRLGEYyngOwcbWEQbH+lAmAhctknGguJXhi
kGUST1oWVy1RrwMDu9I+1Yh70gamEnBourLv23uvAQZewGhfGYV7V+Xx1Vi0x6RiV6PvBme8GKN7
o9LW4UyYQfKnZRGQ/ltt+rrEvo6NYHRAQdg1lNN8IAavpCwV8wFOkXH2jsgZdzcBd9amTx7bm5U2
EELaanCI+/g91tJjFDTMl3Z+XQemL3D+LM2DNgEkn4Nt2U+sfy477SRpIY+lyBfLEHWW0/+cIixb
AxdiPSLacCUyXXsKBibYphn2UWsd05yFFAmT28yjGpTQ1kOcHZ3WxPSy8Q0S2mar+apw7/rYuxsL
gzmys0+7yTouq+OssHHV7f4iF/GhJgRnQ0FtPbGuTDM7xi1RTenM3wlQ1o6M4rM8uANnRjDIbx9F
dOaFw9Ug4wYvB+4eAnpwy+SdHmIbwrpnmSloH34QBA5ek5ZnZD4IAuqzBkjtKIP/MLae9eKtj5kk
5tJG8Vu/SneVkr4tY9+xRbyLg9gj0c8rshgvTgeYaU8UU/TtbY5Zk1PI9SWdCVribzJeoLJ/l7ls
uoeYeNiw03Uu28YV83mMLu7KGoeXsjum1MP9pZvn6DrtYd95CdXrxoquQpBJCHecCQrO67ovjnrL
d6VCtIuRMtq1sYfAa/sKzVObYo3JOnmXWyS4rXJCuxWgVT/GsVyHa9PcqxNfK+8J20G8DsI9ExpM
Ciw73YQQadL7N0LNIxTWftvCJwVV9N4Z6PUMw7SZGrnPFRHcvxDTPrZ8h1gZbwQWUAjKnFVqHp9X
VXqqVHQEwKdtbc//TdiZLLeNbWv6XWpciEDfDGpCgD0pURIlW5ogLNlC3zcbwNPXt5HnRN6bN+rU
IJ0yTYEgCey91r/+RjkoSvNuJNZrr7q/Ys97cPLqltvcX5XWCWKY89+QMMc9Wrds95jBt6ImuSeL
DU07FiOp7Yps/rDdYrOpII2Hwl8Eoo9+C+afbHSnNKFNYdzrZcFaVEoMQOto1ysLBpBJav3adErG
GVo2yjwKQq1O3jIr/ImQ4DIY9Yj/L6UFvi+vNhvkxnOUif6LTXJBeF4VDOkb0/CrRp/3daJdoIgN
AYg23CVN8Q5xZDyWufc9hg7xSwKeZ2ZBU/3Uq6bfhyN3zRCFu2mEh0TGz4XN+hK5VGLdkh91acXk
tQs3u2UD5pZIRaRaU235kuR1Lhm9zQirT7Vrgi2K/oWbsTpZUkDUOzUI7ZRXYVAhjYOtVgD1TwvM
zhQKNe8jx/DaAHwVtzKPK3U7Fq628zA7tpO6Ov39Ry2nXzCAGUIIfYGGHlVJwNLAgyLyzcKxDoyW
4p3ZjK+GfOn1JEKdYuWA2hdJkXxwCHGGrBwYQrqcv+Vj8shEBa3FPIynkULs5FhwrSLDGYJsmSFn
/D3FVzV9m+Qu5Es5PFn/+OspCHQYmK30jvVRZSXrqHpCBxwS5ttM//Uw61P+fvLfB1tJPSthYn1s
/ev609+P/UUD+vvBv5/z/3zsH0dNCrJ4R5Caf729Yn2To5Uywvj7ddbT6xzS1Ps+QwYuxw3rH6Ga
w3CaK1BDpe2w9+Af0PKbxX/9ULzflZdMR6Nq5pPGBD42bIVUZbUwMb1cuUqtnGIZowi7cyYHluvf
I8d+Avlvdiv9xws7fS/yad/05XBS44+hd/odn6U4hUNU+1MXTn4e5/ZpIPkUWrXb2wjbyJVfH1z/
aBr4OUaUKhsrMsiWBkiii8twMOom5xTlqXtaf2I5dU5Jrfr61GsHS+tufR2au2qO9JPS1vopBpA5
hfP4pM8eAgubDhN16VfG/luHNBzHaPR8+AR0X06xtbWC6JS8IIFWTffct7xBlVakUJg5hgRKwJ87
hDEyCbvMMjJBazybPPM1V2zv9zBv09k4Ec3RQGR3Oyhro6/ppJdYNtoEM02uY0Urf/SsBYEKEoF9
o2O6EkKh0wmp2Hm4J/XxgwXp1Y9L8tb5IE/cqwY3fUIB0dF1jtY9zcanesQBT+vKB8XNO79svYdQ
JR46eY3U6CRyXIAQaONeJtwi6LQFTpir7GYlvma2uCRdgj2VY391YYbuzbQ3OG/AQBwXWpocuDOL
SgRGi7tZwuhxwgzTGKLbokDoVKrhsAz6y+Bm2Vkwy2Wjc8sdoZN/9Nn8ckvH9JVGccCdit9eN2C7
1PRfDW5d04gIo8lNKsR6XyX9zUqHhw4qCWvgdMG0j3bFZuFtLEHej+keGRNcy14EY0c6bmmIKRDD
71ybx+eu64ytYZKDURfOFrsGZIJcEG7uoDrQ8uNkCfzpoDi3uVE9ToXTsFRTAc6RcyjaBEZ1jQV0
IZ0MbILD0X9mYDsEcutt/DwVtk3Rkpln1Wpd4r9QB0XmMGziDtsb4b5YUrrvYYutx/gSwNuqmRMw
0yYX0F9w1fOxqQLzLeaHsVC0g5PO6LxJK4M/iSS+x4fEjd6bhowPsxvPkEdRI47GfMRuKOhqCOOg
t5vQGD80Ex0CAXGB8F70BBgaE96zLkYN3FbAuzdc7BhcwtvL5lAbiLIKmyazDvvfnAH9ihZ6+8yo
8axjuD5iKt4kITEIInaxBtybakxeAYbvUdz2nEa6LWAhLlGCI4iH2iZbnMvYB/haUOHjHAcex8zR
dLej2ltHD3GkMZKkPHT1F63hIar1D5OtcY+24I70Xt0OYQZ3OANDTFteqiE6LbXjHZYT51h13YcR
7JoLCO1Fq+I23yQ7nfx3y14CR1Tmzup6JHuW9uFaebRpI/NRFeGu7BQ0QR1yjd4Qb3Yf34ARXu0Q
WqbBYmHHza2yvWuhOfcwBBJpXXilWvLYKWK+K536SeMKpGKn50GpfmjxgFeRM9zqbgLL0oSfmzW0
3GR0j6XXEHkEDVx48WaZEUsBoT44vZeilMV2uG8FBgHTkU7lE2joM4ZRNmrGWcnxzU/KB/vBjNNh
10bMSTSRsBmjAu/Ci5KTkGPjXM3E86krsl+QwgFku4jLFjmmrT1A9hw3vQ1cFdkCXRxaEpe6/NA2
zo95cvJH3XJ3Ep0r7aU7NlXzp0BIN8qed9HnS1aCIhTLtA2lD3W6TG2whPatNer20OA7Pevxva+L
q5dO6WYeJPboaY9iHK9zKoYTxpJ7I8laH+CbGxXOpJW6R7eLtktY63CFl2Q71DGcBtOHH9kdY6vb
h5mqXso8ja+6mI/ppCTHvshuQurTuAmGbUWw0vnJGE3rBQEteWv2uAtjckd7DKKHiAicfrbfLNN6
nUrfDeleqm7cKgMKW128zbN3o5ILPMkoSyxr3pTufkm6X+FytYr0ThbRnqXungjhY83hJxXmjQz3
fEeax4zgvY116G3j5I3VqdCZTY9I/SwKkqyKiEMwmpe6ENDDmk04H/D5QkxLDH1Ij1gw64uR5+j1
SFKaHSy6c1NDWpyMTcy1pqe8i78MJu5JWD3MGJK5w7xRqeKbqcCJMA8yLfEbN98LUghVc/hK4wls
ooGQ2hfeZWisT1NiGQoII9A6kxIl6DOoJeHD0unXGkJ2b2sf5GI+MttCzNOjjy4+cUg5WPKS1qJ0
dxldycCujC0CwkBE5NWPxaWvK3bLdy3MtxPW2EndPrqmcY2b7D4rLBteVV3TMTBH/TPWKYORdh1K
VXsTkf7k2M0u6vnqcXcE1rKajalRlmP/9jB1zTlLI+YAA9ndZIvzmRctHsqL/lOb6puWRxc9EY+6
DX5gOQDtS4WczuyDJC+eHDW/tBG1Ws8Wm8KrQCK4aDDPsxiYyoQS0eXOs0HPtRm5L/Nl2iTxtE3b
9k1RjXMBHlGa5pv8auShEkccGlY2F2RMb6+p+9Mk+5eOHcubdnwPXftrapw7YRceFiDT5LzmfB3D
VL/P3EMCR0RXI3Q5/rTwTPXcKAhzi4lXjFVP7hyjxT7VCiQrbQi0LEf2bYorGPzGxIXXBQIfpv6o
TB/TPFaBAXSau82WiLoAP+Rf4CnP8/Mc5fSMamoGIJ5maEabHI/DePGelYIJBctSjwSwoVU9L0q5
BIIPnpzONztxnjq3+FUu0amvbi6gTt61uLs1H0qKb7oRK786VrI+BVkiZ9MMFg1xEJP7q6FgO3rt
J/0ilIw9MEVdozXZ82TNf8DEflCqBE1df7XJ2U25DEu2Kx/84IihIqnuCCAKfEHwElS97rwsTbiz
tWyks3WfZgAOR1gxHbY4DC1Z52WWNn6uOTdzLlV/oJUEFC0ukGRT0BHrbAOvSRaKws0szHOfuvjm
5g/U1VEw290SkEv9QdDen3oirr7v4DdpEfocbdsUinWeZvWQ1iWrQYnGwlbqoHenzy5rPu2OXb80
uQjVjBGrBahcX0g/3mqg3C7GLDFu6FMnvuMR7yNskZDt6uEmLGvaKCt6FwrXmsy0D6HW+JMnoMxA
QitcawnUoSf914k7pB/NUXHSV2OmP2oKfV9MJu1FXNaBMtFSFUQVm8JwzrYGcpwqzyDcT7ZiGH6a
s9HbExitnvHNz+KkpdrzTJEkkZcsgP8AoEw7iCNnNQ/ikCoqWtjM3LP6fWla+GZFSrLv6/F9gL68
A1+aNmhbPioGqPHEV5rcqmp5V2HToHdnTyc1+2KKYm8p7NimuVeq6seoc42ItPgxeACnGR5cuzIR
GJYAt7G5XvXZ4JoXw/scxzvoeAy1qib2F4gPfpkor1Fu8pnkzasyzlc7iV8LtSee05k284KZCaT8
c6pbe0i8fjHrj1kIbuKoUc0IL9kyLUs2ePd8E2CUbwKLWdemcuN7g6ZOFO6rCSaH/s1cqK+p9WwH
VGou6IWzInlKCV8UWDaYev0+Do9a71uu9tksTF75b4YXQb3uDwJBUyt2toUjONN3LO/FDnO0DTNe
UDEsGjbYsgDDmujwYI/xay57t/6vf0sm3Tcp71uy1tjlGD4XfscFovISNoeXR0uwUG3Qp47xrxYD
o3//qh7XrEaQReRTPGZXE85uvFxleQd5iAFZe4arxoyca+ZwVPLyr7pRBkbyuqAg5rgRhgM6/5dP
DnmNIXYRCGkZKyFnNRklzqWDn2R3twraCmAO7Mwrs53GhlSjwK352cC2Zv1Z/hv/1Thie1w5BAWR
GcdzKFK1Zti2KYCF+ikObaVsDCNe/18z3qWrgI6zbxUuRiUiyKIFv1Y2NWGY8md5O3ocB4HYtR2x
0KuwwiN77pF1yNdA7MZe/ZYnVhJ3x4gSmDcRT3Wqg82Nu57fwCDW469j4QHhoDmc9jXyKvkM+Xp1
DEGsKgN5rhZS1e1ShB8Gpmvyxet22K5vgMG1kU1HZskTyn95OHle8mUV+XZwr17fO8dorH1EtyV/
O3bVx5ZJtlaAmPDUFsGy/Hjk25Mf4b/fqsdZ6RPVHLhZs9BMIBdIGKxVk7ll/d41KVcbj3VMwGYH
AjE/y+dUzPtV+1OlbTEr0Aye2mV/PZ0Qxr2ahH7I4TIv3Lh672vgWCAUTezs5EMR/4ws7SCfgog2
WAY6FAwjTS3/kodSFbBrvDtsQPe5bT9FVd7kIeVzvOohXx7lM+Q5ldWf+OHfJxXxoDzhqLKO8qV4
iasYU1ZqJCCdtr6cPJwthgOHMVqMXtL52VsOIi6oXlIkPtWlaImTYIjlykhLHWCxReDZG0z1SNza
lEPboPRn0hEZyTcOg3eDuwoFsrZZFLvex5GqsN3Pt3WAX/fpN9vtXZm4XAurIYOiuEcpoYFqoR4G
Jua60BkHpyrXEli0WnIp4jp3TcNw2kNH+K697jBNTLOXSk12ZRZi42E1B6vF7a5JLwhoUwA9Nhv9
iW7hsxgRp5Lp8bjSIMyGC3UsHtgkAcvkUMRs7iYaAsYQTodb44xQ1uzKIx7JsV7ERyMqX1BL3cMF
aTwaffomgaAcp5KuGp/kf4XX6Nta0sQkFayDNKQTPLAbd5rTMcFiEyGPnXxZ5N+7xPnCYA8tvDX/
6MMWCwULiFpNQL4XKjbsVvWt0aIJXNJ3o0S/bSO4y2kYRMwOUX/MVv+SRdRDiwXIbutMm4yZPcMc
aePUozOV1hFZa+u3qYxnaACN7Zra043U+wp3Y1bKM6vECZSgLYoL2cDMquQEBsAu91uTeUxiHGbF
TA5eW8F4rVn9DEDhuZhv/QAvOM2ra0Si48aWIzO1h0HRldmX2SbdFqfqs6cLzr/8U7kVw1ojf4c/
sVWVnoqJ4f5RtNpBLRgg6Yma+Wq4bfr6R1lr5UWYWRqENU62hrlbNAYtvTtUvjmoL7jiMiXT84+w
QtCJ3wcaS4YUVRQmh8ag11mHk9TOh9IBOyhjgG4dXt+mD439EvZMYnO2YTIcsLWd94ZdlTt9Gs9q
DYO5btVz6wFGzCIxfCGHmZZeXVYIPz8WFae5Mq8qqGIbtRbw/8ZdMqGoVUOwbE2OoYUG7y2vXqKQ
InW90F0nnoKhxIZC86wtSe8D8uuaJWNM9mXH0K8s6o4Ki7nzIC/5GtsX+nEr3VnNxZ4t4zgrfKvD
6JK3RN2ouO6htGZxxasP2ntnParOyauUtyWcvhDcatvES3frSzcT/As7U5LtpJexP5pReVSpr61S
2vKbkEgmo3r4TSso+0oHHiM3KzQ3SQcry2u6JCLoIgIUEq4LodpvOY7bPk4N+nbIrd3oUbcsySO0
93mfzPymk1q+pVJRwQi7G5KZIVijU5RIk0IUAUyGfUkoRlECNccCLbg+hydMjfJAjMd84LtNfliI
fTYN6IYtFSmlFpd7MX1RcVakrswEoZTVuSd2K5z0n6rGcCIW+YU+0PLnaUFlIcqbEVdfzLvjDcwb
D6sOiRM3t6GLL5qdfrv51fMojZq8NfGyBHWW90I4cG0rxfQK12Xwa5s1QCPaArECZZnaXzztiDco
Azi8pfyCcGyy4GBZrONUOVBcWVJFxflQ5PndknzYwrhq1PtODkWkF5RHfUo12HEpAdvEXqxizk5p
ZNqCUddIoZcnp8HFHZFx0To0aHPmcpQfH5k0O8RLmQkSf1PN6mYt1nMBg5BhD4MbbuCh1nH5Md6w
m7qmJUITRo7ZWF1Gu9myHezU1GbmI4ZsFzpMBKqh3PTVLgtvkzosICJjsOAy5JcGVZl8EcEkugy1
H3ldfXS59ZLF8IAky4utg+qRYdnSl6BD3MCFTJPO3XwXFuofOT9biTnLyDrMi54tA94EWPE1mkPm
tPRoZoxpfHKh9wBFkn3uFIG/GaN7btLsA3XOzai5FkovfldEXG46htr6kDq7XKCV0ifSJwY1sEI2
/H7xhkvX04Gq04846t5jCQNZI0yeJLZazDXgyEBCuWsLGFHJO2yneqInMTI/jSO27AhiJWEVvyGI
GQxVMUuOgMiUCN9LKnDE5a04iCEviBjPvUuhuLva0i9mNj5jFJ0AHXKB2CNvIpFfkhmWlBFFu62a
CkFpZbzUndecGLIFSTVMG1uD6VGlVn4kbu/RqKwPlOxf9dB9qqTtbY2FGqBUez8Z+Qo8k/4i8jU8
jtYxI9aIpzjUW0h1OBLC6eml53+0IY+TD1KOmYaW7sEc3B2O4oeC4VwbdW/kk+9TUgX91mGm7fTf
Zere/yJPie5XWX8r4okI+NIczhm2u9t15Jcn9nXRNQSzXOadZHoSxRf0iQZuUo8QaroW0khUfsiJ
nS2H7BPDm+08J99yKGi79Vuni5dM8wBr6DfGmasXIBg35Np+4rp5Lltloyq4hq6zMwwSN3Xl/WzF
8lNMLEBVyuyz8WIWYa2OsNRM/z/xGKuf5X+nfGu2ZtOYGOw8RNH+w0av1bnR4MD2ODjCoZiHdSjK
5Nd10zJgB31ZIIceig4Y0VRCQDNPGh6w8Q18SKXC1F3So1Tky7D74m/JVWoSroaqrW6KZDI6EWVR
6DnH9W9WOMnLPf/gM0FSFtlkuff2dTbocFARpflA/zYyjvTkAK9BlkQD+rxEfG7/mU5u/U86+V9v
23AIlHccT/pgfv16Tsqo+z//S/vf0LjQZqZNf6BNO+QsHNOiXT0H8qjC1rxZ2mtWf1cz7jwYEOLk
4GoIORHfbNIq5Yagk4MVQLlSwb+bJc0nhgmwZbL0TRHyq+lkAbZ4n26DN8Po7gaLT2/dRQHY/AxC
wZizrelx8TK2ITcCFORQSb5l2RTL65QkCdYEg+/jL669JDiUJVBQ2Mw3qqx30bJiyxWusHVaong8
IhFLDhiZ1H+aZHlsFTKv//OHZvzTmlSat/NGdQPvB4/h7j8+NOwgM2dUjA4tkgEBrg7vCzNKwvJY
y+Qsd2pfep2x2EqmXOkRTF2OlQkcJ7cWGpaLU3k2a5DyOpbKQ9Tou5UcswhKr2Vh8XDsuaKNy89Z
3/HJ2VxCsRo/AZO+/8VmM43XUWeOu9AiSXIDjkiHJWufcIdlU42PLSYqMaC0vAP/89t3/uc1Y+CI
aaLCcGEymv+MXYiGJkPEFnUHVe30XZIHSuhifhizTRRKxHxrTGBus1aoOvm6nZucV5KeYvBVJoUk
gUs2Ob5Gj1ZNLHbjbFn8DovNUleMx66GYrkWDFMzP+Eutq/kphKZxcfs8smUJCmWecELasAtcCBY
fxTyUgQzIg+DE1m44m8EZY62IkfRi5C22wqnwrYXS7YonWB45NPBUUlUWOaVh4SfR3Oyuvpou2Rl
2HJvM2PN21uJeawkEcuNxtrXcsZABvBRQgu+91rYn9kH9mLnJJpfM6gJi4PzyLq7Mq6qKcizBj45
37ieegE8bgAw89jAxAr+8zeiq4685P77AubgKCfznl2c0h31H4bYFqbGdT6L9pBWhG6OFKv73k2n
QMektyjFg73YZMT2DltpM5xsNM1BO8bf7Mk1wfY4EUWvs7z4cHeCKtyU59grrqTa2cQn8ktKUv5o
dZr/kvnVX4tSpx1Ne9h0Y5Nu0W/9UsXy20miD7hnO9Eld93Lv92MhaNQXgA+2FBbnRkKrLJMqq67
yrmm5vCxFEgM5ybk+7DfG8njJMos2SpjjNXHnG8LR3kN+5j4m3oQj54zbfulPytNr+6yEWuYtrTO
pSasswXdNcuM4tAyJok59GUsplPojS2PlNoxFHqQFM1jB1Z3ILA2o/DqSLqoOhU2OdzZoBbAjbla
bFnaEG9UH5KD7zQ2YCcLnmSGrXQ2o4eBbhm/5Yrf5tRIskiz2/w796Jd77I2WSZbw8qkWv9dp5Az
WuVJHaNvaZmipFgK693vtaCMivpmK0ww23LAQEfeGZK41TrWfQnbi+yLozr56aTt0avCV1bKD9ma
0kUb/iyxoTjvfwrP+hmqdZBZA5TeMUQ64rV7YMhLs1BxeZgw0hqPMlnjXRKDqPh9E6f3HRzGb3Oc
npqiOOtqbNMkwqFPDKrwxfs9l9Fb1OaHlanax7+qaPhUdHmsmB4CM26nRBKBzSi5Y7jhjRlXyhIz
sVOHaqtkdKJJU15a27lnCgxeyeqSFWeXd7okg+Q+pPKLm8dHN7Kw8PmL3zbIvqMcuenUYqCPbJtD
AofUBURwYqAOSaAzY8ZOGeFnZsnp6l2x7Jg9wb036/ugwedvutF3ZStMJbvtIEbuusF4Ihn2ZyhX
IWfhxdW+eUsa/ed6g8dtHQdWOT3F6QgDoI4QwDT6rU4J9MT1V2OuIunaVpC47Q83EjfLUFhs6Hs2
lkj3Fj25q5CY6RWUf5pHW6Q56vPUVM91Ut1mqZvAxWHT0x57HZu/GuYEVJjhXQE8D0JN81ujwaJL
rl69AnAyakABC+W9JumPlcIvEj8WJ+IyRL9A+hVlvWzj+KxpLbsHM6PccM+1DcM/7Y3k3PIhm0sN
SUJ6khbLtnERsmGraWKBq7wOWaWdB+hp5L9gYZolt1QXx3l2xaHSPYAehwwnsYwhdoUOkMWQPVfl
yH6ietYeW7ybRW95VDJ8autQZQDoiouYl08rm3FCwIGLVLMLgeT3ekHE0juvLmluzGAKFWEAiFMC
31PFHq0logl4qwSQ7RNzV8Ydnh66MW7p0N0gQ1gxDPne7vEqneyhCCpvkihpT6dqMrjrJbEHkmZ5
cPAMWIlBPbKemagRvoktfrjhCVbZycjqZodr8GlZEjto8aLDkH256qDm+3hUILKU5bHoZ/20eMs1
Ls1siwQGR1St5nD14hdLtl/MRYXQ9bOeG+xxrCbaCav7nnQetRQwhkrXjBOUNOPkON2/fmJsqGUI
8RVdfVo0Ioahrx1qFTOX2DbutlctJ69/E1hXgi9BRRFzYxVU8PzYMwwa+mSPM8oEX7FRzjrRwFAe
pkMTLso5cVLn1C7f6186+cj6E4o6hqCtCc22nNMt+7gFAdC9LpDXD6bpeOdwWDD6K40fSeNllyma
iE1aigB7WovR1Kyeo666DvQ/h0osD5HjpIc8zXGazAfo5nlTnHOlVPwKebgPjGid41G/QaKz9utZ
rmdhOISTlEb3XYVwWMKqxCXKSxipuDOew7ShmFsZFoHmI34mc3zEV5L5TpNd8jD1fCvh5dQqOZeq
Sj5gDnCOVVW9NTR4vB0MwbNbvDUD9Drdio6Z09rnWhYhoYYBuzthU4/Y7MmM+v6AM9/e0YBUMupO
Bi3TGxb7uyWZg0nXfxsizbYpjhxns+nb8xRrXw3k9F0xVcM5rvERgSGDPZg9b7Np1I4OdkBnG5Tw
LHTT8dOIsSFr8QtOeG9ZMiaI7FToLCGio8L2idsgYsBIz2J+svr5oey4XWJPu+kKrQWICfxBpUsP
00tULtrJTU4LJzAsUQkwRMwLJKdx32n5KRrmfq8WNl1yI80PLMXpQDKMzbgwRPHTWbuVMJxOEOzT
Y1qFcI9RLoARahk2J+wriExOLis1G0/qBOsxIqi8BOYZONQ6JBLmSfyQwBCnWAECpRlLcJthGNdp
p5UBnHUoUaqqh5mllH7bRcDqTnxYJVxV34MAZ+N3RIa95NVd1lWrlNoM6NW/cZl8NYvlda0uSLOs
AuZke8w2PD/qu59jBNvRZdwHkzv/cGeWqWXqA1XqGSwC1qGV4P8bbldqdD5NyT5GUDXjEyja7BMX
uvNKzy51/PEcCmnGdS03I6I1YSsP8KN261muhGkJES1hcZviAFLjSYu1B81sIJlQry+Dx/iru691
UjuzfYiokDZEMfWs1/oK0dKS7ExccIfzxvIkt8+VQ474BVZ/y9rPuyCgNH1eQtDfoss+hKQGq9DO
KdPb+9IUH5IPK9nntgEDHWETo8Qp6JAEJIggw2rByhnUXERzwK5PKW1zpFpAzSGKoQvBbnpEiEbG
HK5usNDNTym44mYYeJ0e6nPWQDpThobWikdWkcwS1ermY+X2jzGdO4ZAOE3BU8/EXhvEfemT8VgW
hP0lRnxtc1Ht1G63arZWgjBGrIXfqvSiIzz7rYOhmSRSfht1BKekA+csDPrbZlqwb7SLk9ajfE0r
qUHFA3JSmodW9e6RtTCr1G90t2hDbHG3YO4WefK9NDn3KiOoQblnE7iZbaMdaOcPMnHwqVWbrT43
t8YxD+VsIzSxDmsD7Ui28dA5j7AlHkXRGbh3wuLqnfaYr2ia1AN6yrEN25sqwzKKaEYSgWPOgNGG
VwdLbrzkEtCspboGAwFvozbeWcQDRYtxsXR4U3T6Y4fyhf8nAqxydsoQr5fJT1XsYBtSTkCNT0Zo
ZAxkUFFF4Z8xFtTF8opYYgMskjJyk+r1A0W02KxgyxTSnzhj/sMhWoeM6Z9I044R8xV0xZkI1FSg
JOKkO5wqoKuYE9VTiX+pTxxrYGAVi0S3+OgUZdflyo/1BSIM0Fcet1FiU5pa3V2KdkzWB1bb5oes
PVf8ICQiqm+sKJD1ede0Lxmja0Qy1L54EG/TlLY+VqpL0iq17wrnOZ+Nh0bpr4kDCzpsYTp3rXdX
owRSrYy28PjoPLVGOJMSPW0TqsWpqYN1FxZxddH0QyWdfKs7fBz4NTlkQuMH2848UQN9xvTb+Q24
BZ9fSBFYUclvyP7jjl61He3Eu/RSippIKRLxKJyayZxubREVDuE58dUdo99KdMVPbgNa/aoa4Xet
LPi2w5+skO8EOBtRk4vlJkrONSSwm+kRvqLmWD3it4bhP595NeXbRIk+tZI1VlapbNhbe3Y+FtF8
HKrZe1eLAnNqxALyvu21+MkmsgNz2D9ZmB01CYAUIL9UbyqxB+3vEeTUkOeIgdm9dnD7T72l5xQ9
mEMl3UexVOFpaXEjMXToYsRc02gchMKt44WmFSgKYV6jgbhxaMy9FcPWNab0e0VEXJgOkRISawkQ
GJgM3deHlRjP51F7cTP3lzt5D2BQW1kvxeOwVUc3lFwrPgGp9quij9IyUUgOpM92yzmTDftfa1nE
Fy2q9MObsl9uFP8hO7IBja5RUg9lEDqkxE/abo7p5CGJsxx26CYwiZ4MQVFt7OtqoMGRmruOeBZ/
bJydFK3Ifly2JNZMe01Nxotk+DvDn5mrmVZB6utT4xfRTAgGpcJj7Y/qmF07imvEM32OQbh3X4VT
qwJDkxdVMyuvpQ41CTn1CsCtuLUuq2anQ5TSC9Q3GCrAK8XjX1D4FRJnNkWZ+QY3agYQeRhwPye/
lCxWeSmu+hwVnSOBrUD+Dvara9dh6q6fdDuhHlvbou6lsscI0kT7/GR7D8PS74sKG2gN7skRlxrI
WLbLFCfJT8kcl2wtr4Np82VY59SMjpqpW77ROcQ82zb9GMR/RLrKw7jYz31dSu9ssEilH0G9ja9Z
rrIZPajo23CjtBDP6dfQk9k1N1F5MKddTWDCRk1sZ2sagd7zLa6KWDWZ2YlKb4ucdsrJL9NKGv1C
0O2tp2CmrLgibN7NWEWfzs2tTOZjN5XsrqxIaUGz2Jio9h0AWrWjOMiEuW3C+abNGgQMVBekB5dH
o1adTTUjJEKscVoFogLLKGugNeoDpJ5K+bgOONcmV8eMuTacy6BkzNlB39uiejd6ZRdVy0MnuFFX
1W3oMK+0mmnYGZ+DN909pZuC3kSglkyleUxV0j4wd62QQez6wrnUJQTa2QHIr2fVOFbE61Qx2IOq
o/QND6tNxzwo81U338gtV/1C4OS/Ij5WZKL569zyAjZ9cjy0B8RZfbez+K4yBf6nQzQ2PgR+nt/S
BJaQS9VUSYnhqllelSfx0hxZ0e6e2byvI7d5Zq9z+/l98bRLqi5PmMOnG6jwAGNeJlkKZdB46fsK
W6EUZV+Nh08nXB4neNuicu7Y476R/kn6nn0X4XhtK2vvyv51AKqANYZmS/o6hJFSbQup8pLjZrtB
LMvJr/2kouLXIJQoxWQxA/JJKgjnpFF07HfrzpfW7a0bmB4zzdxJBeJ6d2XGvDOb7uyWOtSl7NWM
eCtV2hy9AQ5diM+uLO+anuV5veUKOZFZhxpyUDSMn8RvViDgarMnXzM36d17Li4jvSWW+rscuC8V
Jd6NNisnBlofkUSOXQeuq0pO73pibhZ9KoSmrCPMv0bSWkvkhOPbUhM1LMoF42eZMsuqLFE7qBbM
6lNA55ZhPt5nx8FhNtE5dwZN7CyyRqpUVqYBU2nm28rx/7J3XruRY1u2/SIekNy0r+GtpJSXXghl
SqLd9P7r79jMc09lFRrd6PcGqhIyoVAogkEuM+eY4ygT4stIM9S1r97qX9tg+ME4jIVDGhJaAvGe
t0fJAGM5GrQ6LrfL+2KZIWgsWFj5cIfMJwEvu/eqZka0mW6WzcWywGrtj8BrHxYvkY+1eaUharRn
YNogvycGifMz2FwkDQFIUephZo88ViK4MMJnIHQnpaNIGUFVGUQLnbiJ30PMlqpgGaqO8yVUB2TZ
0TurWroT8BToQY9and/5nvL2cuI1Mk6+DTVTHGooHlB7UwjBKFZXPA/JJ1bu7E7VY5CLNxJ0jfIL
woZQsy9VaRmUnsuznETWy0Dd6Y0MfBarovHkzg544FRnL9loXMVSAuppfYMOtGH4rXZ9cYQ+Za5u
yj7ZL/e1cAbnkk1qUlePNP7fuYYlmqA06IIpSUDKWKxC/NRZn7EdCVvxfpkBjahOlnnzGBoITtlJ
qK0L+jNnrVPtscEl+QfvYTW0806tMJGasfPyeFlkfYe9+bWhuQW4+YT1gcUFswwU9eY1zaLX5T1U
Gcawc8caw4pbbMNi2hKnoWjg2buyxDkjKKvMC+8WI62nDPjKzetqnxlDClxM/h5vCWWGemd6PaRv
MDIzffBypuhYaBvTuE0plMbEVE/G87LimCVQgtJ5mKKn7ssmt3s1Wlx7AvcGX857Tku98hldwGdg
vZRn38LN32M53MX+hN0yJNKG5sZyd5VAe7z4J8lmYLhbcuWUTX6ZFExAumm+K8e9hR+gsOgb1ME6
xdT2rZpOqbKFHVm8IX9vt7gKVT0XKxSCkNhflQNxkY3YQu4yK2FkXLHURj6FW1M7CLdYO7iCtnkc
MDZOOGrVG4u1z8kerR8k6JUIP6ZhZ2F2HkqLxNXiexEMILFnZ5pDkRdhu3mva81AUS7v4rmjQAmd
d7wwBIvLd850rzp5RqqdiZW31mrkXeRSHavltzrrJWW3Re2f0xyFYjWM2aeaQQ4dNeTi4Ob68RzC
0oHkwHHtpViDdbw+qk4vGf12+ETnwD4Ojhevlz8h6ol98eHKVwV5CXb0sGwwlmNz9ILHhWuRYrPm
Gon6tw0PRBy9p6XerVPbfCdYl6U476u4YJ7ukQE/aizOKuhFfB9eA21IaeJXDRvNQQyMp8XCbU4L
QbqSUd1PxPvQ8dL8dbwsfok/trNJ7MJIzGGxFCs4oe7y3MNHG32rZ1T9tkjUdGTK0dGYrETUTFpa
5obtWbmy7fSSM0GebQXgV2N+ncYUHHktP7ssvqrKaU4p0ahtd1kS4yrOOXZYqzzrBmMYguzRlQzD
ypxfqg4Drsugw1GFhG1aBvyO+bycMxrlS08SBE0p/skVPpZzUI87xuJbHi6NHsv037Z4Kpuxg03f
eMxyDQhLtcOYtBjnaU21kWKpoNsN5UaRLxgTsd5RDgdZt186Cw8NjMna7DmRyG+kowx3A/fYGT7z
FDowSxlu7bbfoCVTAQmkVhpl/8tJkr063JdzYprE/Lou2S37EEfH9Z+5rJQowZYyU488pPz2L6/A
AtHJS2IRY+15eXBip7keKs3ZqBn4gizwYntHH3WzoAoMZYqPJqa8hY1ZSlJDLu+fSLgYOBjzrmQm
xbaew4uqvSyXfSgZXDfjkCpee42Kz32Ck18i435ahgnLHENrphAlkPmwwDHqbEJtm4JyVn6gPuU0
6vkRPbRwTxGR3CLiyJm52JCfHO6ax9ni0p2mOLOkR8pn+T1ZAJBSDetpZdsPERtwUlvmw9hyDOQ5
F3bd741dkR46hXmRbnHVOgsGiTN9eAPpQaoCqVLkJT7PecesxqNJtcv4EuHU9byeS8GMr8sHorlW
woCWjogxfLnOek7wRcAYMuI8JIKKy3VM1iwIeKNbQ8rfqO277jJ97Cl3QXg/t5yS1WRFFsxjjPJQ
0Rm5PqI/xMPfSwPdzs2DEN1zP4yk6PD6pGkW7xfGUsC6RGNrO3Sws4cxoj1HfDvQYLhO+kUk3HHK
dEpAZ15ZrpL6qkE96rK3KZYfZsQpgu1cvx5mnXMdki3TRZyhYdKJq61VIuQaMuccB/qEpM76IZXi
Ixv6m6o2Z/Y18Y3locEirYPBmBJPlSHFO9EqUOrLbc+lJZwci1Q0pm8VU9KNTkbwIrloyfBdOXZ4
cShS1pXP+TiYv1wKW7Q5uF5yNydNbdm6zvJVVrgx7BoKUO1yfyNZZrxDEXalznYRD0UOWroppD1t
SH0lPTV7HW2xqBgao/9IWrKmYx6yW78L4ud4KSmO1ZVc7cQW8k7ssACpbO5UI4tWswhpUQMUXuqK
quRlgavEaXWFzf2grpsVGnQG990ZQhU2ctXCJ2yHXIO3eRNmv4ruZTmFLuezPHmPHZoCUaKltF4y
P94HMfMBpx+r1VjXV5fd6442/12L7K0hyx9R9dV73UdZsVf3El6zzKRki1HVrUcXA6ZIL42lxEmc
aBZUCMV4uYLmx/z1XXV3eegfvJjsLYQ6IncY8oRERV3MPlJ4gIZ5DfrlnVX6Z00L9tJIfy5QDqlx
hpNqNI2HYFUr0UcYeI9+SwUWCCowj9O5mn65QAEWTccwRyQ0xK8oDhnujatlzFmy6iF00dv7vRsf
FjDUovQaKsidXAcW4YBa/pFpZrCOTr+QPFEZBV2wsqr0awELkSPMeqkQG67AL11ifSVN9qQARuqy
qRcJJo2i/vSK5oqI8nNZ16H2209N+TJ71EFQd0rYLorbwJRTaYb6FrVlw2Y3Um++ui0esWgelwWw
4bKxY0Czsnz/DhbgbYDcb4spg1NtiOa9DR5U+zSOlPeEY6JPVXaz3lUEK6pDqSR+nSWvTuqb6znX
vpbhsOkoO/HYM57q1mxIELLavO5GgxI+rz001gqu04foZNjPYSrqdj3iN+LWOJ5YjPZru3fWktR0
tYi/7yLUs+rZ5+BG18MCUrblhTHhRWmVcC8cltpv6d0K7SaWwXb22GlmTmzjGXHxf9UIHxFmCwBN
SHTj/Wile+IvXgyTUzJq05+RktRGRk2Sg8mKlDpE1N69R097ivvypTW8asN6Z+077Q1aM4TwCiWm
ujRI1ukOv59Fot+bmvn2MgMdoDH8VOP1onmEzyx/C1lbRRpb1qhdZ37apNZtOvszs4m20xROQnU2
ajoacwXMG3gMYnSxJdKyZXzbVfZZJQWxkIYkpOVNnX6NihmpgKA/s+zqBK2T02jufqg3RCKRppn4
alQVvQjg0oZKy53jt+o2qWkopPpDI1UBtN2tdnBqmW+DkVgxz2h+LPyudOZyHXs7dPMeHaAJu491
K0mKFcNuIn2dPtB20GvlbwhkqcLcTOdRTcfnwv3MtfpDEa1Uz8ji4wlPy6HKqjvFFCli+zIz9GCI
TM04WmxP/Qewpa+4CPFhcibndMd55Y6grceFfZiph+9rl1HX9G2V4iFuFI0OkojcBwKZbnNmiPmx
TFmMkTNH1BBnoNdPBXN+jKcxMsBYbNRTOJG+w0Pu7z0l5oHzLFigIIKh1RJZ/pzpy1Z9kVCqxnN5
586Krqd6sGX2xIziJKheMkv+Emp+qp5lr5yvsvRObsm6bnZ+yaHCJoNEV5ffk6LFudanGY8/1Msj
bCfdRaw3GT6wDHA4Dnk1NIZM7Gwq0uA6XlOrusfCxwWdNZ76NtHbXAhyGltVWamneamI1Th96a9H
lzf9QitSt56gw6EWp2ReOsAWvALO4/RMVA0NE1dwPEdpC3mvGxNEEmUClE1Tvk0m20Lb2pJ+mK7h
HV/ym01wDyMrh4IbTg3PxKxKbU+N72Fd3jpEki4qz7lDcV1X3v1yJelR+YA70inl2e8nJZUIh+ib
A7BQzvJkBSHMNk5R3ZUMuzd1rlmu/XYw3wiER1t0ota0Uyi2DjnOygzj7wAOxsrW47NRwjaM8/K1
LR4mYT8uBClV9Dpifs9y/4wDT+EHwbDPYfjS3uhN9FZq4rP8Ye1Sq7A3dckLqqqK5WKjebhBp2mH
JNILVKmqFgrmTQMsYWX1/THJhyM2qVsk+s/N4I8r3PWP+XAfSTbJWCIeK9MULBITTl3p+1LfEr2l
rWWwihv7qajJlFimDobBMMC2cTaaofitgvw/ovH/RDQ2uDL9objaEEf9t7Doa9w06r+yjP8GNf79
c/+GGnvev8iENgzIsi6aSnSB/4Ea+8a/HMuyhfEnzhgGMnItF2Yxv903fZjK/x9nrP/LINOdUtm0
4A+7tve/wRmbpqHEX38Th5Hu5qtH5gjhW6CD/y7yZN1Hj1826THrCzwcQ/vOHPrGl61Pw43ABT0s
1Ml+xr2YekSV5cdwxKtlt6CuONeLlVWy3XOnu7QWCgUw3/pBWxyxW35kYwH8y+i+RhlwyUBgdErB
+4DWHL57riCXZipvM5cZnqvU1U2e6CskZBOtyORi3oq0/gZFhY7aMTXNYjOPyB312sUPHdFotOK7
NrkcjnZ4xruIgvyuC6d5q5fNu6xCUuY6tgtTQjGPuCXqfqF5jNhmWQ+OUgYt5ZgI0ZgHc8bcPpgP
koJn7Er0ezopbIUXc+0yQCACzWBmouU5kdGSrWGQ3XC1Te9GG8cOcu5mH48xmr5Mh3wiw18aHo6T
JVvBtljEh7YK3iKRxDckI0U3DPniTWvo8cYdg+mSUK0iy+LcA8XyaElhxezVSyqTRNO2bCIFiywk
t+nYdJuazJq9XzWkM2DC81gwruIpa6+QHK+TT11up/11wt16KNJyL4kYucui+cEDKstVKU0J4/05
9sWxj/L+q2b/MjfB24BjRmEQR7inRKBOSWVs6BGrOJ53Q4FtJR4BgaSO+ZwHnoXWd3o0ypzZJEqj
PiqIadWUpyjoA8BY/dkbhvFuXqbsIpr2xZgWx7ma1vasZdgjKgV4Bf7maWIbFzVYx4KIMF7+SdFL
itk/j/G9DLKzF6C7XIovnTtMZAU7S2fDOFDsM+kgO0WUMI6mOkXIZ9ZYHPgjdWGcGIlEZ9cLUeC0
8a8+spMzUTnJGWz9v//Bip7+8eny3eV2y03+q0+XbwRWou+54l2WzzSHbQduMTgRSdcBPf7771ju
r1y+s3w4S4tM59C5/8fDsBIPO/vcvVSiIdnn73ey3KfNUU1aayU2//3DW352+Qnwj8bW02PEdupv
/usby6dhEhKSu3z4x+P7fUttfrYdUt1C8nSRw/7nhn98uNxw+TUzjQ+SZqA8JpkZkVfol+WfxlDp
OrPXrp1h0i9DiAPcwsG56ScUJ7YPg0qE42MuL07ap3/8o01WenHNjK9p5KxTgtcbzEP0/wOmefiM
xCe9LT+zfLXz5mklPJNA29A62UPzUutZseVyGdZIsarmgKs50qorGkFC9XyqYEOXrAXaQbssH4lI
egwSMUW2KGTOmTueBn+YjzV6t21bISdPcc7qxsGRs7j4nicu+Kr4iD31xWLtbgqCybrshXWc2C/f
Z7dG0EnTY2PXpnOu2TzVjkl4aDlYlzB0rMvyUZshFWgmvJM0Xsyv8adxYM1mYl/CXMPFo/Mc/vU1
N2Jq2ZGBMapbTHXwq8abtMlSUneHAYGTzJ1zNJQZE7MUk6163onaE/C2Sq9m0MLONdkFCevBsrFn
BECejuGbWy3/6E5m/P5IeFGyL4f01XQw605J9sH2T+6FBHWFhACNnNsdTM+3z43J/xOzMBmhwzDY
sQVW/gufMrRKup4dOIjyykD5mfx5Z0+RIncNkd6gUSU2zQ4wiZiL8eI67niZkojuVhao06fxAq95
hA7NjrI0ap99FLcw67uhn4E4cKY/QRG4ie7iARmbFqC/1Hv8qiPelGjKo0ui/mEoK04NO2R9tGHe
CG1DeC3CPJc7hCWKkDtOiyuTWEegMyUvTB/gK9QNyZwDw62LNhnzBb/efGkSCdqmDE4Rye+/vz4T
fUtr7iW75WaJOvKXj35W1kn4XnGZsuOgeYQ9Ij/h6eAlyP2BJgbC521u6f2xbJGA6V6Njp8cqb6v
s0vg80jCWUsOPXMbnJs9gPOU88YFx5pxnORwsIrWKcFvpsATSnQgQgvtfSns5+XAqgWbSCdibAq5
JrtWViGvc9Oz4ramerd8amlNs5ss1iC9Pslri2dzg/y9owIHocC4ZxUnIS2avKu7rN0iXIDghiQA
AmrTrkVSkj+bEjU/ag3EQVqHW9eWUJpF9hJr5A4Tew68IzIOpkqMGRe+GLM79PUKGbak4E0B0eyh
SombIaCjxGeGgSaF2wwqWmb56PcX//p8+cFkiaJZvv+Pmy+fmrw8ULC62+VXuya73jKmtf7HD/xx
178/RHX91MCH2xV/PZLl9y2/fl5CbzB/o2Z04H3+8SD+uH2NEo6A4Zzcad1gocLIGWyF+sdTwTV/
fZqaMO/+8bXlu11vRbRlUUZIpKkiT+pAd9j4uTeCxDpNpUkWQcIbzvlZ5eFPEi+rjS6rn87svhMi
1SPJTBB6gLfcJ/OrzcRt5Hk9snLiDQTaFQkBk8QxsfaWaYADClJ3U47IQHuzQEdgwXmZ4xLJUDYd
ZWm8aH59dIDmxWA2LMy1KzMyQlQH5T1pyIeIZHnykcYV/Qx/sxbdauXWgHuFylzEm7IwOnx6csV0
YNg6oTTWllfEnCXmhFbHvgDuaA9LWDjR5oZx8hPmOPPgVccMo6Vu9QSEt9x94WCgpIHc2qH5OuRJ
AS0afx/gLllL/eqaoCaqtnk0QPTmwQtSFqV+d9qDA9t8g3GDRdrs3SRFvUsxea8jqb3LUvYKlom8
cPQO8KLNTWMbiIcxY268Pu4uneRSy4lwpetOuDEKOt5EZ11KW5j3jX9E69xAfppjNQ87pi0mUX2w
421QKRG2CNdmHGUbEwb+mt2LSSEpAB0BgSbwBMZI1TC+Qda28poWZoA/kiXQDC+ZQQUGQmbE+uT+
0HgdcEiTU6jIFjINGQTYTaq20TwJQ/ZR9g1SIntP/0qzKT5JRo52Umd7OCab0CqvE5PsPcSJVycE
7OMECjMETDedmMIHmazxMafZJtbwWpHf9FgC5sCbl5S7dnbew7kPIW3VCFo4PKnFnLvJZrOBNuk9
f3ZJikYgV+4HrWjWUu9eG4eNnj+6PwdXr4EsYjdo8TqXzrgC4A0KYGCnYCqSfziGe2bjzILoqE09
iTb+1fWGu9ItEalhrjsaEzO/IT30AwywLLFJqmhf5jn4ijr/gFyLaAnGKnrcOUd/JpqDMdeVcDeG
pWdj7rNry+HYxr6+GQafpoFYV3qPYpXZ5ckqmNoAwMbAEuJr/XYtiDFshPXzFHHz/KPIg3jT6LAj
bSZYk8TQmzgXveyia65nrON5BoVDuHK+ZOuxThG1fxYoJC2YRVA3xTtbqekHDNJVHaX1NR44ljwH
C4vP2NFuOUC9ErKE1j/I7oS521j5XODWBQ79lR0w0XcsdU72n/xI67YV8r51ksCACES2jyGQC8EN
dduDr5hIREGcdDZpOF7SwRVMWPx9xKg+8b2dAdvMqNxnC50oTNDw0Ne6OAA9gbfsxCe3ANWdu7ht
8wqs+6km4nRbGMWtO/EYbdAeOcHThmdZOxkm3aETwwHETycCqmxQ/huhH3rmGs++3T45Iv4Y8aGh
IcJtjttO7LPuBnKKs9JaTit2nFKBeNCNUG9qm2myXTa9/tPYiOckbdpNX2b+NqxxKoNXdRBk+zOi
cKowfNwAcQJJD9iEoXVO0ltHGa6riI1BrOfzukRtziocyEkMWcsPXwPEL0Q8ja8DeLOtNzBZjV3v
osBNXpvf2rqnb9usjTbG0JoHZ2RDM0Z1hgSrZW2SmBs58biTsiEYvJLxVvpAqpJI39lh+mxnrrY1
I6bzZhlpa9Pn+ekmGLQi0faQ9mMsERDYYy9E+RI0V1XiZKRmownL9uzKEPm1jXOKibbHVIrvRZ/m
TVdq1xn7SMBpP9UgQbQFIC/4/4Hje+ei67dlxl4pQjG47idb3zgoD1Z56N2Rgr3KUVqsR9R4LHkc
zfMPNucQLTFjCinwc6SEMx43y1OJQBMD5LeJSu8QuxL0eRjCqkYlvMu75NboCWXAh1JFpgFyIJM7
eHcgV3g1EhvBk4jLz9C+JO1PTw28LeIlVeL7Ox0r6J/eSEDYcq7yogKTNvrFw4wGVDm2OIIF2iSX
RK9EgoG0HO610bG9d2x4fac/tj5OpCFl5jW7b3lPAkxssTHHpfHvhLW2Sl6NvG63WYC0hPppDhns
Q5+KSN9tGbFLRSr2QGLUnrvrNesz7E5gYoOHhid9Fd6BNwzOwRQynwyt74gRBsPpuDsI+B6o3U6c
qUj89t9EXR/rLKJN16x3U6uT02RsaZBRymbVG6ImZnZt+13GYbeWPNErzqvYNVQ7GpnDNdIiHPJZ
/FhjZIFGgy2sH5JVrMtf2A+QY7FdNHBzsRyTyWHIWW960KcS+0eIGFmkYmNlQ72f+g4zC3GC3VTn
jP3Yphq5fsNRcBGevNVj7z4f0muo30MhuOrwhStk3VG4CsEx5oAFCt16IyfjebB5GRzgXv4Yb5Is
fLbnnlgaRuP7Pr8v6TwrO0DMb5cFkkWoo6mHHtMAxO0GyXbKnXdLdi1uDv+Q4L+GOPXLTIqC5QzB
Gn4Vn4F1ITFklrnpi3VF7MDQOXdNAyxFExH8MNYk1mSUu7sSk/vWq5wHVvs/0py3nxZh2k7z5jPL
w8MQZ9a+He1fzhzp95b2BbXw0DWhj08KRNdMNwQ/ZC8q41Da/WudUFh4091ghlT+MvzI0Qes0U71
KxmFlMjzumiZxJfWjqcdTirmos1cxl9DZb05cEkQbXIaT8og3c4JNw+Cc1Yw12I7wYuouQDdcCNz
YczZRXDaLe3io1XJdIXTxZjOozcXMDeebLCLI4Mt2EyPAL0Jm3gqJSuxucQkZE3drnO819kpjUMR
kRdkzrdFwesKyHId0jasY3t8b1HXQ7GakkOjwrvH+7gC+BPmvxygbjVunKrkXrXDpOeMf3FU263G
OREcIQP0m95L4mMT9Wi0U6hYlTXNNz2gkcX4nDOjyfX0fhryd9ipySFuy83UT/W+nWqbSVz45CVs
95eSy0w98AU1F2gjoTvNVO87234Fo4rVQxXuLcPb5YN9FX6v77NKK8inBVmEY1ShEXas2Tl/6DVr
xpQ9djO/FEpP0sM6E6PerLO29G8nb0K8Yotz76aHWKTslwdgBlXtz/uxD/xNUwd3fjbeIq20sXLt
RolYBxiktfNm7KRSRi9dF1pwzq2HvNOfp6gWey+ihU+6q5EV4hyKky304fiepnOAmrjmaa5ZUVve
2RyH/DyatsSQXr36LhdVabtfWlt8hSanzcDBKVhGrMiipki2kTSLXRbcFL413E6SUYemkN6FRfcZ
efER0ixyU+/AzpUywksI7nCG9lL/gOijb+I4MTaZV8x33WzdtNXAkqzypk1Rzs65KqOnA1k876Wz
JWpIHLUB8aMVGltd+iPiFdWyu/a+UPQUCUpgzXUyoL4ODqZrhbeDEJsU3mgja+ch7qxvU+r9aoxx
S5rtNGIfijE4JHpzoa4rUuNnRNHUBWO6Ld0aCUrlosanKd0BpBjna4cYquLdf4JmxNyBP31Kxv3Q
uSzefaprU6KQmRvqaYFWEKmcZ9unYq7HbQ4b/4gj/qpr4VNeVDAAZsheEHKijevIN82eHiB5xVxp
K31r+6x8hOEcnQYr4s5KzV8dk5kN8dhgP4X5jMftXM+TvzFqQTaWfpsp2t1k5Fx1O1hgHRdFFP1t
WN70TT+tXa2msLYLayvK6mJ69qFL8LiGs7+ZRmiqA4A88tUTjsPqrjeje9235MYjAHONGQKvwsUx
8v5kNXO3bsZ5K03sZ1LpA1wfekgofZoXnMqBxmaGUelLEzRbox3US0GHAxz9Bmc3zKYyuXUkKucZ
bW4a2nd4ac+2bK9GxMOhqLryPBENFNyaRJPvnNaDx9rYBAU1zyUAh7S0nisBszRr/X6Ta+l9ZnT4
C0vSSLOtEZPmEb1nQ4QD1836DehEvO9+wGhjP43DfUyk2qGE0ax7lXueu8TZEMUgkxNYiik1d7oA
UtW55rATBn2MUwP4Qi5103X5TdaM41ZhEspyopvDr3JomPJHu6E3X32oUABhZLQtBQSIHJJgr1yM
VhF6W18zP0tHcyERRBAqGf6XNVXybCPLLY/1yN25UXnWUBMdZMAuMrT9557Z9YsTtYTjCm9GSoKa
KM8/RfbQVem0ESEr4dZL72OzjLdTDQ1KcnHYlOGXsnkD7CJTKO/WXVKOG92V9pZIEpqvOou3YJVy
XsVc7oo8PoySi6KT4EPR1AirPbC9l1u6HgfuX4yfBJJc5fjtthuLQ9Cg5XA4dQRVn677CAGFFdyG
rnVNE6/fcSTbx2AcHlnu3tVe462DSUPu7WuPrh82G0cvaKabo8K6+YicLOiesBMPczSdvSJqV70V
SC6t5mXOHBdjn9Wtp6Y26KBNmzKfEWnoze6etvJoteF3oPfZIc6JIazjGEZdBzzApdywZv9UdVDf
LIdzcM+1cIvkmkWujwuuK+AvN9ACm4imRyamcZZ9fWTXwJpC1+gLXcDgbberpuTRcETOJby9H3Hm
b0Oy3lZN5zCLQzGz4rH2BJlsmoDLe+ee+o6YeRc71M7OEVpkHFCGKA+uCVY+9O0Jerglt9OA1acG
GYKaggwKfzbRHkCwxXHF6t/+coHjn8shfIuTA5pZNNeRleyizn5vgYRBpOtpMRAlxq77MYUl8tis
ow6G09rV043PvJkIjQQaE/JM3cr8Nc8YrQ15LtM8HPrReazh6myMDk1a2eogBTj1l7p8C8ORUiX3
nsOg7niOc6Y1vlatRUfzrOfgFbuy2odN9KM05iP1G8sjXcehVr0LRtZG81xnLGOtDu/rHGsTL9Fr
OrE4DmvtJ34PiuxRXBqjqrZ0JITb7TxZufdaBtKU6fupzceSMeAUMIawvvw5fEZBCwswGjE4aFCU
TTF8FGUjd5GePKODDpM2vNZRXtzFWQr0jtp8m9fPObtyricMclwt27VWtbMznevHmBurVOLOqshN
2/eDfBRh0JECQ1lq6vlLI5gBz8hd5nT+pBWcbQxMOUujcsp+YG8nocFIuM7fiYESutWZQYwYfzvf
+WFVSITwfPSyf6y1wd26CJzBEZYzkD4L5WvYb8UHVH651yoH+Bv4mM0siFfBaP2Y0ZkdDcu/72bz
lLvjPvbMaw0Dea8UJFTy9Koq8QK9MMvJZ6aixcqy2vtWvUmZR8J5zbR1nlmnoQ3j84Do5ufc1+pQ
g5NuDBNrOhH4gEZQjHUadsnI2mPePnj4prBbuZOCN0qIjq6x110W5Yn1PDghejWkQ6iR5+95EM22
1Sze+EDKq19B2O9FNDwgVkMcMH7ac4cNfNJOtVe9BiNWxLzAFRfBnUEf539LHJq7srLfZ5EZBy6b
WHKyZsL+299yWLRbOeHk9QSCmViGsK/V1RFJ/Z3OYnalQOFNeKm9EgwifMI4AODQlQaj6PSHrluP
ZCFweDWNZGbvvlQmAu3EyqGeGlheQ3rg+adhFQbs+/oc1T5YHptWMawtE09cvs0sJ7lgxwLbRujI
MBS3pYrW44G7gALDiOlx9loLUW6j0iBGUWmmDRMNFjMWDXmI7x9kh0FUl8EpdKejqF1Ka32ThNYn
RuPHOutuM820iUocP3LU7iuDwMCtI4C8tc2V8eRGC5vsoAHxaX4mFaTFSgiUVjkMRHavRtxhMNcb
/eiMn9SYyYPrsG20u/48e8Wx62umgKVPUz5AKU+2qW3TtMUd5bPK5mmzHgJb7H7N/YxI07JvTJKi
RdU0TF7yO9Nn8RxZGkTfeuChccYuvd678UVhHOyEPz/TxWcadvnOqLPPNmUFHlVdsHFtyG5TF7C4
orwES0uIyaiRSJBxQttoijjg4M5Bqyl3aJmuujPVx6KmPjQGb1964Z43EJiwoTv5ymtNyN3OizGT
oQrh0Kimp6ltYBWQrbXDS3xs4yo5WX2yAeDFDqrwEHXji1gVANxWfW7EF0u7NknPVqWWt1bSXKac
4WHtpsXeZXR8Er3ieYqXIhjsLVAq9g9OfRNTvkLAP1udZq1bbbjTYoOcA0FFkrfpD79LuGYOdb3t
hrbbNFIDV2oQwCuwnhaGf9dm+ptjK5lzVOz6vvAvwnnKsBSsska1R4kHQFTv4Ef3e4KhPuisrrN+
NGfNux0q/2Yk9JexoPbelszCeiYF+8mTYi2y5qo5ESYqP6m2kw3QvYhAStk5ZP/PeALqaA9Hs+G6
2Qgfjwfmld63fsWK8hAVD4Kk3W7SGZJr1LNIE7fgEN0tspgAjfIEJ48pg6bde+IwIJNb1UaDMiaV
G4ZAzM31O49p6T7HbskBNVDUZ+IaWw6ZNvXe9tpuDwu7hsU0u4SLZXBGI2YD48UJGHf2nQ2wuzR+
5N50thPSbEoy145xNl5ND75sSbIwZOpiresl02jslM0Yb0Wc/5hT84PdlLlyjybYrB1MuII+NGYK
jR+WIcHPOvLDe87N3xhYGKLgwkIgb/a7jEYJMOQx9tzsLpbFpUBPmrYhWuQuPDWBJo8GgKcDbIw7
Nv+glBKotkSfUTUEDoMckniOfYXpIoTEi4TyJSKvfTu3KU9w2pHL0I4Ok/TomUoEfyAHtanrkO+z
+Dg3jFQnDTpLswsaq391J2ev6T3WEvKv1paDL28i52Q9orxcB7Xb7dFazydMZYwR+rDbcxVn/NmM
Hy5HAguJQ6uTcjpUDXoHKwvXjnmxxWCssF08kXean9olaaeJ85O9ZOz89fnyUa2+/dfXlh/xQs3D
u61+Zvl8+egft4nZYuNqiHXeCtwDoZ6xYnck2U7zSCVRv/n33fz+rf/lXXqYglf61Jib3zdafg9X
Q5bQf/3y3z/pJvm5LQDAsPClpwyCQ59i8Fj/4/H9vp+8NS66r/u7P+62rrszPRNetv/8WX88pt83
XP6SxrM/Ivx/2+WuI0ZPPBXqz/n9g+qnl9stT9zytQgMGISeYMKRxXf/ekb/H3tn0hs5smXpv9Ko
PR84mpGL2vg8yuWaQqENIcXAeaaRRv76/hivGsjseniF3vdGyEREKt05mF2795zvmJ5VkuEFt6qF
rTQgYoRyFpM+iVvWbo1NbIpqg7impXmHjByMACeXgR1T2zYnyYxN17YswA4ciqmZ7w/CESbUDTs4
pk66F6aLB7SnEzbN6jVnhUt7e0MW1g+O/BEexBQJNwX+NiWjwEkAIo0B43sACQaRNBs9dVTzZfka
qOYwOehZvPQpH74G4n8RmBSAvlX2YC4RdQVGz9VkyBJB9AXj9hkW1Y9lhNFO+BFSVV9rZ/7MOnKp
cDldIHbsA7Qk5KSspLcDYfLgFJr1fgaM66QRmtChx6/MfjIWRE84LKipRCHgeAlP/Yifa64BesYU
gMFN4PphVgTOt/KAVQantomLbeK4OBDFXjGLXxF7Rfo2/gYhAIrXhX0e++Jrbrm8FSMuUtS2EXx2
Oobda4+HGf8c4xqgSsPKyfWRje1g1P6eRhrWLpwWDr28aTTe0ekYa2DUF6Q5ULSRJQ1gH4GmtPs6
68ZtHDs7r5u+I8vh5NDvQtI5EHilO5dopW2CkJDSun4rcoyzo6M3QzP9HGXRc0CEru44kKIWsAlF
dk9uyPweR/ZLlVPeEotDE3Cokb1+UyZdUD2TxWZtbQSy69ZIvMOYqXBbWlgX/ZYBeppg8SgCf9+Y
Nb8vO4dhYm1w/3dr1ynxsPaspgNOupWSlnXsxz8uMvXejLiF8BvjeKWuEIRrM+z5PhOxQCNNMo5q
v6ZNpPKviU1tayDx2PULbROz5kW2gL5c77mhxdnoNtrZkql8MRO50huLHR5kVW+Q1Fh4fPgmOJlz
eK87uH1I4Kqt7sTb6BA26pdiXRo5aa0kpodsCDC1ZiKyK/Ijg7durk9e1n8WOnmcJ6aWbqyA7Sux
9SxUrGEv5e6P5umPY/Iv6sPHfyr3/lepikdizXo4jPYi2Pu7oE/YnuO4vutQKqHr+7ugLw7dKU8U
zSlCofGzw1I8yYzJQmLlj7mJumMhS3l1Q+BHUdrMZ+JwB8JOwMurLNwZx66198xQSKiIInUm8Su4
u3rBJ8rilvEgVLJ7ZimIVv/+g1vmv/jggrw8RqueI+j7//2Dk7vZioke7ZFBcHY0luCQknbekuq4
JBb3tAZTkgqSPL7B8EtOk0OK6v/wGf7FxaP/IRxrkUL6VHl//wxJk6RCxwVwHNVPtzq3j5mVxkcq
P2sdzCS+V7BCdiGnA6OhZFDmSdwAntXf//3ncLz/fi2QirqBa9mmb4n/G6OYVdPktpmMjqoOp13s
t+5R9YznTRbBsUvfhzmq9lUuXiw/aq5+ZulDQrNlqMFTh51xHaCGXyjoIcf54xU2GQAzMmixIsTj
1o1YplGEWtdQRmdwEid8KN21NsBr1ZJ5ODj/ZlPmID+qxPoUPvlBumr2WUAsxp8fxDvKC0HF7//+
a/+LZ1fageNCqrV805dyuT1/JY6avR/3QxwdhWVjne9IoUmDbNpakdyB013H7txehmbkbDnMB8+G
j6FL5vs59PVGX8oiGg6FOZKz6BXDMXTJYhkgPy6OomGfz7ENMX58VmHl7P588v8vj/4f5NEOb6r7
l5v83+TRb0kbJWXy+Vdt9H/9R/+ljZbeP2xX8Htsj5me/YevO/7q+v/8D8N3/iGkXN4D6Xm+FziI
l0uIevF//ocT/MP1PNdadNJC2JaJovr/SKTFP/htjm8iHfNt2xbi/0ki/ef/8rcVFa7Hwv7ld/Ix
TNPnC//1qfQZYIAuj6xDPzd34i5oBGVlupUXr09gukREuwWqRJwIzGCW535cZ+5g7ekYLnZIJ+xP
03IQHK0Jmq18qIiKsRhEHNDt1KcKGQaFob0NsA6eitp47VranoPxOlsKSYBShKbGq5xNf63MaZOL
ASSgfpIJTW7lnxqzexb26+x3xOXxAhDCcs0tobYyfsh+z3P7rQ71eyhrc+cE+NCnSH+M3WPyBpCK
LsN4nhMQd9KuP9Iu+tIJPOEljTSqBQ1YcfE7jIYsmNvBOE6/k67duFKEuwiEP552OUwH6UM/ymx5
Gs0IzaZNxm9YiltVSvqQletQB5J648Gm4iyt2YcZmswuE3YhEahG9Tyh8Zw3tIB/ywJEAErGG9Mg
etRkqnEGbz5TDdFxyNInDBJ58NPxAEUkwxXw86u2nGBFKFd/yjuBttQzn5JwaHeRYzenZPlReItZ
zUEyoen9FnW0rVREf7bHllHFhKvQH+MkaWesFQbRqRsdnIQribNuS/c9NcZoN6dk6cykE2cJn992
cLC3PPavYdy84/ZQEDjOcGt+64AYoToR57zhaxfYrk42ynNmE8mjrbp27ZEqdx48UGFWPES7MogO
zhQlN4Jxftbkwu1jTbBQnITBG7xk621C9lcDTbEbE0j9WFiHaWQs+8c85WbCOvjp3cmkvUKisGv8
mC4d0tAj4cPd2mkp7rLgcWJkQGopepTZmemil6/1xJUKoiUzCRst9yM6D5TYFj3kcdVq36Jxb/Df
DTnDJ0qXifFpZH2oEJFz2GbjqejsNy8hdBUnNFG7GlmBFigKuP0+8cLMhiJU5PkvbwxeCKLYj1H1
c/YNUu5CqGx2Nm7NcALq5G5TaCAnurogrpx9CV2ltcb2hBmJ6IuYUEYKvWRmSFLwtWiDgJm0LGeX
Ua3gzoQW65hklI9uddRTfM5aelcIKS1mtMVzDUNjR2Dtl9ZoeRn3tKdADRd47Rn6I141kAPQbO20
p55Gq/jnR1tomhkGbiK7pD1pgNfY4HOqIG7SBu6XH7RS4OOk3gEiIgrH/HvSBt9dk9iq1jNWPZbH
ov+R+f4+6hE5pS3Qgg73GWwJjVu6NeetjbuwSFL1z0c2ofvH8sI4Iq5+5rL4hrAt3JG7FqkGE1fj
EQZQSQQtIS0nA7Lfnx+wI44JTe89pXxDu1/Cjl8ZM/4GvBYQ+KmeMOQbxiobfH0IagIXlwtjFM01
LdrXLAXq3Wqc2xkgzHQQ8ynEfXEKi6jajmWL2x2G87kyu3uLF3M/p+LBF6nY9Zn30DSesRcBrrY6
fZQNZ6bOi+HRQJvpo2g8USCPJxsbQ06FcOyrYNfDLThOQt3iNGjW4AxswknoL+PvM7foHZgVG9VB
KqOl5+s2JFC06oQT0dm1g3lrmkVBIZiYSxUf/vk5E++Z9MdxN1SkEpQkHaw4mOwR4BnbeIw//bgj
J5q/BJ+pPrVFNiEwoJ3/08wCfbKXH+GMo5mx29j3aBboQ0PJLxd8oiP9hzqSXFqixbMqLY4gfunh
yOlgLQ9KYxDMV4QdMU2qPgVji57NoKdjlJ9jQR9bwVsEuF3TxUV9ijL0a5J2sqsrOSEVp1M6WM3d
s1hpSPDw6C9l8iSdrKIZSJRO7vsXoealXDPmfc88SbSPsKWcBx8AU57L+WyRssPDu/N1K09zHb20
sS73OeYShkmjZEXwN0DirFNDkJeIO26Gl/20pzHaiqVpSfTfEo1BVHgjzF08AShbNiLdutcuSpEH
AGe5aJ09k5UT7gkcu2N0bR80mb5PbRDsI6tt36a2Yt1quu9//g0NYrqTDghPp/82lrZ1ta3OfaDX
0jL9MSKaiZl1YGyPLS+MuOqhiDdRQNCPnVkuQEj7F2XfiSjA9p75l9GF/z/4/YypvnqIWzyVRYFy
hovNcLoJnG9c2hVhif15oslG3dfjQcj6q0J+uStnWv9tUNc1uybSJBFakb1yR8ZSURBs/MkmTDMd
GGpnPU+dDkk4dY1xZ+ZGeOgcdNl/goF58Ltd0JlgJ+YqeoziLzecvXPVuEvLtra2sVaPLeEOLPnk
k8bjBO6Xd+pa6eirDlOfsXE2HjLC8TyvkicGTuIk4uTSghHby3asNqXOvnW9a14IM6HnIErnUvU4
sRm0gx7xXTrNleFuwzwEFxb13dbu0jc4n8RkOaCuEPfQXrbyhkFS7p+ChrGqV5SXSGHPrJHYbrN6
hFA9+fBiK6AhmmPBszdt3DDvbqTZ3WJMoEyFTbHPegae5CjCX7WS+lSQfk6Tdt0vWNYm88/MrtXR
KgJiMi3zMFKRsU6oiia9RTbAIkOzyii/mvyuzZ8/IFsZLlWt9ixKKKuS7JEkzMcUYMtziYV+Dxzr
SaHep1UJ/FQEBMnULf+WmHR0FJOQEGc2+afAjJ23sM/CDzL4xnUyZPW1tVDMp9nz4MwnS7oDsKGZ
lEVt9SdfJv1nCw7IHA0U+12xdbo83KeunyUky6i9hie+M1s8QYNrcDxA+PXEBOgopfGYjhVn3dFn
RjowTsH2i353rYYOOJoE6V9N3NVZtZRxVnAY/f6l8hVdkCJTPFb5p6GCJ7B+HJMZfylvaIhTlxMw
lYsKOIslXmgTW62vskfgzLCGrGmiaSHDY4nPbgrF9tF3hwg7GH+JsB2C1MLxu5qBCVl9uS+ROzOd
g+RC0EUZDrAI8g6KibhQnfZPxlTPO2EZ70NSwEIJyuK1iNxrDskkytL2Ei5IPXah+Wy2z/HcGmsU
a/mDG8YmaU1WdbY799lD8sycqjVusTnFNOlZWv0PYN/RI0WECSwj1AeFVh0YJJ3vDGEtrXf1OiwI
L9WmFcPSRL0S8eyxZpKwRwgktAzetsmvmtfCep+V1R6ikduDt72IW3m1wASvoBFxO2zpapA3qTik
3vzcJ2Ta91mCqd6s7G+JvfcdJc6MukvAK9q71H1yNgKbzZdu1CVN52tYDsap7uyaEX4A34muOC8G
H8Ex4prsuMS5jExkD6EOLqY23Y3j9c5rw/MFaY45diyiz5bDyC1Jx3IbtLV3SCOATp0zEjBU4THB
mO3f9dDegnS6D/R9XjhX6m0jHczGkoyDeJe2Buz8dEp3dp3K19axP1j6Vk6d9K+J7nE/TQCWYp44
qrBiO2u6YeSG5hfZFD/SFGWuQ29vNafKe892RDB/MPYbbjEl4nbq0CIyOeg31j+9+s5TMJEYxYLP
AKTq0k3txQLFbY2XMQ/bvdHJhm4rDqlIez3w3r49WPi7NnPmEE3bTdZzVfPrUOKFd9hV3/ouxrMU
yfrVtCFqFIyXfnpEHAAs8F/bmdipIlsbWravZWq160JrVvVmrr93pG2uSsuIzgAUyAaVwt6gUvtC
ajqcoskZVuRoESLZNa/wFf3air/Ssb15FSiAiYXerWyxCac6X6aCS6IRuugmr+eV7jnopEK9xUVm
HkOagxsPxeIhm829YLVjmWqXcWc305L51RVECExMqnUTs533GQXxIHg6uK5A5cD4FhTJYfttCq32
4kYRRzmF6nYwhHP0EP8ejH6CdBwLYr4gUUUFzchASf89LsJzkgvvPk0EIzq4ejJijlBbF/k+k41G
J5Z+8lvCc9kg1ZWy8j6HILJvTjx02wRq4J5zH4Yzbb1juSD9JHpCD++s5qHEiF/EC8cUsCs4a0rH
yN3WPcbavASWZpRdRAcKKLpZE42Yw7Tae3n/m2Su+DljQL925PitbAHwFw7FIaoIBC6Re5xn5+pb
cb8rFk5j50HiGpPwccjDO4mrHm+O8RvaU4pjl2ZTdUTrHaDpYpjU9RWQILdHcQR1fl1E9FV88hH+
NJhsA+sq22fHYn+TaQgNYglOLQFUnGOiFDYdVzQxhXGl+rpFWczJyIZvgXTmyCaBs1NVybH0vC9w
zdauSxHFmAH+NRV1cp8MI3QtVVRXnYt7ovqXMaizA+Wvv9VDHXAKji51A+mxxxjMb2aO08JoQXXX
oFR0fnshY6jGNvEPumV6Y7mh3qit7okMA0LVYmRUBR3FLaskksswDU8Q1OqNjApQCVQY+CWiB134
6iH8TgsC6DRu10NBE2PVaZKey4JYtH6S94RM8YPWJezagWhqKWpj7Q5ZfrFzJN0NucEzhFt4EvGR
sNj3yYn3BQ7m1zI0b4bLPPdPRvTckPaG+N2F/8gIEHYlrLFN78E6qcay2XqgtlayNdFQNNXZiAZe
9ZEtfyyySzC78VllMxc5RFiUZupu0KarUhLeyiUrqu5/zcptzoOd8elL8UmsJc01d8BIUfbmyYCn
vRr9MTgiCFtHxCMjPhDqniGYt2J7Wueonan6HHtlVW6+N5iGbMkeig9YeYA/ps6B0CZn49eDPqCu
h040gWaLB39bV5W9s4Tfn+rZ/9FPQXX2JviCkJ7PoYcsuW8ymvLheAPuRg7LHNyDHBnnUGUvRvHk
oc95Fn6U4GWzHtEXzqd6qJ6MtmKEgOpKrFrDvepiuBQphV7sygsMtuAWe7juymEXFA0D5951waD8
NKt+OttZBOgoJa0a4sLJrJ5H1TmnbOCPQjvaKpFHx8Jg6unb+FUaOzp3kSF2U+eELy66uViCHtZz
/dEXGF9S67FsZfwdvx5dnGanY7AOSzCvRajNg10Roucwr0clm7Ubf9lxZWhBoNGFPvTMTFEbq7uW
0EQ4UZqHyE/2ncv4IxaS/LxWSUKK7fNQ+f05BTCCE4kC0YfeDN5sG/VM4EUedBsTtdrWNnEgIenB
v+Pkh04GTNa89IOt2gb9WU4noYBHx5E6xp27STkFossRr0C01D4jyo90yJLEBdOwT4z4sVToisoF
6dZOo5ZYZZ2EUpPFbwIl1CVCiLixud47toBV/TXiQLnr2UOkMgw/LT28xJVy92nmHZyx8bZT4v5q
zOCXl2tyeaziB4yS9hjP/S6oU3HlMIztgLkeMmBs5o57jAEgvNpB+ZkRMHcgdoHilXivna9oqYjm
2pcA7Fy4hWdFkuIKCnf9GVvdM1fi3e2K8Ug8AKVgfCeXs+rYfmgl5O9x/9DY5fQNQp2HJx0wwNS4
xVPh+OSnRNOS1nwZBvVm0fvYolpiO4irm8crDtdphODUIkOde9+/V6QGdoF9jLyu/8EPtOXZGri6
fI5TZ4NAc7ck0m3RE/DED2O3bu14oymXbknC7NgdpmQX0XYSRrfPXK4os6oR9XH7XUhA/HHmRtuY
4OFIpvNTaSTPeqD0hLtCNN77hBCE4ztROq1V06ynJUSjrVsbZQ1nfAefaNxFwANXIJtY3aADEbhS
HZA09ihbLTDNBeS8kjELWgqCF7Wg4TdYn81cVNtHfGDfhpFkcKkrtkIFPlnN5K/k4/SgRt99ZOn3
HvNCDOScs1EKBbilq/yzMCXpyIZPRebpTdPWyXebyC0OVPlHMUVbV0KnAvMTX4vAIXFAdhklIsF1
c4M/uW3pxHRadYim6L/4fC1QVeFPjKH5mrEoDsZ2opNqFOlxSHvUF7Pz2C1p2Y1vFBuNpgUgWqcO
WNh6VGgGrghv6ihrrPjQ8sg15OiY0l2NTv2rIPwBhX2zQe40wNgN4kcY8yN8trZn93dG9qLEuwYC
niHSXbntffsznxkkNNE1L3ONQ6PbKo9V2V+ogfjfH+wsvKAVqc6pX+47RxUveC14/0WyU8p9TkYs
W01vn9tEbYfAe6maOdwUJxSAWjTx07D8iEX50ci+uHuoTWdOfWSekWao+7U/IDdTnXVDKy3VqQNJ
sdZwlkECo1adoqvdQfAGVg4h3YIgBWQSOwQvqQig87eMpiuDJ6yqky8Cf9ao+r9Zyn1o1PSpE/uj
RabRhh5An7a8taOjNuj7/DnoN3E+OK9c5aGlTXJj5PJdh+4hI2E7J2kbdzJKr8WiWPrO1cOPTyvj
y4MyREZ36wXYPuIXYY/OCvc43edIdL/dRMBGrmIIBZAu8yX2uyT/W5MDnpEHrkZFcjwB4T5P4hJy
uOE9fo3G6VqSJR4voeIV6eJlPhAz3qiY1i06m5kMcmNU352JUPLBu8qFp18tceW5Q3D5sESY67T4
NtoU1lFdffPojSxh5x6p5w2cAGK0wQMsgeg1yeh28hgvQel1/s4ziQlmkT0vUeq16L6jWk32Ninr
AWnrmc7cfUb+ej2p8cAevx7ZABbQpdER1T7byPdt0ts9UtwLehQrgdNok+XIDJaHF5zvPTOe5BIB
742EwdN8gz+KZSJfguLLJTK+Ley9u4TIR3766lbd0c5zZKsgcteqMvDnciE3lqG3qkPTWtGzRIlG
En2Zflf0B1eZC7FuHpx1P/Jl+2L+TfjDJYvmjU1gWUnuvV9fhL+1Mpw2lVuj1gEhAjKy+VK+/pLw
5EFnAzCtWWqnCe4LJDeihbadRY627MFrNnSTW938Ekn4MQs8wzDIuU/5g8IBhD7VPVMz2EELOrs5
WK53ttGmg07JSCwCqYZkCwSJJREv0aUZWpd5Qz8e/GVuOVfdR5j5d2mhkYYRHO6soDtPjEMsHCQu
cuhxyHAu+vTKaBvhxLLXHRFHdf0jkhRyc5Ls2mYor5Y8w3b4MnNsk3RTArJO1dkbk6/IHfHS+uOa
/t1jak5EuDb4lpgFb1zFGuVL5yL4I4bWBN7HFSHzdfcrbLzxNrcpSszoB/KR4Z1KBSGtLK9eIsmf
H98kNTdZWlFMw5vKrnK4tG2NnnOsVfNB4D2SbUNmt36i5dAYs7/z+W6kkWNO9eh4T0SaLTcO4h20
amxGNul1LqD6yMcA69oPEalaF/xyOwOgpd9YJ7x0slEA/RzU3gXoxdRWJzXzxOVLdwHdALDvFD9o
X0wsVDrc4bOEySCtAc+neo0DrfdN3T0GUtK0sfNLT1zyyc6HAUArlVne8yAw3mheUNAdtYV7eCg5
zSJefnQHBARZh+wliTl9li7REt3cfk8FzN1JD/ifvNkhDqkDIBA2XDlaXiuqRnUwspkEetwSvuNd
grK+U90hQHg0ZhxBtjE2e9KxF8AfGc1N4BMmHTeYnjh46qF8KOvpSeieycBCEOXsuSk79y4Q5VRV
8WLOLaftAF4vQBEcFaOPgxOGz7apjEeCja2OhdcGgw7F5TaP+dNs9oBpx4zo1wd85vC4bcclksmP
z10akygSiWM3zB+hbX4pux558jkkcY75Yrmx+rBCHpeDt+i+ohF95xBfkwGnY5wNIMcivBFdN5L+
3DURpHyn3SGwkvuO5w+DHhnFZk6cOPWBr7oAkse3eAq5fV20HYhmOjrjlGA/RjOKDX1lt+HvMJl/
T5nr3j2TcU6Q6nu2yNqTjE1h6Vq5xEWuZLJQK8kU2ngtloXmQ9dsDN4cvcceCjxwhbrR9z/a3c62
P0UbeeQ5G49l1h17XaWnHLDBxl10NGHjPAR2/cUTUYCAG8K6vrrGTCyYaWXXMqCiYLAUkVPVv44A
CVaTmvuLk9fHEQ3H2PvGmo4pdrWqfUuD/kk0FeRjbB2roieDCNMXx6j8s8yzGBIrBq8KZ7WeoRKp
ZLJ3AwqhC8Fgm7mXr12DajQLq36LAaM7tIl9dkzE5QbtMscIvoKqGN9zE8b3MOwc+gGHqSkX/4Nh
HYjSjFmauvDQHJUYOeaMOzuT35ymeJH0nIlM6fS3EcyeXgJewmQ/F/bHWCEGquf41Rrg9KeWkR1a
iTQyAbr2YbX+VuiiuMkiOjCWXHEjiIVp40OZvA+Uldc0AHCFJYos7fxMD75Yh7QR5sI81hYVXgBV
tggdjN8OU8KRVA4sI08GayTnQ+uFUHv2o7o8RaE4TXEDFCcARF7D7Gtc/k+1msS61tUv4jsUwVQ/
xxozR1G7MRQPA9SCpvRviptquGI9/JDIZn43URYySzqoygbxgEzcHGZSycPaYHqjnnrb/Jj4cLtw
wErryvFnAUrxZBTmdBe9vA8d61ajm53bemxiQi3DkLF9yC25RiJLvJG6k0YIVrI9hSl/r82OgtHr
wS39Iy31eSNGex8xewNQX0xHr6t3dTqQFDSqbwEWUnD3b1hKp1Wv5QsyrFewks8ilduk7g5RJg5R
MRbHaDCzx3owsseUsvDkmcFzVA/m2Xfpy8ViePBYVitHGDdmX6K+gocm9rpnkzVlcpRwgnCJcpRG
j1C+40hC0MbinXX+oy6aR0rtZjPGztE3wMobmZntk8XoUiSLe8G+FHRNCJc0iTqLKIAb9i02mnXn
1lQXuKWBBiwH+ilkRtCznBdqM4KX2Hj1g1+Ot3Hm1M3GOtWatLPmDnmTuhCLovqR4Os7lDAZACcR
BW8ubk2VP0+2x3UDvu1yTicSkwxdRRvSr2hRWIIx9rzNRrQCzRRw+pmxQhUpyQzeZN9biySHMkH2
hyB17RbD3je4Pd1BhMFL5mp1DRgxFK0yd2MY0nfIcWpkINcVlt4kDeJTJxn7p80mrxmPNLH7GuH0
ZlNjzciccyopvczpMhtMRJuUgB0quQ1DyHzfWyx1MTJMlN8owqddwbJ+7/tlbU/ieW/q5kosVLtZ
IBDezBSA8QE1PA9m3H+lNdJSiZS+WoKgZosVurK68WEMvgZSGbdEtr6IigclcnAzDRwq8Rf+yiGj
bTJirFYY6Ak+/61S59eIkKjGMLDVOaENeOcjvgxNPR9GKuECcDlGS95lJI8TeJoCuzlWjTf6a8Wp
d/o3WVtEC3reLeFUyqylcG4BMYrOGP7MQM+QPekZx8aQC0c6+1QFYsvGe7Is1tFuDF/92X/SIcbF
KTLtS+3roy1Gl5PxQO+zrX7g3+PoMGdAG6RvgbLsYTI53A3K3S4w422i9OdgCYjndbGp5aeWin57
/hlY0wHQKiLVeC7WsjIRcCqnwWSHEVcqHB5IQr1NZaQPQ0FMp93NTBtuvhneuYI7EYaPXmw3+yHr
DwM+CGK2gSJEVrnm+c02+dQ/GtEyufL8iaK6XqsAc+HUjujPnYdpquRe+uqXkX3Ds0wH2K93rXAe
5gwJvJqrDZoPZi4ONqv4HR5mF0oOlx3GcJ0YmyCH3DJ4j6Xfx+96bkHHDDWC4rxlUM2pnlhCM8J1
r3cwJR5SPf80qiXVZhp/8oW8lekoYx+3T5VZPgX3eY7GVwZeO0/49VX03gOm4NWUAfbwXQ60Xhg+
ZQXuwpJT7zLaA6gB9s7OMII541U07Y1pbbMhYPbJSqKr3xhYYxxdrx1PnvoYJUyRpls7AVmiku4b
iP8tc45xjyqQ6CRqEiatwb4faGDHJfP5eCalLQSkKCSNjBzu1yQjDv4a2AQa1bDKMZaKxt/SA1ql
aDvpjrXjwRhnim67uQ1V/M7IT2yT5KPKAgOZjbzloXdvcBUapvOEfZIi082vXoSMAQVdvVNF9BLo
H0CMkjVhGugyQCFbOSdAYQ79xglAMdQW71vJdkROk+qd+j2LJ++8aJuoXXPKom4cttUQpisDjJTi
idi3JqYPp1H1Jpajtdc+XAsRC3wzchxw9YlVGA/VjqYJWTyQti5hPL13fn+tyjE/N5BPdAQmKe/F
KUos0AIcu1ytkaDk1dkSfbdTCVkugAgeVAEhTTB/Wus0gDJXdh8q5vAEwmXV5gxXQnHUIbqkbGJn
8RW7piaqrS4/lz9NRn11W3lrjODMwWtLa4/YhDfk3xvh6FUt6EiMYue6iHPi8a777s1ktDnHxkvV
D+Mlr+0X80BSATs5kncC0TddRp6RAjWSduIpSAr9EubGFuwa9koiBHZNE+8i6AUw9KoG1yqZBGKI
6Mz2FriWlA8op/o6KwYBSwlsyz+zvARXeDLdBhEzFIs+Gw7Xa2fCGyWSTa48JMx6eNYWRVKEdHXr
mnC/LbBt5J54Lbm3KRFOLpKmLova1VR0y20z3a01JsaWpsr8iMnpKgFO7MIE3r9tP3vIPrb0xJtN
FZbXMO5i5kU2HhPKLnJOVjZSjXJAIDVm1c2UWcCWMnH0yOGeh/qccU/Wnj+iHSaP3SnHz3Fi7Oy5
NGM6X8OYxL5F73uTOf4W9Gi9c43GXjtkq3Q5mWq0lXBsyE0SzPU2+h5m+psKCdF2UtC2ROIEa9Ge
clA17HLnqPSv8YQB28QYs1/e2rUreyRBGosbeJxbX3qfZsdt8BKDkHQODVNDMxujezWQuTiZgzi2
JEW06kFYl7g1C7w07ae2siXeini3zM3as21GNwWiBE5v/guOAqJ4U/8EWuwOHNWcdAj25EJhx60H
dRfGoUYkRSLuFG5TKz+kDGGGqiWurSoXk3ZIZoIz4pc0UR1NayaT8sl0vX1CxbUhIA03QVUP0IGs
BFdKf0PMmBztMKH4BhLQt7fSoS/Gm/9sO0vrJi4PTt+flePvu5yhwqAhGXH+cDdVmafbtOKTSax7
qHjm55Rgv71oXtVcThtSp2BvIf0G3XY1u+k1KLzXFAMmgL9+j6BgM0iaRvkwNatOfgaVHR+Gr34S
73AjGmwdyHfGxHrKixQJ+0RfJEjEV+znFoyDptqqqvmNmEgby/C21KCwvT8wJB71qngFGqDzFHPU
tvEtZnVRh6EqmI95QhIM42UqrXL2PrNUT1uDTeKUMvHaxr12F4/dFacKx0veJwhI5XuW1RB/0p8l
IRDtGMmzI5g6BRSBmu2qow+65Ux8rCgX36bm2rXT8OHFeLzMDF5RdqQWC/jnYV5rr7o2ZkYmTshZ
IHguA6IwlN1dbCh0YcsX+N/snddy69iWZX+lfgC3gQ1fUdEP9ARFUqK8XhCSjgTvPb6+B6Ds1End
jMqo93pB0ICgg9l7rTnH1Dz4tbanMvm0e9I7TdPaZQ27E8OuckFUePaKr6FYZGSc6Jy99lJgbxv1
M7RC7SC/p8xPV3Ij6Xs9R7hpJAIfDRIETgJouSIxbjxfx5dLqvyoKJ9BD3qKxuedQj7JtjPMp0Zr
tkFiKNeK1CjXVOcU1MwUhlXawrT2xqVLS25Lfb1c912MBKbVn+QAIAftWxmfKshvLlKd/pyADzjH
4obUvwAvySPXCb43SnciPT0SjgDlK7ZFhrWJmioKMiTidUGa87CNMv5XAq5cKPsNsyWCyyHOciGL
Q/Whbl8IU0IDImP6H/rmhr0o2bY1ZNvKvYqlksGpORVraTRV+XVAeN3aKqH9F8zvFlEZPBLopUh1
cl/2ybmmTgxdxN2kXGbWPu08iHs1zLLwyF9Q3KKMuh7coVgClmB0Gl+IiTy2Rfpcm2S6GESwkqeD
YiXq07UBMk4SBu2oYQJ95Zj0KngZEAjQl7oEU5nlexXGdKdJkJFlR690nRMDIMZhlG7afoKf5jbN
bhyqPWJxvU7QnJOOthTZNDPQKmBOEcbELOnXeORNrqmruKDLw1DIXubueBwT5JqY1H2OvIIdGyJ9
Nei7wUzGfeLDkAiFTnG54ZzaIjhcElzy1nLBd0bAR7FEeiYcC8gWIoXAAXCDsI8zahTC2mQfaxSx
3mWyi30A7gaySoes7XUBLYqBfUjgJNoXuz7LFceEOoIbIjia1hqufpRXb4nfIuYXqrkok5bzMj83
2CN3IZiow+KVqlXuGz4C4tA82QygiK0vKP7lSMOsnAKLzyE42NoxDfN9Ztow/FuDM4GOQ7VIyJ7A
pspMupefS3+kOzf2aGkvejO0h9Is672ETbrMWsb3yWgsObdhjIpHtFmWtosRxgwUcEN4XpneKisI
+8vWCPUTvgBEjNTRuKQygUuR5bHbLeKe3TIBXUYLiNlYzchlpG829OElh+xIEca9F9WrgsPtSw8M
4BBSc1CZqyqgA+prDFaGXIeLahZoJybNX4phN9DiZi2Hysc4JNHaUyepckhU90CdqhiMbi/ltb5P
Sv+Evs3YIOAOyYCQy7vYFvEmngmOMvvL3FBrERCSvhw5ctFDXHQLriB1sInjwt/rdr0stLwgGQeC
klRQnOv9By24NRVQBNg/LmqDz2iWeKYFeBC3Ejvd6gumh4Ka/CS25Epw1rCabWwrcgxVAHcCLu9w
hB0pPVNcqfO7qvUypx1qLOpyhXyiO5uGUm1dlwL4AtgiBDh9oIzuevv547iGSU2Su6BGbrtSRhMG
OWuVmAPo/1n9PU6qwaCtLxS7i42UG5kjiTKHxurKGMHGblzCrqabSicD56ne3DRuPmyxcahDiLKj
sPDI2tOhmfCvGoMfLHEFURK3EaB5qdA3mGzOGoKATSYH7wCkdl3HwWFIOtkoPrQ2e6gKrP2/AMEU
G5hZ2M2MXRcGFCYr2NYROyJxaJeG6zBW8UlUmk26W0yBr5kMhda1fHy3rWavRqsN155LFCNKDNo0
5t0oNwDIEtScS6X0tK2pZ9iAk2RdjdILgOOG9kp6Uyuuvuqa1Fxz2B7RoYe0RcULHkDZoV/Eouiy
fVDQIPazaqV5jGFsMYL90CIGXjoBgeISybm1DjXAoDQOvxZF5DsccESVW/HgdFHwZBB1FCgyPrWI
xHDq2o3XO2GggD9P6dWhOfF4CJ9xfy4t/340X1VcXag6kAzHtrZV9dDgxKVjaBKfntTaXGaJmYhs
F75NHPI3WxY8k7wgvhOJE8NMYmiJya3XyAeBMujItkF+PqhCUbcFJznbbNN9SN3dccnmcTBxrERq
kl2uKkRuQERAS+uDK42FmCSMaQFPkV2i9uBuiTp/ZYr7aPXAdobEPHIBDMBjNoOTkQ/mWFmobYq6
uCCd7tZBYl5spgM6M5KkI0jVs9xlnFLVHIb4QOUZDAZlRkRXS+W26rOH0Scwp8ukJ6PqQZDA1cOo
+jorh01GH19a54Ei6lYL7RsmDgyehlcw+JgD6pFkYK05SwSPOqMMGc87odZOEWXW4F8ZC3veGCDM
S3vYS53mQJxxbf43ZKcb3LPFpuESTXtLWUk2pcxcBylcAreZjyoFBzkRgMRz5LJ/kDT3WmXb2KzY
LWfV87wYy4zOPvSZHhtELd2YBT4TKuIybpEi2QiLyEzFbjcMOh47YFALLj3eZtB9lyMQBR5Ay21X
JQop8OjuBvmK0zbC5OnTlhnqlWLaU2RXDg/a4PlESlMb7w0AzRFHgK+QyiUVHpvQsbzA1sHoMV1i
AEGf9ZHpSpG5T6kqHV3YOjuVc5LRJpcYf8JG8XCL07mS+H6t92GnHdc5mGgLvLocvTjR2ynNNhTS
ri6mvTvUnMjjI8uT3L72PW0nBib7Bs2fTospmHkuQUsayks12duMpyjM9QS4NZgt3Xpl74IJHFw2
/S8K5Fz3ddDlBhf0+QD0VE4JkiC92pIoVgf40b12OsmJ6LZRAGpLYAyiU6PooJ+Gfsp39y5tREPV
bmMP+cfGROyzsPOKw42o2GRlRsxRf7ND/Y1fU/k3y6Gs6hbWG6BXmoLvZQpo+M3z5tmQDITXlyjU
w49R1yaKPv7t1KCZNPi6tiB0VSwAW2kOwhNBCYWu2WC82pTxvkI+3vv/9D6yv/ksvOin71DW8D+S
w0c+maYL/YcBL/bbAd5Dle2AF1Aw0rVyEw8JkqNIPoq8uGVGsvKhYi8k1FeUgsCuKTUx2ZVijeiW
M+8hy0gNr8nuCqL0alJCU2q+5H4UnQwqZZBzV6E2+FSfenfd+SCGTOFLEC0AgZrQn+jWqU4dJ/UK
Y0F15WomIsqaTqcS1CXhDeHgWNAK111EhIyiRZe6FhrCuFOOe/iTzv2b3MrWThG5jy4XqRGXnIYD
nn6snJCbXBNNdz/oGywB3hJNsHwj5QFn967V93FE10AHEcvZjvGPB6/uztNKi6QdZcPuKD1naHjV
Yp9NVZSukE6ip1kIxQdwcC4Hj6PN0BJ8/hrpCA4VfIwh5sl9o9V7V86NsxbkT6LsEqIDpewQqExs
Bje9SHlpOZQhsBWUrXKaOal5GXCa1Ptq3arTFXO01LM89RfJ5IBJK3kPFFFij545s251gw/+1JmE
BhoVXQkktwBYYxdBWxZae5lYBbrasb0VnEoJ+67rLeIHIvsk+SnGNn+RdOuiFfF4zChGr+pcE+si
yGFJgFTdIs+aatHlW+Sm3oEE1gaPBHgJ0makKyqHv7hUKA4sYvr3IUXETkmsg+aq28Ds4LunnASz
oe6PKAUJrdH0swyY9Q34C575G64S6StCA4Afvr+ja6m/2ogeV5bIHwK3j65mxogUauz3BAFiAOVC
T2kRiLy4ExI+p3gM4Tt1OzOPrTWqthqFoDY+JnZWLoOcINRciK2csDPhRxnQT0flg23WL0qszMEb
tH2HWD5qRgmOgkzRZroXGi149fmJlB3qqArYqFaeEZBuETTF/mKOVATp9mPrxpDnmaJfza+cX4N1
m4oRrI+vFWVTMldGOww716AqgfwscrQayEmDl20xloIhqR40dHXId/R1u79U5NjtNAWZG7Ef9P2h
+KIfSGlE+5apgY41wS8N8W02ZMUxs0EsyFFIjHlOLXVkJIUKJIJ8wGjmtuoOaIeSazkxvV0OmIeW
/HBl2x0JwkBuZL8GxqcU5Qba6Uch+YIre8UVIKOKgdsrXYis1C6MN1FVu+e4YNdvGhfdry80ArnB
ASf8sGeIeDEGjcg6ymVKVFENi1KnWHhBf55Bt7RD/LiQoBsX116bkm6dh/k50j8Lr+3urcl4r9Te
ugLLuUaZqR+CUAa9iPElskD8GzEKX9MIqQUO5pvlZeXOEq125XrNbUVi6rFvDfqYSr8JcrXb1HmJ
bbEZKeVlZbziNyOuVxtp5VLIkdBUYCUaySQzFrQ6MsdP1VNoyJ2jZtka7mVzCMlpm2pMhDC08Bm8
zAeg03fdwSQbZkVzutwgGCVy2BjfKPGWMJHCeEtUzc6KrWCle5Rl/uFCQejPX2yoGEB1Q9Msi1O9
jC32x4UiKhXhGhObGkXBkqEvhC0lDR1ZJOGV3gmXCUr0UbIf45iBECisIEP/3sPlJtWKrELprBRM
lNIUEwm9lk+qif/wEcXkhP0Le2D6iLah4eLVIGz9vJZZpUGRDw3UrldCdV15GDU6iwYeWi9xkIlo
XjRJEn64nMph0hfLOhaMTnVVum7DbqXIN3FK6d2nfLhsyQ/ZQn8yYUgNyyCz9CW6JIVCN/0qaob5
omJAT6kzE/9wFVSwDv/4FnDHLNs2LE22VfDbPP/bFTknysGUB5iAyP2Ko+bp1xjwFmSLWStd0dMj
OS151pLTgSErMIrtnDZvUPnbcPbp0Lfn9xrUPsBHr7STUM1lhYReN8ET9t/vEpr6N59UgxBgC8VU
7X/7vbEhSm7mlijhyVZbCpg+qyqXjZ2wOsjgBQ6ZqnvvvfKmqK3yqTbeiWGoidyo4L+mGDssNzmA
AUxXvdtK2yyxH4koP8whHBYibliJXOr1sgBLEwix6N2ECUua64xV8ZDBky0WeWKq27aDq2EnyVYw
p3h0jf6jHc/SYPU3eU4cY0+WohfYBm5ZpP5yTXknMhFGUNkPqCbtSplO3vzT/K8h/x8M+UJlOPnb
XvRvhvzTR/v66y92/D9e8ocdn57Kv2QszMz+Md4b0FD/jCqDRfGn/14T/8IJrxq2pumWLNOF/Pbf
T+llNNV4XhMMMZX/kf9e0bUfJz4ZmrmJVwQyBP0owRnmr8ejX2tcMMpcPfoe8Jm21NdmqRIoPzke
Pb+Jl4HUpSBbZCbZrw0iGYqAvn5F5Aw0VlHeuxl07Jam2MZAP5vWolwD1M6RkW8QSzIlRdVJomVJ
HLnSv2LN3vguE5emQYLUaWRkMyDet0AFY8TG9J5pOiXusLZDQk5tJb1G/apvmQeXhKQcGUBzxdTN
1Vjmk8g2CDV0N06l+tYOieut2vTFValrd5bqKVtYc/VGKWlryh2iflhfe7mWZEeBN71Rmr56qL3y
TkfdVXJafVTxeatpf7Itt9rbTUfMUdsxH5LwXVlacfZNLgODXsZr3VPeTcn21q7LqDfoTAWBu4aK
B7KMZCULExDIyhaNdWiMgoijML6RtAjNH1j4VMiPDYiaUBkPth7vMtfLn7Osug7k4TjmPlEJbaFg
ke4cyxd4c0t677083kTdMzRxcLuKUa2LEd4x3o4LhMhuMb/C8JBgWIY9LoWVUiXWGyZW5NUsTfSs
qDuMmCwtgGludE3vP9/WWVKt1Q1NrK1C+ukG7yU/dv7ZNMo0kSUEtka4BH9iM6qpC0HyF5LOAMEe
5QFfNQ4d1Y0TJDZDOYxDpZ87ZG9o5M9aUUNgJ2VopdndJ/a7515Pip3kwkENA3PFvHVFh91EJh8A
Aggp4gZpXFHH0nBjMYHWEc0he404OWaT8ospSKw1NoOAGt55zSUgWovaauGmJgB3TNQDKtCzVTii
rG0l5Tovu+ioDmVIQdw+GvHA2M0k1ScGpoq30XGvvVAKjnHUllBvIvJCQukO/HMe4yMEOjipgluO
A2totl6WRoz0EYVe54WMryLjFH8L69bbeVWGGKv51MvWPeJjf0tBdG0rmTagCG1jEVt+57i5/Ohp
5Pl4FmnqmH4p6NvZnnyhjAAXbdG2rXpS0ex1iVceVJW61dipj1FuEW9k7oJSjw49UIzYtNF+qATe
pgy1kFZDqdQC796GNg9oVmW3reUc8bl8En5fbf1KJGtQFu2x5F/sgobsioCSJhKefmUUuBhkNd4b
nc6guyqtaz71zjLgX3ldrEPI8IjijdLHaY5yZU2j1Uq9U+kYPhdNeht76b0sS/hn2hivftAj0e8P
fdt5h1KR8v2A8XCDEQpRvdKND0YQwNqA5voqqcFR6YijiVGTr3OFc4jlwqWVpD0ALPmEfLvbuqNk
wnNMHoWJRykRFvT8DImkaYb6NnZ93NqJxWRFJLvpdEXtK1HLNYUj6VmOlWMto5Gge55dmbJ7NVpZ
u4lCvDS+4iIxlPkNBozPKxks+TGQLHkLQvqZdgE1viLo112PF4xohMKhT6oyIEbuM0p9fHbtCBGP
Gbj7IEcGoNJnXTRpa4EDReau11K71sEDr+jNozAzfOx5JaVLqQV0Jiu6si1bAkjChLAH03Uf6loL
7zBhLbPCMpatCCBgJIblZLK0rTx6ynzPelD5JQTe56AV6BvC5Mqn+/e1YOh/THV3XyG7L1L+comS
M9TWuj7bav8BeU6/jbyAqnJY04qmQdCkPbVp0NCFbLwMUq5tLS9BywtzKyS1Crwm+nclTSpnXqjT
LTR2kEC/78+3UtVoifBFQ/nH88OA+ni+Pz//ffdrzflBs7TZ0vzUbzfnp3rdgPTV04abNjmvMj/+
Y4sNdS5HjcS99cr4O3capc8cexypoflTgfzrppRxc74/35pXmhffr6GJSUNhftqqAl7+/dT3a74f
m189P2HGE2EMa8JyMGP6OfODf/8JpPlzzSt8vd28ld9ufr1sfpevm6odHjjc4+33h/9t098f7G+/
69eaP77n/Jq+dGGqmWW5/N7u93rYd24H3Us3P9/q6wt+f/Xvl8y3fq4+P/jbt5vf+rdP+v3yr1f+
tvn5J6B0XI+/fcI8J/lDr1DIlIK+9XJ+/bzQjKKSMeP++YfP7zI/9f0b5ba2z2O93HIKfPb0Vny9
4GutHglQBH02qVUqStSlRt7E1Y9hBrqa4BgykfwAHWuf3ySSkjnmQIGWdDasZACx2F3mR7+fqksR
bw1Xcn48Pt9FlfjHFr6f/doKMzi29dsWQd6QjEOBuC+i4tDJ61AGrBK0Fk6K+aZUwCP5uj8EIGn9
NLBWvz2YulG7j7LHr1XmJ+bXIRCilSF3ZzcKbM4DklE4sPcBG6fDyKmfRmxs2YeCXolDwGnhzLdK
zcodtVFRKtUxrZfEibLxFNguBp3peJ8P0Xw+FeTiJDCLckRmk62Xy1XEf8YYON1bGBjQl36Y1Qdn
cjLY0+EllogGWTDrmhIPWQxZ+8eC2nn2t3e/15tfxr9BllGbglQjMrHv80NfVSZ5EekikPu31Lfp
C5QVPUpsvXS91O7ZTYzbzOUyHzBDW+S4MxwjgJBTT727+W6BFQjiarobOiDVquHAVjUceUJL2Caa
JLdvcFdOFJZ5QWQSY7Qs8hDAJ61HfiAKsKFpWZmOhTzdmu/m9ahsJ8GOhBfsMC9wgNGAH7iaZ60i
ZQuuwCmCZYwpDN0sYmpAocwLc1QXokPIR+8cIM6fiyaQPnNF7zCBYgOlXK8GW6M3rssOd8agwoYf
wMwte0y89DqkXdxDsNHHFCYsEHzoiuRYNUYWrVqk34taDctVQe/JQWytQuaRygnDI6/8CfIUluDi
5E4pkVoVz0puHEtGJFzO+N3C/pIo2rD3cz/GDRsB/TeK2p1Sf9y9DO4cypJjS77iKBri346ytwKv
5ys2cOpNzLc6g1hv6Je7rzRDAfs0BoiyTpm3OInXCK5YWCfnW+j5GWRl+rHN1daZ/wP27KLegfSh
uRErAyU2fn9zWqCHV/ZFfCGsiDbIhKsxSZ3h0hWrO7moum04fYYBM7YTmToZBd10c74fjylDA4Z5
zYSzFdM/oheulewUYJRLCunesp7orjaG098W3uBbw1JNtFMnpcqGIr/NLz/t3/pgQcSVxYC9EEsg
5erfd8B5V/zx2FA38YqwARLeprOhTb2ZMeOmYhRI773VckdMX+m3+4bpB2vmZzjGgunkMqsXvr7O
9EXJ3+EXnxZ2DvYnGQnamPep+evNOxzmRQ7N71RJy91rPoQkWUcTNH/h+db3Yn6sjiSx7iz1yZ24
Tf7Uy2f+mDpSLei2WH8+SFO7XbR1Vazmo27eheZb34v5N5jvcjVhuBpqO33qWatz47rgrO9Ni++7
VJSfidohNH6Qr+ug08elpXPm+rqpaggWW4p+y2Gir4lJqhDOe/W0+HE3q8hjA+6/rZH9cDIDl/W9
GCSAB/NdDxT1lt3CsToVc0DUAdiR0XmkE41uXvg+6b29y/9VFYW707SU/IOGYKtIW2MjS5359yO3
5Y9b82Pfd8mvdSoBktrVNWPb6JMEgj40CCqxGjqzPBgNQvSeGi8sIkHYoaejNkA1sp+/kMYhraPd
RgRPPilKKUJLofSQmigNgiOr7B0haZDuy1Uri7PlmgRPtybBaQPwqHEQIOV8OT70anjlBeFdB31q
7VU5tt1SKxfzh21m2rI7ndAtMnnn7/N1KOANbdMW7+FI9FxXeN4BKsui9AYcStOOUKtJtOn9+C4C
2/919p1vfe8MMAbgtd+mPd3f0vXwmk5zIy1GUZipjl2m+sGcFtA2NhJ0EZIiCQOt56ua3QUOcT4p
MCLHYGi9C2Qfk1Dz0OS2tPFKWo9FrBKJ1PoYl4SiXwUNjtNxinKuNezaiKluighYloZYh+M8lhag
EjMkj8ACkebGS5SV6BpMUo8rmp0oPoKdkld7FTcYEwKa99F0sqg1BquaK0P7n+/TnNYXeLypGBsN
RAQ6H5SYLRRXFmNeeRpr99NV1RQqM9VGeiDTnGJBe4oTwiXNyr62QmhgVlnedcZWZdpLhMq0dS3j
4RiVAL5H3rcbsdAV8lVCvIlnliBGen+p1DUjHejHSSUTxDtd56sOgYmPmGkTQMfOYUGOy/mx+dkx
9PtlWdV3fsO5BrX3vQsoaUNwRnaotLcR6r8jKo8IFOLpAzbXp7DrgqK9x4AmFlA93EUT1zj2orFa
zx8stWh3NZG4yuzsXFIXWMsjlhfp06/YqF+0T0rlDVOk4BrpHVYky/AXvU0EynSmnBepJOEXqOQP
reJYtMqWiHX51nKLYFc6YVYDKpwW861mgCeHLbYGONgYe7NFAtoj5PT9ZplyLiHxA1311wocvfvI
eDVbqsx12EERI8UBqZ21k10IX/N38/N26kd1GPQQzjvVtGgTGuuoipGnNZxmBjK5hvLBk+qRyfao
IPeCwmAa0QOi7Xg90OIDJBIMx7BOiXjENowS94/dIxmm864WCG0xSpmNFENJHCabiTPfsqwA4vb3
g/b0jFQNh0SSgV5MK4vp4JpvfS/m1Yzv1873561GIAa3OD4O88q/rTfflIURrXXD+Px67fxYEnZ7
mBcEA+rvkZw06wyJ1arLam+lDRquTz28BW0yHu1RIROtdMdd2F3C0pbWqoCFXJpTCU0aNkQg0fPB
86sPNia+5GFEPL8eYf+uGhpNi3yEzQTZyEA2kT8SH7FNLAXPVqytS59wOeJIxaJQW3fllf2hS+Ly
3QW8hO/TfskS16IhSk3JbREOalXTLSiklkgEI6IfUFxfRuG/KyGyelV7qQCdwtXr3LPpe+XRVST8
IFEwvJplQMR3ZtwTPUe8qAdCRGn19iWSDvPznRpjoFC62CENzoV43dwb/di/aii90aG65qnw8uqU
Vk06l1xefZFdUuGiVo4zPC3g8/b1SJrEVI95rcgt7JvotbKjmK6Ske9Dz0zvUfid5q3yq7GrB7p2
tNGP4hO3GGZNb4fd79kPteS2y0vhIG+I1smAqwOtz3idydEi6O3xuVB6WBIp2R5FZY8PXe7v5y8x
ENW+zKpAvULlo1wz++GAYLx+bRk4xKsB47krl+4NYbzKoekh0MyfdqSmMNpG9JRI5bg1+1rZKnHj
PxGwupo/VTP4/coPDajrZmzd6BHUkq9fx/OBkNWBet16g3KVwuf82uRgaiQM6eJhSMMaPQpYwwjZ
3HPi51+v9DMrXNfITJ1KNxGYtP3LvEVUgCBIPbc/iyFRwXqh5SZxbSo0Zyd4mcU9lcFsT8cX/YwE
fgqx8vzdachr66CsjH3byc1dEI2XeYNdrifLlpiKkz/kxinLLHSr03+kW+m9kBGFF30Uw5xpIkfR
w/7rD5ShmcH7wp1twQUVKjFyNPPuRyy+81ZHiEKEdbGLNa7hnufdbt6qVsjvVKPFRZOH4OBbGAHm
j5+SB10LM3sIsG8qGOQ3QwF+2jdhqIUeBVZ7UNP3tNEcLfTFY2+N+DMEfCwP8uSN10so4aY1Gi/d
64YUPkkBYVCIUQsHY1Z0U0k6kRBykr0HvbZ19WB4aoLUBotRjIzfqI4qmbGD5ss1a9pOQthij972
mdGWWIeeajmK7VbXQ21R2py2QygHtl6pfY51KmGSqSeMH1L/ugRhTHA3a3hJtvLQLz5XoFyh5yXd
gYmBcqZMnNBy5V3gpy0r5AwvoEH5u13BhZ6sp7Ps+uXXNtDnMG3XrZexwH7e50p4lWbUoWMfHMT8
Lk3rLdpxrF6tCmxOGGv1VTIE8kl3KxoK07v0nAPs0HqNM6tfpb2kXlWGn5/MimTUeRN2uzMqNb6a
VyCeuMKGj9qzrk37yCXC/VoLHx4UMvOtbYyEa7pZHemlI002FCjibRW/x398oEyBTqJ16lHVOvDB
vNcqKjvljbrm1+cpAK02wLNOrlSCuQhIiyHdN35LpMP8eZQxV5fQ2utT3pbyVTMx5VyQ/K+t9jiv
gL5qQAxbkIOoDPkVbi5jVXu1fMoa/p4W5x2l+/IXQ3JKkV0tX0zPz7m2jdUOOn97gR+Low971K8q
noQLjfZaqIm0jAO2UbB/gtySyTEJA+lBqr3L19Zs/xbZqP4ALlVa082KDqYiaSd2JrTbvuW+WvxZ
86qRih02gU5yAdeLqQPN9Q4xgH7JDBoa8ypp1i8BKpWvWGBRCkdFeRKK1h1AqKpr0ea43ePiel6V
o+eukcv6gdJKtEHaDaVgtPwzfEFyB2SYoKofLrTpG6tMahdGbUiYrwexY/AkbUdDDW9Nj5J0yij/
V8JeKdut9BJKWrrCqChV3sk3gSrUntUjj+Tw0kiYnH8eQ1gPrVwGD1pVQyTyesURkPXPfSVBOdby
aWT0OK85TurAplWUG7q/4AyHOlrXbXnom6K57UxcBPNq+B/XmWYPL1KYV7gJa/0I6dm/6huZHplr
+hD9Igzg07+X208yfsN73LQtZAG4TxH0rLOCH3gZULZ5V9rj/AMB0QTDAeYD93AX7YFFDdua1MRb
TALMCaeNuQYuOdpVL67MudoSdkfeu5QhCQPCgxS0flIS5TCvSqXuNfBTrpNJlx1M0s234DCyvZHa
1o0xJgPFV1V7b5JyDYNCeo5IscaInlVXqa74Jz0kuYJBZP0G2W9oEp3jL+aiaJvSWU2AbuWF5uPP
a5vHEgzJvC2/lj8BYYV39Bcw7/cNVMSRS7fpQUnmU+vvbWDvehBzTzYcmPVo+P0hHFPvjDcLDv/0
eebFfLch/RfAKzuTMp2a5pdNr5/XUD3nf3vjaR3Uwz/3xm16y//n//7XlyLyb3rj3X/sXpO88oPy
43diPS3y6ZX/n1gv/8tQFGIZNBlo/Z/tcVP8CzCkgWBEGPTPFeubVq/p/wL0oxDoZqpoPHX1u1tO
I92wddOiuW0quiVk9X9Cq9d/KkIITWBLKFem9rsl/1TgaJIBTJKz2g658DYKjKNKcifxmNJ9cRXv
YHihUi5MxxVrzInNXf2qvXt39cNkw0pXg70lbaInwVB6rPND424JkCIPiLg7fQoU3tkTVGTFPN+/
h2RTpIRNXEjQXYlN+kpHnmkhs4nEXUFH+FUc7JW5t1cArH/7T67/PeFE+RkUMn9Hmz6xrgNjNuwf
ItXSFQPmVmvcMTt7aBTl4jfjtrBU+K0c5GXzKWE8hU0aPOuY1v77N4fF+0NzM727xj9FXQxQId7+
v6oRGL73BaMLIgbv7e4gfwJFPmuE5ryAWPz03cU0rfw0b7VL5q60A2W06FbaWEf71jKX4xljknaj
YCW9orTzmpzGPfwfotdOnOy7G+Jf4USehlcL3TYNyVszRCO9Qk/1nj34V+q1TLbch8e0Zy0xTI4+
EOUb19ozdRTE8BlSwoV+RHo4mgvKcIvmpbhP7lvIYBPYcoH2kxGJOi4UbFclKlFgf4vqKrmCffwL
vpG6o3ttkfxBZh/T+FV5W5yUaKkcqq3lqKvkJbvHJei/h3d8nU3/mH6OWwYqhBYe3Z3RYGlbtK+e
teuumnO4lvEifQw7MtdW47AmJxuK86c4FFidbADG0p5pfvUGHx+7jrRK3iqgUTCx9+ULKAPMGeU9
MgV6WUKQ/Lvw7qYa8r1bbePwZrgmmM07euC1rbvsJvqgS90nC+mY3enb8WJBIX1MujuwjVm44ufw
roYnwuk26FgJO9c/w2KJrIxxNbJVb41a0cNob226jh9kRQwVzihQlcbwRMCvypAdcFVMI0K+0eTN
gKnxpnzpDsZbdo3xFPDXLXgrAD5ttgsmTMHSvgRb6ZQ43clziCnxrg0YfsuBMjct6mX+GjuFhZ94
4d8QJPeJ72QjwD9CJ0sW3VsN3x8BSrQgwVdfuk+CJjQpoHe1f0RVO6xMZgfGkqHnOj2MW23jryG/
2SGsx4X+rPxyj7lYGMfxCaKCvUrOKCFe/KM4QsWS9lVOzMIS9wmhCMSshlvzqlcWabglo/ZxyqTS
VkO2ij/Km7hf9CdySbWz/CzoGl+8vVlCP1yohJ+LZUcazh3iejNcRDVCiKuiXohd+Nrs0YWexUXJ
F9a992acmupQS4vgEeTBDa4Jdm3AvPWq0Rfq3jgl5w65yzpRr8ybSsOcvc536RsKunwZ7opd/EQK
NNH1O+oh4dG+tklGXWTUv/Jlv4ZZwtGxiD/ak8aveRDhXUgC/Zmr/rmKN9j5ZYAyOGIjp3ui7GXe
EGxNgKPA77uK1/WrscNZjYl6bfvLkZLnkjTzG93BYe0fiSQwEnhce2VNzKjxTkN++oLGBqQfhkZG
LvyQNLK34RFNb75D61ouy1MCAnnvExhMX4lzoFqvQPy17RqdED5mwM4es+hf8b2/ZnD5jL8m3ooF
wIZrqnXGdvCX+j68r1+G1W7Y+feavJTyBS5r72zWhKYt9Dv3tfqUKPGWC3Fs2/3wSFULsfnCxlq1
6Ekb3BJDKSO428LkpchlndXm3r5pj/WzD0B3YT4PF/lRXhGiiCrpooB6+4eT808DgUV+i65ZxKkq
Cpe5n1otEY+W3hmi2EHYwpc7bkViPlpB9f/YO5PlxoEsy/5L75GGGY5FbwACnClRpMYNTIqQMM8z
vr4O1NVlWdltltb73tAipAiJA+Du7717z/03StP/YxFef41hq6ht2exUc90i/kmiySF57uVAqXeG
QiQzv8KeJ0gd0/fSxojq4cFDCmOL/6+zwP9l31GJ0frXtR9dK3JLWtq6JchxZBv/51+rhbVuTnbb
IgfJX7U5DjxjKpJdhcQSw4aGMQyEXmZnflC9JBj1N4r4LCFHbxDuuoMlmYz/5nsZIChZhMqtloHY
7TGt0HCQT2k/PUwMttxaNK2vaLPhxnKsA8dQBaWzUvnLUoKirdtLN7FkZEu2sUusxlqWPBSLVp/0
caZrl1jYQf2AENQXFSaLiyKkpl+IPimDz+sRuv3U5Xngc5XDq57X1MiVzv3cGVZ/A2apwn8piK3D
nJ5DtCaoI6z2dteeJkB/2xmmuYud4d0eSviXD1mYW35mUMeP5MX2GcAPUDoTzhuyUcu6O6C9V7aa
vOytvgBQjkcAPApcajMgkJaZP11v4DEjGdEEsT/GBS+Bj71jORBOYdPNQLCD5gS5sIjsV0ho0oYB
brVRmvinb7r0oo5I9+JSvqVmoMPaqun4L+bAQqVWJKhKh1TMO6Nurhh4U1eec3+CQonJo9B4kuJH
vSO8YU0tqDO45BBSZ12JhBuplSot+lavwXNAGvAlUmIcLZGtc9da50RfcK/IIxufpT/MjTZDFNS/
RnvSUTp5eqYSD99b2W4YVMmROwPIXEtQ75hAHZP+2CrPrDCWu6F+hjxfpxT536bUg51Rmexni/qQ
DN05kuj2dCUMQzU2X/rYWDwdQugYEH2cmRwSBjC4DD2QKZrmDaDXTUaNnqTKRRbRbkV1KtPfejKe
lkrStno4v9KyfIEY9Rk9ACrBzzi1T1NUQAwI72rc/k3wljoLF/Cywu+M9nX9sz56qPCER/h14hu5
tgmnBXOuLPESUxpjbAmAvzyDypUiE8CpSvcVPIqGoI9atTKeY3U5SxKaPd3mkyaRoITHvZUyXcIM
3HjJACRVS+XWafrxpagY54oRUUgVCl+avmcudVnK7lOl/g0sHJFzgYjThssBiElKe4BwYd+wUZiP
aFXxm7EzdJeBT2AOsMfx7mBuofGwQY8MwuRW6ZXbVRHPIwWaldEeJg4Wpsn6mcmB5E/ZN8YA39J7
V4tweKKSapYM/1G90x9NRvg5xo1hHVOXGCOwcoq8dwn1AD5iEfqy7xvSBmBYB8qHMYD9xQqfcvAq
jO8k+lym2zIYG20ankU7nmwt2gtL9nWki6uksF2wxHJEGyaihHKrMY8agg9IAPkDfjDMFGFgqZ6w
1k2j6bVTIPUCj4h1ga2Hj3HcGx0BDxgPh81cKDVooWLeJXkPxiSAf2fQx6VZ0jxJJWNEFAHhZiIe
wC0NRuCoupTDmmDrVJpoN2JQw92MHlHpW/IygilwKyLehSITv1fG+OOYef8+mDNz8CxuOLOpdhdt
EZw/Bh3qB+b4WL4U9Az6TMr0GMmoBfUxPVjmZ4LfEEP7+qVYvBbMKjDo5tnx9ytGZON0Xb83qH+4
I5LjYhSGa4UKqMiagVOIq9KJuozlc7Kz4BD16ncdqpKvEuzqPeIRnh35YXki55vjIkeAaic27bm8
Qo6Jt4xKODIG70Rn7dT3pPLIkT5n5+msfGYk2hyB05r2xn5cICO3bvo+37j36xOTqumn2SoewZ1g
Ty7i3SmvkXDkd/qZ+kP02Z50fzr3aBYv5Vd+5MguO5iM1Tc+I/NNHNtbtNPJoEQryDr/YFWM85Ds
ujmhqcDZFBfg6ahvmta1LvIjsxeF42m6aVB50AAjIpUEeGuvXFHVhI4MUP1daZF6nRTWBH2Dc8py
zcQxvsSj+Cv29Xc8vEcLHu4N2aM6ER7X4YfoR+NlPKlMmWYHgGORcupx026TXeyt9VLeOciHjxCX
X6A5beUHXC4NYbEbEGX2VfvJPpZkW7jia/lICN3e1q1Xqpy0ifPh2LyBStUdux3yCwSiw1GdDmV4
AIg8ybYrkotVbhpjiyJ3xFYPOmrcTcLHIkZIk9YeFX1vAMjjbuuOduDK5wZMUucZssMYt8VtUHuA
vkG4cj6XvNF8NBTofJv0CjZpOeYeZmHhR+SZjSwI7Cfk74DJRUJLoJkXvmZwtECuOeIieOYah9Aq
cZo3tdpqCuwJlxRjxAAZaZ+RYzyoB1I0eTgzGsK2C24bDo+oHRJO3niPU+4vulay02g7lffDpCXm
E1GSwM8ZvJkwKCYJXnwtebc4XX4jydOaY/NVoh/+4sfARWH8QQxS9mCbB8KiqELM4mkc9pP9Ll1Y
wuyLYRzMd6nyhh2XRU4E2+hYwC/Cm3XR/w4dq59HSYZeskGQ0jHO48wo7talYDiSXER8NP8annRd
XoIH6qf2nYFyXTx196nBMOaEHxx934pTtR/+UpMVyKi+NT++mOf8s8ecTw7K6/iMEZEgI/vCbUOD
EIMT8KjCLZ9Be90iSq3OEe/cAdpXTrGWbEjK7IGlkarKBf4M4xLk5CV9NjiqApylY5d4NmzFTfM6
AM0fdxXP/8DzlXtgBWsZxxEKZhEQSNm5N6lb145Vb+tncnjncM/L5EcPWBOVt7J0C7xF4hQamzj1
kpXA7VgUkpcUnBOpQp51DA6kyfcwGEs+KZ+fQQg2H1CxkYOXPn0JVxyXS8JV1h+lL73w4idy/hCG
Gfa25iB2sR/mnCkwI+rztB9OaeuUoc+Vi8YStt22gbzvTwf6nGcs9Jxssr+z7SZvsn3KTkGxo7Y1
A7fgsF3syy9G3QHVnEP6ABM2643rakawFzsgU7F8SzuVNaP/Sjx9V7RU5mAjJ8diav4GOc90OQxQ
gI3e9IKTKH3otkHuSrCENacdcJsSIEWKCoYrLhHQKd54AjswFBvGnVw1lKj0BbzsowHhOUK/caMr
FXlxSNP7sOWUZ9+F7favJSecaStccmBd5U3x1S04+C3NnHf8FQvbxz47x772XNBXIALxiEJvuY25
Nz3WslM/ZlfqmffOT/bEIuvnlGUs3FRY0FzrL5ofqJgXnZ87vKHs/eA1XKl0RbGLDjArFqArvOos
3yyevS/LzfRA6NfcuDKzwdKXL8ETWJoOQ79DCYhfDKjDU/sgvddH49bzlzdxtUvnI9q3x4BGCseE
azCRckyxDRznlsy+gOHpBHvbt7/A4r+whXaPReQop8kvL+Gl+YOYbbaorkgLsh8kZHkct56rr35j
nFlh9bt2iZ/TI0o69RBqB332YLSocPzkXZYSR7Ov5Efzqp+tW/mCbZADZlzgxNoAwCAyjg555iN1
ODZ75Q0uw/JASXdhh6EVQo0YfxEf16k4/T0SWCCUwFPPdJcwnyo48L7nG/2tPjLyrBgzvykaWC0u
AwHY0m3QcUnbIdhFEt47n88piDBFOGV6ladTieoG2rKFCcYNer8401YB4peUJ6pK5W9bf3GqsNH1
dyf9Gt0lRwOF7YururVvTIZQ75QmIzRI24z/3dhryNfaox7Xemc6xbuYE4F9qS9NxIZ0YSgOPUz8
4FzQ9lx24evyJ7/8LnO6Fx7yD7orKLuUDxCpHItsb37Mt4jbrmF80JSviPBlcQ3Hc/wxcvDKjgu6
GUCr3VEwNc7MM4s/mIiQuOjx3jODDKUfZ6i3YKbL5JH1x0aLnsGxPKAa9pijv0r2hopgPGfvdCC0
N+WBBshA3tsDYBK/vjJRhu6QX8MP9iUWA037BK1ABsVD+QR2wfjT+SHciVdZdgXTYyZ0vAGjk7CV
sT6GlILhGnOdPU/Vc0hojwmHaGuzt5Q+mwphbfZ78tFZbvqgci69ksUZ3Eg6gmPV7TWu2AQRcbPp
vaV3gg9SglK8/4pXfdXP5UcZnPSXKn5KHkWFFWdHGNH7evBEEfMJupsImSHeNBBwD8nDou0gqQ2v
yg6kz7YHq0GculvvZFLkKE/7c5xuooZQFL//Fsamg5QAuafG+uP07+ImL5fgVuwsL3jvvzvI55wC
7sR6rTo+4HoIuC6ylz9bMEQfyyskhafqlEOL+jRTp/7R/P4Dekb4Mx/yT1W7Qq9rKepQPJyH4zhy
STvZjT0vvtru/DjIWyPedwdyTj90JonPrOoathF+Kr2xS3psbkhX2EW0nXgxaVPmjv1AQ+lT8+Vv
/qIYZEpC/QNFwCx6C5kwqT3iDYO7SvfyaDyRAGBEfpRd828N+sPg5d8GYRrpdbGPqeIzCyx8zbqg
chgeIcMFbIuz/MEMi1Lha1jgbGCm1sO3hbkpYiPYMV4JhYZbL6awHXVWOqKt0r7ZZByBalLuYtmz
qpFNF2LvViFu7sw4Ontb4SDnRvtpmz8NTqJHXhOMNQuL0z785gwDbJ9DwlUrgGy6pG6gw+68pvHs
1K3ek54zrqN/I45Hj2eklB9O/zyCCwNleh9Ow1/rz/gRoBQnQ+EL+DoI7XaD7T34aU1/YqMZqZkx
hjnGazg57FkyuVlbQgPP8yY/5duc0+VmNJ3xAjbovUFwpINORkayqYhHc+pL7C0gMxVf/yvvOSLG
W+Co4VE/1zsafiwvtRdesncwMFu0WO1XXwGN4qnVx7J1IWCzUzwQ734R4ihv8YR+iwtXJe7l/L6c
o3Pxh4S3h+6MQEv/svdE0p6YA9M/r1+m2Z+LH2V5nA1CwF1KrznZ41iNG3/6Y4ltxZjCppTBs8SF
DrFqinMyCkSooq2Y5eOi6rzPU23AcKGKjQxLPoIuVI7T7zcUuTsPeSdtgeE1HlpG0qbW7/4+/P67
3z/9/jdrDFnI07RlUe6Voz3FeJ1+v11a5LwHBDQBpBrzJLq2srIJDfh3q2YHizWy5ZqwFSEDiLNU
3q9KC6dtXkHLShAMOhEZUQbpRNHEjZ23ZBJVCt5xK73GdnQ0DcFzAwa/kcgf8NGZGrvFkm24n7W+
6dIqddQhhetiIE1CKe3HasKJSrI6P5hlr7VEA2RNphllG/Q5gyj0uqR7V1LYFjVQz5sCTD0m3Mqv
VTrsss2Bu2OwtamhNFMJN7eWOTZ0SLwsEaGHETkApHiRbtKE6JqgrKu21XhkZtA0V2GLwR6KXqDt
G7Wuu1JiKfjDcHoPWtD49UroqQu2wnIFgtScjgRkXxuVg9NM6C+ySadcA1ag9+zrVQpM3RbjMVqN
iUENBExWgnPUau+mDmlkYX1I+hSV0EwnU5egfcHBEpWF7JJ1NCLtSJM3ygIVr645IUPtvmZkE+ha
2h46FTsoYDvHTFj/2sXws9QnpJbkWavcp0SiW+pjV8moURmrb2YVAtgcQyDEdO/RW9T34Wg/R7kV
uQkmjGgQAJHDU1BNb1AXVOQ6K3y/Mx+D5DPrG2xHtvKtVxllGWms3jAnyVYG9rc2QBLSg991QbGC
McJ2F1HBU1hwSEvB9LSE1xxR1FvevxGQKruT3L0Xq7+VYOQ4Ce618YOXDRRhmL0MEZESY50C0W7s
n7qwjgqSIkcCdE8SBM8hn1GoTbo3qoJ0n3x5lTAo7rpJI69Jjn4WmIQKaQaNCFF0k5G3C+jl1f3y
XIMi2PUJrI1aEvS+TZJwzHB8nddfpqpUpwjaVeBydKAxsTWL7ZnkjUGvQJyaqISRkLsuV7SnY83e
LilsprRAZdWox355BaPyOhTRxWQPHWyQPM1QvnYdxdjv/80T40cWQKuAx1TI71r6abE1UfJn4iEz
8WI2s3zvZP2NMM1dX3smYC5UEnLNrjMvNqRm0id7EfIMrD9K0L6WxnggRw4FB5w3Vyu756KGHFXo
8GAtSNLNBIUx+NJNjsZw+49WyYEZXreDiQ35xrudKW9NT8cxBbzUIuF203E+IQ7ww4qSQY0YoSR1
DJ08y7ZKk4f7p8hgqFTOVHRpVJOFGlPMIKhTa+sKA/hFStCTDFbDeVp+J7LzK5nYaUQRoJemH5R3
eyPuDo2KUM9OBsPRk2f05RhuNJYUKI2WF+FCIjd68bpcm716VrudiGvgFkVsHgaFDcAK7/1EbONq
1qcuTbpBdhVJvk5sU20Lg06K70GUfBqoK+g+Waknum6vZlq61VpgC5lq26420LeQQq3YtzUdvZgJ
Ikukp80Ap5ug38ga87awrx6EXVzjsXmGfLi2yQh7nlsFe2P3ZI9ty/U2Puc60ttYNalkrNUy3TK2
CDqXCE7GybIFqgR+cmhKfqXA5eSt5epUi12jc6Q1fpOe0/41KTPOIxmzGNbw/AShWxOUaGAx3i2i
S3mngvmiF7mbhOI+jMmJbJINPujUByW9LUtq6WkNzzIkad4kKSk0FXNAScaQaYI4xdJK1oe9hCtk
/ZaQUUDkkQ2cl8oVHNTzhNYjHvisNFsDljZhDwPrdqloM3Rd8B3hywRB9VqVSQJgCs+5iSPSQ0rK
LF2fDi2wt1b9iCYOslX3LpvHUKkuzDV2FcQvR3Tttz0xuM+htMA4I2H4DAdrlS6HZ/cJIsY+h4sp
2+IyVQ0MBpNJWyePUAmbv1V2sGf5MwxztlPAOw7ODqwZLcExqGXeU8mHFMzdbkTnDBYj7VHQ/iEl
zvz+aZIv5pJdt4vbaGUA0yfVJPXU9XRFGmmtVQlOjkXBwSOJr3KDGTUz8h086IdkKnvic+1b2CS5
n/UzG2ta7dqWIGgTW3PSyMeykXBzytnTNHTvw8qQqGFEOqEKW9TkTJQXw7WUpM9pTbuMtIdwKJBt
4d6e7JBPoyfJPKGUxEkqJGvyszYyXR13gQNhtdkFKZ4YrNQMznClo1a1NqWdP0OM50sVbbVmHI4Q
RJ9lmPQt7u20xfhaj1nGaHWk+zuo25bVzDFFuuqhtIuyqC+gcc0t3uneWTJS5ovlk2zjI7gzaZ/I
yjUXnEHBRT2PE3jZ3uxuk0YHNyCNuR9SzuI6C7xqbzV9DfbtM+omZq2hTlk1WMa2DSo/reGTxtVO
0ySSBWj0aZmtuLFS7LWsOg4ivkm8/peY5nlapm84TyJ24ojTIhuZUmATLOxR3uskHmAHK4mpz2kh
J+iY00aP/aiisEc/SIFJ9rITE7+4T7BU9UtcuDKudx8+8fCQYjkbiOwBugxrIVTtTbSMpEww13Fn
GkCovykNzflTTwmyGKc8I1Iq3S+ysstLsdeTrveEpEgOKmhk2CX0ZvCfI4oNwhNmN10gtLYyn78Z
LL4WUZcpiFjcICFwXu9ySLl6smkExFJ8x4BsrWKLfeRnrAfauOQRj/dBkg1PmKZbzwmlQ9ufWxWg
dT/AXNfxxYnu1uYExEhdsw96scssqIFWY1zHnC23Wvo9guML+PSSSA/rVGGKhCjKZsPQKsviWz0T
pFW3xqs6VQak4PydnJ7nsYkgV5oGgzr71QKu66vD5Bvw/t3YbvP9EJpvOhYut00kIDFaypCGTEjs
hcS4ZKNfKuobjiE00YQ8O2LtWRsqSTOSdIyq5dakTCBY2A2I3RW3ca6Pd1GUiD2F8rfP++as40yg
j098DaxQfwi6p7Ddl5n1ZaqxvCHVEbfk/JOUYeQLcxBOwDtU6rrXT/TXFIkTW0wSoGu2s1tP3NVW
/ceqa3Y2k0siaoN8002tuUl9JU9rVx2wmRaq8hzIfXgCYkDhjzqiDPrBzZL4luZJ7zOgQeQrUAUB
vqUbigRi8eMMifXERAPWo0QAnXVGaowCQ6nOljyRmW5fA3gZbjcvyzYm1HbQfAmSk6NGvbZdmkI/
/FIVf//0L3+dshIbX0nhWqdfMZMhT9Fq4zBC8fynh9+viWa2vVgOP36hrb8PNfz8dcFSvLzi1BYo
6rvcY9ZpzeIP0DeyvlNbxW0kyY5ch93BiAY6fCAJ3RBCAPGmYO7IMPIQVdHTzKjcwqo7DFDe9zpd
J2M1YqZ19p8P/VxdpRxv/LJ6M9tkJmVJNdYY8NW1+ftQFOhPuncb6fsB8Mh/PsTIC/TFqPdJa2IW
WR8IkuHp1H2HV09+ykdBV0wzikc5IDdl6I30BP9R/18UpP8P0Pm3IkFF+bciwcN3037P/10h+Pvf
/rdCUPuHjQEFoZiugXDTrH9SCRqoBPm6YAyKj5RvFGXTRf/zf+jKP7SVdCPUVddgaTrgnbbs129p
4h/AnSyoOrYq64r8/0jUITT7X3QMtmwg7idMTBCih4XrX+QTat0UORRxMn4nPFTRLJ2XruW+shlv
JU0zui1UBqdoYDPXOQ3BhmgHiQEk9ybinTSo7yHBTX1Yy5ukgyVeEGgFZIaDZdpwwphWR3WSlYnf
on93RG9+6PAejwEi96acDF+ZF+0QGOZekdt0X9smA5i3ZMybo424Htq7HvDQw0PvhtyHrJJvNHUd
iMTafKs/AyX5akSZIBpSWWlp+BcYRU+4zF5Uykt3JIDnmJHEuuFoCzI5kSQ/GiW6Yln1KIquu4gh
u4uKPogxtFvqz3YfZnTPZfkFdacEnoo8m2iaf1BOo9thoNGzfyPzQKWu45tjEgW5p92GcMvR6Qb3
vtD/SGPyUWt2uS1lMTzWCZPluiv3XcZyTPLlgt3rYKUs/7IK+//c5CXQIS05kxYeb1q5YdzaAmpk
C879uQxRwunFPVkUy6+BpXkGR8xAJzfLDpN824TjM4FK+a4YtyIgm1wd+cmVSdclzOk5zzF+nLKU
D4MUvoUVXW/2/nuDWxkVF9mTCWr3MT7lLP0HJixSEeHOrho/73XGNrECxLxcOsbywd0ges0hgo32
UG+45FHxtwZ9Bo59NNLMcgrexE0z0BqGukLiEGdaPSYWUyaDsp+TXTfq/KHmvN92cJMF+3iZjE5n
TblvVfzwLEiPxDS+dzZOKkIRS7TZTzCfed/yQXMBQHTeinuhDcKgf/0f4PElLwkk0xEJYjM74Wv5
BGEZlcVj1807WeXtaBCku+2EvGQgNXJpXmRp4kNhc+p4nri5xWay9d3SLy9FtGZBLpknEtq6y2w1
t448hTEOzspimSeRdqdxVEoMKiQDzwaqAk2hYE/xFKopwSJoYwgF5e0d8mfijgAWN6afzBUTgPQw
C3u1QyudBxSJt5aLLibLFztt7OHESZcaY5lxIBTrRZ241Jo1ZtmuJ1/N1MAluK1bxKH7paQs9V6L
GDJOttiGZA75FGGM+ddgLnpHakkKmNU3rjlq0sMcp2/F8lDqwjpmkGNcq8sumrFMyDpoFkycmVO7
JsFpJCUkGsYv03yrEmW49dKroSA85UNdDnoPRqc26VWQxXWiyCEtY4neCEKQDtpIFkAzE4inU/t5
uVpuo0QtX2orJequNbdTPBa7qeQjMOvC2JdKc8MF350ECiJG3cJXqAmuuM4I8FaGrZl3V0B66jZQ
oV9MOmELVo5lJctS4URgLlF+VduAGRYAGZiwKbDmoNS2NlOHseLiyT19GCZXUhWwcnl1kgJkiwON
tkybaD3nDeZztHhVae80NCVoyz6Uzrg2GgtJ3BCrNS7hiadiueEjjcXerUTR3mB1kdrS2EROkgwc
9HPpCz5SyrL+2yw58SSC8nU0+GedOhp+KplIqRlSkbx4J9SPA/eEsSXIIrSasc2y2DKbUQak1Xp1
nSzUu9Nqyx3y7CseqGfyOflbhggJ9bC+py1yjsCglwWJTGySZqQjvRAkYbUp/Rb8QZxEsYAp/U7/
CQW6jGDkcxb2spuxfywWEwIcL9lpxp4GjiKi/LWGW5YR0pdp1eINjU5mRyleJBNr6yIUUF6FN47S
Nzlnz+GCIkuR1iRfJs5RC9qksLZhXX6LsiANHpuzKtNSj4iWncgZw2y6ozup7s1WoQ4p06+GZJZ4
hAw7kGINDBWLT6cMrlFxAzVq+lB2NcPCKOA+nfC6GL3w03g6Zo2Ve+b6jyYCdXiHil245Byfa1C2
qQHgsyD8wxgT3Ut2q438Q9WoL0DCac40U1sgTbuLVXQ2ahBPaUM6RelJ+yJYmfsxstHGqvtzqtjg
mqjtxzFAJlFWgd8XFkmoMdF/Wdkiro7D70Sqdn2/Lqrx3zAaznQkiIqX5GEDf8VrxYwgV8opc1a/
UItjrRt0DoshblBdAsFWlOElldEAAXI3fDMWP7FFUW2W0PqXwnxfuY2nWmlVP8sZg5JnLF+QqVEy
wkBrci11ZjNTToQ9Rm6vDZmfq139qM4MWopM2oVNdUWGVj1YgxSfiiwEr5Vr9JhwuNuLdcWtM+xH
vnkSYX3IlSa9Qt1Cq8SuIpVSjTJMIgOsmy+2ljBPBd8MDlv8xXt2CCU1OM9dRDJor/4samKcgpwX
Uai0NNW4bs91S4dxSVmaOm7PQtUpb+BPeLXoj205vcuhPfvpYqyXwS7HO0OYE3HFQ5G6+rpv9cxj
7KS96PRQ6Hzy7+YaIhRHYgllQVSal8js8RdMiGmC6IvdfnCT9cdN+XCbmk8MT7kzpDRqxDAxppbr
1O9BgBDQET/ZS7cKXM79HDZbjma8YAKF27qJ/LxDthXKuJN+b8YFUfZQdSqxZ4E3lcgBDRF6VaqT
VUgoiEPkmGtOynumhvbWzOyLFTCosJsXtZXI/bVRr81h7pYNS43Mj+UqXoc106Uv5GWnmMEfoTM7
QuFI43ENd4SPzjRLt3YE8mAStQiBp8f21EkwUbT+Zk3WVjcz1e3GGPWObXwuqoB1wICm6AipnsVI
5dtPkyd0lAJdOgybtJYoi4sRhVir/LAx64oyX5J+lhBm9hcy63czzkE6RUyalbx517SOC4PVNg2q
U6uks6//2tZn5SsP0lesXyrxXe7vVqZFRYedDKFxxQHJGGtrM7GbW8raPZHVLSyt4KBA33fGDr3Q
bCO1iRlWJu9tLNco7ZlNd310t/X2gnw28kd75oXx5rq/UrClpA+XVfprJVEGjRI8glgYxn4SDw1N
8XOpGP4cqQc5IgePRY6zCa0OFgYvgmXoETGqAEjXUYhGDIHYC2M3MWkrVbC3TtJs8oH2Ky8RupyH
iHncsymiwi5j7P7QjemCzfYTLYQ/YtFvZhUMjxho/aZNxFNe3MoOUQ/1dssMMR6PmJQduzdOJXtz
zt74hASXsW/a2cy1M20bdn4sJzYidCt+rPQavnO6sKLCHdebaqOaDLAbyPAnWj9/k6BYbml5midw
Af10SNpwuP8+jFXyjHly5Xu3w12fUP+z4Q67IKwzUk/XGKElwBfSIH+PMW4aJj+pAzN0lSQ2+hI1
JupRAOYAGdBPFdo+qDoDt4jMpm0Ed7bE8qIHgeyHQ1R79KqtuxyqFrg7K0OxlTKSWzprr+F1PXf1
8m5Ohu0pxSxhMR6VJ87KpHzkxl02ZuQMaerLhdIislu/ZGNzLEa5OM60Loyo0+9pyM3R1iUeSxx7
m3as1e1M+9XTyLTy+6ibnhWJ21fJglVpykuIJv2PMUOlgLNIXAZ+gqr+01bkzqiTWpwLuUKxW5kx
AiX10BhOgi4Toc4hXvB7mBNKjlFON32Imnoga6mQUVuWC7StRTinWkTiiaQV8ufM4TnLGKKUWjO7
WgWOStWvM/HMVk+bR1qkQzU2CdwOJdy1Boley9jdcYPBNkRpbU6xBS979RwO3gjlmgN/FaCZi1+y
cAbmrTK4zaU62rHFxT56ZwXNsvI6yox4IwKOGbjRm+5LZkhkE0va2jEb1F2nbhuI3m7YTE7SMz2w
j0Vebyd2rb1iF8+jI03blPZiWEU7ozeRMPAOEUuS7QpGBhcKjmtBvypXLDY9e5BRQxFpTPqerDMY
T6re8qNY6LBWaCQSsnPPJ0aCY9xgV+rKemvkod/E9nzAqPqVsVCgUwTInWtkzGWmfuy5b4BF0MAt
lsondV4nxrZWDJcOT/IW9wzIm7LHXlR1jItjWXImk6Ht1HeQYebUkafhb/LRYtO8chZBo8LFLNLm
ZGh30yDp22JEShoaJ5RBqk6Nat2L3K4f6gVWf2R8cThHa03UCh91f0jt8atNK+3KcnNsQBwSKT9q
Lp53tItK2JyopibFlDn3qNpukFRsJEj5bCv9ySMUyOCvGCHV6U1O1K1qzHvB2cQR9poroYlvw+Te
kKkmc4JFNm2NolRiXpCP1ymW892kcusym4ojDfTlWwgNQQvjdjusXJOuRfUTzkSjc4oj1yi5Ibh9
A5uEHSNNTdIKEHeJVVg2hOdiAckYDNkN1+kJy/WHMClWoFjehiIACTp3f0P23WUkCa8D8YG5AIVp
TYGaVrSnlqlCQxxF6S4erI+5Qosz4BjY04JcPEPHkSR1PXmbpFqJLjXR91FFyJmQTyoHCV5dyJBG
TfpTvAybcJSsPRm/WRhqTzAj1m0Q4dpIaJUdxj9VWPrEiA7bOg4qhwBH0qP+WtZobLsMhV4m1Im8
XTzVICpa1KFs3UEajYy1MOy6U0aZpiNDpzdmeeOvz74PntPVZDCka+g5wo04He1jMyWu3UNbUNkk
iAEW2wDjw2a1ouxgtG9ga6CRCUmyV/IOp7X+LlTgmHGkXnQmPbu0DB/mLMMF1XZn+poIeEHJb3Rd
RYljW3iRFvMBoXzMhVJ+cjz4Q5IrAgnqB9vcWVO57Jj3H2WrvYcpUz+OcA1K3VUzkvadC9+IW16X
XgyiX7cjNxfyA5aLWI3Y8XMcKXqDJyGpFYSKCovkf7B3JsuNK1m2/ZeaIw2OHoOaiD0pklKEorsT
WLToezi6r3/LXVlXkVFp772a1wQGkOpIgcDxc/Zeu2eAbsTIjCuYSweRI5gngYxRlU/TdLWsa78S
nOl23zxfDhcnkVe7Dc5phtOnsrzkVlkSyaxTtqcw5fogMZif5CTnLa2lCX4nJTWRpcQTUuXlA7br
9ppwPzpxRkacoeIaqXhaX3gnKSCSVKRTP0Dc5DMqww/CAfNKgfWTjK9vqzETnJdwnlh8YqGHUoXB
WyJZJ4OxWYbmi9t+DzrmW9EqqyNDKbr++A2Nhj+OZJdD3XvMpyDTeSxknJVxXbziK6tEeJ5DdKnu
ZFv7nEyMh1hSNTqRY18qp3+KLUkkaFd8qVMUHx7xWF1d7z2iWYJ3i+y9o2P68Po7pNVNMj8kJmJC
WUdY8QA7Idqhzl7j7jyPOxzciPT6C0TUaEMVJkzahHFCfvo2HSfCRpjl+kXPeJqQGeqUinltL670
c8XzDXYBQ1uoOXP4ayT6A0ZS+NzaZNhleMzo09YEQEhaVBN9qhk1Y1+H9m6YSsS4pvO+BBC18R1K
8tVMxMaaPxWJaR7kMB+EoIPWgfPrzPUnUW8MzL30r4gCnJwbwibX5euITX3j2tzYn7M6wk2A8Tao
EEHZBYsJtw+4aqzOd3gSBMbJbmd7Tb8xk28O7nigobOxlQYlWoDeYWf36X4dKA1Z+u3qMiaOR96V
6Wfo6otXzNlRUAoR0NJjyhPu0zojBMuYc2+SlsyAnrWMpDQAIZUjSMyZCtT+X0hSui/5vXJMxIU1
KifgDMN+Nb4nA22pnlB0mx8QUucjgyaCfEInFtrrkw+YdjuiPsALwRXa8lgcxNmKwJrBSUY7a6d6
+NXsOntWlIhRV4omG0LGNBvGLi6ybxCxwo1l0opZ6uxSeQNMIsmwgf4abbQmelncVUHVyk96FZe1
6IAN+xZxMzus8YKmE8m7w/uslxJBH/FTqRiT9sPQgTOZaz/cTaRsJevzZNG2MWoCTHpcScuUPpQ9
E9M4axF++zVBUgNUIFX3N9nKWdRGF5Zn7j4a+Pi2VIWqh2aunU20Kh8Zv2qONWAYNFnJtOvbCQRE
6Y2nfnC+ZcbI8p48NidhjVxZdYly9+QX7w3hfu4WNH1QAhHtt9gbPGsbq1blMnYoXE0E5CsIyXDI
jW0+MdWNi1YcY6d9WQIfyFlWPkULXAdiA5F09mWzTRsiPVg4Xcd6AQAXxd8nODnnqC/eO8SZ4KrM
ngcPQy9T8seuRwM2sPDe0SXBzDLTdAEXtrwr7fSTbEdeJUuNom8ufToHl9pDdks+ybSXggieqCk2
SYkC22nm9+ka7BgQfe+zsHqMlwrZiXAv2q/3vxOM/9cEw3E9jIl/Wxv/G+bg3v2ECf4v04vXb/k7
AsD7h+N5obJWeq6lJxHTz374z/8gttD5B2NO6hyGEB5MaFj8/zW/8P5heTwX2rYFpJ9Eq7/nF4w2
wjB0GGoEGCdVqMD/hHEgQu+P+YXpOjZ/AvlUpkV4lmn9Mb/Ie7nmkwzTp4rKyGz7c6XS5ryCzmY/
LccF61ZUy4+J3UbnNQzUvTf/QMb4jxg8Ehnv9KNDxSJ728DgrpAn2I8za6VtMdtPOlnsNV7Mzi9D
WxeHTAM4XUXq5Mro78VsXAvF/tSb2qdFsZboeQcMbeHYteTq0BsaEpbqWeF54E9ZcpRx4iO+GAGj
9iWSJXu8RMBAssKInlqAdPvBDj9CooNp525aL/Kf8CHR7l8Qj7bpc87FIBqcm5gxPlh9eXUlZVI1
2t9Sj8xAyOSX2EHT2ZKJsG+ZQNGBcFVYrmI66j2pmI6eNX9splGFuXl3e6yaAxqOWz5itzKSDPhJ
3//A7vXdTBhXorVadlBcgXWV3nR2Alzj9PJYiCo1uZjcS6M24TjbZ7v4qjnxraIidg7+m5hXY2Rn
VzHybLXRUZT6UO+JqnqZ8yFXhJXqXKH5gUPAekFxGUHzDVsmJxgVCAOtJiBy+jWEnucdl9Wh5xHE
60a/OJPfxmQCBiR3dGiQdfEygYfMFCcStI7EAxIQpNbl/jmQmPokYMkUwCREoH2uiJNCsSe5v5HD
pYGUo0lTUYweDUDmN2B/IR0P3ikGQHaoiABAdzHULLilB+ly8rtLpOiXfs4ik4jCvVXGuKf8UZzs
8Pe3/o//xNt/p1bsTQN+hQ2M02yWSIFcUcoHc4MfqpJnvZlnp9sBNfpJ7bMUD3Lqz7GXdQepgKAI
4nqE0woN+vdmVlRQq6gx+xF8ZvPrz3qjX9Afh6lCjnbkHNCXpZ5F8umh8SaA9Py6u87W01TkRG4w
PtdBnToFVO+9HQogqqrt7BwDBCL6P10rmLHee9vok0EfrgsmLbzTSCzVx1J/GP2VWGcksvY/P6b6
7CDx5rNdUiP26iTWb93b5u0xO4EHm2fYREESxyoikFIKeKGt8JNCMyjVM4WiywaKM5sq4qxOItSb
WTF29ee81JDaXvFqXUWutUaYtp3G2zILAG/7doyI1FsGMAP9tIJcgX6YOHJed13xNc5NeR7GGuOf
wUq5zIf1bNNmPzOjXc/6UG8smqDIsJQG1P2SCUi+Ijo0tEmPaA3sbTArCIYVUHnMih0JLIpdgiwo
rebhQtfyE3UecdyWufVTaZwD2+bWv5b76ZVyq/4oZzeADD2jceONVg8I9Zbrjf33nj5kFisOYWce
NM96Ud9gkT57KLP0yg0CekIlTrnibXolnX7DNGL6FjV0NocNy+TlHDJa2q/O/Dktu/CcGklydtYP
vLO52MQO+GNCvUnJSEJ5XvjA76PE/dz0AyENvvMSZHa5139iq/7bCYw5egcWNba6oOknxjQr28+I
olsEJ60nbmLKXpZlWPlEs8rO1+c+bIkPn5xmJ8f+lq3zt6EznI1toA81x8c0hiOo7nQoWaMfaSgw
hbT0floG3VbUvWdNnB7jXH40nfaIIBl7cxWCEBLudp3K53Avw644p6X5SL4T+dUtX9GmoJ7Xet3K
ifZfvxR4VpgOBvP8ZSaMUsz5F6Rf4cmeM3uLWGl9mJsVwbU6Feb5bnc5Mn1pfokWEe1qUVobqN63
1MJ5Vmck/FqV9NAd0liIeXV4UJQfaGFZBIv1nifVY8G8l0vEmD6ifXygp1K6cXmV6IlMq1kvqWtg
+XVSxqDWVbTz+yBRSTcuKxtC4kLcOaTLL/SFoODMx9adLms2yTMkNQSDcwJIMF8+zl1SIco3um2Q
VD9y22HmEsjvhhk757URqEIDKuUZ5d+mHZ+jwEhgb40f0IzmB6B0d3L98KUs07gnPks8ENHNktpI
7rad2Re/d0sAkAFCVQxEBSMPVtDezo3gapM6xfLAGSCXk0vZ4bSpK0YxRCW2B1Yo5YbIZxyjqaQ2
nu51nCHvJPBlYzukGHZptAlmFNSjy5Bc2hT0RRbgZEcJtKHHZO9tW9qboMx/LmI1mbAuL7JY7kXn
MchzbJT2trEfattnPkDuormszGUYAoXCkkcrQ8jXNvxQWGdPA35lvLrVfLGq3LjNCwo1O/6RLIUH
99Eo0Nk38lBF6EibYd7lPimTonb+qnWIIu3GyoZ3kngDk0gkgPYQmPsVsaVhdMZNern5EKsejCyR
BI8uAtUpAxvhUrdvIedv/ECKa9C4zbaEWqt0du23wkNGvZJhhhQbdbdFR3UTBPanKdgk8lKHJtHY
CNjrZNyaZvojZ5T2gG5uRTNgXCUuf7G0y2bkfn5UYXi4C5MvPRniW5NO1HZsWnEyKoIT0S7urNwz
rvwxP3wH5cZoCQO51qZ31h+oFZ/8MnquGv+a04iji13/NYT9l6CdHqI5vKIBPjs+n9scpQqsx/g2
qfgkq/CPFJdik+R8OpMEN6QbyceepSp5x7j2l5oQcxflBBllH3IcIxLEgpoD7cmlw9xvkiWaZRBh
GaDX0kk+1l74vbBUVJ0ZM040XeOG6AHpIWicxeMzKbA4JZNJnhIGF1Mu8ilc0YeMoQt0YZy+xxUe
rJxW9XEtlEHnlHi0dIlw2TaG82X2qvPkh8jl5w9DWqzb2XB+5Z3vPlfdC0u5xyaM550fD/mpyxll
Upda50qJjxEuH0GJIolmmb1rgmNnWPOTlYfv+UOf0pSFWI8k45rZsFyxxYJT/Jkt9ue1wQHjwVYm
KT3YOeYIlNJmmZc4xNxSW46ehQK0RA/claZxLcm5Qo2YghBpfzU13uduBEZdF2gQM0GfxrZJEy2t
Fk+S/212o3uGLGE/m+01jdZsV6tZNa1otMEzAx0sX7QGni0/f8cEJN/04/CCv8vuk3sxpN0lAarD
TBeTilvPpykfca6JfuVUSUn3C/D7cenHCRHQJGsbNdKb+09Tvsptc0/rfKFjh1lzcRYB/bI42Lk0
roFrf3XdvxSM5dJFBH259BYN2re7oUWZTWv1ifCrkG53PDC+3/fAF0cJxNZfja9r1e8TWX1O4pRK
fHUgAhHFIPzwUxKwTpYp6piVRN4mmeRRNuaFThjxUAQU7HKj/UHK8HDijQC4nd0bl0DyxuieVmbV
WLkSsoBAaSJ8WBtuRwbTFyNv54epnpetTdATse0pMl38jBZ37Mui4kjTiBGdqONNI5+6oJUbEaXG
FjYxbyxW4cmjHVmaaX3004xljjnukAvtoyyhQJvsCgmLqkf0sd6LMRy8Hk544PvFoCRTy5e3tIG3
Q26J1X7qq48zK3RkLFVGT7qCozRlFe5Viii9mVRt9Mch/X33RKeksqj3bO4m23Zd3tt2Zz6MGbSM
TmU++BIrc9PCotFhA2icC1ZJxJT2nuwOiRN/YPDwwa7NZW+EPTaGXFmGBKIkWSTfobEw0lGb1YBG
rjfZPFMBB5RBx4r/UolSnhxyxgVWn1oPYDH/ybqHpj6cBa2zQ5qkj53TtOdqGb/msRo7WeUpncbx
oB8mU3lDlut4LE0PB2e7nD3kD2fWGMs5NekXuXapTi8o6EjrfiwQ5PESOpiPRdq4p9H8jcYvxYR1
VZXhlkLksKy76ggFvWlUPVw2FbMSL3RRtP5XYABdS8xb+hioBVPz0r/rsIAyZ0XzoHftApx5pqpy
fShUmEG0Z+zZnqd8SDHqql2uXYkJD3y4yOlQ0L++LT3xYKkj3rt2/TEiXOzIXQQzLJ2jazy219Up
nRcnjjaZHTwZZc3JXQvjnvnpD5ngBCHL3r8svUT90phYFodsvgVqEyXDz7XwCjhAwFmIujR3omN9
tCYyJElrFAYRVuZfaUX5JLzvabyAwVvGZsNs1N246hRJUmZNy1R6dzHC1KqoF6rEA0PguI/tGJ2L
JI1vVdiwNC3xQOQQOqnbpn7fd9bXmSWXP/X1u0duDc17Aw0g5OdPYsjiFw+XAISE1N2yGjfQWFfu
hzHycDxiwxDO+Gspovo6CMbhfUFvUucKmDah9Y6L3oXxQndPZNzdJ8+l/jQBkHWZe+HMYyADDpkR
gwBfUNarR26LC2rcSOarFWL1Lforg+cb/4jwWBdu9uSIn3bf5TcHeS/TYtAnjbe1qwz2H7f4hxa/
KcMXv973IfbFtkmXe0aXc490gGmIgBNYz/NzKZWwY26v41Sy/ueEoYNuDJumtdoNSQY7QPnlxYhL
xiddwAjS6W7hkvYEkc79vgGx+pDMaXaFKRzszan76S40DUJoMP6GAe8A3Qi84bw4T30a1Bc44iW8
PlYyJWnpDiInpAhcgslfPHvU9wQDm+uFq8KpHwP66j5GE7ew0P/U/Y/WWot9ZpH+bkzR3hgTnLQt
ev0lHfmUi+VpCv3PsLaeEjmL04IPxJhc9zmbE4TsMK27MP7LqBb7aVja8VaB7an8yri6ph0dQun8
SBFCHWoHEMrCGuvZNoFVLO68hW+1HigfbqOoigsKReq5AHzvUO8W36seJhs/iIDHxJUtaFDUiPaO
txVU1h3S6KO7SOeWWcbFlPlydOby+wB1c7eEKF6SAO+3FRTxBlfE/Jy3cXUcuUlPbFg1L4/+jEKB
imI3VkO/WTshTl3xeUGpeBM1/9fCnbNtIh1spDgjtkmfKd0itA3iB3xOrmY8JEmAcKDlr0mp4Csu
MwewQDZ+BJi9CNHqXc6C1aLpgOct+1R7LGRXJIo0oY08enZi811Ll+bIj612LYo77vIVZ2bnH6oa
Sgb/t53IZzzpKb7WNIoQ5M025kbn7DO8z815eiQabnrUeyxRcDsbpO14XlcdClbUKKmyhnUPruVp
QUtXQ3dKcA4uxbsxA4UhIjO7jCE9IKPOMAiNjjjXy7h36lRewwz8lvD8CYHkLsqmcWe2UD0sLzwz
z/Le57lM3gksy59a5aUf6u8FoPRDrtY4RpzdZXif6ZBfTTF+SObIfGdWX+ASZ091nezbkYDBEVXe
jqsr07XumzBXyCZeRy5jaGLatMr1hPAmxD4rqckmUUAMjMt7QEw97etv4I2LzTzYMA4GfHPNGp+N
ogWm0/Ejiqz+MYlHRL3eJq4IAC+7YWQ22tU303EP2bhgdOva4VIPw1efuMbHkBE4k8tO0X0w75fk
su/odcijWxs/ZOMvezS35AJV3se8QxfhOtl7OYTdTSRufZKOeNEX2n7t38UufQ0jdqebyEqW90t+
mP1oPQ8VkIy6XM6OWXAikG29HQLx5CC6u2IP3ts0+0nrg5Ttdl/6SHRnBvbPQGnFNa05A4cIw03j
Ar2BoLzDqQaGy8+Nh6WYmz081A9caIqTWKwTS2Bo8F1xXRCLbwcPA1ZUDP7htIZVu8t80pzqyTpb
QYL9PegbqhUmVBbXSM6YzzkeGUrM4Zr2lrineSgOWT7aSHZ8+Gekj+0NLwdVnpBs2ljdfV4n+U51
U2eyVzP/O6OIw9B7Oz5T/ZHoZdKQ6lSdw/Uhrr45k2nycRiPpHWL8yy+UWJMx7wilJvwlwcc2tVp
JS5iW0nsdBU+F6TB86Fq62NY+D8zyvYPDtW9bFlFJobhXYVLTB/JoEu1fM18uECRx0fJG5eZ3AYs
ekNjMau+liHgxtQrbmNeu8+U1yMm3Bwm50TOlGGSZg2++le/ZjB2vAFaB1rJje+5iEwNRq9RTYFN
tOxLi350WRcD0B3SFVdh/4bSc3Zzioeptyhg4as1W4zhBCROnb2fOuumSzFyRxVdDAG+rPuPQxF4
sB5qcq1c+0PLddoZZLV1awljtYknxOsgpbiVPY5xGhMePl9IlKAZQ7E+DPSt3QjyOzNc5tCuoOnD
OCldy0Msi+8zU7ltuYzv/AFbHHKci204lzCTw5l8LbJcYNASbNWcAheHsjQZSCfTV2dak8tUYElt
FqZaZp4inFcMPyCJ1xBAN7E+ATVnApdI5OvZR+Vi1t1V9ADla7R1XjTu3WBc3se2f8j7bDrSioI3
FPojaAaUo0laJLfCpfb2nTXfhyxf2xQ2kwAoIpvyV2dC60bJMX11u+ZdCtt/57Y5AdRexEB1jl7W
JbdpaxqYdAksuIa+T8MhhGWfrtEO0WpyWil/iNsJWbVa71lJ/YIUMT/6eIC5+xO+VtfWr3CwaJtY
9mlaq525oOyPc7hISQAnxx5odEiok7vGQd4qpYF2sFNCcoIbyO2Z73DJ757zdcgy+cmRGXe2tege
hqD/TqBPIh64St6MIaEThYj0UvUklZjO+Nx25rIxXBJbMuFEBzdHAOc0He3PXryruNHFbRk+Iu/6
tBQhNSJmfMR1bPyobi+lmTz0iFVJ5CpW88riiPshXqtdYiWMwWVhAFgySV4O++5YCohNAhpApU5Y
m9jv3JlJQWvmqxP2xiGvms9mG3SP9ZQlF1ABD7Ph11giS7xVtM2OxRp9ReDafEAEyew94CLrhvM7
o50OEApjMITVcepdzrGK+YfIGBiufVAfXEUPCVGtTCWcs4Kl7a400XQN3Gh2SdTNjCwY4jP2tI9T
WI2XpIMOyG3e2EaDbV1T9Vt6OrcoHVZupDXFfIBMByvbSHfdFS92GidbbwYXFzCsYfmAYi/N3tUo
unYVv3QTjL11TFIq1LwluiO+zUXnXrq8QwDVFsVpyItnYaTTPpz4B/jhAL8mxk42ShKPmbYB41gM
/IekBSdxUlxpTBwmJzSOY2v1FzChmOZ7FBVjMmeMgnyBZ7b+bqHXp9cQgHsy3OjmofnfMNaNj1RF
e3uKeUeAnu6YqNI6Jobg5NYB67W667b0IEdcrYa9TdATHPQbLZJ8o+e0RovHFZXxxW+og1me4dOG
2Z/unYxMqgG6XZT63bMwYTs2DZdbQocW7y/DCfEEB/WLCfrk6Ma2cYZ0+jDiOb/W5fRlLFbBVZbU
92hWGMJSQhynVqZB2uefnXZeUZStUAvLEsTWUn4byhz41xIigh3Ngn5kxeTErh5Tj+Iior26deYu
u9QTgdhGY9D6ZmJ5yv3GPLkmQ6c6u3NPji/BEBVXr3R2oZHXt8Ec9jav7NDMKQtDN34X0dtELMg7
NX1Oq3RSlg6iWyK7RQo6eGfii1mk1cY7N8v8i96ggwXfY6DiMRHa3N2myffOVHI5jykhoYJ2h3Ty
sTimXgUl+hSQeXh3Mu+LS7I17lOOBj/7MnM+XFjUjzTwuRZMtvepxMx9a6VZ3zLbetfEc3fJ0mHc
IG4ddj5+ksZaJtJ42MCb3RWVfBeOrFSrOevuLUwgP5QXx4XhzuLBeoT5ASSlRS6bF4hH1lRkpzrM
p21ViCcrMWbwPgnn+oKnI51X+yAcgeebf9yGGDj/ZMgsAGHj7BuXgeW4dukhxX7OdL8kr0JG2Tkv
1/vc8/mt6/mbM2IOt/in3qq43aB6T69hLAMk/ELwU+X3CdXGc8ZpiCXZfD+iC0sK82bEtbix5sUu
7LOo8xB/k/ZwqYqTU7v9PRQB8NgG7BuZRHcahASMxulCf9vJL15F2ejSuC2WUF5RXrUoJN/HLE0f
igbvc+52p6bkIlwWxnANZ1YsdJyegoGTyB67nDLzUXZVe/VpHaYuStKisV8m17o0XRsciHJIT3GA
eMRqB4YnbZjf82W8r348ktiVHXqUhQ/4PNNTWaJMSccFDBCG0oz5ai8W4JgDOtiFiydsDUY8g5Wl
O1FXoBa9euT6EfK5Hr1fadb9NDOvPYRV8C1Z/PPUj+WtHiBRT1kvN23UglHt1ltn18D5QnsCsQBm
oGE+fFjmeTg4Bbf6jGXTfkJ3QV+obfYpqvug9cU2sWL5sXS7R2l49sn2mTfjZWoOSylgDhRTcsFG
8s4MAM2PNbF080yZ3gTypYnC4JEG7gt4zWVTRDD+U1xgO0/6J+BwNVrHk7e49ok1NyeHZPW2uPJQ
uvR2xdrCl7JIYxna4HmYaU9NLrRMMPzQU3qXqkfSUcLc8BP+jUpq8SFhu+DSs2pnm9xketl/qrz6
i7nUwyZapq9SUtmqMDT9OmTQugd79T9NScUJnMbFcSLOKgkgBKCHMRi73dcICa4Tg8lpVy6BHg3i
kMmtz+DpXA/OS5NfhGPOnx2X+87UOeXecOXrjE9P+/6Y+709FkfyJYFcs6ebS7O3VL2kRk1jZV+T
f0ITpk6czRqMgN1Up8wIZcGVQMW7qBxPUZnlpvCVBkEfZwSpM7SKTzQPzfMSTjRZPSJfBf74s+OA
hciGsNilTjo+BGb8HEvYWUNC0p6e2w9qjE8NNR0FUitTpkgTzPJraQekH5nGMezuWYdUIWZ0fJ5U
p8wsQh+6lHLCeWI6x1ZVbls7EhDMhumsN0mR3aJhgFpPq+YMqWLcOdgfmGKv9SXKUS1R0jzzYYE2
7LUf3ZXsO+kgNse519SXDCPRhqF/SUpNQBvDE01zWfiE4DRaToUtZ5rQK8wHK+vOvmF2xGBz57XW
ECxvjNgQbw1SKnh5IcaWB8DVDNqV8ZolCNJu9Ur0JlTfWqgm39tjhm1l+3ypP/wxh46ACxxzViPu
HE1n/cr1Xt1U82+H+gm/WbC6wfB4YHlIFdzh6dN7wd97+jBRbxhQ6Zd1aG9JC3CqbNBMc2EnOc9N
ovOkNmFVscS3DXc7Op08643L3eu0gngMfMada8B678FTu03B5FNv9OFqUYxmWR1idZwfxyBfLn28
mtQBvBnqb1tVT5N+vpJh5FqkkHN1pqvO0JhpBQUvhh7WfUFywFD0WSw2xj7VNDVMNrnul1KD9AQA
ux9lmCV77WIvlcNc7+VqL6kKd98P2avFnUHiTKzXx0G9nBoB6utmaMaEFCn0u6PqCGulTOxhhUBJ
RvetQQ3rtd/INZ1Z9ACTKIYFoczfm9GuH6Ul0IUmOaoRd4SzrzvCDAdh8ttZfjRGjzYinUwCwJ6c
AHDb/wrE/n9ycGwPg/n/TSD2aanxCMe/K8T++T3/pRAznX+YLusSxzVfzep/p+AIIXjKD5EWhIFj
/25wd/9hovX0aGh7JiHOFskp/zS4O6YSiPkkeAa2CaBbWP8Tgdgf4QAmczoTgXLoolbj99gqo+C3
cAB4LX3eoTy42e3nhHgKV6KG2mOQcp0nMjZ+e2f+TSqAjeKteQ2pOf34z/9w/9tvU8//9tva2Dab
eeK34ZH7hWrf+1jPWzr10TNjVqgP7qcaYOjVPtQvKeT7z80u/Rkf0hM5vmA0qSU3yeP0EQIpaTnm
A70CeFWrAWh3V78KIl/DjP7Nn4qPIfzzjyWViP+bZdu4xfjn/SGcW0QvCrdwxNWnP4mPBtWcls6F
k4oJdgy/h2hBUwsTHETf6sXv1/lEgcdlWQuKBjXT0HvUjsMDdStBF/QIEFATUW+p25HejLiH95Fj
/tWq660RT/PZxmSzKbMGmKF6rIoQqUGSabZtFob0FxgeRm1LbFhQNg/6Nqc3QZ8g3KlWKnFHsMDT
Ep7UrBMsbGompY/frkCNOT5VzJH3+n7uueRZ1wKw+pvO6U37tPiZt+cWd9MCJ71Bqy0OjRsf3x5i
JIQ1fPVFTuU+k0iixE2mmsBIvyl4X2QDJ2gGJaVFRK4/WUdqso2v5myv93xP3/n1A8jhkUY5Iw0L
lQM+BV10sMdxX6uhlKOGd4Ya5uk9Ls/t62HPenoQ1sntF8ybDNiImE389qw3rdpDithsJxNrnr5L
RmpC5evB1Ntx7TCWL+boU1u0x6HFrzcKVEQ0MAekVLRT0yHa64eG1TCZNVm0vKMg/RIoVRlT6l/B
CGjTU0f6Ib15OxRt9hk3LoG5cA8e9MvVGioieTFO6leu/ytBF9M1KdPD26vUe9GoJph61wxybChr
9v7tFVpMXP/5sv1hYrhk2vJHkxj9ThcMiOQ4Sd9erN6jUUHSikDNou55+h6o91L8Zwe87SeyDuK9
uhfq5yAEMkrHsj9a9JY8g1CYWUVycz/kV4fWQCKdJIhJH9pKmbYcLHUmuKojp/f02aF0q8fJQbev
HtcP8R/HqRNyzsdhzlvUqvlfGxWgpkWCYSvoFZAeeON5CFtFAiIN2UjaFJ2/nKfzNFHI4rBa4J8T
Ivcwh+nMNBTR4gSvIa8rzCnqd+nTdlR/8+veKp9LNxr2v52vDY1MylJ1Fvdkh+77qLvqv0ZL9F7/
LvXHaWFeyPwK4xeHkTaN1qt7HHVsccClggkhBBx1qDdak/Z2GP3rlxQOwMqOEfTWUVnYrPgp61C9
MbOuGEt4gDNESIGnn6U27ojv/JfDKkKeGYZ9unWyEalAATXVxpVIRo/6gR6chl1TyM9vP17vDWjH
jrKgpFVf1SUQkCbslKh9eL+mnvodsQ5NMbXRjy3NzOW76lJnk48EeukHVwGWwW2pzF+f/u0rB/On
MRrlKVOlOUvs6qz3Zidrus96d4npOe30rt60gfs14Zax62OSupmt8Y16o7+7fXvw7afpp40AT0eB
Nnir3/n877ffcxhiPBjWO5m0mFq5z64bPiMN2kd1iRJlS74jatlJvzSfedDr69Uv2rIZjDOpwdCq
XriDXoFchUVd9V6fT6wANoJNcvRc7Tw00hHIQVf9kNev1V+lj2uBfPTtUO/px15/3G/fUxmyZNxb
XASOvoONV3rO1Ifs3/2Yt8esifAaptvDD79HeWvj40+UohjpCPOswv+qjzL1kKnOVzJXaYSrw0lw
Duu9t82fjxFDTlnu2qyDeDdKneStv6Zak1+LevH/9nv1t709A7qOBPC3Y73356/61z8pRotEAOHB
XqyRkFTrF7GvoJyVdMBOxM6fm+JoVOZnJ0rd3R/Sixbrql+gDmoOo0XUBOiqh1z5qEljJjzBHBbk
y6py15sAgBTi1W5vq/vQ24a1xe+H+okqbX/2adPsFlXfm1AMN1WfzbAUGT1W08CQHy+RhD4KB1mq
c1hvLCWvfTv87TF11+uQwHC9KtRp70eQJBzeLGzwYiuX1tr0rorkbsu9FTqnoEBpkHfDX7wd48kQ
5mOGE+iQMnRimHR2zXLkmj6+d+5OnuevvxOkSnX29SeoBRWJzhG5UYDLbJe6vD0dnaDFbf0j7M9h
h0UHtZFaVY4leLnX3UStN/UGbJOL/o6wrwDgxzwhyG7G7/q9cW2jqo911ayn3roV6h3R75Knbvq5
39+zcM2QZ/burpzcXzKz24tEzrLMwde2T0BhQLgM836hk7+V9AbPyF+SjA9vryqsWWnNQ1/iIBuJ
WEzrEdGVekydDkgTiiNuSP7g3ljD02Q9ToJbSN/6PUTs/NkT4ceBWndZ4vyMUb3uBDR0JGIHN05O
9EItpO62eN2Q8nNHzZYfYT8cnbwObhBPHhJrfWlLZi7ZUp7HiYGJoMCphd9tXbIVu6jynzNc7Btr
mMWW6Vp51ht1sT2H5fzPw9cnFIooL2A9JEqoojevZ4DeTb2cIpi+Pe515BaWb9z8xLc2Zr922y5x
HqcImxdWzBHoSX8agwlm9Az62Z2QQM4WdStNqru3FvOhMd2RG2opfvWzWe4sdZPTG6Hv0mH6z8PK
HgUpuwHDcOdHM4unqrBHYqKM8az32qyk554wjUpqPoQlrwCZ38p/5rdjCGDtmWmRejgP0djr5wIu
HSMD0sPbQ/orXn8Go0G0Qj1WtYc+Ro/bq5tQqzZFEdhIZdWudDIYxik5eb4jqYhMfIV8k3qqyak2
9BfpvVndtPTe2xP6616/ZcXxUmQkCOrH/LYND9g09+QXyXOgNuaqWlr6mJP9/7B3JtuNI9mW/ZX6
AcRC30zZgq1TFJ2Sa4IlyV3o+x5fX9ugzFSEv8yMevMaBAMERTobwGB27zn7KFTyKA4xZ2v28z5L
0nm4AMs9KsZu3jU/GPjIgeetXII93pW8PUDHWChteY0K3d5BiroMnqlvOFK4pKvBLqm8ftubKOFx
jYh9DS4l26/WasEKf95lpIoEQ9aJYFTyF18PfN3tv1FIdKBGYvJAo9YDm4RAsVCoNW0VuztT+IpQ
Wh2oXBo4zJ6yX7aSnvqVhzwdrufKvCVnlh1Xae05MK9pSV1HOPnDlthFNlTvUJpMz1djBW/yWIVn
sUqKVpGPPP3eEmcNET8gLcRGfwEl7K5H35Rom1J2lg40IojrpP8XjVtLOdAtIjKG8/uYRedyOLbD
EWEMrKDUIxNxZztL03jwcdI6K2rPcbqjirWsaKfzuTbmPjtST4efjzn5fcKms04/ymBZNVtMdZb0
Qi0J1W//CJiBVgWhZgSQIXZ8okRHi8snfRAkQPkmBE+IndVbG6wD8J1ksywGQCogRSSi2Ba6tiV5
ykx3oNv9cIO3tNS/0UONvlfRpZbfkpO8KRZHY1+82ovoTPQOp+gyXGJf2MMCexmPhDt90IZ8hQZA
J3YlXQxGIvDML852WNo79afyAEpoFz/Lq+JeriBuuZT90Hm7wKcXCJEv1hq1qXlh0UkfaGev0hMR
Bm8hC8vmDKGoIYgdlA9QI6zbxPocNfD07UZhht2sYDN7q7d6oX0jRH4z3XCr6Ov4QTr7v8afwb34
yI/lcWDlv6zW6TNiRhAg1nfYJMZZvdXP+upX406HXftCJshEKhRMyiVvmHnIPr/stcG1MB7TnF6j
5sF7EVmYohfaNoNLVD43kRsG195fkzpQVRuzdL0NTYwF8dMpWBHHWpqPMKYIXpJ/6qRE4Yb8gVle
ktemRibqiiaFUy1RlkKH1qLlgO2V4gBpMj6mYmI61wXZFHL1Uh3Ix3T4WNnOXGaP5rAH3ADecgcG
XPKe0Grl/paMVUZIlPLW93YzeWTHOA/qKjv5m+EFY2z9Uz3S/wYlHDuuDwh1WI2PSbwynU0zuA1G
V2+H6iM3ryIK+FXD6D5tfjTpKlIfsJ8U+ZmQ2PdCWoOLojFMDCz/kTk6vlk/LXDqCKqNQ2wR2nPw
mAr3S+0botv4jlz8YABtXUgHZVOs8ieDGBgGM8SoHElH74pCyPpBTtgokkqdBoOueFA/6KTKvYw3
pziquisfmXs9JC/KL7lZUpmQ35xsmey7V5mjsjwq+ZLZzzaDuAeSYJcwRzHBhizhTqM7qbF5P2Xw
mFawC6y7+dY9pBf7udwNp5Scs35RZEdOfwBXNqngNPZJMF60P/1l9cvh9CH4FUAtYTTKJgH/pm95
h7x80rPoXyonapcP2UgjZe2krnAS/ZJP/av0nlxQui1ZpN3UZ/9nfEMtIhTFeOBJsPHO8VP5lB/k
BxGsQYZrezCom59zF0/w9ExD7Hwfr8aj5GqX6Bf1ZBJ9NGKjVjJEwhWGvE2+JoGBgab63my7B9XV
DxiewgUoomDVvbI6jneEIizwkz3L+dLaeCukIav2FqKwzxfKklUBCMAOE4KyaqBkMGSzgHjoXtId
hhhE4qSFEn0qH4mb3/pPqLeIi3ok0piPnq9RZkNsZfXbL3DUbWw3e3B+xCvnPqzN1eTGL+mW2CmQ
kASQ4nuGw7xk0Fz5eyKmetQ+IO3yI6dbtKFIh72GIhnH4REhhbKg9LVHY8uZrxJ+fI4CDBsbYzs8
vHuuf2z2npu5Eycq+nL70rjyDnhaV2106s2MgHT20XWtyke+011zGIhTAYq3zDhSfRcaE03YBGgl
p/XFeS5lOCTU75eltiFGQ+PIV0m9sFzPWNoch1v61+0WSeiy3EY/+lNefWftFUlLn1d0NsYTUhYQ
F4QVakd75e/Ko7dJ9+adOGhaigvFHeIljcyldaBHB9qZa8pS56qO7GcDEqyN1r/Gb/HRedUvYNZO
MLve4O4a6AoAc3xd/uyspOAzXyI1ho20SxqX4tFe1i1005p3VmwmNo1Y4Xg563VdrI3aHt1HiLR6
DbL52aS/Wxu4J2D3a0WBJh/3374TT5m3fLEgmbeA2MEj+NxERCOvo6Q7xID4tqH4m2Re3fznZ2sx
WQ0QIFmUIMhb5S1xOE1eH2zrA3KvxZJSeL3af91EFc44SZjA5q35gbouXog7MKkjIfqgea7v/Wna
BHGsAp53Gxs75nLCVbb/3CSak9REoyhXlqmTI1wHTDj7ktgU3+6w7xdWQvh1FkSMu9Qgovm+Z/GQ
BUBkjFF4QkFmOi1n9JYcWzTNxFYTiEXB1/2KoiMKcvlgdnqyKpKKHpZwzMnixhJWunnra5/idP02
rdqLh0MIlXC9NEE1koglKlmY54rViMti6/nffFOW9zSHmIOYmOqioKq3c7/vs+kXG+dyRB03+xm/
btBhsrIVFYf5Ru0DvqVO/vbVy5y3qsJmyP3aqZs10p+wwpElVoEmQYAyQRfuXA5uRElw3jJFNTiM
VRliG+RDU3lMUN1ubPACXD66eAncsjh4bQFpR1YIidEYj9v7UI79rkcFIxmDs/0qIMlQvZdjDMUj
y8KWCMYSE2Q6UYnRmopRHSdbIrpbZkum0WDA8Jvvyn3Yka1nPDigSEFKyvgABwTJpKvcCiwSG3oA
w2fjFJKyttVCG/Od+MUr3XhKx8Jed0L8vhQA570eax2qJ7tY0dX6s//7y3c6b3WdPO5U7zg7jpUO
MeRCb/NxNcJSkOv6bLHq0SzPdDtRiJtLdMImj84VUXsolPl6LYopn8Xjr2Iy0ZQvBnC9BQx0ohRy
DNPZiEB/LANG1vJtREXAOQIVeJPX2lNX2worN25kQnIysmbXdUVQxlxWnVvU883XXbvJQz4kC0OZ
Ofn88842VWm0FBZGJbSqAnLPYhxtyjulKDp/3ogaslFgniaFkCRKKCgLrRTqxUmhQjdXWOf27ed9
Wx7S9f9vxv2/NONUw1SJmf7PtIbLrwwhX9K9ZuHrnzty/3jiPzpylv4HXT1Tp+emaCRUOyAT/sFs
sOU/YA8pCg+joBbdny9mgwqzwTFtGY6CArjBoF/0T+a084dFV9+0FFvRIDDY+v+mJacQ0fHX1hOM
WR3/JD0+FRKtYvJ6f+mTJQDDprSQiQdMCqyKeKS9NHrUcXEuwQsWNTNRX1K+ZQkTT1U2e9oPer1J
bVkALg0g81ZyLXD11KS1AbHRt3Adq7UZ6v46Jfx3YQ0gWM2kI+7Oqh96h2VvKjXFaggG4VFFc3dM
OxPmJ8ozVGn8R6zu2teG69DjoXKUp8zzIzIYJuQu+iheK8aDoElnNQmavX4uE4Pos7eo6kLsenkH
fEdfTL0TsAogblFPBG0sI7+gLuNiRVaEvR0tSBMEbTw5Gri3RChOWocpXtWb0aGtm+9RcEURhD7H
QfPfREiXVetH4OGHUpBfjbX/0QPRrTWMwMFYIn4qnKOeK1Qd1IE5dZLgYSdXwRKiHOYFMsAIDUvM
EE5czDwiRUOsY0kEdNJrlXE1CYgTEOR4Z6nVG565j8Czyf3TpO+m1ZXrKULn2Y4her7E3qW4NbC0
qCfLSzwYyzahjnp9irVTPzRApXRELAE1PY3kCZTRBD0gZLd3Q6yyCnHacjepMp42Jw7PYzASjOY4
+9zsTqGvNwfFfKuDOmY1p580SbNwlCcpWNC6XVfo7LZVggQaUCOy0QGYsFarax0R8NKCDMqVhxgM
p+lY2sqAtnSB3NKi8EmHrc5qHqYkvl/0okVAHtrEZGqC2kVd+9BV/eQ6+CkDeJc2NgZZat49eF+V
AH8NEMBagQIzBBTMEngwEqu7ZQMxbBLosASGmCFgYlYIVsyBLzbAGbMEcAyFzXEQCDIJFpnodbu0
lBK0mfaWtO/x5gl0WQ3DLBIws1FgzXrAHYkAnXkQzxAJpktTQNBqgUMb0VVsMoFIkwQsTRXYNMit
LN8ESi0VULVW4NVsAVorg58V3DXcg+jtyRHDsJ9ujEz6RSwA2cUDuDbEHch5fO0KchkUurWLkIZW
AvGWCdib1yP0lwVglqeUSy7xrHnELNQSoDgTYlzbgY7rBURuEji5CK5cIwBzskDNJQI6V5cNOXSN
/ExzCnmZqlLAwKQkW+XPXkDrIuh1jsDY+bX3kkr9MZWzxwnIETyp8KQL9F1PsZaoNXMN8oX4rk57
xl3/WAtgnuqDzmvrald5UKSqpKi3+Wie8tdwMlnICOzeqD6OAsPnZ/2DA5dPVkoXNgegvjH1tzT3
bj5IYzt0MiDrfbnQ4Pspkbq14P2NAvyXNnK9LJTsI62gptQAE4PJ0zhePDIhSPIQAEFDoATtCitz
VjNujVl94M1qD3zLb2GEPigLic5gQFonqvVWWuDgBa5Qc5xbpVTHGpP5CrRNxMo7JSc5/u7AOuxh
HuoCftgIDGL8osBEJFWKNyEwiSO8RNBtEsUgEIqM34IECVZxEoBFT6AWfcNe5stAABhbgWLsYDKm
sBk9WyQ4UqJdDIDKV2Opv4Etm/ZKGaCH6MotRGAOP69JNobq3DJTppZmhaB9Y6yyMv4RbO4k+ECI
D+kqrVphPJ4Ic0Y+DTPb787FEKSuajAYgbHd9lPo1nh7/HE7sIjMvidws3Y5vMqC4EXolQEUS0lm
fCBfV7dV1a3UaRWiYFqndvls2D3NikSDcpmJlChaTgn5Ac3Yhpu2GwO31ybWigrBBe0Q37sQwj/O
UnTMWdSvu3o3wg7DuWPUhNcz0PXNrRGgzojIDFdBQrCc0uDQlYq3NDXS1OF7Wp266fN+XBY+nLw8
Gr8XCbie0Grs6/OUEIQae+0EE3s3dg1cF+yKAzRRS2BFR01mDSrvtSihQEEcoa7RqI2j8zQ2VBBY
YZ1iMyQO23inhQqyvNVIJ01ZJ6fWu0ScJ1I8byup2B86uj5r6F9Ez8RSBr19LxG5MFnGTz1Vruht
8IoRkrOu0Hia5jRSSwjfpoYOaBtmTw1ID9ILIjK6sYdHK02pVsT82DvPtVr5Te7Cct1owVaa9HpV
IOL1c0IhHa/dSSjnF0ZED0ltVpqvfZRmdo8NwXesHIXkT0p9uCg3io1gsDXkGhhicvKm+KrmI4dC
ozpLr9IeNTXEiIh8dizLll4V5zETkW0nmzpVIhKAay3ClzRujJFapZau8hLxdZHGrJ9HbR0156bz
8DHgYsVtvtQcDqLCBHaq/CiDBP9PPQYbaAREWKndjpCrcR+o4PQNhPp9QnpprkDyJGNxYzQEsQ/A
ricMuhutsLgUJ3q7FKAXgOwhRmEi7PJtKcqtpuc/VMq0y9RgrQeQ2JNph69NWYwi8Agg+UtHC+OE
iH9N2iAfxSCDrUpYxpYU73xHO6dO5kp1PAlNPbkBjsXPzKqUVWv/bnclbWZ7Cxbi1R+t787oIKop
q7VvpAO193wRl+N7LNn+qoHKyM/T0wIn2tGP39H37jBNEHNkPIWj/W6ATlu11b22gUvGzUXR+ye/
oxoQlTUsjSODgieM64fGjL55vMEmo06htydK+FCRTO1U+rG5I5OOcgRxCigJ9GXrERpeN+O68coC
PCKDZOHtwm5nVKVDkiRqBXus3wYAdCFyXoIj92plH5WiZDqC1rZVI2D5jfYt77p7PJKQCPft5Dcc
XNglTzmRk1uy7PQldvydn+dPVctCqmJ0A8xtEYFQf3cc3BPaGP/Ez2pvoI1/K7Lu+4SGFQABkBgH
m0Y/WOrBb8YtBzeYeZ9YHoDOrJKYr5RiIZ5cM4jeWVn+RDKIYzobVo5nAu9ogTvbN6RQIF5TC2Do
uDYDinRawNGnxxXskUXB3KrQKHqlBlWi1kSc4UXdnuUqcb5yrwFaxhWcC/TUfNM3RrpokxQLZtxw
we0JoWi9Mtl5PiqnSmibvm7mfaaQoM77OACYcpodRQixRkz+dTP7uCuZU1byN3MncW7zhjNwbL7P
yZnsOmE1EgLYuWk5dWaybosgoFlEMlJUPKZxqy+7kHiETOg4a5+EovkmpuX0uTU/YBQ9Ifbig0gI
veKFJyoYjlgRzy054jF2ta5Q/xL76aCARvvXzfwXdVu+G6KzNO+fd329xudrfr2cQkZAfSjGuNhF
5dsUmdo+7x5BATs7k77eFsvqOfAzKJBEdOn7+Q+saZTxIHg7y9DBQM3EAHsmQs2vO9/3AF5C7JUT
ypes7auOklaVWsjF5s1559fNb/vmV/htnxfWoL+0yv1t/9dd2yMuLYrwk+Y5A3kQSNOiEKvomR4w
0xYKs7cgkomdOsKipIBiOTMTvn7WuYOezBq2+WdOBkBOzPZps5tDf08BigC+FPsIQszdWneQ0fPg
/Mfz1m8vWAk+lSn4VHN3+utm7uur/2ruh3B1VhVlpsX8FuaXiudjbH7Bz03fM58wbJvrQVSW5v79
vBXPCK2kScXFpP05d9odXGmAkCjBRmZmjctRdILJptz5Sh0ZCysCYfL5s/l+yQ/zuT1/95HJaI4L
y1vJmRBewCbO9zMWYd76QiX0zQm3nrxTJ51quTz3dOfNGZKQ2P7WKKWYj9U8zafRfGNZEb9CIc4o
bJHjysa3t1CAhuOpoN+vifreKCRI8915a1Yk6SjcqAqLR5wuilmJNmua3aarFfkPiVrgIQ8J5xvY
M8Z1dWE3JJaiuhnKPqsYStRmfKlLD7PyNFyV+qiPVXy1Q2NrVN5z5QGLsqQ+XJdMpWm3ldWmsDyc
os2+x9x+y3KN9BA7fcg0QukMPyNZOR+5XLYa8AqlZjFnhrD4JjHzUCWqUgaV/AAy4KK0k8itJ/Nd
VRTiMAg50WIccKiiaNVFWH/bRFkRoEQhuHKinTIwi/BjGpF1S4aEWceHvoX2onReelbVnCukiXgG
AzRwXQ1cgmeNi8Hwi28y9noThduhHbofnSocYyRergKfANMoUbVV6ZN0ZPbZB2f4DfRSsasc1mUS
sQtuKxNInBKksUp6XGlNfWlq/IfE1fm7URoxg9reEq0w1GW/C8+qxowQlAR+xcDMUzdGskH8I0vN
QigNUjEqwwtIac+KGt28+bXzt7+ZH3VEnfbr70AT/6gqCADo/0/zY5hUaYzOm1OHqyIHeTeX1SdR
ZZ9L7fPdzxuWJUsnIailatFuAmugzJZMpbkLZPKUBhoOTkv+vIm8RuqcyyBPQuHKC9VCnjVvETCO
cK9CaGsOwGP++ZiHj2DVSXG/mPeVYokvj+ZhfmIrnv31El93sxoaBKkg6QoECpey2CONZSQJMxay
nIJsEfaJza+bBOwAnfl+hwCLTHkj01bDfPyLQviY0H1iCap87vt6YN6abz5r51XmF1tyU/ZfD/jx
+KrWkcxAwuk03xR1oVOG5JpfiO9r/l6ox9MJ8vRDEcqizmrqx0RS7M1cUZ9/BzzbPDD/rn6aE046
b37W2TW6MBpZQJUsQf8XN6NI9VODAGFCNdlEVFneqk35aJVQvvRRocLAITdGtDNmaeOX0vG3fSLB
ban2Kkk/OXwZXyiDMnH5dQCVU9yNq0NpmWG09qYHFPXhTpowOAN62vXjaS6+znjAeatL03GbSL3r
C8SibhbkSYL3Z+HqrytOjQWLHKr08zuY5gHxS49Z9boK5UwOVvO/PmDE2uSFdp6lzBjD6p1Nr1Qw
2vp23BYFyt6ZlojtnsaYbT98YTerKPaxbIvPPsxl8dpzonU0+CGIZQPlteWDutGTatjZ8a8vGXbU
OHrqtuKKIINWqQ9+NOZbR04+Ww9z/6FuYgBxFl/3jFicnzw/0BoRQ9UngjGaryIwSwGJpxxbf/or
8eJf/+L8b81P/4/7PrXhX68wb83P+9r3dffrZb7e3te+qORk9XxqZrUV3b1ZdT4/Ov+xlfbMQj7f
+9dzgsQO3Al58deuzz+RVIuqyWzHLxAWTWOL1YeM0E1RgdwQWqR8tMJ1y6WXJT6nMpxNcB6GE+Tu
F0Yzn4bvZOoFOHIj0516KOJCXpb7ORLYSlMW2L84ZL5aLPPRPN8Mln2uvFDdVFNUyOv+IdLwXs3u
o9Dm8t9PVr5C7EPTN8uxvDfiOvwnZfD8JuSqe+xVMyPrakQdoqXu3BICXm2tbLsQXGolJCdzQeej
2WtpGe4CvYqsJaiXaDd7isJRucAdA1HN1Xsx95bm1+AqPtHnmIxmWykJ41LQbcMGlz7m9k+Dxv/H
QP8dBtoyBTf5PzcWrkH+89f/2dXJa/bzL42Fzyf+s7Gg/EExHyoTDiBTtR0Zf8s/GguW8odNkqXs
sK407T87fdQ/eIZCbL2tmLpsqjhw/un04eXwnShzH8L437QUTEuYVf7kvGHggk0oY/QhTRP7vEVf
4y/Omwrhaeo4oIUsFEeqH7xQFTBliKeEpshefqlqZm+jVnUgCxtgAM5gbvIsYjpCu7JNrHO0bH20
IGV3s3O4mKrxjLObtOvwaNcRBA7EI3H8SgzSycrlDQmSIHpOQQrpKCdHL3yg3HSG8VkQhTRgpkDz
44CMKnPb3oJluYYDfjileKBbgZmBBJsp70mU8HzXT5Mz9LZm1dg54BuNVXmJTBAVnXxvp5NV2VTe
h5Z6vqTvYy0B7xDVJZYHlBeK8YF5g4SAlzwOBrqkMgny5tnJmgmCFJoqgZmI0DrkHUWqTI0+onGg
nUJMZgHrHXKUconxRTS69bOjxF05YuFeg4I0a911tPQkSCOxSni51G/Lqr3NgZdAiiiN/+rH8SpR
w5gCJFYGYROUQz0DbUpLyz+UHi3MrAtP7U6xlx9IACR1mgwCsm4fetz9YZOc8kx32yznKZRmSng2
/XghbeYshfIhhCQFhvLiePI9kAxXy8YLjugFhtMqVe6VBOAyrqD/jsiAISg04YdSwMSVwievHq8h
TmY1MJ7bmKbQvvbqtYWg1dIGBFnxyYyjV8WYDmPPx4yzU69010D2dqq/c2LYC6QCkyd64opx0aPx
EAGbcap43zvhvookQiWiU0g7ylDCU6EsdXi/VtduGhQdIS0BNem3uDbArjnnXpWXuWU+Eya9saTx
Ik/mqRmf5ITypaMHH0DkmBma+WEwgp1nKgev1N0+89cjzuCFpMsNUTCKC+F8D9wElyzt5pBeltJo
z3EHT9hIjn6/dmzlUgSGWzTBPqJiqqj+Xq7ik/iFFa+/tzWgtCl+Y930gfT3o2yGq/gaC2m6lzYH
tT7dlHLLBPR9lMk+U5JlIg/bkWR3ePwrJLu7MiYgTeuvToaVrcpBwRKLRTA4yBCN9A6lv9A0YV4Q
YksC5miccYic1YBvsBgOJIG5vj8ewiD5sH3gNPLQLsMBbKoen8ihvItjcioNV5blpW6ERMIO73ah
nmx7PcTDzQzGa1/oz7Dn9lNP6HERn6oyep3/jZE0igEwWA1QkLp+QgKK/+HVtolDYiCZNXklcPqA
IGSt86sE1EZj4hR0jr9mvHSixiuHz0YbfVRxzSDRbIhfw5WSUDGL9xrnOVgD10NCnlfjfSAfJyWv
YoimSzjFp7hvNmXEsSpVpHatu2jYVmV31ZP2VkkpYDaGA/ttIM/TmdorSpzcH64qP0llJq9194PY
s33TT3ernO7iF2zl8SAl8YnWz6v4YsTxqPj91QqR+OXTvSatokPl2qHfER/J01o0Emg9Ld3Flp0h
lZkufS1fGrXfwglWh3TnaxWvV4GrjNEnW2v6d4u+N54Jn1w7+HhC3X5zENIEjAmQfwj9DFbi2I7j
4SDeW+IzlvVdcwsVBHWTuo2i7BSFDEPwpQ6m0a4QClPnTgmXqpOPgbTxMHzuu3qthMON6uxGHEyE
Y23KUL17DbEt6R1aIH4363koSMWI5eku67tach79ot5URoTdrdrkGquubLpY1XAJjOGWysaqydZF
OlykdrxbEZG3GTE4Xh6+2r70BGbs4VgPxlmv5PcAUTo2rlWn+nQmZfOsWcO7Y3jfM4OqrBF9NNmI
R5FcGQ5myQ/XzciMyjwra7DbF6/Pj1rerUxC70e1ccsp3gNTgnrX3aZSvhQ6lV+xabiGNh20NzOK
H+Q82jeV5pZqckrLecUIpRRRccU3bdKUrV4oKn1r2+ngFM0NJPJmImcs8oYDdQyoi/FJCsNNjtmP
XBQuGtbG8JVDabTvtTdcBo7NSm9vpcopFunEnwYTjQDUXAxWYc1phTkpA5OR7NF63MSADTFl5aNH
driyNdF0hxb22pTld9W7t+lww/1PIqk+vKsBDg8HcqcJvCw+iTEBH8oZo/tGnES1yjmmKCG5nL79
jNGxBGfAlcbRn8vWcLkmBotObq6mzjnPQLWIuwtd7NeGfyPJGN1AdQSUSgTyhFMtfY2cnvMjOFbB
WfxbqWqd5zNOGc6KCtrYk/SXRpLOClTktQwNmlpmtDCF1SEYte/QqIhMKdRoP0iNxjJXc5MBXCVg
zic7Kl9HWsKuESnvkU85AbHLwqJCe9Ra1odqb+4jhtgjgSXgFUYgm+ZAWp9FGrvffE/CaXSjjvpf
UNbLpI2fQXFfHKCzB8zSh0apX7D06wvNsxsKv6BxPUDHGdfZRlpmKJ0WLBanXSLfBmLb9opYjIWm
3n5uzfvGKUQwmTa71jIfQmJyN3Ol86vmOd+VdORu8xZqCt72n0Rp8wrasfynjpzMVac1R6sFOCA7
noS2IPFwOgehtnSqCfCXuOnHUiGaUG823sQyGTEdKxFv75G2iTjpKQgp4PoNxWnbKXza/fESn1y5
GeXwrlhKsBuBwdkBNgynld2yMWkDSeuJ6ORuinHuSOu+Jexb6Re59GzXHyaJxzExQ2OGNHxskJ+W
VrkaLfY0MGqA6EKQpMZetpIoB+fN501LqfrAm5tcuvR4P9DAMyliTZJ5/OrhJpGCCz6NfM38624v
nIQYTMNxA64C6zKwX6tMsddl2xGOlbUvdCCWGR7ateI4JCIhtWrNgatxot/NwWpof/UCT2DGDDcy
AQ5Qe/2MA3uK1PdEwieTGWdbR+aOkG4ZV7abF+NzWwgOMqd5VDF4cApkY3tNnenqExXIybYePSY6
oEV+JDJaAIhU0GKIEQMOy/A3qKCWxhjOpWSejbS/qdV4i/X8nJj0+zx7Oxnha6hDyKwOOpW2P03q
/53r+39OkzHNOCSv2Kh5DIvw+L9Mk8OIwzDqIXDSfPko4x1WwRtox5tnD2digyZpPJTMowar/JR0
/We/OYkvv03QHRXwuawZADgV2/zNbe7ofUtCr5XRQlEuowblFfb5jtTllPGFiU6IzH1AWiI5JvrG
evM3H1woiv66PhCSJtviHciA4H43u0NmGjSI7LmrNkziGWuyoNlIZUHZ4hor/dXUQmwLu2Z4CI30
UOmMakxsg2jc/s0b+Q1IwEKFN2KrlsmkzRH//+sv4COQCYiXylzx4xtDdzWYmSQSolj5G3bSqwqT
x0JFb5fGslWqdZa0V2H1zfBtJQkTVkLKaVyuC+vpv78zsUb7n1+RQ7XWQuylWLp453+CFxSx30/R
SGSZ07KEIqdTC7QHqQ5R4vQ9k1ADXVPcvs2HN5jXQ5iM78zEbn59yY3oVXaGdyxpHOtiemgb08Xf
EuT1VCTTveHSpUUwu0emIcztTOpfVjlsxRTEdPptHBluwAkgZulyw5mSDNc0iPZ2Kl8mzXArfove
t8mlLpdB0F0jws0U/RmS2Kbk4ufZsPOpdlV2fUVx6iaNsYzp7SrIq4LO22RmtZGpe5Ya3ePUv0s+
rdZJfjIHHRiutrS06mIr7dWDDVg6LS8fvVY5/HBmiSjYUIly1CwS2WNOzPovzSkPtX13A6uY/Q1C
4t8dHiTOgUkwFdlQf08zUpPQSXMyk91ArQGkyhc0YnuSwOeZ9XBXmmr33392ZUZg/H5qIBQUq3ab
LCX7t9/d6RWbtSlnpm+CmEmixyjd4Oy9R3l/rbnwbWw9fh1JwwRFQfx8291Y7iIVTfca8/qkM3bK
9BjU2S7LT1PaXR2HTpyafUP/x8EgczAk3XjRetzTtvqtVg9hA/nTzJC0tFw6+uw4MR7CND+I1+3t
YqNJC6Mj0Y8JqFgVJBwJTkA4iTocgIgtoQrfO1ZVsK3WcBFIcn8hXnwpgbZmfb/Vo+SUgRQO6zfY
mUxTYuItTXr/g4L+3yrccFRpaPU2oE6F+AudiBUfQZRKLEiVQHS2vZNnQ0Flrf+uNC1yn+6mlsU6
bf1vWTzce8u7hWG77FiCMQPXntWE2XFF+qCh/cDVvs2T8FVMWpui30ZGck7Hmnb3+N6pTMeykCV7
cC2rXUiOTOvvKPtefCM6xXJ6Cmz9Wc0Nt+/2qT4eByn6kNTCVX1jZRPcitbtlTDcvUWulHYZCs0N
RsOlV3LoGvvZ7AC8sdxjxnIY1xKnK1TReZ2Um67aTgy7wb7MHgaVixafg57+2TFFoEKOXIAIeaU7
9Lb87tn62VIoE/z3I+033sg88qH5Q+4G5lUlquuv48tkSXmpSxqODZZvYkk38LMrd8srnsRHhhvp
Zn8z2v67Ud+QmXLaNmRaQxWP/2lIq2h+WIk+MtjGLMhqFqb5319S/80pa5kK0nJxS+LOb/9IGJSA
C2Q5c8nQBSZtYGZSk+lWDUDSgerBDF8AUS6v08TcwK7XgyIf6iD+ELPsypkOUWOuQ81Zw7ARlRbX
kdRzzLKnU/Vni4HQypI9wVWEp1fLOorebJN/puziE9EIVOdhnzAQx+lwb3313kUM1TibccxM62JM
AXs7dCjbq8bv33rxKzDyQ9OAJM54m6zLLG26B45+jgvdHTSm5HV2Mqzr1A+uwUJHvEkcwXRnzPOo
mbecogX6vs4uvhdUGGycNuFwibXo5PTtTbGMZz8dDrYZnbJKOwUqKUD1eBDLpiYIT/JkraDzHTk8
DpP/zfYofdTUC9SKIgLVvcXQ5U9Ki8LJC7J1OzD1IsDxw+ByIY2sScL4RPb6XsWTlPBL2onmirqC
+OfkioGmi4znzGxvaV2t49J6ljNM0yxKnIFYBt6L5/U3MYLrrNf++8GtyP9mgsMh5ug2qyKQRsZv
FchMJbiF9mzmKgmXzyzFDlQCcw8b1k0kGOFgiYkhh0gI5IPfSBrCbV8Xu2CQHhFOYQ2cunPFMg8O
9aHVzXOr2/u6uRvYFUpW6GLp1nWXOh2ugeQfa1s9lnb0wxHSqYxGKF1dGuxPox2/Riqvb6l8pX3W
7vTQ2+QU/jLQRwBnkV1QAug485mNikkFmSjX1jPOYlQtp+499/CqyvUh9Pp3i5E/ZTCztPz/snde
S64jWZb9lbZ+Rxm0MJueB4BahJb3BRZxBRShNb5+lntkFrNuVVfbvHdaJtIBkggSwuF+ztlrn82K
vzS7B8W0GHzgV0pwgehdqEwPnjs8aD2SMmva5OU3MUl1cNxqcKO2lm6DDeaxNQQgkNEO8RdyoS91
rN4xwZtAqRoEy8RoLMxQ5TGZwxHkBvxppPUHs2kfcqxV5h40M4MgqxUhCypB08m3Df4LnW1fji+2
xS+GY3x2jfC+IkTXuZ+ZpTwwdu9W//5E/4tejIGb+IdSeCLbv53mMaL2vBsHwLQgLVtv8M3KIa45
YqvARW50051pH8Iq+h+uL8i//zw8cxk+84TWNJ26hd+6z9o0ZtT+eOp2sfWSN5ezeM7BeR0u/XpU
ORmX/BwigxXxsywdVhgJ7hoGPBWOtSLCqXOjGK3l9wtSUFxZxSA7I6yJXicQYzGKsG0CKWbZ+GK8
5BIodchBE93AfOlt8NrNWKcH0WWMyblXlG072FtqkBz8ePwLFYxhPn+nXuQmJu1vEtxL54birMvZ
ytUX0e+mXHQpuh9Kcv0mt0Brr9s0P8PwXMHWe4gY9DCeKOvlu8iYOQVnMzVPNuIAqi3PhcF8PF0e
pst8zB36DXEPR0b2IX6zsagvi6a+pDCLa+jWbfapOJfzjBCw57MZfIfYQV5u0/tSdSEGOkgEjh2X
fcvMFZF3X19uOrQBVvhGPFBUDblvIkIRDRiwxjGPW/MGJ61fIhyCkOy2YGT+o6y97ZBPZ6z/YDb+
ai7ozcf8DIGlht29fIeKYYT0RJkS2JihJxOOQtyVYli3WMXHgt8GFpW3UYzgUDWhP8a15i8XD2Ma
KuSzy2HGyyB21XMFz2BOnRsqXT/62bkRUWtkHpCL08MMtYhiibUIwjH3+i5+NOzEJz3T7molOagO
0bS0fxBP+IR7Yxysmyic78Q6ZFlcDYBVXQ5Nn5wLwsnDZJ+pxafGAtRwklHcFCIq6C7mTvS+IrJW
Ml80u+EWjxo5iZ37J3cev2tl+rgQnMGt7FE5iF63J0iuhulZJ3UAA+zDTNKzVvRMNuMPEz1Ho1j0
0ERf84FqoTCl2iU6Wpb1JiJtOXY8DXdvoVpvPMIBS/L4YHRZxY9pbUOhZl+X+YV6zrc0itdlqGNi
sHwfYh51jCaGIqfIIj3EHnFEr9lQNI+ZyyFxo42ItXXdhfAi/tbljtHtoarmo7zgSXqIYSRY5t00
cjzpvUyiAmZRoDhgAlY5Nx71LcQQAz0f9+LhU5gdM0jrZmiHVRF9VxXi+uKCE9HXlIdqNTF3aPGu
AkRLCoLwQusML5eFDE+88CSt6fwXCFQ1UWe6YxEnXKrw57/vtTTjnyQ3rphtWlDKLZtORP1tlH+Z
jbTWTSvftc78vWg5kMu4N8Jn4lwEPHoT3j+TUbfPT4QxydGMfsaNJGLP4sJqAaj6bsccoMOmBw+9
y8MFOwbRbcsdOPpnnTLAbZJf1GR8T12FlM50w8P70cu8FaVXkY+IozkRDxrXmEpQuuurZQJTiyoN
c+CZU2DFt1YvKMGnft4ZtVDS9v1d7jBJjxCYq0jS9om7nIsyAWZJFMleuE0mG4INqKGPqvHiVUSG
23cIajTwkPyuJLapGsi6bwpmRIGNhdmkl1tw5ETC+8e0m1+QGsbD8EttjCpAHvJL9C/xYlD6m8K6
VgPRq9tmd1zrdE6iz3mkAvhGrRsy3fGHigWfO4wveI08TKm569CU4jcwYFMgnuGXpKMfbjcCQVuP
DPXEc7e/nKlp2oj7r3W8R814HMhrXFL1TuxNDJMiXUyNk0N2i0nHuiQnIK6KzEF3xE484v0N4WUR
GVBIJyD/OYiZBrzwJy2zsZKYv885X4C4fT7je+Vpm11TMQoq+wf1lNQOcop53GL1TLcE66Fuf126
/smg5Ejc0J3z59D/f/Pu/0Pe3YCdzY323+fdH0vkm/+x+gDP9Q+Cvj8++Efe3cOD2SR9bhE7sizT
FlP0P02YBX2TcJ5hMvR0dPuvJszW30RG3iXep2sOhstMTP7MvOt/M10h6LOxZsYlj0/93//zD7G8
9rf1/yj6/K5MKML7r/+kc/ktrqh67IPIGlo+pIUq0aN/nGh5alt0YVgrx1RJhEVaWK0L1+2Dnkdu
MLUACHjI+UrbvvGEFWX/4QEJ0NuSK3eXOXSCtIY0nY4NxD8yHvqwkICkqBLpkykI6+NdhGWfkyyr
kEqxsHF7f1GJoxrFslKYAm3KOIJtm7rbyaPmrfdQDJT5Q2v3b8aCNSaWhH7TFzfxVGzr2r3TjKyk
+1msvdFowsgD4ITmvauN80gNwXO6LDcjKRG4OHRbZr/p8/loFnh/hRBLsuJk4b+EKQDmDyJ8pOrZ
Q9kln0a6IHraFRVV4LXaPmQWdG69TkDR9WgOOwumS3pBCzRZJ5ROVCQmKzfnsT8oxa/4ctmq5nRM
yk1RDeul7e8wXnCYSsI5mtwGbM0vvAqBpFxAh3am+dyP5mrssxfFiQy/MPjNVogSb2zvF8qC6L6F
JXukf180k6A7Q5Ks1h/qCx2WbT12o0rGAw2Rn1KT6DbKt47ZXlUXH91qGGB9tDN1oWnTBLpBrW5W
Lmtlap41lZ5MHVfdAkPc6lHR2MlI4YR9VhyngyT4oqYDBvKk6XH+YujHz804CpTFFuSLhrvqogBJ
0MMiqKgAzdS9nVYPXTFRhodGTOszwDgWsJgR3IKiJx/1jDpPmdEwLm72o7zcZZF1CwTu0ewj4EVJ
vMlEKorip2ZFpn2lG1iCRkNEgRa5o5Cq1yCxps8mz05KTKYGb4ZkQ7D+kjxU9neVwc5YXcZDx0GY
q3J6gOy2S+chW3ufbpYcqeZV8d8LidQud6SdAp3y+i0ydPwGMkqYp9rZaybaBAWLl0ajgiK+xM+9
MaIqbEStsl4dK8JHaGzwVrr0KI+sbDM4jJutFnEmJxNkcsalnGqvOVbjKzSb5LDd7GQzfdxoTVCZ
030LZnJntfGNMWgVid4QpMlQvOVu9ZbF2Ywa/MV0stcqq6h/H0x4HI72khXF93kgicfYP882buYK
lTdyHs12euhjm6orH8vRflhyF5tPk7LDCm0CEJbWzvvAiMI722pv9OLGITe60hLrgUqxiWTpzlqo
gLOMpidau/gGUNtuEjn5ziCX//dFiyB3VRb8xNzFFoLymYIbepzfPLelQEGDJ9r97DPmcZlLmcpy
qdFR1flzVXGKdIDPGEAG2mK+1wbzrC4GolQ4cYHIg/n1YNxfuoGaAlWhYkU1ftRDk66w8lt5DXUU
VldsGqb/ByPRF4w3MUaSres2hbF2iTujKICVix7i2VerFS3RGa8n033740VRtljLmtnevLaVpbJW
ObVHf7z2l93lMHjMSiXNxLTtMI0dWitM1uUaHPXOIDeeYv+oi6ofAFmcndxB82iB6DFbEodYSHx3
VBsDiJ7xxg769wajhXgHviKgIJa0V1qCevQYXRwqr+wgYyD0kK3RqEC+Qcm+bpLbMYi4SabE2Vzf
n4gPybfNPEtgGiGJVgQ6RBflx5WxbPPF0beNLCGW21TxgnyLXBRRiOGjur1uub6LWl0Kj1GkYGIO
N0Z+8mtPqNR4RW4YcFaJPLgtSCkrIr/lY9tb4SYrEvNpBKY1U8c6Uq9TudANdVxuI9d4H8vncOk1
36sTd1uXTn2ntRRsjt1kHvNh2PZ1lx7HoXyiSKk593qs72ytuJFQvr6D9YcIJwFzFBQD2Jo4Wj4m
EgsJgjx9AZ5TKYShczGIrdHw5aF5mubhKU+Ucl0Mpe2HWIau8LNzD42j1wRoy2fkWGhkDZXsZtWv
O0qZ1xfqgbsYpsPyNmlITVFQkXJd3hrDQEGnvC+GqxJVb5btNKF7K7N2D2MD6cPSggbUHNRzRrvL
5/LTnFBPdFYd72Kc9Z4TLwxy28l2XUKctwIGukc69l7P/c8i7tsHW5S86eg5DfBQQrf7tBR9cljK
giAg8kN76krSH9k6n+MHzLCw42ttYgWxna5bR30buhjLvKh2qRbhgdtiNxj/wLihoZ7nvuHqwnAC
SBYOdu1BK0DmI5KrVyFcYFwWfG5jxtxDhLMBqt94a8NSM8V9lgpISdy0NcFSse4OQWoM3p5gPFpd
qSKRiyUJb4cBTzhGE/lhkrXgXSe91E1gINXA/MtsW+5Ixxm0/SVFKyO8cKTCZ+nRWZKFpyhbwGrl
IhQ1tamk7V7XZ1EcXZE3iqdSByU6UXwrF4SgXIr0uUKbgy0wyxPcKFtRir3U90hpTyNEPV8iH9G6
rjpL9aIUk4JPFPuQ8pu54OmOjnBcJ4wVCBA6oZ8omo5aHuaKKWiaiU6CP+8SuH+21hLSm5P9VRJm
aYJ1Kte/ZC1Uutv24K5ngfe1GBXo5lDsNYCfh0UspDnqdZWIYx6EkTMEOdFjbHMEAvmrGYtCdrmu
jHg9pFn13YwWGEM2pcCCk8IVyWHABYTilcvszMBjoRcLRkgp6CEe/N1AntclF4KCWJxiqwIwWUNx
kGc5TnHWK0ljDKKq+3qWpZyo/TssVL5wmTMsKNUSghbgyKvSTl4I11XZWuqeyASq46/zLpVEcpEI
CZi8FiopAQsbO9rkdv0sz72pLVRKy6Ymi6YjpX1DlWatHUet9mryKWVyoRqaqywqSl8e0UUcMrno
HCNb9wV6yes2ebyjtNW21tQRE0VWdF1Ii9jrqmzJbYv9Xpdpt3clw1oeU3m5yVaWNzaSDdcN5FV2
XVyvweuFSJZjr3JjbQcJe4ku7m1WlMvm6ugruaSWhI/LjWMCzfUC1lWqvb7O3dc9KrVossl0gK4t
m1fXE/eFU/1X59DoPUbwTr+T52aQ9+zXnfvVttLqu5NSZSJPzPUUyTP22zan8IagFpjQ6936JQKT
507ezfIVHdEyhR/qi4R6ft28TQvuRq63Em+dDE6+Z9iH+FhQheUtI2+lWKgvZOu6TYu0rdPq5lYi
VtuQ6TUyX8tpqYASNFazgVApX/t6g9hWRhQUD1aPG7RKf0itUntw/t76bZvS1NGKGJPpkzCj7j1h
5rBxLgk6Mqprjl6ybL80eoL/LlsUDGjrxWu+yVOoiS5DnkG5mpshj1G5XiWFvWspTpW3oLwlyzaO
MRCONHpKK3PXfTZEu0ZznYxRJ5qp5cYTQV3ZNmwHE9olDdGwwe+1QU/4WnuBnSZXpehBvrEyoCIK
brA80cWXRErcrfKWhRHP3puakGbWQ46QEk3vKtz8yzr1mWRfL6BaZilyucr8pPTvSwqYDx1OcsjO
v8R+oo+2BLtVrsqWXMhTL7eFOF+FBZDra3d5CQXGWvacX032/154UZwGWWtupK5IyojsOUNY5sqf
MBnTn9qvXI8aHG+FwGzSGB/tZFN+TAqTrqsEqlA+UvbwOVSIcT/DLsMqUShsJF9Ntq6Lf7WtkFC1
63tIpyGI/Fe7mASFmlLyX3I3XzC2EOKsJajVf/nYv/rsb9uyGHnf0kLJlmA3+aoKQtsZidbJtXLq
Aluw5DSA29ooHkcFUTdQxQL9LRZDi4r5ug32PzebDsxbbXRnO4H3zgXn2wC9AlhcfCKaBVdcfkR+
+F/tRr7wl894AjcOdryQCO7GeNUEkVy+62t3X+8dJL5c8Hc1QTSXr8sFMA6+qnx1QIWiChq6gmYR
DOXIpVV94dJjAV9GlrUe+rJodtIH4QuBFlNZhoZru4iHu8RpTfLhXhkpvQ4BR6qTH6WBg/RuqOUo
AbkipzDM3xqV5JmUY834rOKcPeJnjdQ1rHQYZXkSFqdZgcJAJ1P8Rf4kV6luRZ0t1UWpl0PxED5Q
0vbia3G1waggCHC5z909yUrSNQh0c7Mi/SG6Dmm9ILVDctX8MqIqnl0HPcEspECm6HkGNSo4bOHh
NzMK+auiVLNJfFy2nWdN1a4Vg4FYjBIS8WikgDD+Ml+QIjmFBwNTPWFCoaaAGvsJRGbsJvR90o1I
mjDIVtvl8QGt6iI6UOuivltkZkgTQV1uxUK2NGtYmUnb76T9yCTeKlsNJEk0t8sO1AZfRHTt2ahz
CX65Bon10bwQVKJwxOwsFccxobinJqY65Lpl0kuGb92wjEsgBVhXKdaiWtEhhriSG3BYJfmMSr7m
IFs1P2yTLv05ra1YX+vnUPC/5Q+XC7uP+1URknsFKgLMslD53aoYopXM5dF0CNW424fAVYUsf4yV
TUwEcLtcxkhdSwXgrER3tVVCA/47ps76Ur9LHX6nc1mY4an2omW/CP2rSjwL5LtoSmRgoavztujT
nfRHkTI62cIWg+fCdaM6xApciRqilPgR10XuAsmEgfNlpCK3S8xcFxURQKSQEIlpNRAblHu5N2nB
IlvXheQTUjr72ucRxGTxBy7y2SWb9pRz4E10NlTwkOw2mYwdwyHqd7FRrywxBpcL6W8SW/EKzsq0
U6UNiHxBKY1l7Xb1h8TTyavN9XL42nLdku4nMVJ1Tq7xoQ/6scijmcGAGNV92YAQI6SkqIh+Eeyr
1xR6wL8BhOMvBVo2aVPjCaiDSkUEk32BdpDreVTjK4y5mLQKkxZqJf5viK3rGJsOuTVJEr6cVXxH
xounmIe9Lhk4+OJi9Z+2pU2geCMY6fGEorq8rYd8vOnDxvRbclwXlUARBlkeBW4bcFZJ0NnK4+Au
6SFRQ2cT67YduF5ZbB2IMiB6c1HEuyTrRnWXOw3GtVo4CAuxCKvqx6pd3GM6lU+LGYa7NsGfrzPs
d12bMSISjGnU5Xc9UPrTJdpVoXtmuJ2iilGN46RRWpUiJUBstR5JyKwTzQwgl995RHNf3MTM9tlQ
kYwdnId0qkUUhnqpQXUOY0agckqHcNegls1CxBV161ACPA6nwbDD3VgLzMNobZJInVaLrZx7h+nH
3Kb1DrRBhKoQ23tvao292V5uilBT1orXFltz5oq2axvea9/vvIjixai2SHg6yylNeoVQ8Pw6Yu8W
jM44B5S+4mengHzT0antSdndEtmCYZnC6JcteEc/WyPHcLhuqR6P5SAXsmymTGSbiHMGS4V3T90j
LCssCnKKCCyQEoZmgLdScgNjhcAns/FNDnHoQm6WFH+5Sy8xpq1Nc7MMzi3d2fhk9ImLzADxFwo7
DAMBPG6jy5hjPbkEsd6IMEjUrlDv10GD0/aM1cJJd0WBS9UPK8PU06AqE6jbrns2KMHcOLUGGpPY
DNTvC6HCe6tSni6e0W1d9KZaRyA1N/rvVlIeDU8f14Ratz3u8r7Zswi7OF/hcbQ2w+FHKRy7Zy1w
lxGPptB4sgrS3mGVpDvTmp8nKE7rOqWiaOpd+ODx4sLI6b+VlEMD9EJK1BBZn1P1E7TAj7IYflQR
DKEKcsEaw3jQ9DBz7P5ctCbpP0MIvMApnZZL+lDb2MIZtSgPaY2K4Nik3rcmD8uxuKwWtdDxn8bA
2+VJEWQ1tKsuwszUszAuheULfxTYggIuTtEpKYBY4JcqVrlZXi6naAZnYDP03xgUt++rRUdMDn57
GZMfA5I4avoMhrCnRUl/qloUo24hxqlqhQNGGn6bk5dnw1DSLcQF0DHYQPiXWYtvcF+afRtcC8Fo
CGddTzIjceufnSXGm+Bm/IwJJvZ/5arPWh72esTTHJNaIhD5NjG6DmqZtg0trLCM8qKDIcTooW69
1cQFCmrMvcW/9uhRt04JULdTLxXA+Kz+rCaSJaVm/FHy8r/Zu/8pe2cCyfx32bvn7iP+q1oWQzvx
gT+ydprq4X6nIkxVbbJjhkn+7c+snSaydhSiW5oKplM1yZcJJmz8X/9popfV6KOpkPdIppFA/HvW
znD+RvGOaoj8miWM8f6/NLNUXP5WUqS6GOIZ9DcqFQG6h6r3H7N2JeAwiCLufLY1hRqeLGKYKgdE
f2mSK0AYLm2kvpq/v8G8bBk5Ov1mBH2VI3VEthRbrt8Skd4WTk+ccvRehtIaN31pctfVCbVcyl1M
efCu6d1T0yjjwQxNd61oy6+pVJK7Yl6aQJvnZNtOWbopG8UOFJP7yJ4iYprUdW5TJ7rJF4E5iNN3
BlFvpP8cPEjHZFeZPAQyZHd63tdI+Twz8ATBCJpHRqwep5AWA+sFiQxjPxdqV3krm4pWusujbJo5
ZLuji0Z3NYQdpDPGhH98QA4bvw7FX3YjP/WXo3QdXFL7sE3aRdv2KTKStRx6YxpuD2+yGfbjZWOa
8ZMcUclNciGHRdfB+m/bzLFj2i83fo2iZPNrMC8/KdevNmtyVS6ufwb6GfuQ6//U/Pd/Xe7o+meY
IFr7OQETIX2mZExftgYxpZKt6wutIJxcV2Urks5Usnn9yHU38iNylTBqHKgJQ4F/9WbS3Ms/eF3J
N31tlR+3ImF3JpuJg4a3jr8yEr99p+vfkzv47U/J1VhcFApBV0rN/vw9dL8wieQ6JFU9II0L2mSe
SZ8WcpmI8Ocok0eyKXNFdk4MKmrKrdz09cZCxMavb/nah3z315v+nrKSq395GRtY/ppMZH015Yd+
251c/e9flvv8y7dEFBZB+ktKivkFAOZqTibf+eVQ5o1YDjYdWe2v9VJElxi5EPIXU1m5yrQuPYwP
cqvccN3TYndMYuT6Rbxftq6fLGTw6foZV+nhrOU6hJFYuTWEaUynFRgdMML5s9kL25hchCjk61MB
oquiOsofFbKKlpYZq6F3yKAryrDKTKzxLIQMAgWFmgQnzKQ9OfOgbJxOmXfUOAeVnHO5IiHx1dTE
9MviaEKOFTOzr6bcGnfO0aQsbSvX5EJ+UL7vuvqXXcqN8mX5xuvn5LYQx6OgTIt4U0cLadwhLz8H
wQlfwua4CMaNWlxwKRQ08fDSfftKEojuzZDo8VJ27dSXELPIEcWWgk9uSjNBwSw3Bb28WNRVNtc3
i1k/ldZlXukSoySDerZ1avJ23ku4m2TAydZ1IbcVtoGrh76QsBfHY2kozwjyOqVjJ1BjwufjOaHZ
ZMZrYxvFTKYkEu9ia/UmAeGeSJi7K7juIYB3pEr3AD17vGBAiuDgjofBWGNXIlbzpvaxDWLMNPQp
zg3Zwnx8JA6buDiAZAM0OBlOlJFEB4ShIABuuoTAjta/WODpccnWECtH9RGpYHX02iYDNkUCKxdk
+wlNS3hxA5vc664W3qgyjmsJDr5stW5j7hxw+TKH4wqCvmXD0pccNRmabSuB2pfN68YEJL8h2PwS
oyYXMlx7XZWtZobwb+QmVYXcSHKRifC+gyGA5whrgFi4BCjRba0SH0VtWa2USjhhzjlSGBu3sQA7
tFXR9He6cB6QF5Qhrtjr5XfdVgv/AmfAyeDiqEelLC9bqndazMVxirakH8J1XbZqneoUH5bTvHNB
GysODgqZNFNwhK9CIRwWErmOM/t0mIQDA/EYobp3OmwZQtKFzEQXv3eFg4MqHBy+mqQcEKDp+xib
h3BEABtB9kfpiwdERFmHGxfeISs1MpNiUVPgjrQVp4DURXjdUjNvUM6buAUFejIONi1UDjvUyILo
m9Zk2XCNgjw7JDttvm/Tzfyo4h0Z79vH6RtW2ZRAuyWpggDR+075VcbbCIpZTpEP2Owg+5EQHblL
hm0VvfU5+1o16m7u39bfjeqmJuHf7nBdUeP1MOnB2hmSNRkPeAuIlnaFGyTLTaTeafO6Nn/04Qd4
aHbNhN/AVKFYX6ZV9zLGq4bkYYyP+6lPfMQf7nTs3d0Fb5hilXoru3yL532+/NR1DACxrIkxdkMl
vh8Ez5tcGDDpYHCHzWg+2yYTtL1hHIfo1flpV/vZera8dQlYW9s16bm0X2JjW19OYbx2AapT5pSd
ivjcqPtK3VF11HbrcgjMeLtQgdNTy2BsWw6njrETHY7J10rOWh30HvnngOSl8muqWt/REcL0b820
wuuSPYbVLRGRvNjEKjKt0+w+FJft2L/mSkvZ/l3V/bCHLUyio5OtoI+6wxYlGHpBZ1oVlz3wj8B1
dxRRdDkp1wcHJxZsY9SbaDjY7q4ltenujI8xWpilbvEQqbK9np1yCqfqoFRvcKxoBx9BycV4SowX
AnD53RxtcRBtva1a+t0v/RKob82LqxwmdWf8wu9GY7x2q53xSFIuWMCACl3DFi697WUJhpcUOft6
vBVVMc/dOVkZLtrpIENoQb6o28/2fjK2VbzHqMFqfnYOM/8jBGA3C7RkV4Ybezm5+me6HGyHbrL3
2+WkevelsirtrYuPy0JVwV3WH9PkMCzcFwhjLmRjs19l9AJ1PeI6OlaeON6gn1XAqvw2BCa/KFdj
2insYrlMp/gANzAy1jYncNgu1dGiuhVl8g+YAfG0AqfudgftV9ng6sT0F0KCOGAcJ4UQIL5vXJ26
s6td3EzXOdW4dWBjaQ0C/VuJR9EEvQM0wwbAuij29YICJEq/LrwATYfjHtVup00r9VQ9WApizSd0
jIu6M+NVu89JkTarCR5KebxAEsfbD/36SJlYswLmeiEEgSZw9tfTt+k5bvyUYnfEdfedvidAit/Q
yeo2c7qZtvxM5P2+ddn13Z7aWJtgy8/0m03BPZ5wY7ulJGzUH8b85Ngb9Ukn36S8q8U5cW4BflAB
t2xtFPo2I/Agf/eMQ8utEG1zWCrABtTkYZlyf8EGi7u2SckNV0EUrzRzY2IyMBNWWY3jUYcwQc5J
8wHE0CYcRKFY3xOrP6XNZ5dTSGFCsH3q3dvusmrSXU5UkWrkH2CzvGcXp5C1cUNpNRllqMSlR9Dw
QFqzMjfjO8g/29mm1DQWmyrfMi0q34AaU3vRUwhmr9R6xV5aZYsOEjQdxxyLgsA5ezfGMd8WO2Tn
ilDjEGP2wULgp+VHBvZiVPSvEoXSLcQVz0ycDLztjv2bZUBz2KHS73b9g/4jNNZZs+OrUcJXhTiv
QRKrtnynsN26+UlH/mjgARc9V6+tFZjJ1vCOFxQFhPvRHD3ia9SpAXpgXyOWOZ5sdRN/9snN4q36
fq98XDhddacShd22yc2AA5oOJjRInovX/ExK4dZ8wgFqeYiTzUIlZP3NMG5jAH4lcRuSstpaTVeA
y43LWZtOinluwmNU+3n1jEVn7VL3cvQu90PsY72U3xOM1ajux/cTvDHhnTvvlUon73v54hxRN0w7
c908FhSOmvvofsHmyCfaP716beDOW7VYjRmqN6DfiORX6ZtqHOxljaOCP3i7FohEFYRJQAV6tvgU
pNXcfSfCbZYS9MuTucAXvR+ZlLYfnnrCqoJKjBj0MEoqM+DtVrqJmmBekIY8PvXx07wc8G73uy5I
0kN/WTs28fvHKP01zu8Dli7MJ/0kfs0poxs6EE23Aw5nKivqxhgC9YIW6UEFFVTvsvBkT7uBniU5
VOoqqT/G6qQpxxZxImF4HoWuL4juuKhiVgfJB5MlICK0NX/44X7wLW/jt8Q8svfsyIQmNnxsczLb
j58AUm/Hh1KwhlYLGOnUv/R+wTx7ZdRrQmLdpwZGfRs3WxS4T2rt24F90APFTzcO4NEV1OCgeq3m
lX2XrZu9eW9km2VDEd9xvqMYyfgWonrDSy5w1lxpzjobMc/DGDB9iZ7SJFAfBXBrzTfHybDy49fJ
WxHE9lo/ejbv3B/VDhut88/mtUdOfJNSnUrRVwilP8C065kVYsZB51sPmKMF4S4POKZ+HGh+vLEe
vvs/kQN/bzf2Cnynr98ZN8VOv5vpFBgAPJujuGOK1/RVJYBMOPLVehjCwHD83Fzh1xs+2ZXP/2Nk
WqM/lpt22FM5m+H/sArvQmc96GBGNi4ekaAWQ2iLPiYQ0RQgTGCQXK66YQPUaX/hiqPkCw+Lb+22
uk3WE3JkFTPZB6ZLWJSFqFqazbxODuZqCEh26bgbmpuhuKHe0QnghH96fk1Rcqqve32jve7NfjV+
C7GQO8HxA9vitzfKd+onME5L/PYj4jag7ube2uX36nN0yM5eyiMBB4EgTG8IiZbP5TblW22Te/dd
YWZIj/uaZ+u6DJZPh2+N3MnHliUu93huRWT6GLYFbEv8dJXcoyxCT0OpsPWKtonrjA3qs/akQ+h8
1F/am2JVbIY76zSBk7nLjnZgrLjYN8TdTQ5aYJ2MU3sz3DX7cIsxmL+cllN9Y2zcOoh2CqtevD5z
e+cLNxur0+A3T5CJ8KjbLAwQ5uKRd+AA6jPTOVmb+L3bWwM/fF67h/Dwrf2YTvnNtLJKn2LyVXHS
cd+MdX/ZYEIQZIGyvqw8H+i3n54pwfN5y6o8XzbeRg/Su26PPUP1lN1UT8pb8oAJykf6hH/ek+Or
v+qXcV3tLb9aUVfQvUev9oKLn/eER6cNIh8XCK4exLsrbcNT45WejEuHI2xyX5HsCLhiiU7Th493
y0NzcjHK2Wc3ys5aOSfrqVo5qzAott5dEVBQ8o4zrwKI92w3wfLeB3qA2QJmnR7Mssi33xVjR2E9
D5f3nF+1jbYMSvaXI5fDS/rUncZf2Y27HU71B0gOFKhIaX+95TfJw7wOf8XvxY98p3Ik6GOso3Xs
z54SLDDBHotHovh6sOm/qc/JPf5eNn2L33JTJf6T+hNBkRKoUzA/o3yb/Cfvs//W6cKm81jfU3jx
YT437/MNHSEdpPnRvKffzWC8SaPV9Jgds6P+bAfDXX1vPmdrNeCgbjGk8dUAFQB/4LPKAnqfDTWd
uNv41snZYVB4iN/ERbdTXrEFoXtDjksPV38zaZ6x32Hj5Of32q645ZF4qH9yrZbPlBjv0ets2mdU
hvQx3WuZrcszT6fsp7zuu9f0Fto6/2IMiiPkMed8pSuhOrIPRhgklLnjtFME3M/Jz25Zda+8xs2U
QAPFEZY5CofGBOHu5xwmfIZ4Znwun+mjEuILE4TYHg4bTfVN4LBoEDG6fFY+1TP9sh1Ym2kPi4G7
5c4+RLtpP3FC5pvpR/OO8hAL1A3Xe/E0MiT/Htn+HJQvyu2yoRx4V/JESrUdeQf1ZTTesq26j/bJ
HrNGdAj1ZlkbB+VsnPEOWzsP+c+ZoR1O0t6PjCQXlATqFDz03q+u41PeF9/PD+rWuV1O/XyPmv3I
kMKaMu4V9b0MvPWwC+9+Jvcjh5rqRvhRy2pkqHxIb5P75XWSHaDsJUJRa0h1ut8+lz/RXIicmW99
9nwQLGzhIztPeAx+jmebjuCl2xeraa8xVfvobuuD94nOQFEC0HSgsD9oNe/xm3Uabm3K1cnoYHca
tA9DF/RNwHkfHp1X9bm5zaogo7z5XowPvmmf9Te+YlpRVLGqfw7zaXnlgTh8LpxGvCYK0RnTsTFE
GM8t3RKIBV9v/Pkwrz+HHSM86iofjBs8bcBJMI4OgPne0pfymPy2YDw8b9vnyy1d3uV2PHNc8csJ
6rVy7CNfu9UPMXcoQ6BA+6buLw3ett7ahSFFCTkbq3W9KnaYWazsrXerblXsQRFHWk/RK9Tw1Uy8
ChkbN2+0+4xX1RqPzJhn2nRvn/4fe2e23CiyreFXOS/AjmSGW82yPMlz+YZwVbuYh2RK4OnPB+7d
rvbu7h3n/oQjFJIsgSQgc+W//qFflUx4yQ2fe5Bbooi4XpBpr/JnyYxDZOv0rVVr+zf9m33jMXcn
O/+6eK5ODpGZUbP274xkq9wtAZVMacYt5SA4DCft43AwGZ7ro1rXGxJd76Fh76lQ2fL+1tvYOF6u
1Ls3f/vwoj+Ve6gZ7z3jxAEN4lqu9UOyS+7jc3q2T8VO3e1qY60/G5wCePnBrX7E5aA5c80GT2CL
HEDr3Yw3RbwVT+Pb+Fbd1g/pXX7dXsJQvXZ/+DfRg3uv39TZejoGF84+v/bORHVskm/fk412N5x6
LmfzMP9h9hXh+VevnSfjLbvV7G1CdkN2kA3O82tSUrMDbOuUEgrR7urFi66YacRTE1x67Y66+MK5
SLfx3gfePbJeOKPTuKbM5Kw1HklKychnRyJ5HB6Icj/606ZIdpCUJvddjDFqpnPqjBzFifTPh/aB
Ll944XAeobt+KO/8Zz7EdzJ8MaxK+t1CvsPmkYrXcE3WRqyPFtjtCyH24zls1/AecsAKoFd8kgQX
zuDy3AcahdcN5L3kzCoEhHahen4QdWfu7ufD5V44k3wNZZIlMUNRy+fxsHomnbPaKFe/TxVu5VGo
cK9S1RGx5VpvG1Qxilqwj0+N9toD5pC4g9Fdv5W9ER/g92IdwVU9M+pifLB1F0sqIcIbA0yeuK+Q
BfB8w9LFEZpzDCX07YXwudxrsNA7TKbaLKy/D5bnQvgEAPo39zNtRcwsoBguM4ydishZGbEHgukR
5VHn2yk0QUiK4q6cpA0LzWTBO81ObaMpb2sLbDB2/mTZFkV6s2nH9LveOqAvKFKTiIq6GkgZL4dh
LspxSkpRnVcOZdD8iUG15pSCRLhrOyVzAAO6eD9MJVb2JgOu1G4Aag91WGcMnHwmMzRJ4Cmfh951
1x0hKkQjQXVs3ZmfttztBgdII7YqRtO5W7cAvQuuu9xzl2adkvKUB2G+T2bW03KzEFwhEfz+cHmu
0rr4UEfhLkQ1A6QyU1nbmWfVL2Sr+eHynKgArnrFCmzBQZebStOksV3uOkFwbjsYEgsu+4HVGpMB
9w+rxznj1dEO8PyqlXBhZQ8zMjz+cQ//G8zH5+eWmy8Pl9ctb0u1isZGXoyvukdYptO8p6J5F/i7
0VtlAEg7LlXBPNPq5UlvDQPTu+usrWau+2w4P85BD1LH0yApp+s8OKqOfD+jMxmJLFDxau7iDDOD
cbmXev5pKjDpTabhthTEsG4DCcqIo6PbQynsbjpZ67tec+TFZED/l6DqHA3nyTW87vjxaPmHP2tq
4hDM/pcnl/d9PF7u9gRGF251MicwV5sB36hJ+GjDGvy4se0IYuFyf3l6uSnoVZK/y83nw8//Snh7
g+yz/fKyz+c/tmJ2c5rI578cVZy9zm13pXTNdS9ifd2Pwr6KcXlHv9iMKShDvwoGPEzaP4KFNas3
tr4+fCszuyacyTp+/m+5F86SC2+aufZLPILpyEZsl38tN9LQOGjQd8pVWfWwHGbN0fIm0OuWgNJZ
ZbS8cnAzXvmxqc9nPx4vb1jeurw0WfRGy93P7X28cnny8+2f7/nY/NeXE2+Bgqzu77+8ZdmhchFG
qhpM+3Mzn6/7+sl+efyXn+xz19JOs73hJ3Se599t2eQvn/6Xb/dxd3ln8Pkb/7Knj7vLCz6+oI+m
au1koLafn/lvf5Nlzy4C1d8P3i97/vyeX77Mstn/+ASfu5hep9Z6pE33rZlnkiVOdyEpLjdfnvvy
8K9eAvwPrvVlM/rStPp8+XLv8zXLZsuFsv75ms9//9VzX3ezbOLLZj9eg5XSXUu/bbewLj8CCZZo
BNlgCjv3NZcAguW/Xx5+ZAp80n4/yL7Ly3/h/ZZgTVjDdPu/2sSyxeXmczMfe5l/7Y9P87fv+/LB
/nYzy+s+97Rs7/O5Ye6CLYSa/+ce/TfukS0MrIX+3jng6b3O8ej6E/3o4z2/049c/V+WaxLXa858
otlj/w/6kWv+yzItVxCBri/qf/b0b/qRDf2Ipz284YQ5U4x+8QxwcfAkVNi2PbwJ4Sx98Qj4J8+A
mVr0i+kgzCdyiH1MCfAicXEpgBv1qzObp2NzFZeejemg/4PZZ2WyItQVaZYhZtC//DC3H1v91Z9g
Njr4dWdkD+gm3xSmFZZN/B5fvE+CrpdQ8cLgMNY6MU5eB8zcDybhMybpSwR0id+aRhxxI8SG4Mov
vBepDccshwEc9/lr7rKKy5CV1KpRRKWpTTqMIam+iJq9In7ECP6hyix77Tgmrpi2j8ZXKpjUDVhc
6q2HwWXlaMeXZegdMOY2tlo/Arxr9e0/f1H3P0xe+KK2I7Ag40i5HN4//6oRw/tgUrwcxhBEu8Ud
yky8lKhOm5YK8kg9y9Z2bPywRPYzi028aepbERf5ug0wAokrXLeC/BCJ/Gdu5ZdZ1quNl+J66dT2
Ni2MfD06xEcaFJ5YPM8uTvpz2kUUISC8KNAMz6QJSczsFFrGlvbrlYsnV5ZUJqzXrT7zFDRDkK9M
qspSXRNYTGUUwe9YV5EJMT+LNhkhjCvN9fmkFh+77b0Msq4AAZudlt2wfRmlAyMrlIfI0x+LeBS4
9kY5pOfkkHhNCIPUtHkLcQDJiBuDusVTwltFjYn940ofp3eZydtUhD+d1AAjTON7RKAbQxFFyNfy
CHZPv5WyDFeB379RDCdQ2Eio+i/Haj7pfrkClpPShXanz5Y8XKFfTkqBYtTM2wkVd6R5sMWDh8RM
X/0WILYYBNG3mNvURYdflpXYtDkEJgy1ggxtHxoN3Dbo2r2OGjxMifFy00gcatfZBoqMWyNWkHAL
Z2tL72VonAwXUwOLqZ6styihXeqE+7qiCV5nbbjzxrP+3IsMvmqI115Cx6MiSXtFNRgBMnPey17b
1kr528nyv2cRrXqzli9ZVJA/XXorLQa89OJuFp6dcqN66lRxm5eceESjrtKxv4z19LWxi1tyGQht
IPFPHfHg3Bh6dp0E2k1ntJdYVWZoyEzR0GDsUZDwgmHVcRShQtu4YPlnoSugmBF5bJTgZ+6PG9fK
HnAX+enReeNAYcPMGfNfjtNfHCbPdXwdHicOj8YX27XGMgkoc5V/iFna0uyne+yF9rjTaQq2xn1r
pS//vMPFK+XriQFnFKNk1my2/9WP1e71Jq909mgO5qlynDkHLF/jONjQ9eqekfldm6RwwXTpXtKR
MzguOcJuacyqVO9Yx+HPBgd7GRL89u2fP9tfnbO+cD3OFoshxmTe+HXUNvSmKHIt8yG+XPoN3Ahi
BmdqBB8it+G9d0R6rwsgoP/zbi2h43znesAX8FX/vFvagoaXKc075DbZArb3ICrGA69MfjayC7Yh
Tptp4z38805Rdv3nobcNnnZRPsLe/TpHJaFu+IoL9yAgtq3j8Ab9B1l0CsinEsSWVpgvWH0Kk+ox
aNyHNLHmLFg4LqUrfuq6jw8BSd0+0xKXHbZwSXmSCYNMIFIiS9gMnjOkvbs0kpIRnEC42brK4Khm
Tn6LW2mM3jp+xhfrXOApCJjC+OuGGbHfJThK2sIXAdXILGeXVJjg1eLWMSGsuk4DUSXLj77DBBCa
p0JgWFC+hqgLVm4R0smPBjnnR5FOg+TP8eofrXhMK1KhYaPe+AEW5XYAVWCSBHsTkYqRDWNwCjkj
pZRlWEwBYT3r59DZJx1u2gbn+35NJsPWS0GqqlXnsHAY54EnG6ZLK2QyEFa/HkYOWyV32mwHRraB
jffj+GD25WOnz69lal35ZMrg1J+RdoP1Xhf7D1bIhRf4/Li2NF8cmgOpnGeH0W1WQB3FxvB3wiN+
vAb7KbtOrAYL/5usztf/5YwwZvL1nwdtbzY54kQ0XM/xffuLz1FgBBmBF/VwCDEoWSlzlxT9DQXw
tNeCpiRf7uyJYUTYViENIAIZIuAVkjKUAZJMw4Hwzn6b9fA5IkFXPPDEQfcAyrI8ITgjYSKiViFA
SK1VBxZN4Hx4WRr6Y4eyHMO5VK6zXceAvmm7pNhEVu+vChz0V5r9A6NbiRPyHB2a0ybzVLjJM3rr
pYviUKffaoI8p2UY7aJ8JPjCwUQ4Fhtspb6X4lhHYOelgoc3G8yUTbs3Uqu+Kifrt1SjtR8E48NQ
kS3AmLUtOZ2aFDPB6d4U0WVmF3eeBM5zhhpvhjKlxaUbL/icqR3u2Ts7RzGRdX66bRNtYwNLrqeO
EivU8yM+QgE25+NOK4puF/Uatgb2aqijEX6B+dhM5beg7OhpNvZzjXnGCjfS+wRmKDzTtXQCWvGB
e+llIPlOo13LqTsOhChs+tY9s99mHbj+gWioY5t7BGVH6t5MsFOGloXhREwjTl3VY9JtPH4hN+On
oregSL8DPbkrpP0Tsnq5B9vBk6nuVmSGzl06PneQROcIZjEc8hY4CqOV1E8qjPywJxnwSxwCg9mJ
aEp+q002linMLJtfL57gRpiQpUKKL2hKw5BzJvNeNMPjG6WZR250vsKYLpurU31n6cEGa8QeMkLk
bbxIXmC21N80DR45/QRNLU3qjUzM8ji4OEAhKPNXyI0Bo2sr3qnEpAQ0c/ocKRB3mBqnurDhds2T
swkjwsuidutZFbwFPX8ZaTSh1IqepjC7T2yYkQkxvU5kEEg1huRb4D3TyUMmTSLFsQBx7X1kcTKM
hbURLqwMrJvgTwKkC5/qySvpO47+2Q8d8EqNmN8Gs8NKrx9zLlfCq8xzpFztiAHSiTjT6a3oLpyU
zTCVOHv4Jk+2tK8dIdNto0caw5C5Rz+J+m4g6jk1QpK9IrX2bAIcS0gjZNUket+sVSkI2cmqR8IW
MLTxMzJuBphZeYe2Pzfqg5Uyl0YpPW1fQ0pFL0AL8XzxClpnaoyidT+5N2VcnabIvBn7bgvc+Ybr
+5milSZ96q7Ql84sQpp3erAEn96FguOf1wL9dT1c4KFyNHoqVJtqpcQOY1d02r0ZMDJPBUOsFRao
7aJ1lsTnxCNjqfEwW9d6HNOI3lkhV7qc6tl0ROeqbslwHVM0UnQIv5lcNhBacvg4ENg0hW94kjBE
53spy2+1CR2jwbhk5eQjPcWAgKYhM9/89iKIut8ko82xVlzHaOf2jR1cZ1LeFzihn3fKj67gexor
TyuuUNLjAQ/dz42e0rx/l67EqEoEB0a26wY+oiO/tbJ78BvjNbUuUtR9cjSwWPDLZJuOLokddYHg
zVXPmW1vujag6G73dkrXfQDcmwoXHkdP14qEThiM+WOd9bPZmf+WenTs7HS4z/yJhiOQpGPmDpyI
vt9lDPWFhot8W2fTZuxR3IYp9PR00Pew8dOdcCAnZtllXwQPSsvXagDu7ZswWVVG9i0p+HUi66kS
EMLyOoYG4GDxSGn7TGwGhP5EpOdKI8bdLWcijE6nOXS0XcnqIE2igzZgjIbnSMC6cZW4I60Yg6ZY
ZpFQwjYfPQUhB+/VOwljILG4mKsSBam02kfXL85aW92kZgvBxes3tBpoCBBuJRuIdc3kPrqsb47k
MFqraogZI6emWuV40O8bIGWvjTJiTKxi5UfJWxA/1I3frtXIoElKQxFi+jvNcjZzjwESvPMIzoFk
JE1qelV+6zAoBO2hwpxz26bAsL0sN7ZrQUTpTPp5HsxhpR4rf7RRmeJ4QVQV6P8xViXTLfyseOBY
4Xb3XYtfucpJnUpUskGi9tQ1/nnQmatDP31sqnpvDTqHn27O6ixqLICcBgbc7IJnRmO5iSqJpxlZ
aSIXlwL7uzV1JDFnXYMUxXypfOsbkfFGlXcUeMybcQ/X0CGu1gx/mMamz8IfuWXSsZfEfFFNPbZV
jgY2qxLo/erCCJpnofk/gjw+OJViGRFoT6mD/5+rlxvW+r3cEt9AyJb10hO9kjO8QAfzbhKXVmPr
Zge/9zeY6HFS0eTy3Z9JQqvH9mo+KObkykfmhxH8VhXRdWlGL0H4QqRBhhPqSpDjgp+Rv9erAcYA
jlPLe9UYhxs45rtm8rfjkNkr06c0ULqNDp4MapkOazdUz5FDoFetkczVJxrQAQkd6KOmR63LdrHq
o0PhZ9lm4P+FYMxt05927+C/nKU00Eb9uSSGbyOFvTWkBTXOwq6GMQ4sQuBC7nmnofZ/DvPOJq/k
Uguzp6hqZ4vmcIWH8GNksFwzkzVxRd9arRRMnS8oE+0XrT4nsbhDoF1vNeQQK0ObZpInQ3xR5/m3
tNT2OnOuGpMENqU3bJHz0DD39fcooe3SjW9F69wqpSUbFxThqFXDS+uGly2BRX3R7/xCi6B5aY/j
qFvHYc5pVFWPUyu0It2Czc00kG0Qa9ym1ckgj96aG1kaK1fMOwICTfaL5QoLwN97VzZZolDp8n7T
oiGgXJ0g5sL89uaWWjdp4DoD1Fz0eRKPQ3p+nzlNy8PlJpzbf3kCdU10vVoNs4VcT8D4iOJjv7Tc
zDm81ZHU3y09vUWDEMkWIUIeJ5AxJ33+LbsLr8X/osPBWdqwq+gshV4OCSBrrxfvpVQWT7WXx7ti
1jXEgcHMoXCJjlziT9MEHrJpXFW2uMIqeVMoA6Zba1wlWJYx6D9yijPtWqlJiwieZgfT1LGhaUkN
vYsw2tMEERwrMSIGtfS9q+NbNeVEh3nFu61nV26EXTprj2kMb4NguKJMGta+G92qsnksmvReYoKY
d+V7rbCmJAZS94w3r3NeLQiKLD97qDRdXr4bWXhrwPXUDYymSrIY1gkGkVQZV4SPM693j0OXvVND
nfA7pkyBBpyIiakPMMwT1aoeoTNh8c9g2rKXKcYfvPLzV9Z944UtuvFCmV2x7WlJrEpHh7hp21yu
RmEdey0jULfaL7qJD68a3PS2dlc+LQqQJUE+5UCnjX0Kcy5RLSY0txm94GK5KVSmXYg4vabuDnaL
O9PUMYxlyt4vtl61SP1pHc9+TLIuH5K0/dG01CrL0V3uLedKPNkkM44BdTba7GgfzGqLpS+/3PNm
5zJdOvk2mgnptf/gGDU8iXz6bpQ50Q9OdIxr8S1MQH8wmH8ig2RfzICGgPiNWP6BBRO2aSVqxsK+
NNrwESfgeD86/sXUCTL8Bma3gswpLLhpr4/gOyFO9eu4b7s1F8ExySni4hI2oaR0W1smzG1R2Fvb
mH6zRhTQM4bZJp636iHvhI229kpoOFVs7yCpv7BqozwSGmFp05UTlNSD9s5k3NyqOX4Fk61V3SY/
CSRjvLS196FPfKIo+AItcgG7GvRVOOUUN5SYFy7Ly9oN5vbsSCPZ+ZnO0/oM/S2LxKCCGuqQ5mnB
Fafjq6+WJfdEY3Klx86IZXh7xDSFFMZ5d3FgPuqoKnyPTJUZwltgLi33H6TIXuUEhSdJCbQWWUKM
XvrTGqat22aErPP9kvo6EhqOAGE2YFiDdiNuxV1iIAPBWz47uuON1vcEi5bMrk6kFxCoYrFFKKJV
9EohAEy7rqjWfQu9SXfgADukxLd9zPRMCZfE1ZvXBvd2PTuLWi7p8ikM6+4td2CTxpAjMiDySyO+
xLDI2+QBlGIPDl3kGOrggqe2BFPNmnPOmGGKnI2ccUxnMrZ5tOt10IO6zWH82MPGquGXhMKzgRE4
lMRr4K9XiOw42Fzj3QwrqjKCX66Gc+vWvwUOiADRdadKD6nXe4AKJ2meA6/auyMIBy4pTzpmAHCm
AjCMVJ1qywg2WcusjTJnW5oUTWDuxSavXQNPBD6Uo7W3Q38sm1NHzBEGmhyeiJEmjmIchILkFUek
CnV+8WQIprIEZFDZ5U3iQ61K8eDYaIG6m6wBjvlUcXmk5rVmwuSxAU5iSTWNz/mdFmPsPSCEWrf8
Km4CipE58be4i89aANa7nHXpEG1zXcyda6oTNeDuoYufsy2/BVVqAUJIHsd/0QwhGYE40n/gswbe
Q5ZYDacF/2PVJjmhjpgpLwcA9T5L6hmJcXP7XNfWj6wCG/KDCsKaeI+xBi+s+6gvE0If/d3yk8aJ
VFsTq3OAyjHkGrWLGPojH7xM36htSwqfPrp08xnHnd3jnUZAourbrWrTe6IHr5MSdL4vWcvlBHWu
OoEpAAby2BTm+lVWpYcCsGFlM1FsJ054zAQ4rgu4XQDGgWwrlLkQplMQHs3Ji22ZdgYU2Zx6AQa1
MQAMl5WFIqrNWkAnmLNhbh87TIMx+UteQwsURtcuex1Qok5gHuTWXeDJdAd8z3QcuSep9GhbaETU
JL238/O42TRW0R78gGioJt5HwcRFGwPW1IeiK3OMLMp0lylWCpMPlS8ej3McQEjrgVUBdLcigACR
fldh2h+xMoYD600/c/HYziewHQGsaX76GqtghNTN8rhgJym4mV6Ls6rcfW6CzokEWGmyUYmwqmzm
Ew/8wl4X6WnpyWTEKwGvcJiV9xBnxnU2ITkMOG0poJosb7du1VHuQBldzrHJKtRmSMydDhuES7c2
tqKT56aBGRGVJPpMjLRdfWUyVCIeySE1jDZomG6cDMPSNgD2Ipd7w4j99dBnKA0bcDUNVVaKqb6I
OHR+2fwIguBqRnGD9LKV412EdkvkXNSDg34lI2Ha75sZR6MKDnvv6AT44Yxcz3zD5l1WKUqCODrZ
OpbLFT2+Q2IBkPqJOmiMKeSnTTr4A622POybVe1XwVbFd6kzvNXY0TDFYrI9HlnwX/qKfDMBYgh3
hypxYJnTWGOwN1rtJvQPeRkfS3mohSHxd9ylFo4lVVUe6RQ8x1Z7Fo06lCBSupHAwfRieN8sO/Y6
2sAVk3OLpqgLsRtWzrdaz2h0ZOOjM7kHPXffek/7AQkmxtNJs9YGFZw0j45OWRgnMVCUba5r1jfk
fz4TGJ+u43F4dW2FLK1Pj72ZXaa5zrqmQJHsZ3Dzeqe5DnzjYLcGqagFbJIYE//s2hzjc1eKeJvl
8eXko/wKsvrg1yI8ydL5rnfZSxuyWIy9bOv3hDkmGeejix4kEAhdMUV+wXQqxPxAXmu+JfdAtskp
n9DpaYK5ru1Qw/op+acjZYrTnmMLPHMVd4dxysctMTDvwWRIeEyBnGDH8FEDs5wulptQyA4LoT8e
1z6wJlm1F1pTeqdaztYoWng3216h6yXgwLUYQ/pBI8dtsleMJXJjMi6thgmxaBnhc7IanVpcLI/9
KLjRcR/Gp8/LQRfN4jKgITsRbEOvzt0KwIIVuaAhGW1i76jMRKhj6hdtmmL4wIypX1R2aOB3yL3l
hqATOqbM3dusHY2L5SbosBCUTUq1FqXmx3PLP6YovgTzH7ZhAk5Yl94uCc37sCNwHbqnVDLnyktL
2OHAIocCR/kYyJSlcXPsmI7sk/DZUcmsDcs6QTL8x43tV/HKtLphGxHidyJF9SNG8/9JCf+NlED7
i5bQ35MSnt+b9n+e4jqMi/jPeQYf7/w3NcH9Fwlfpu7BfqOzhv/IH9QEz/iXY9OspytiOQYv4F//
piaIf81cBtpPLqQGz3HpPv2eZ4AzCsQEFM806gQ9Vcf/v3ATCFv8j0Y6bpcLB8LVdUxSvuakhqOl
sgIB/1FpaLM8o3zPe7KADRXfYFRVn5Rp4mxflWIlu+6t5QI6jtplqvTuut+NkeVAMOxZqIf7mBSc
dVGkAeE8OcOTCneV477FSXDTDYKp2Bkg8oehj31RFeyzJBpXKgyuYudUjbgyjuLCMEd/XYdIJzqj
TmnxTs/qjdC7ajt1AJzddPA6WiRuWB2UQCNTl6kECYN+35qbScpj7Q3l0bK0fNOPGmbjhXpzwyi/
tDy1Sxw83HQicfowmy4Vs/TkktgSRvKG9pW20n2aDjrtczqOKjOQn0dNtC+CAk60LjcWkSZb3bjv
IuB07JL6HY2eq0wQXj04JbrR0bG4/Cmfm5Y0NH2kdVS1lb8dTL9Gwhfle8tD+lCSqoIdbUr3yEDr
0dnezo43dY8MaMSAbW10bzVhECDo7UixCLc3M1zM1KmzsDHYOmN1xRIVUWbsahtHAtHq2oDWMWsl
gwn0RdkBh8ddAl4GVGRUqKmnkfjr3rvLvQYQKgNCt8H3DLu5ws6A/Im8Mh6qFt2iiLQH3dBJUWie
nEidbauGEOvsMKdaOSjni1qir3ueFgAUbbfQTqryb5xyYvnrPzJ5vll08/tq7FapWe/adIQy33rH
+b9mRvnZRnDxi+ZVJX65tgsUU22O573QrWuMD9SK2IVmV2U4dQ2Dvo514nm0SD+kaE1U2NJrM7GU
w7Xh5In+yujFS1w2OFeNhgdHWi93EdTxQlILx4ZGAV8SrIeBnL5P+qnamFDKNoHutHvq3l3Zg83n
jdFvgdDpcdt5sxbSReUTZ/JlYt5ti1PrujUnXAikhsXkptIntSaTfF2ORrjHJB+a+/CjzcMHYeQV
vfIa1RlUEKNm6g+EeUeD6DIN7DOA702ZYugm1asVZi6y9ORFVlENj59pK54oWojZZopCIUWc87bL
axStjb+La91BJ5BGlw36LdpCEWxufZ8KY+KXlBdNXyGnVP7eHCF3SFbX29AkiKoLA4I8u2cDZ7Zj
GABXd1FNG8zlMhsq2jQsaao6uAxou/aGLTeurG8iU10FTb3XGxgxJY1qkgOI+8xdb6vH0T0mspjT
TXgWt40OoOZet1Yur1xCSPu2VY/Rg2VUd3F95+WGti+twl6JavotafGGK0rjN9uT13TYAMIE16IF
Xtpl6BiwGCWnYarVtgT+fVH2bZA5lNRDrJG63ZjbNnAPEbK/OH1JsEqz8TjuMGjr6extTd2+duuE
jh7mA/X4XOjD+6j17j4i/0s6w7HTa2Pnot0vbW/cTSnwaDT0t+MYgbWVdoGFgIEaraPFpsityHy5
d4LwXLfRzhfBuelvAqOZtqQusYXs2i1KmwHAISKjAqMCWpa0UViUhqWZr30btDuKxUGggB0ne60j
tBu6fANJbTOG4k1M8wEKJ/SXhrVzg27vgu6Tl9Ig6/MK1qJh/aPDk3GT55a1z+rpKPFovMwUaxcM
O+4G6QePUZ5dyOye3PZy28bF20juygaUNrxoCmeOaI3eq0qAoyvzJp4x3sx0bwi66C+GSD25vplf
0B4InAStKgBFr7xjnEbeuafUTqsefn+PxZXn1+HGD0v8s6PI3qqqvaQ8f3eSn5jxk+xFuEc++qhz
UuOd1GuMQ4Wi7hpH+rTiwc3zZquaH2FsqmvTpjVYkh66wtJlZxqOvvHd7zSEwnUOJLbxTQas1lxD
4yKcrmJkkiVhAWUfriBchWdnr7ssOFoNYLPCbwOxbZxjHYemFi3Eqtd8mo5SXKauglFknoaKlj1m
Pus6sh7zCi2rCSC/aZLjOGUxNRRdMCzntia9iotQ11iy6Yi2jZDf2O2uZB4+SnFoPHmjMBUZqspb
a0kx69+TXVAHxjlHYJharDzI71IXjY25jg7CRA+o0XyQDYN6T/Xzuh51rExzQYvL2XjIMms8SNaZ
Hyb7KfVfHd/tD/lPwtZeEs9Kac6yziIf+6gfhikgSSEdbzJxbWUONKKB4aWtiCgAnQANMb1NLGho
iJD62CFHLPCxyokzSno7EMTj+vhmmJw7MQh4ItdBKtI9GSeziAcCW820pnJ5a8IpuS3xtMzhnTnI
DF4Gw4pOTkT3eXJjlscFJposUi5jp7pqWIQ72o2FPjOJnP7atTpmyF6cLOHfx41mwnrS0lutE9zg
63jUEpxwquZg46Gpt9395MpHbLIfsMMc6dQ+RyWK7MGjNaVzWuqD3CloakeSLtC0gUTloYaajl6y
pBF/6Jsj4ypWn1pzEU/yxlNRf049LDXRAEq3xuibdmE5ebPxIK+rJ383QleYTG08Y8aCs/k4/daN
IHLxIL0dl9prVau7rh01wps4/31JekDFiUnNoQ7g1O16Gk18f+ECdu2W8/fGVjYN77TadHiWb0pV
VajX3kubBCU5lO/Y9aMAl6NHlgyS6d6qd7GtdKRIuLak4+xzE33LB/Oh7jxCcizrLqQAiTO63x2h
0tuItb7flayVcnEMxvayof1A6ExximsNk3qBXbzu9Fdu/xKjMgqmATiNhbqThwd7yPMbUXvbeUHz
Kl1CEWNc0Q+ilxE/S/TYl4ENf8J4jQKCWWlw9AoQ32+GZ6dOK3oqOeFq7rPd4cM7DQjZS0U71KyA
PWRbGAfHbzsUxhzQUke4OcRvtjapFxaSP0owQ1KlEX8b5smRquEC4hebl0wr0/ARuuFNGXvOJawr
Y4errA7JAIeH0Dae8oy6y3GytwSDSMBxxOGSPp/N4nStaf1dPrZPWddPm1LS/SnbANaBPI6h316G
A6ohfKofpY9WfUoYuRqlpVdlMvv1uVN1VQ7gXPTZjOo7y0/z2izAaV106kM8JBfT2B7zODrHemWf
0sp+q/q43ur1dI41VrB2uHam8GUEpl978tWpNRhQrbUxo4AUUQRo4G5acxjd6Io8Hfqu2XTOYoyQ
pZnQlPH0n3lOD8NySMLSJ3hrlE+0Yt3kWDXRNvMSyBPBczqfqLWBYwDH+Ui1kl16+kCJxFgH+FPv
8kaGW6JBqi20vHIdp/24kyOuHXV9FQZuhnPE9yQljgQH8mqvAApT47umgSb2Blo1+KjEPRivllE6
x0aLbzJm0ZOe+9Ymnyq50m5gT6XrQk3VVhuLu0DKG91twOy65C6ZrmUZnQMcgbetE1NSZoh3ClDo
tT4RCUQG2YOr0AI21nksaoNOEtiMFOaubsRdOSDTb6l9aPQcax9+ilCgkLYxD+4JUMI0rxr+l7sz
64kcS9PwXyn1vVP28T5StzTEzhqQQJLcWAFEeffxvv36eRwkVRWZVTU9DRepQSWURYDDcXyWb3mX
5sZUJ79sVFps3Tx30vrCi1Eul23frBMF1m7nUR0zFBSfXDqo875vIVxZWNCM1Vh+TY3iCyEvsV0F
ugCslYYwXbXFbn1qQSoAuWSArYle3MZ17UDZixqMNVu4pLrisLoZbxuD25y/8d2+XxktvRybsgof
CDMyp0eFuE4xIFeQIzfoJce97oPr6cFsRaKBpPQrewywGUoZj2a7sdHI9fTmvlSrpQKt5Hw0xGXr
Ozrqz1Bzu1GC0cXpcWj1dk6Jtz+pzBKiL/uqrbnEZsroLOnb0PBS7PgqogxDYN0Uj0Xem9D48mY9
eiPnmoIssZUW8Ba97t4IEbC2swuQCdSeqF8/UKV4bilAe1HcX1VBu4cLps8iw6ImmppblWTj3GzY
UcJo3iNZfaJ7lrahLLpVmX/SM6qN1YVPld6eIazsLmMWAOZf4ilIzpXU5K0UGQItKb4M5rAXRXxT
RTS6iFizk6YX59WFoWCgWWQXmQbDX1JEpCZaYhUKGthWgycfThvleEjJVblxrIFzDwma8LRq8h1Z
1LXVDvedUi5VBRM8Ic7SpHisla5e+ZkGs3x0b9LWX5keSF5604Ea0Vbzk3Y23li5e2P2/s5x4NW7
5aI0y5MEXPa89Hee0mxcPPFMA7I46Y1tdBciThC/wgLIbSVAeOcUa4BNmAbhicAC2KSXZ1XW2vKC
J1e768dxMZK9tX3+Na9oJ1vunWH3iAAAwnFvvcF9Jvr8arfsIQbK4UqO2vSFa8TzEgesiKMFdim5
QbYda7Y/29uOPmrdQX4fKu0iR9ZgdKotzWccwRL7xsRbJglGmmQa+iNBFIORiWYOKOoKdajpUlGS
XucGrnaWTpEMMxM6LFNpqb8yLTRaunIbjeIhKxFlBndH7/Q089ihFQ/FIXlG9fNS4ryGtZ0A7JO6
UIeRk3CsApKvuJaqdq/jzZUYVJv92HzCw9qT8mJUHLpSRXzrGvpFlJdXg61sAQ8uKutrk8sFha1z
3/FmdqWgZ2csRjzPzh/KEKawpqu3Qaaum4hdWdt4Ulhs3sZVXxqPhcxv1Upc+IV3CVtBKApBoT0B
YB/NqVNIC/ypSd1z4l/aMUEPrtxonvvCQgIcjKyHZIQGcqroOQoIBABYF4R2VoTFm2gWaRU8I+h/
nXg9FQGssVRhb03Hmut5exuGoMBSigbTo8kAnpluukwpldKllinpqCg+R9KP5xo6N3ZvuyfCAdWv
YJkhxWnt6ii552C1xBdnbLpZxN5OJxrHGPZgqu+lNFYYctx6+UXb5TtbXaGtM9CTsoCumqC4Bnfb
iO7eb/NZXrUL1wPPhpQLZZA7wop7qhfgY2qyZxxhtvHEwI3CDHiuYX6+ya2gPIPw2Czw4qUen8bb
uFfCjd4RT1FxucCaHWNUs0INbKw2dcumkYMC65BN12UKJIrHlKjwkEHXRVaVkygrxeStteLsb059
HREwX73qGyoAHFyUyXPwvp3yOZRiqQRhuVY8Y4u5ZjknAwRgmdQ9MCnvLPN7lK7oWGVuuihlsZcW
N4A2/ExnDY0w966qwv7i4mi2lmQRYETokDYVEj2RiwmmMl4mkXcSK95aNDnpK7pxJWFdCGLBS2Q6
FXHPdT9fUbkijPP1S0Som6V9aTkXqDBOsaogmQ8uiB2f7FZ/UjC+KAnjoo7TwqoBJjJ7LodBxzmX
FA0wWbgec/mUh3QeUiNvZxT4oHyn3TJwq23uIxoPegQYJxppdu6gFKU+IfA73KrhVeGA1XK9DNpk
bYLrdcAfFNtWjzAkU216jsqt1UIH0Lt7UVGCkRXVKjV3l0ookOhNOBfl+Ih4bgGoMTCWtTOw2po1
85IKMsLoeQoopcM5PESW+TL0tbPYE8HSyYNFOYbBqRIny9YDLCqLjnIT8w58XrMKcvGoS0kQjflV
W3uzvrTmEcTWja5OAvcwU2Qsd6DpQEnVtN7s89gV8lL1w/o2C+ON50Z09cv6LKHiOTfVAEO9ldqh
fRO2qLzYk7OKFfvzRM/PMs1zcRcCDp1o3UsaVcBGbQWo8IjFX862AXLcWaRxd653LQpUNs0jk5RD
9p8REJ4TbqE7k9WPIDGAWRHYdAnWl4YybOj4IKZh1mdDQIGtbrwHn8ZUUSp0omN1mbko9yHKqa21
sruUIQANxaQ4GY4yJ6P4NW1ZoI2NIGFutg9WHZMvdJ+TBBidX4J+DWXELg47ine09TO3HK2lyJXr
JhEZmnPQDwJB4gcRYNXrdbwWwiO7G8EsWD4AYEdQEGgrsgSCMzfisMUPINnEprkeeuu0DBC9wABx
YRgeskxQ/GneDu1N37xIvevnXYUxvYR7pTv6RdEYzkbzMSJ18dWUAvAY6PPzOqdQmeQVslDl1u5p
NVGKPYHX0y8KZRlrxbPpUQqMrOhl7C17FpPQoR2oPdueuU9tDRmKBGxk49jRWZurn0u3WqtKXs0x
G93Wqn+th3iKOsiAea4NJQMRj5wsh1gQu3sNGXCMMyIsTo3nsAIp7EQwX6R/AcZ5GYtyWqJ6Oi/t
AlGrXCJCFSubTNx6Y7YYW5sLT8DjIblMVMqXWVRfJ1K/bYBinVC2fcwUoc9TWz2tWxvRtcJCYERV
LnCo0j3MCkMVZQArJG5T9Xhlpi36OKvSq+9l5VOP9S3wNFGKGCPCOgLae5ZSGc1o3zQYk3al+6Ko
qOuMVKSsyEcPxWzHFQXVtdema88m71DCBI3Qss9O/TpE/hL5KZDQxSKzCX77xpkFrTsbxabw4DWA
+SiLZxy9xcJjKk8p07Wb0BNCu1Sc+lWO3kmUmEu87rZ6X2vrMDp4qBJbSDQRuwAhz8O/EEdAILBD
2ND1FOWUhUJGSK4zNx1qn4dvaZBYpwOUlVMx4MsBVo9XajfEh0lnqVfsmYCmJ5l/Clabg/SB32iX
FGRMKO8I/uaZGswpzQhU+3FqMqZvuu8H0O4nc57hYE6l+y6YT6ck2UA+xxjCARtYvITysV13aTqs
Djqweot3zuFfXU1Q4wybSbBDJmB7GnmdagWGkFVcnnmdSypyePcDCCw3vLmVSRT8qMljrze97+/o
pYOI7Xc/IwqlFZ2LdTX14Nq0kCeda3vzrsSeTwTUfShDI15liW/fgoy0lc7KF33CJfUm7jBBCh50
dvinffC8Kg5U4UniOKw5fzJhnhehCsu6MsyzVobRipUHKz8Ehx5M8tZaiBLnQTX58K1h1Sw6oe5+
/xGy9KdEufmqEJNi7O8vgDWevCMZ/8O3aECsbKjZ2n9/oYNCiJYcwZzM2d58BHAP1qy/f3PLyero
8P9hWC+KUoDAdFkFDvBY1Ipw/LAb5TSr/HqOM0SM33Lx2U689EL6xMMt5jt9RwG7SL2z1M7UjYMN
bqK2Ix1QTZurbaqjTVlivQjUKIg3EmhrkzbVTGYkK5GrKGw8sbLiJLhOMw5+ELnqTeKVlyE8rVnE
WQqOcRScp114bkcokKUjRV5LxN4iaK39KBRguVm7IScwUVEKV2XtpIucqpTSfxZ+Uc9SoluqkMjf
Gg6g5jCZawpVxSFM74aowvd9ANzKpDyLDP0ZjB48G5MKRDxEt5qX5NiRonyt2QHAX3E6+P10CPj4
D4MyXEiv2RqJW52pY7DQ5ICYUJYtRwcGkAQMuq4pDc1y2z8dIRpj3dSg8tZCn3UbVLzSWF1n6tCc
SjDwAA7v1B6Hmoh6EEoOTYeukq3pQFxze5N4DelSac/YJHX6QSslavgmCeKE/0Tum2xzRQuXlpe4
NG1mTWZAtsvyl0LIqwqlV0OsC51URR9WiU3dMzXvY61GiLDU96lifS5JqpMiP0uSIdnoAyRKxcAj
NIng4Yg7CEMDmLSTNAYuYTQlzZPQBDzR31aDfRrFtxjtUG/RuyuvMW7cMt90bnSphsM8L+Q9xXjy
fRzHSCWzu8Fgxx3RRGub9jFI3e30tjmq0yd1ivKthSZMEEYvmQQwTwWfRtzw4BXqIvWgUypq+tk0
7C+GQgcHg1MkF9WHrGFnlWP50pX6Q80nNCMKIzXmRXojqq/BQA1bis9opEqsTeEqIKtoDNWX6dPN
DMoNF7FljSt3rHd2629dheBcmtxlkJ+CaGKYUFBzyNxQG1PN29wj/hlZHglGyitwdXdF3a9aAZ4o
CJuXqqsJr8hzqYBzVgqEgA30IutbEU2wyglfSA64Qd1lFYpygTsdpzxiJiddmO5jAw1pu2glTswg
34ADBT48J7IKgNglVtHacJsL99nyzfGsyqlBaZBFZzEC2VfKYEH/mvr+skb7UglKKg4rs6FM7yjg
FSE2t2tMlaxtRhVTmhBBVHoZicywwStB3mQTJCqjszcNHY0ifQdtZdHqyuNlKslShUcTwm5ANFvd
3K+tz1oTrehSGihoZrARamXmCWreuAkBCCsuSguY//Q8ShmiBRKULsLm1YU2OF/aUt2xVwLIlfrX
ViKiaXh85qJsT5J2eAZXlp8oycIXpb+CUNTxcnlr4Yjk0xAlsNGv/CyHQdMV2GZRFwbVgic8xbq1
ZUsVlET0NKC6o4kKzkn1qx1TCB2Bhg2pbKkLYjQcuiNe3zQiVJ7iXO8BYwf6I5A5Ho/roGrjAmcp
brxGf+nSFmyQR81VVkCCavw8DP4xvRSGNiDjuHoRIIowKQcyyyL1wpblKO9LW7vCrApx6bjtFqWh
rJLiniQL5WF69+B1DGtmdOjiughKAj6a+ArmLR11g0lK8dftbDI3HcC8XSz0KAbuWLWEzvjeF1/V
ZsTZC7IW84RH4pRnpi2/ALi7NMIUb59xEQXjl6otNsLormrNX4Y14m+6cHD6CZGP7Uxt3VrBbRSY
GABZ0P38csIjKsbK94FW1krBxhlNsTvZlitWEBIpjIhJ4XtNNftBCXR/iXS0MZzFtoYPifVYEIJB
VMYI043nXu7cFK715Nh0bpg2md7shRyv82JrC7kYDMqAPWBJqk7NHr9NGsGF9zBN+BKF5SZ0F4rh
b3QDVekKQGDQGNdxbM+VIdpVrb92Lbnk1sZ5Y1GLczt1O3hUYggWxNwcED6WOWi6WLlJ4+Q8b58U
H2dAB9zrCINrKCIDWr6vnxgazUPTWegTtwgBpYXIHXioNmKourJGauySOtW1ZVtbPamvoSGdZJk1
l4l+dXjfoQarDzIwINtLlqUtb4IKTWwg1Kj1EXIbIKNPQgvHYgIkIqJ4WDZGcmcHPTKYiV+BJhj2
iluvpCOQsKOmctKbFNlMUeABdVPZrCU8vxCbLDOkFbwbS4N6NnTlKjV2LnVc8Ormc86+Ncm4V2Vx
FxXRqioBsGXKJcbvp2HArti7W4dqkl5TKPLrgB3M0HcV4HBlgKPqOL86yZMq0Yiid3abgX2oomiO
05kG55GuOyLtbK4oFpRUWHsVkFP5SBmXZNGJSCMxqmGjVbJiF/npDWCKq9I1Z0lujNhAecm8Te1x
QQxyHqj+qeoat6ZqfIFlNwNMCa2O2RgONsKg3AsIz4lQkuBuNZzktGHQMgjonuF0pbQYYFsL2oE7
taFk3CT5XYQ4fhveqGb9rPrEOCLG2gQRS9YJB+0Ki/srlcNAC2jZgMqDuDfwXKhLOrmWzgqNbnuJ
Rmg00BPLI7GCoE6JWYoLkNCLQTUeilGdulfemfTqeQb9p7HhFvomvRQVZd0i/xo17ZcKubSZCMMr
PSjzkxpWWldnL45DBSk2mgcnKRZVXT0Vg/GYwlfIEsKCJrwrrParYSOYiWTBNbFGtiR/tDkA8MtI
ungX1PrSpTtxQrkU/HH5ZPI8PacXLAb7pJfawkm0eO0MaBsr9XUkkQvv50ItoLLmvX6VeHiHcdKA
tivacWaylKQ+D22eaN70PcA0dJeliRdEGuYPFPTh2YQqDa+avqQW7+oCRIDHQUFbTF9adXGhpvSL
wSQbwAkiYIEd/Vvhf60U5MGH4gzDY5oXDiclEJIzKq9bc4Lx2cEm6o1d18bIPA63zqDtKJpB0eza
lQIhi/Mye57Wtyd9yFw1ooc9pMtUQHVDNuvWUAFyBy27j0UXrtMH5A7otDmllU66fgNbabP27dq8
qpqYBFQoz7LgKqZyn7FrqtDcT6yUuMUsjS9AA9ZGhkAytlNYclAyPoT7dv0iLOpTta+U2G9q09F8
lbUoBLcFWyZCfxrEBWS7CkrM2lNV+ihZoyfhpkyfbGEB5JmJEvES29c2MX+3VlBMC+9iAXXJn1i9
prNV4yiE/LepdID8chzpyMBHSCVuHaH1oAb0BXxoJEPs3ddqe2ZVDhSeojrzmgBEdZajJ5qxZYgR
B+FxZYfwGKs0PpOkQ1QVaIXUeD3YkAqg++z0KoR8hqC93UcQACoUKON+naXawqDDP9Okb80CyiC4
tevdSirml2IMu01Roa8eafQn7fBLIcarhiByhSMPEiIiviYEAqMw2A8Ab9blWLozwq0SUv7AJ9Lp
cTfDQlOzYpE0lwPF1bZByrpXrceecsVilOwrPFwDHmJwUxQ+kpqe9E66aGlJ/0oG1YMYI+hhvY4o
LcCkytWphNr+StMzaG5tg20kPB+6NzObjivNoLO8IquQlXkJl9Re6U5/x1RADbLYCigp0DLktWJH
d506CUwqHLUYPUOA9upF1HcSl7mhmBOsoYKd8cnZojbYZyOUQd2nqiY+PmsFildMkGdj6g5hpFl2
UVasc38z4nYH2Ds7VQuon21Hu1SrjY46gbV1B4Ah0gwvEupWK3rO6gon3Bsz159yP47OVXPjxpfQ
GfLrRhvP+sDXN7TManXkkdQYRPccWGkEtNn0nXFj5LDwctU8GfMIrBTVvLxJiSMDJNnd/q6mLNSJ
7KaWkymusGb08O/rCqi4bj64+bNVg0xWMISBtxXepOF4k+mU6Up6lkPldzdefO1I/2ykJmJjhUKA
KM+siYOejMqv5TjSUgo7i225d2dStBvTbH4Vbgo92xtWRqTeGcpjElt7FaGcLhPZmZ6BnNFbYMGa
Py5cX4CoRcYm7LJLMSb36HGceRlobIViWzRW8xQsPNIGgbVsch+dn/oSY2YY9gMCqkGNgWGghQvq
0chpwpeFdoCkejNA49c5Q3hqxDbRpmpA8QYUUYcECih+E1YPDRD+x8rp7ynPUCPEiHjp1O1TJmjL
pLn3uevtB03095Qj7poM6hhYmHKlpNZlj+vrSTW8aCUV2aQhpCnp2vhwJWZp48FwVTZjrjar2Gk6
NPp9c84ZyjRNqm1k4f8dyDKDs9cu68zcFC61et+JdiNijqJJH7oE+JPXPFYwHbK6pC+fewUBVXdB
Q/xi6OkcqIVvAcdfIPi4t7LWwSODrkfT9BHGCZB3R7Rg4Vo7oQPmbGw11NltbQ255cr0DQItSp2m
vgzA9rediEH/ak/dkGG1kWjz1I/WnH3+Smp3DVqFM9rEgE8w3FzqcKidJN1GJvrMmd5eu5n43Nov
VZTOXReqGdH6U143D1Y08/IyvUhM1HsnS7URyNIJxJJk5Xnjua5OusUCVm8mDAT//XUcWovaHaml
V+qarE+h7rfoSMTKfmHJ9C4MkcHBKPgkN0p97qpIANQo8TbZr0UWy4Xb+BpSOdaTMfQ5/L3IWrSh
dhMYar3pO9y1qsF6aJ4cKYJ1XNBNosTY2DAUIPBQ7qlJubJ8GXiktHF355jFBQzkELMepBnHDB58
cRd6VbFy0/EzbIH4NGT9EvAl0aIWuTFv+qBalkkjFqBkwPHXdNaytaajAEx/6/Powz4y/SuzpLIO
p3NnOSLctKK9qhST7nyP0ygqPSjCh/0wHw1z5Wa4uyombhaWeh4percIKK8Ap4QlJcsGjxADuGKy
ppnjLeTQtWtTWQv4v9exz52JqAWh19LD9fOFrvYvB/Tx/xug9rcPMt/Vu0VWA129bvblcLOvmqT+
TU1tenVLhlnfyv/sl95k2v78Qr/sD+/8Cv1+lg0rlTvwQ5n9UVtOGGiJHQG/D7d0uN+/u0Ky42M1
L/t//kN3P5kqyimqCaSbpJzeyOHniotNpuboFAJV9/CFTSXv9Iex+atP//cf7HUY//53jm599zIR
kMKqLsPn+ujD03Lhpv+dj//dNX7/+IbxyQH06OLb+fopAdL/cRQc85Otq67tIrF3+Hp9w59oFDTc
4r9H///FJPjrUVA/gd/UkBD89qy/HwX3E29j0dxEOuDw9fPNBVODePCuuaA7n+AXMN8NyDfTFxf8
41xwBdKNtj4Nw+sg/IxzwXn3KLifprluu9+mgusej4JjfRLO1DVzzddRet2BfqoV4TowR941Fya/
X9uw0NowXj8lu9/RXNDZNlVSOfXb6z/dXBCa8e4VYVifdAMmkI4Z8uEL4a2jUTAmgg9exeJ11v1M
k8CC+vHOScCGgF4a8qo2QpbT1/cfnw3D4ZDk/HzdEF5n3U80CghIuq/n9nP/X/5e/hZr/Bgh/OXh
oJufTEc3WAyvg/DDKNgsBSaBin7E69dPdzgIB+rZOzcE7ZMpaIwh3/o6DN8fDu4nR1OZK29LBYne
nytc0nUO+HeOgo56MSQ/w9G+HZHfrwj3k07njgXDQExfr5HJT7QidMty/s2Y+S9XBEGjpSMzqFtv
Z+Txtui4BI2TlrLLqpi+/g+h878xVL+lIORzycsh+Qj31Z/lKH/1C2/R94+vf4u8Ny///MeUWxz9
4pSLvL7377nJv44G6ZAd/OHFt2zh8D7f/vzbB/zxrY/e6+1Tvf1wHe7LXfkcDIcXhm+3eblLSWH+
O9k97dLdH1MDZidj/vud/PMfR/f5h1Xwv1y4ir+77qRy+u7rloC3suMLu9PafP+F411W7aq3K02P
UXNNFul7rzzbJeGvlJWO+cPMcPbVd18bEme5e5FvV5ru2rZ0Iqr3XznL9s91+NwcJY4cVOxL7734
fJ/sul25f7vSdNuOM+m5v/vK35LdX+Svv0Aza9Kn42GHWvQBs3DJqIcvx7NQI5R7//2v9hKoyvGV
Uehh233vyKwZ8TB8u85heuvWVLl474U3L7vgaAJqBof9B1w3SUIwJccr8jVjf/ctZy/h7rtdxHCm
/O/dV5bd8cNDC5nQ9r2XPftxb3oN0t99YS7QPMfD2y0e5oXFKL/94E8FFH7LD//uCJiwO9UPw+wi
mf/+a1/swuxo9yCX+ojj5WLi3O+yl7c7nIZDqMZHPMKLXVXtaJlW+7o+mtMC54mPGJLwOQj93XGN
87XM995JchFyFlSyPprZ35Lk918bsST+gw5yNOga4Iu3H/znc/CCS0s0AN+udHie2qHe9e4bx6vk
uz1EaLbjvr3Vf37Tl/uncvdd9IQe/JSHvfemL/ft7vjcAuqvf0D4dLnvflnvUoiM4fGxzvXdD9gA
p+uf7stqP7wNwuFR6tokdPL+Uel+udj34fPRMSZ0tII+5uJfZRm/XenbfVva2w/eMVEk2gS/zHal
5KQ8Xpy6pX3YG8x38fdrHzTcB4QkV0F4POLg9D/g4LmKEyKS46zmWzXnvTPlqtz737eRzI94lNt9
llUIZu2+SxOEaYkPOBxuAvmy/2VT/XC22dZkqfPeYfkMH/7PJyKFE+0DHunrG/w4EafLf0A+csvo
76tqfxRS6LoqPmBnvN33x1nlt2LSe8f8rt4Fb09u2lN01KU+IJr/GxeuP3RV/5OSwP2fqWhRCPqA
+fdlx7mT+fXx0qTZNNldvHeg/1cJsHeOy5ewepaIOR5Fbt9qbe++90HSAfbfBuEwTyyU399+8Fdn
z59Vmn5rYP9Yf3prTP/Znx0X16bfeE72u/Jf/wMAAP//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1HxZc9y4ku5f6fDzUE0QAEGcOD0Rl6xVtWizbFkvDFlSE+AG7gT56yeJklVStbvdN07PRLgeYOQC
FIsJIDO/hPzvR/2vx/T5ofpFZ2le/+tR//ZBNE3xr19/rR/Fc/ZQn2XysVK1+r05e1TZr+r33+Xj
869P1UMv8+hXx0bk10fxUDXP+sN//xtmi57VVj0+NFLlV+1zNVw/123a1H8h+67ol4enTOYzWTeV
fGzQbx/WaSpzJesPvzznjWyGj0Px/NuHd1offvn1dK4/fO8vKTxa0z7BWGKfIYcgQqnNzcf78Euq
8uhFbHn8DBHPxdSjBzn/9t37hwzG/50nMs/z8PRUPdc1/CTz79uR754fBNsPvzyqNm+m9xbBK/zt
w20um+enX26ah+YZfrysVXBQCNT0I25vzK/+9f2b/+9/nzDgPZxw3hjn9KX9SPRH2+RP8iF/+PZ6
/nPTYH7GEeeMv1iGw6t/Zxr3zPGQZ7uc2uZDvn33i2l+/EB/YplvA08Ns/8pDbN//lo91Mk/aBmC
zqjDEGbMPbx5571lOD/zkM0czr2DnL63zN95ou+b5jjyxDb7+U9pm7Xq/0m7OGc2Iy5lhBzeOz6x
Cz6btoqL7Be5+94uP3qa79vkMOrEHuv/91PaYycfhYwe8m/v5T8/xQg58xhhnHlwlk2fUwdDzxi2
4ZSbzrrpc2KTv/NE37fLceSJbXbrn9I2m4e8fvgHXT/2zohH4JRi7LBb0Mlu8c6wZ4ODwS+un31b
FQf/8uPn+b5dvo07scoGnPhP6PZ3Ms+fa9X8k8eYe4YJRwR/cx+nhiFniHvYxg74nUMgeLDI33qW
7xvlzdATu+x+Tq+/k3Wt2kp+e0P/+UkG+wW7jHo2QYf9cur1nTPCGJ5i5T85yX78RH9mnG8jT21z
8VPumYskfRAq+we3DKZn1MMEfP/BNPbplmHg+WHL2Awcjfl8WxeHnfN3nuj7tjmOPLHNxeantM3H
Z/2POhl0RlzsEQ+9bJpTw/AzjPHkgyBanj4QHrw90n74ON+3ysuwE5N8vPspTfJZ1o8qr+U/G5W5
mHOK3W/J5XvfD2k/A6tQymHPTB+IpN+a5W890vdN82boiXk+/5xx2bJ6yJ9++QghQPrtJf2Zs/lf
hB/s/8Pv/usw7bBODq/gneb/JzQF+AeF2JPZFFKCt8AHpNcQlmIHXPHhzDhZnCdo0Z8/z/cX6Mnw
dz/h/wiK+vN18orlzR6ah7kBAd8gVX8tNT8XoMmToS8b+7sGO7y79dNvHxwC8NIrtDhN8e5AOHlp
J+OeH+rmtw+W655xZmNI9gh3kMcAFumfJwliEDtxyBIhvnK4w12AunJVNeK3DwydYUqmsArALgdG
QFQ38ZF3xmEJQNKIAIrhzGGv0OulSocIDsxvv/eF/iVvs0sl86b+7QNG8GuKg97064jrwew2dxF2
mMux54AfKh4frgHfBXX0XymKqxz1CX0usdrR3Ma3ukydWSFGvkSd69z2pHRm2VjxpZHanoUOUqfK
8UGapsmL9HtjzVRG+XtjEX+QkRKzqCvKjWm8NC0L/0hzPZQbNjUnvDgai2+KVr1180avIjJW22OT
FvwtKUlmbVSy4iXHn6MizbbY5VFgTWQ55Pa87wVbOm5JPjuseUrypr+I9OgjIeaKVfEiGfvhnhZl
kDeIf+4ivaA8bprQt9lIZmk4hpthKMON6bkFDzd5GLmVf6STEOHzrov9ZLCjOWHh4DcVjqOZ149o
o1PEygUg02hjaOG2F5YK7a9FIuPVEJN8G49CbdOpEaFmQWoXJDgRGNI0rqzUNikSq/ZNt1jxqE+2
RpZqbc0joeN5FA3dQuPR28d11S2iIvT2YuqNWmu/4lTNCrRUNa4/cbu0LptUJcvEEsrXRaf23dSE
VgINKwefFnnvN00ftYVPMjebFWXEl7hp9ihqxn1UWOQGAdg/d7owWlS6ojciKvpdVNS3ZZaFM1vY
tLtOkrg+1yJgLq2vWzttruF3dKtcSnngGcG0V3wu42htSHd0ouu/GmQmSmm3wpVS615jVfpUtsOm
95K3jeEVDtNvBIbXkeL2xeYe3g9xtyKoTy8qLMVNGFp0WRMXBRVxxY2uB+R3fa1nsdM3yzJp8AYh
pz0vWN+tPFTKPdWxO8+9UV072sMBtRLxOUlZ7vead5siL+2ZcnQaxH0dfzK99LVX95Y88I49CG6c
VZwKd47SSgaI5XTJRdiKwNB93tFllPFo1aGhnXWjKH2r7sUN00m+GquuXEXa9q6Luqv8zsriJ6H7
eVOK7L4JBzQTxJI72jjhNsIJmYXNEC5US6ifFWGEfIipqA+LXi2K1FF7MQi1t1ml9sPUlKynvuZV
sTCCyhsEgn0DEks01PfK4pG1eleG6b0TZ70ICl5a5xOZ510nAsVG6xy36h62J/ygV7LKSXVVj2uE
x2wz0gaXPkkI2sR5mkSzJlHNHPdjdWAe5HGNvrpFJlYso3KuhOUGbWfF3pJaj1aT6V3CQrzPNA+8
mKXjpy7tU98uZeTlvhc1qY9oMfgRTYZLPlJ9aHIygxHyLSfSnq/KalyGBFR1qgNNnGGZskheqVA5
vjNU2aPso5WOW/2Z1tWe5eUymc4R08CpF27odI4YMjOHyZEGA16EYy59VqF423Qo24mKsBm4m/Eu
Cu2tWzvuk5DjDRmp/Jx5vJ/bNIy3aqyynYQizEG1y8dtTDL1+Y0r/I53QQgiknfeBWo4DuHUJdx1
wWHZk/d5410YymQrXOE9J65M15Inceo7XBbnVuGq8yZxgDbdU/pU9Q39h+7p2HoYk8BqNJkTPNq3
bRldl3TQF5mU8a3qgzCrsyBUQzhPJzObBrkjgTMsS7Z52hz4maME9o3Um0ZoqwrnRu847HXEkU+d
McK+GfHj7yjzalfmfX4zeFXi153qr6RTVdvQFfGMuk3xECXdeaRx9CnjllwTL8wWUeUVD92mkVHy
UGeqXkA91lu5aVJ/sqxsncWJ34/NjY7G/NJyG3qdiXYXDay9GygVq9F1yRyxpr3LuzLzs6oWFxmt
o1UVMRSgCmU+rwZx34X1EGS2rbdd7g03WVJesolfe1rM7WwM16Wk+eextQPDb3nMFkMTO8swS8Q9
ai76QbO7cMitVddWZG7YUUfWTVzI24h7zaYhYzIL+0jeYyee/WD1eQBMvV99AEvBiUewhyHCgaX4
fvWNMfZq13blU4wSnMgAXFdsJ+M9sUc36AcHYoYixNft6IErV8O9nXI3sKKm3o71gK9FZH0eYMMu
UK/i2ZCGybbCdrLNiuqlZ3iWl10m+RitTvhGV7eurn2jdxTHbnlZ4Qre+HemMzy7jpeFaK8YJWqu
27bf2k1Gt0nlxfNMjdFd48YXbNrcNKSXpUvsz0bVEeRFtRudN6qKpexJWfgyLjL02Q0HNUcFErNK
NBERvkWsscgvvbZfw5Zc9DGJI3/q2SlJIj9qxUvvvfRUz9JyoRMFI97rKa9G507VksDLub21hvFt
wwu0jrFbrU/4R90kLOytIV2qto3OwpVMhqH1jyrHsYZHVX7h9KlemaFGaPinwzJuX1uJ08+0Shbh
mA4fwXnGAfJQdecOjfRl4/Vfo6LZjUkkIj9OGl9Kq5V+Jgu/oby6RjKrAovmtyjW8YUjbOf2lRp5
hG+lLG+dLosv0ERNMkM54KmOmn9r3Dh9w+ssx++L4BsM9So7ft8kO1KvT0bzlK2TQrZ+jKTYeUVE
Ak0dNcsYiXaGZ3rHJjGCKCWBi/SL3veUhQ7D1V/vZAYVl7cbGXInjOE2BscuggIBJD3vN7IW0nJE
ha0nGds3zVh5Vx6L412dhF1gdjSEBI9tjr0rCH3krnzle8CvX/ndKPtAlc4whRCPmkn+Rt/wccQe
0/BBVvyaN+nY+rC50TZ8XbWH3sSzx7qcx9IlPhe1DYrTojZi05jVZnpGEbwj8V1MYEbDPEzuoTAP
ylHYM0tBUFymSeHnHc835RQUZwrbS2FjOTOknXvpVYPiA6UmDRxGhS91pjaS3o9NGnjhQDdp2dQX
vdMXQSOT7LGkIohDV99nECbPjxoufQrped157pphnPgNciHIOtIF/kE0MMEXp1ackl3HobYDdZxT
KxbtoBicQd6TFaWIWj5FpTM3iaFCy7R1rI+GSJJVTwvrYyFddSOHhy5jm7COo53rVhAVvpJFaMMD
x314kHLJqiseDTMb/A0dS2eLSRqt6sJ2tnTq4YlneoZ3lKoitJZHPdPrZX+N8lFue8YhByGOXjRl
VV8kY/TSGIFquYak8BvPqIzgZAMjKGiqqV9N49DENNMYbaPIk4H7f71T3D/uFAbJIfEcTqjnQE7/
fqdEtJOWrQV+onkTBbWUaNu+Nm4tYaUaumkIRIdFNMeNrM+PrDIHw6Syw/NRUrK3ZEL2SZ36MRb1
jgwt2TtTY/gyJumcD4gEJwIj1TyFzNaR86blVrNWo2Tp3lZdPJNOdldqidZU0fqi1m19gafexFfE
HVYH3SQmyQVpk01HOud2dBS/ZExuqr7AtzgZvMtJVtreG1k9UYT0H5VKh7lyrHJd90W8Mb24H156
6WvvKD32op7Fm8Spq+Vf2wbhP24Aj3kuFGsAwAM4iAB2+TYaFkyEaTzY1VPS5GNN5qzgi0oM1i71
ysvC0t3aUAcWQ+HoV3k7zCLs8SA90JO2kceJHM57Vq2H3LN2OBO0Ww5cvZnGCIyudB0ya1Tf+GFR
xUGsRusLdfJrVVQo8gEgGRoG/0b4Ujt5ed+HRRSkTW7f2GLU81xZ4a4s7HjtyLxce67AuwSc5hz1
cXWDszwOhlpE99OMImH2NCMJo+Taw6JaEqvAftOX2SPcTVmWuh/uZJeF89Fi/TlK3fDSaKSV2+/T
OI79xizXaXlq0tpbZtZsXw6FT3GULtpXyVFROW06w1GXB3mP6yuulZ+WWtyQkosbp2+dmeRevTC8
V41Gl8kM6fC6nPJHOop84YShnNUTaXgyZdmi5BD7MZNxRq90DpnalVE0PIvH8WxEcX1lBMe5MpO4
5g7xUW0156QU87Lx8n0baciHpx5zMrUvaE43qIzmJ3yjYYTTSKN6HESnkdU08nVao2H4Rs2R+jCt
YZ0Mfz9tzdUPfLb3h8VOHZd4lHoudeHIxyc+u3GlHQ9JHj4mQz5DiLnKb8cSMnQb0nQXednGkCUN
kU+reJypEXJC34hPFGNPMBYc1I2SnuYwmkd1M6UhzZReQS9SB2cLGTfDXhJcOH4Tpu2+2BjO2ONh
nxg2K+JwEfW29lNw6o5/lANq2/qMpclyRHLYH8QvsyBAkfyqyuhcRfOi8toGEJO22qJYldnMdE1T
W2m4yaK5IeyeVNs3yke1YZII2+MbK53LooDpDOvQDVsJDojhcBHWqdrVeT4sCojZfQbY287wTEMB
WdC+6Xo92xb2UK1d0YgX3lFR8OZlBsPjBeXnPzjuyEnyDwUMbhNIvyD/hxMK7tS8P+4iPsaUF431
NamTeQPYBfatyitnSLV6ZnzE0Zd4Hdd7794wZF6AqvEpQ4bLWTKOL/qGZ0aOctT77hFOkmnWyUsd
5no//+FLZcx+Z7AIEp3VV9nUdOxa2KS8PMQMU+AAKfiRE3lZclnEW9I6gQa7XCVNSm+41UWzmiiy
jEJOb/LRjTdu6ZS+kWqk6c00gIRwDhgWIK4woB/9tK7zpYltLJ60M9gzamXIKCvbmZMitbInMF2E
36QGeT9KDfJupPakfDIWJXZ+q7I+W4+F/j0cnOxS2CI/NFbUPY1FgtaGZYStl3br2Kl+z1CdX6a2
M840dzD8kkzl7SLG0aybIse4q5NgcAZ6UQ52u2E1Lea0DqP7mllBFQp8N47hLIpKtQx1K2bgXMRN
V2JxgxI951FjXRiWllpBIFuIWU9j8HFt78x50+YLYckuoEjxi5Jw74JNvYJGkQ9oSro+CnTCya60
xsCoHflmkrbJuzcCwApHH9sWBBsyJOOmq0pANxKI5uJCXdqW+9gMTN8NncoXDNFh6RbFcBe26sJt
vf46EeIHByGDGs67sBdQMRsuZhKKGJRtsHuCgbV96FV2OeqvugKk3/ZzbeW+SzTdQZx2pWgWFgFr
yO+4E3wzxnZ3A7BtvUpY1geGNE1XfHTzsbw2hCNh3cClnHBhSIFyuotiemWoNsy7m06Gvydp2W6c
zir2gK2SA841DNZc9b21MRjWAatKPS4WokuT4KiHDYrF23Becjqz0nMThGUcIuWkSO2ZibvUe5IP
PJs1rFhA2YvucKpuDLhvmiLJLqOuKvaGCsEE8xQzd36oBsSVe9RXaMBBBwHqOYk1nple5mrvYzlU
237CaQyfDAk5503ofWy84pSPexvCoVhWQY/sKPxRJEenqhiEjFBdM1UzhpALF24x3EH3CCaAb74/
2rzSqZuhdtXXeui9WR6G1brJ2n2sh2TwdS70LlKV3pmeSvJ67Vb1HvK5mp4b5YnM+jAefI6vUztl
O65ktio4F+eN1Wc7Fo/unOWZvgHPwv1KyuyBZXqTtEUNAVbq+axLnCc2DLGf23TvACa4AxA/B4TL
G6CuBBFJOdqe57vpkF/mLPE5G5dtFjq+6JxEPjvwtwezfBBZME6u59i4QtZbb2qOvC4vfBvpyIfr
LGjOIbxrrlXnrvOwWmWOxp9xLNRsKAhd09TCnxvX24YOL67bdOiv4ybcwBGYfCrYBWNjsoVHSbam
ZxpvrIbaj7tmo+oUrQyv4h1UiJzIXh7SZig8fUyLOlweE22Tmx9Jk1ibvPtV17CMhmsV85B2zbou
omFzbMauGDZZmq2yrHFWGEdF6R+lB5oJKFi54bimcU8uRreftXlW7vBEGVYDXmdjN3pnKDhjXvid
suViiO0+OPKMCtRw7lE71MseMN7qa4ztfN432l3j3IX0qxiiLxnOcQDY5bBRQ5Z/RlV84KswVOtB
xPEckDnxBasasCgX8QuS5e4VIs2tO/EpACSLhOtwmVsshyLSIMbeD0uNhk2ne/cmx0reNmphgCdS
I0MY/IgIT0wSQ6STWtS9UYvkooy5gHv5r1Xzy8PWeVeItqGkfbKl4Gxkjss8Z7r64E5b7k2pQOM+
L3g+4q+ZgP3CiO1tTWN5Y7woh7TxjzwimqHzHQDCDzp5mtpb2Hn0dZTRPSGNPrWH3E8z+EmsbG6E
NQ7ncccBGJ2agdoBIRCJHFmurG1/KJ18VTqKHNQEdpOFa9deYHi4T9CMlrxc2NzTQaHrbI10yT+W
rmXPXVxARXcii5FUq6TxBKQdQMZDDvVAVTS+IVuPoovOJjtDJWJUHyN6GGg4mdutwjhmlxGXj7Gd
5ZvMBdC5JTr0TQlsmBKQE5498ZL3ekeeRaFyfai1nYxrsTdsaO8k/mhFX9okSz7VXWfNkSPApQxR
uHNHu5ulNLG/2GO0tlHrPr1XTRh4HzKp0rLrZlLrfulVgkHlpRN7b2pKG+Bc2xaBkKnYu7TMbN9I
Dd17eg/JHllblZPavuHxjop9ZSVNgMWQz9+MKy2HLVMP7gGUQqQXeGzuR/gTo0+xC2EayQAcM2RV
9GTJEpHPDVk7qZxjrw+XB+U0FIGTdtXGkJFV3jEq2gs3qtAnkdSBh+lzG7ZQTKSY3gy0lLvCRXfG
ixkW1OY2kN/KC6Y420YJuSaDgjqnSchQNtp+gQBLOmZqx7TMSJ0SAKWTfM0KbbXWSHrnfAzh9Gna
IT4vJVkLbWd+7HhQch/qDZ6aKCtqKBhCb1SJgtOOz44s0zNqRsOQprEbVm/CENVLqLpLP45ab+mE
DM+VkvLOVWrw5TiMu6SPwk98uBCsk3d2SMPNGOZ5YEiHZ2QGfziUrQ2pmnzT5Si8jqv4S1i7Dwka
2CxyQ33O4Y7sbSPSTZV2w73hy4nvEPu7fAaY+rm08Oibcqh2eTI3pKmJmmqoERzLpkdeOzarYrTX
Vm3jXWgLtQDnZ0PRG8hjw1/J0KaZT0sil0YaAfYxHLSr0ol3o1yHRYl3MY/LeaRJPscj9nYa0nA/
6vvyCwAHYyCFG246QCZvizaEzS7LLySxyDJ20mZRj3bxpXTIToJnv/GI4Ifh46R2MjxrrZnhQ6hE
5lTGW1l61pvrD1gVsR9nDJ+b6w8QCaCLekRgB7g0MeSsCegIUaLXRskFa2+lDpnnQ1YOyQEUG2da
WtW8i6GAZXjURVDBYLe8Ve/UcnqX9JD5+KKw+BUZrkcA91SAeG7NEgfLBcWtuLF5GU7Ccrr7EHYu
3OH+Kw+B6IQYvA26HEjh4YqUayNMXQpZ5XsPwTIrL7u8K+6LkHRBBvHXxu5kXvlYImgPfTekdNOx
wg4c4ZKAGtFBwYgOTUWLZdzL1IfiZ7nssjw9ANHFRHqwNucm5QqVWyyVVadzk5C5nXqRxl2mrjhs
VXN/wdxnML22bm8r1sr1kX+8CtF/Exp9cyfiqMbt/jYe62vl5P6YJ/I2ifWcddl456AU9pTMLIC4
quGO96P2OWC8+4T3BzVrZN0u05YTmIAHogt7EVIkD/UxwzONiYROKhpH5ZNw6oQ8zgx+Sh6qGMdJ
Hd1tGxx7F1w3e1OXzGR/hayk/0wqWs5JnDZbbiV8a0WDmFtWnN3VuNrLGgD+1gDEedRE1yH4Uh8V
TXlBKMS+vWOfg9ce7nBNs1U9VFAvmEij5sBVpm2ButxX4VACrK2zy+Najobstiu0fX5YzNgt9Apn
kOMaFdM008IXrrpte2WfH/lHXTPnYdNYVB3mi9Ugg3oUVQBJanINSDSa6ZryecFpfG0aJ5P3Y0aG
jaHCHnmXYXJnCDNGsNBZ44bXcFkGxnxvHp0n9g9CLDrdGjzZQHC3GVAZuGSEJ1juJGtJdFJnoVDF
fSOc7BxwObFLCY92uh6yIIHkY0Zrmtczw/ye2Aiagn6pa1JsTKLZ8IvWjbprQyRVVc+c0BNLQ1q6
RTs71NeHJDdJ7OdSsWjbVR5dDYjKINSa9rOYt9EMl4Wa9dXgrsq4/Swh9ZkrKeACzzjyC0p6xAA/
xJ+9nMTnhudOcEE8WFCLC8ulocaBtNNdO7jb1HcFnIBK1cTPQ06uPDHOzUNlDiAPduKKucmWQ9WK
KyhkB66K+hujUZEUCjh5qtaGLJnrnfcT0GNIhFPil4nslykZ821B9KyBaGnvFsOwH8sGcEYk7H4e
tVYTCK/N3ZkR1ZZ9zwuPrAYejUEURWKlhrybRVqja8HqbjYCuHMdJUM301Mvnngq9JydZcJ2liAO
PlJCKT0Vl1Q4UDaZmnqqLxk+JH2XhhqlPYc6Nt94bsIuR6v7Yo6OWkXjoiusbImqPtq0TeyuRR5e
Namud+bKWuPkyVrwKoRiJRzpprGy8CpJWL0z1FHDXHkzo17nMBoy0oOPYcf7x3PRHHYOqsWuCZ9O
2IZknSN2AFUZ4nhkmvPRyML26XhYml5Jdl3tVe5+claFFydbDLW6c8gb4TJMTPudjRRclvFSDXif
kPBSafypFaTzs6ZUD2XWXPKUhL+7zdcuH1y4BYGKuYIbhE91g+5zl+dfosSNghwKHueFAwm1Y2G2
G5yY7WLWsJ2ktVrnKLnykhyPMzHxjCD3blwBMWBnW1MCrqM4yDsnWh6hOZ2nC8W7HayCKy8S5PG1
k0bxgRN/60yiBrELS3TJxrVTb2eJuh39vgJosaVWBakIMDmCG5yzsgmLRd4zeSVjSs8LW0tftI2d
BjWh0cyyE74wwQGcPtVVPFyklrcs4RLb9nj+MXgbC4j3suBw9HX1dSM8a84QXLPsZZJ+BP07FJL2
ayvdzO8QFHso4fU5sws8LyuoIbGs9o2GapGcNVWV7LK2ZXs3JEWQlMxZW54Cp+txuikgc91UU2PI
Y1OV9rLHqVgfWa2b9Es8VHL8hKq6XQLgPQfwTewdqEZeaqhkX3pW7EJKNbJlx4gV+sqLu4UoXTsw
YjIpSi1iyDwiKGSW8dKTKfdxh/kyTqvxHGV5vk2TBi1aVMHiIYQENQ3Z55LRRz3S/LlIsM84XOPz
x2hYWWWlvyYW3KVw2jqcDQCK+16nqhtlCZ87jnuV1l55o+JWzu02SRZGiGXDLkKLL4zQsCKUW34D
gOTakJad9hsaUUjw+6QpAKdJb9MYp7uxLPJZQeE+7qKs7WwuMyiHiBSKKzZxoYZiuoZpmmQSH3q2
Q5Vf5FB8OeoYEo5bd+kRbZ0noXCYr0klz4WM77TS/CIsM37RTb3SkVZgJ8UwN4I+UXoVVpHlQ/bC
giSUcKx4erhzHKicafa56JxwE+miDnKAeMqMxOOnMbdtWLhOfG2ayLptwzK8tAB0vm5orjdoqO6P
clwRb94X2pkZnmPXD57SMQQKDC6YLdNBQqUkKh4amrkz7jpqK3ub7REa+gBWSvb4HY0istGiL8gd
hvTsOgL8E0OScWuomEZvqEkGkQaUnCdNhaz5kZpkg+smzxmAuJtUtfFlC3fmDvutTAH014CEHsJ1
c/E4r7tNSODCXlhk+6FB1ifq1UFVjd3H0Kq7axvl8B+PKOsTyaneljhFfj9pxUXPlnH5P5R9WXOk
PNL1LyICEIu4pfbNVS67vPQN0e62QYBAgISAX/8e5J52Tz/zzcR30QSpBdtVSMo8eU52Jlamt8yz
bpl1AuxiAQqBebRbl+XFkeqP4KDXfb1pk/zXb5CnhG9kWuRxV1ByHCb3qng4lfhmWLnqA6R6HU27
q7kgX3o3iNpfyaQ7+4a40nbIkGVMAryf+TCfjeXo15veRSo1SXMcYYGF2MwtqosgfQUqrKXPebYz
LV/NX0Mzx+cX01FyZ5iH2qEVbXoBbcSW1ba7AkbexWCXlu8dyGVOnbyHnDJkCKS8+WUEyr6jpuMg
HOcQWvGgFnASreUnmadk+yiY+pudhu2+T+kf7d5A8lM91W885eSKw2dhlyR6NEhLTZNFxLS4GitP
whenT5JPXMYFCLroVVPvTWefymiJRFy5MSYjgdzkLHSX5mnB2I770LXC2KdJt+6dOgekGSFXnLT+
0faQWWlDJ4h1IrM3rL373inSm0dwgAmXk7XN6uY0zhkuRNObrrXYz7AkPMYWrB6SKbU2KhvHLVhI
/bWcqIrNkLwA2gIWyLdSW/hG+gzkNZf3/wMD9/6DMxlCVgpBkocDgzh/RWMEvM7UiUT5jbEiDvpG
XRxidddCusVedEUTg7Ukr6ZNhJ2DTb9UG2OajomEf88aLGc71pG0Hvygj6tpQYeIF7Gnvm7AreD3
xE7dFdAoUAJCIruDuSTcb9a1b3+fLKs7VGk4iNgN3e6AeiW/hhjTqyTmmduvyX/MMc8Zxvb1f0Sv
htxR/5EycOfqHFD/gAftgcn29+fVtXaXaU70q9tXfM1TJ4/J7E8488XciazEsc5seW1ZmO9MG5ud
Ct346EAeoNuEFslj06gKRk/cJeGx6EOEQHWKYDRwzn/d9W7pfrYNv+/+/8dpt11LP502Jk/pgxAc
Zx6ANRMWGzP18uJgEpPGLLwh/8M0vV+Dv+bKuqfxX4O/zLRr8YNKK1nYgxMeaV3XZzoWWz6zO8wF
eD1Z8IiQDQDY7KGcouochGThuXbz1hajFYOjLO+h03C3okAQmVGvQFxASJwPffCzSOIO3/bPoFBW
zMsh3wsHW3IgOhHToaxe0hFbvpUNzsaY1RA+WnVY3VcuknFg592RiPAXVtbdNrMUpAbGzKcpDnQy
nnTej0+kes/5VL3osqoOxKPzm41HQ2nAljW1u73pHT1rEWVVC8KoPSCcwG9gHmZzlq7Nb/BpetFj
TXsU4Iqq5tr1/h1PM3/l+znbKRDrlu0Q+khpiOTC8pkjWzTsDYvjldGaPBA7J7uAOdm68/P2Gw3f
LBlmb39NTJTz/N/ffzeYs/1/vv+AqAI3BBfEd23Xo4Yc9Qe+PxHsmlYU8KdggC/y5DnUW3dZHozr
tFyqXiUHKyDJIeub+yxNvY2xTDsya2Ebf9lQ0wB5Bw1sq7XHd2OQI8bLvJovQlc5cZhM3Y70/nBt
mkBc6kAt0rYcr6apqod+3VuVXBrTdHhu9BC0CoTBeVIIcc6xy6abscxlSBwBcRdQlR6U31XuQrcU
Tl24qVUyrYYcVEk4mdmitWV59EFGeB4YWAmUjzcw6dJdk4f5Iut7X850qGnheiFdmkX8ueTNUmay
3nhee0iV7cY+jqVNHk3d2UPS6/MiCs+NvdIv/+jI5iFmRjjPMIMrEbw5JAmgnxHQx/WpQnIqKpqD
/H3Xmh5jI9FL6YLS8McgIhC+54HWYN9JO7j8hQMY86uNjfEEFtvRtNQ4jk5fkIF00wZZtsSLM1pl
eyhArKc0T7552PvPxlLyXHo1vXE34fd2mJ2RdrKeXJUNB9v22KL1lfUEkRLbBIBaOw126hUCnOqK
vTq/7/CFZIXtP1g5Lk2m6zgSeXMwbVxEm1rycZPkoj9YiaUOVj32h6h0qYi/bHP3NYbOo42JsO8u
A8js9s6w/QziMoAX+ywRN0OjMMQJc+dlqomHOgLTfBQI9lJAyV/j/BoKsM7KJ7gHjnd2mO8vghYe
FJlNc7Fl6p8rT9zPjN792PosjGVfJKe2T+K/huWNHONPdZw9Jd6h6NrsbC7V0BZ3dLwYA2ggYGcg
y0+1cqddNWnuxaYnZHPyyXMA285TI7xMByrzE3ac/Dp0YVzWurwYSwQFR/6CzbtRfjUXXiLFNUFf
BffiX22eyODLC7rgRZ+dqnb82SU9uRWBoMYSLCe33Jr+sJBz+7Q67rq3okj+6OshiloCeuXLVATT
3s9ye2/upB6mzzvTBh0miW1dgqCvymaP6iViT2onQbotVFUZf947HnSKPC+rOETOe0ebcdwNXJVH
lybQ41ljcqc0n1YWUp3Xmgu29KpM3iq/CeNEI28x9Ow9Rzz5w68cvM6DhAKA5bHXMwQdXdvGYZHy
FPIOdeSNRd+CrPtIAklfqqiOYk84/FZDJbZMKMRI/31D/YdylxIwqhA8YlPFZoruv+hVRZBklW66
8JbJxI7N0auFahalzsu9ga8HC0pVYdvl3hy9ppez7lev7ZS/er/mml7XH3bKrcX9f5pvHmcmZC4Y
xn7buuOhagbwWmRWxX8pAgIFyj2C4d6NP0Esmkf66LmsWyBe1jfRJu0ijQJ98xC0K5BdLcs9ex4T
zxNl034I6zkjCxNIob2iKRmxScIM0hBU+kY2p0k69bPv14tmbMqN8mW0SmUWbKH9aTZ+7wY3NflX
EwiOcspiCsLzQ659f9uldrNJZR7erJ5cGaRS29TPvC0Zmr3d1dWrb4GaD6W0c/JI5R6yyPVXUR30
T7wLngzK/Xso76pfQ8M+cT6H0mh4rrWwllBMhiePQpa8dEpop/JaHWSUwadTY0pPLlKwJyI1fXP5
dA2wKN9s0ryH2RC8EsFVHPFkeoZqDZLIIOhvQwgRBo9c9VDm1bhsFEAK25L9ijaZd64qq1+DGJzd
Ja2wN4Py5DHQXrh1rSHaRzTke2LVwy7U2j7Qpqm3YwAxYMRqtlGDCO9E7lurgI7TxQUtGClAra5V
XpfLnFH52LUuYnm30k/YuEis+OC8sNAqwZrQ1rdwml7wl7Q/4ACcwqkJ333N156qs32KpM220fhz
eq8qz2M9NveVaN6GnDivTurZyy51mn3RQQjplDo27XyQ4aYFt209pKH9mqX+Nitp9qjVecDi3k3R
mG8FpNJQSnVsgaRW8cNrVJw1hXofG5rGKlDixpIyXbu+RQ6yqdITTX2+Ku0mfS508KSjSb1bRb5W
yvfWQZ272xExzaImhbryOiFrouz+EILNig0xFWvVZuKh4zm2y4zwN7+Z1o5o5aGoWbkIC0EPSPyH
nxdjBsjGwQfxs6XpcEJHt7G5tXmOWzPo8zaapxM5VYeC/fEYM5gyqRehXZc714q65aDt9i6xmbtX
QeWuU7AWH0F4rHDgeNU7yV71lE0/KhzMi6Gt7Hu3maqtlXt061mpe7EyiqXXhM1bl7YLM6ei9EO5
dn0T3CvWCq/ewSdQZltOFYLCmw2Ao1sbx2LO99gNH5jxPuYLmb0U096q6QHMz19NX+3ISj4YSycu
RBEl6z6f8f9sMw8xP2HoyxdOQBMIGPWXEAulj6pvujvJ6cW18uzRNAW+3HdIJp/tuYlGLYeAktkb
05n7lINOhmSAMSN3BB4XbLzQzrtFN/QryOvuSDnJcyAt+SAzdkjLAjCW05fbxvHJqp9RLUin87h3
o+7cEKIeXJX+MUyNYFry6JkU4bgVgOl4pMHidRvaHgcf3DVzMSYvRnx/vl8tAR+RS+LU6SVne0hz
gVeaJkv731A+UP5qmwIsdNAAmpXphZchUIbpv6VXgTP8u4NOIRihYHkitYrFibJFfxFwGlLxqc4r
94b8J5Ixa+y1Yq8nugmAu90380E+RdEGss1f1tz3Zc19ZqScj/Xh30b+c54Z2c3P/P0Tfs9jhdVu
dFtNcdInSKckSiO9Eh3trgdnkgbjnWkxlxFkqY2VlyhF8O8dXVAiCjBAMaXcXkZttc8KH0qGOeWG
BV7f+W2yNZa5eB3zN9go2oXjZ7oAA5GqRR/RcZNVzmICbwkaQBWdw5Ele0bye1bl0dk0mTuLIV2j
0snCifGvDqBb7bri6XiXR93K45N7SWevdeSNWAaF1YB2UvkPmZPbB/gPRTxy960FzvvIHPo+STe7
tU6v12OVOHsnKfw7zyMZGMNptxO1jlZAo6Dekv41FFw8FKLaFDyon4NK50dfARs05gC+InYtX67b
oRLP4+SyheXsg1qoO6us+BKYlAv+fR1gmWu/vkvb1eR0oIx2lrWDKyFXPYcIdjNO03ffrXU8Fr1c
AZmmNyXcK0Gy9QfvkUIZakhCQA0KtiVBJv0/jAC6WS9l4rgbCHmc9SQkkhou5yfEwGLFhc2fcJb9
hFAkeXfdVyVVdymhLPa2SdimCJ2ED/Sm9C+6rJ19DqRkBdGF/2ILa50NPv/hWOWvEfjt7f0sOluF
AdJXnfC6RcYLuOAz5ReQulqULWJlV4DkAs4ps6g+fFLkkkylRzYOx8FOmxQQAYul1UEP2uU+Kndo
9yN1vDvAzMVbC11w3IMK+0xFUy3glBaPY8+cZYI/5lKySK4rUMdPfsbH7SBBZRlZnx2Swa+3Na3p
CXBjuc5blATAN4aiDAQJ5THlQbeGDz6dSDNCG+HWZJfa1vhSDDgDxBABM0/a0wD9QWzavaSbliQb
MGzeuIZm+GOYXTR+LOcdzBorPE36v4YVBSTeRfSBo7149vARoohC+5qi3MGqDGh2lHnT3pVOkSxS
CPTeHFQeSe3gB7PtejHJIgIzKnL3cx1v/LJu81zU/I4HRfCDl+V7Zen2MWwa8b9cX/8vZQG2qsgh
nusATrN9D3K3f2eCyKFwwlLV4w1snejaek+UKGy8KJex9/sIioGyaF45y0UcWFKde92Q+8F1UFoD
7cVUrPpRLzPoMBZEDMXOBCLGZJ3/p2l6g1oeGibuo4mWx8Rhep21g7iWbdEuBqAdr4RP98zwciO6
E37YfHSB+E7Gkj5bkHguuHb4DsmfDyk7+2DZHZI3SozfsrC6dqgY9NDO7RnI+MvUI+O3/tjkSX3W
NqB3E9HXxWSv9VSnCxPvG1wACa7hxFzh74Iy9OTGr+0qbnySb8Kyh2cJ4ThylbRqf4HpoXaWYEv3
xzCvUjhI9qCPxk7SWh/TwVfISgz53x1mSCACTDEDZdQOK06Hm/SCi2ESGu4hVO7lcW6yIBq4z0RY
osQE1UuIL+0TDWWzCu05GLJtgRIgbPgpGZSrbup/hLS55gm1XlBQwF8UeetcJojVsf87wOJ+T2cJ
OGNmOj65z+mBn3ofLeuvExnTs/ISvQ3ZUJ07yAriOg2ql7Zlck3DgG+stqtesjB4VYmnL6yZ2EME
2axpHqOKblE8ASV+5knViOjPc9vk6GW2fGb11iMJf4lqERyQJW4Xxhys8QH6m3M+FwSq2uQuzP3m
MdWyPGiH9EvTnlbpGaS65pHIcVlFkxPbpVh7UsIFhyd/BHn8z8tXmx1KvfLqlsRmyFeHMcEU1Sto
lsJlpbtxObi8vI+aKlrB3bBxULJ+w3LeHNNmrHcF3MI9B3PhQLBAtyRXCjVCuLO2056Cvjzx1cjz
4VqWUbIQtOpuhayTeHAc9WJnXRHzfCTf3WTOAYv6vRXdeiySJIsnf0N9cFFjMiaxKlKWxnaNJEwS
yh8qZQ+kn6r8oweZYmcyZkOHvECiint7zqbVlO0T7G/3pg8Znc8+Movif/eZnNw/50VFmy17Xbmf
6oHIYwFIpVG2NQxMaGPJvhYZxFmzRlqmobX2dClAdcUbqR4iO93BjU8/oFTcZUnNXoGFONgohuKu
jEqyt1HaZs1zN3ygLbLYDKVZ3vNggdUf/mydxo4nt7Ku1JnqjYQzsB9SlEtKG/ibjVuOr3WTHlhU
ylNnF2QTAsmLAXymH6Cc8sojH5aQrzWSy8+hKsSyoWo6k1CM24m4YkcS5a0Lq8wOqJTC1mXWOQfS
Ouxky6ZcgfRVPBNdPqEOgHoHy2WtCi/7Phao2yGCMbtAGIGdpqmybdr25D7Migxhseu/hfobXGbI
DcqK6BMzMoVgEPow5yf1rFcwHWAE/brznHFAfYN6iu3RDy69lq+tiIaXno7jOqw8YI0zEUs63tJW
VvQ4lro5QtfEFrb02Iuqc9DV8HpsjRlN7Ul1qb62iZT3ui4e3HlUVJNyy+WIojSzCfAOyKeV/ah8
re6QT8BHISBG+iJJTWwMkWlmwPJ/k61G1S8tlJw6m6awCtm2LbMNcgXkUBYDBBdpGG080WFnsEtr
2TlKPRbBEMR22+tvMhX3Od6ONBbWqiiKOourXBxG0qdvcnIg7E+Zd7Onu0/HwCp+YKN+SqRHnoV0
pq3iVbYyZhT1amFZWGmfvfizdJUGKDP83/z04B9nX4C6oVDRg8HvRPY/FN6OniCRDhrrUUeVA24T
IYuxmfqzrXmx73SbrCGXrB+TGm6J5/LwpwAvMJVYxF9jR+gad2NxB7cAw5moHkWTlbGoSfA1nKOw
7OejSwhc959j50f7s5qkS6S7+BRqV5MCpb4sDxKI73srnf2g6uKb7HpvwWReXbyidbc14o5tWjv5
JYVqdBFYdfqNQ5Gdwik3k3odFkBBwdOYwJtw551A+Jw9hmkeu3N2PkPBq8dCI/k77yCm77c1FtPf
ffM8sFzC/1FWBpS5vwMlKE4IahjYAcE/MND/3fsAfJN4oBOGjwSp3WWhxkI8l34Sg2JWbEAU6w7U
1tBmmttWIR0p58tnT+WN0cI06rJDJnIa6SLlPpikwXQyPBdDhzF3f3Fi/jK19kdUj5CBt4VYCrWB
VN/DAe/pQ+i4cDpprw6O1YRHWQT9qkNpjRtKlaTxHAW9c3FEMQb/p5nELYZJYa7WNkHMbyZ1RYpl
mVFyC0sBV788u67IfiqtV9TtsEqatF4EI8gwUPd9D2UwvUSO7BbQsvhXeywgiy1YcJK5Z22hP7R3
hV1kJx90gbU3aWsfZd5TlgBQK0GyOQKiiw7gh+Zri0/6sYImDmelHt8T0JulhxcEfDzwPfr8povI
X7Go/TUJQDj7nISwtfk9aTRMgRalutrSZZ+T8vknzWHT509KXEs/2kmAFAkIQJvei/iqArGTPU0y
/e741DlqUuT7SeQRnF2gjF0CX7YbhnTrzRhkQ+w69psx+sQgUV4qnuPNmyj9pbbB37QsJ3gR/Uc3
89ylksO6BZ6ypX4ezs0NyetL6hUvPOQJyqNBq9t17jPKGCZ3pslcjBnxcg3gPT/+1e51rrtQXLer
arwWioyHbC6AiAwIxMTz3dfFtBVpL7ZFdcQORXvEbfZDVcyE4zLxj84sQQ0D8GldWgVHtw/cm+kd
le0f2+ghbYdu5/KCPBdTtEaSLniwhzC7bzP9UM4isNrroq3Di2BpTS5ZWQr1gGrRVlsN/H1pVq1D
x2objVR9mqaXB2KXOOPGF/LDn0OzAUT9NWCcAE0wrdw5NeB/XpP6JxlD69hFY3gyDm7mrFloN6dP
n9elgZyAzrv9EuA03JkC1d20naN6WpeBXQ1XDVFmukS5guwo8ow/+FP+Z/uEqG+ofP4wj/cVj149
91iOYPhzCY1tobKVZ34jxsUOrj9datLb22Dy8QXwbIq5lPQki6y+WTJdmThzrJTYceDDC1246mEc
MrERlORrkyhMCk5iXnjRscBH9lzlF2E74xPYZ4+fJBhwvchyIpa9hm8c7nmirBPtJcLLXDYvviwu
6Yx19rnYB7zyX3Ux5CCKR+zcJCzZRVbXbVgaedeyKt2YgqvyU7prr+g+KmgdXqv6CjC4hojwXzeW
9XfLn10V2At5/OeYqpHhqw1xn0k5gPsy54hCwK3z61R1SBm5zEnXpreHTLKpxzcaxtWIWD3B17mA
lEDelSwsjsqvGWqvdeGr4u2qK6Xzg9fKjiOnmO5LOEkgAgZ0XTId3bjsH82IljMErKy8SVE2G0Ur
tnNK1VzVDL6ZEfhvIDbC78eTwJ62lHO9kXa+aBtiGjvjzpI62Yi4PsjRGAZkUaowv/GB3RG3bC7m
8KlhYYK4mNd47vuyJEn/sH7PSxK8iP/99I/s8J/n/0y3QebHQaLun7WQiG91VmoP4+MU7VvL0WrH
ODhJUeT1y77Og4MRRpi7VCUIgDxonJZ5l1jgkvXJWlUo+wNxCnT4wCYOjTdQZM/txyIsolWArWoz
ejJfB0kFVHimFhuScT7XuJE16hM1EKwxFDU6BNhZn0Iveqpo4Z6NZadDTKr8sWBAbZygSvbYt9tl
WoX+KxTXP0MQ5e5F1Fl3xdQPMYfC7G6MrAYYxHCfyb6D+E/99FGp9rUFsgbuQj8+50SxBWvLSzGm
+q7OoUJnlNZ3bRQm29zR3a5FdMoRQ65G1fQPg2tPx5Kpb87k9g9jU7mLXPbpOoiQVRA4635GQRcT
fHbbwsmtbZPIt7FFHTjucYHPIyVL7UTtdwervXJF+OyNXrKBHLjaBI1Q91kgTiWovK8lJ0uTV7Il
6hKNus4uYd7cayvLd8PAgkNSQYtiLjg+wVCsG5Rbm3VCs66q/9AuzltkaFgTvWR1gkKbxG4PNBzl
GSkxHKWKjSviD826LRLv3GJ3WuikoWuqwSiIodpG1SZVhFea2GcCGtx3B4SZuBZ1FSehEAh4xnVt
0+fMr/o3SlkdN7rtVvmk8k3Q2s4CO4B+joKAxa2X9T9SyOHbtNFZrMhjX3nRh99b9wiKtxLZ+eUY
QrEwFu5CSkfGmmd0U3gyOtRDN2wDau2Tqa5WzggVe9n1sQ129fNUqWHdgxe3rhOFCLySZ1eAv9eB
dPimCn2hSLa+I+UEzCaMFmmS0TXKBcl9CVqMUfthwL9kgdU49ZAtlMchzfJ7c2ka2zlYBSh8c1Nh
We2CceqvhF87Jx2O0B9o8TJQcWmCSjyClfvotFF5RhEl+1ZbzlOdOuGdm4vuNPrtBUIAUPp5niOE
e89tVR1tll4j6Lp3aciZByF27R0tANDRasoC/qoDoMZC2e3amNYYnKlAeBi4vb5TgRzi1KqqV8/K
2bK1VXZwI3UCTZOC/4wqYkZBk0W4a1CzqRBZuuGj/tVuOguAmIBr5iHGRrWxb1ZYV8s+GW/IjFTn
psxv8E66u3HIsZIm7ey17vonm2KnBjWcbwCS/MS5q+857clpGMKtX3oZW6CgFgA9DxT0udMeE33f
D2G4F1PxhhwjRmhUSNhFDHXJPm2GirjxCNVknAxVvxJAlp/gxqgVqPc41mYzIEG0sCNH7SrUZ16z
SIwLLTsL5V8CUh0+b0NPIUyCx0UXem4tUhxQ1LUWmb4TOov2VTdemjH3z5TLDaLPlReRn7V24OHl
8k17fn+ZJBcLt6btumWvUwuib45IZ1R596G9B01DfeuKLDo2yQTtcFNCVlEoiEhybOko4Zdsbc14
LLCcL9xS4lLNd6HnXDg2/YNpMp193fGN1iRdGBPkJn5nOe1bgZRw3YX+Y1vY/U53QbswZsjSCchb
8T23quARtYX1lat6Uc6WqKHYZGmvVoM9WMdpvoBN9uuuLEi/6bPg+1fT17CvsREUxUht4Kf/nhkG
3QEs3o8mEXQ/NF2+oyqJIAkd+JZ5TnrSjHWbrCXFHVKJ45oI0pwn2oariKO0h9bpJcLJvK15zQ+o
Ryz3GZb/VrGaHgkqpa7d0Z7OQyPrVQLyx1VNBUpPe9p+FOV92/pgHdCJ36Oudb7tvbbd5WkkzyNT
DLhX2b66SXWyG6z0ogS3wKm6b3mryAJMPX4hSLtuQaSyt71QxaKpXcjtgKLunABP0741Hxm6WdCQ
ON8DBBau3QbvVPAHBz7EogMqeNHEWqG4iPjwICrLsBe+pj1+Q50V9cWvmNq2o7yjWEqbwqV6M/jg
ytghBbYQZO6z7XdvbsDzjyo4gaWJAgtYzJcAuefXMCNi0fROd0W5F7VuSlkf6dAeohw5wSS1ugsU
RmpRdcgENPWwyOq2fLczhFlRBZ8koF61hrywPkwT8U8ueCTLLNLOi6fHEzAQikRl5GDLXnd20Hxn
mT+tNLWbPWDK8Fp1+h3aCmyUyNojIu6Ce96p/EBYikp+vB/veDSHL77/ljsihSxDjlsnk2oTpHCR
ULLoXoGl+yMCTS52Kj5eR+5pMMxbe91WvXoGPIEECUaw2XGmTc3vXd3V4AF0WztMy104RcHOmfL6
iO+y2Iy2DM6R10RLpudyVUMebUeXjcdKgI4/sCh59D2vu4TtsC+gTNVEx6RBujcdZHliKMC3QQZZ
rgy5K8VnuQw0a3aG+qVQ2BxMESpR1ArUr07RWKGm6aNt99XVTmpAptI/+G1fLojX651STrqaqFO9
QojxjqzLcGkiSDtqkv1k857rF1EsekssmAscdozsYNezftwMfVFdU1dHwCtV9yOIWhTzVM67hZRF
Y7Pw1tjetHKc4pWOrVjWFYkufL5AYK9jN8eLmgSWa8UAgpzl1IZilSVtdDED8f+8eRuae1H81YbK
btC3+NhY5qeYYaU/BBf6+ezPh5WBs0nBauj19DxaabaitahOVgoAEPpA+M89KY9RHn0LCxKdGEF8
nXUPEyFs4U4uCtZGULm3yT6MqHMSEKgsJtTXBvUERfGjsnN3VV+OZzFf2LYaebVGcMy2ApHC0guU
+4xyp99JOwwfyM9NYCrDUUG03VoljzsZ1SsN7BvbZZlOe6vERu1Z/v2AfWRrj1a+LJvAuQV5Gm6T
wqpQpLHCenXKF3BmyuVEOzhcthiPUwL2CMd/frHOAzKgHlBRr6k9hse6UapHJSX14Nch35q2r4vT
0X8N6agLXC0E/QveCCoSdt0z7XQXV6HHnnoUdV/23CeXIsoQooILAT73JicTJAIQJIDfg0KQ2m10
PDF50i1BCAiE6oEjzxRDlD3sTJvDSRD3k4So2KKXnLDwHbko/C8IC5mk9JoSeMnMtb/bljXuwTyd
9v9H23ktx400UfqJEAFvbtuSTTadKFHSDUKjmYH3Hk+/H7I5BIdjdv7Y2BsEKjOrADbboDLznGMq
IE02PtzJ0bSkJipl4EEw+ao0UfptUEMa1mkHWhqXXRLg4Ymu9B4CNMPeJqNb72166K0woiAZZNGt
Wo75dTTnfB5KVdlVzqxT2vP8p8kZngI7OIONDkLIgRQSLEl39LW6eCSfBiRZqXJwbC2wcZunJiC1
9We7mOLzSF6DVEhbf07Kwr3zEvOZ94/9PE+geYCD/4EQdxa2mBUKVrGL21U9BWABiIsjrhr/ri1/
ysAOQ3VfOEOyc5x6fkigxtoYWjuCTDDmh4sNto+jnrr0Xiwh4mC3AEeKAgcMlnKIk61q5TwALwRq
o+dUt12Xvp6lRpnsoY20oPkampY6LDGXU76JeF+lan+AMh9eRAvKSUUF2p1pnn+WA28D77oDaWXA
LXK2apsfgCx+bCsl4ePP1yJPsM6jNo+Qo/DKXFu15TyKrXWLk54081URuzoEUyC7utSmCj/CBqfm
cKpU0x1VJ+NBnSZra/hh8Bhy18fJmdIrha1lpQczaLRpSSHc08G66y3V5Geazk2v1MHixOa3HlDf
Oex/nYyCQms3lQfPJXFbRolzavyGZ7HlTEugz7kYZSyH1rmjyjsd+i5q96RNKVGUICEHJf3mJ2Hy
HTGBhRFFab/wfa9t29gPPtGLEu3NuPbvbZU3RZT8YHNFAb6rad7vLH5alqEcBk+nq9byyA6Aa8Ol
j459yoedMqT6g9E8RWYDsFG1oV7xeYGhRIA5WfXq9Nq39QH8hqZE23ImH2AmVrqLZsV4lEMVAgnk
aas7aIH6aqvbrqNgo1fXY1qbl7hB0+4o6Nm3SWF5hzJe+sQdzTy1EZkWDw7rZy20m6ehGTYqJLjP
ptPvvURVHpcHdb9rtBeDjtVbEgT+ZWiVWbaNpyE+ZHoZ13DtooBRQv9/hIIppRZb/HT9uEA5YBhO
fNYidszm+GjBpLGdvHQ+Wp7v3iS18iWMi+RpACFpdnXzHExT/VzQjVQarXZXBkr97BmDte3hqOYb
liEqLP5R60nN+K1/ZxU0VQHd8u/y2P5Vm+f4Jcji+jpSQypCXpC82KBl9ubQRFfiBREBd2dolnSv
4EVmApbbRPmkuqb6xO8HbSyYR6cHtxgW9sZmo3njKDMNg71lXFlGk+5gEbFBTCUNhE10j4EDtz9n
pBLQr3DVHXl9vJOqHcuCn3clcSxSLCH8nbSJ7mWu7vXBsdTKbn+Z29F0xq89eb4lmCe85lDMdMaL
N+nJ/ZnTXF2GtGnxgzWN6kGC8yGlvjma0Bku11WDJN/XHYmxy9xx9HcOBe2jBBt9q+/q0PUv3tRu
OvgtsurqMjcaKLz1lITkT0jmUNlSYU2OiPFcWY7X3/dQ3x+yaC5v3eSG7pPoWWm2vaYOz4rm9M9Z
PX4BReWdCzMfr6oe8KZijMN910JBF/Ue8CIlsi+2VvtRzfCpXUw9ZAV3JsVmXy3huY3ZMdNoHp7c
wR3uZY28jlI4T/Lo6ObjNnPygUe8yNnRPp3eBAHAb1BvP3OSUz/KMtQ3dHlY95lvxVfR6J7ads4e
Oiv53KlJ8AIeWT+hawHjtTcGL3XStgdy7dNBvDQPNFtqhN5JvIVZf8qaon8IItf40v1oqiy40sNC
3ZWDVcMYYte7BtzqsYkpcqJpAQ2SV6IOso8t54/TdDk1tazSt+8C3p2amVYekon0QWA9+YAwv9j8
eZ88kzbe0Qu+GLzbHv20OMlIsQbzPg6mJxnFcw4Faj78lFHNHw18O6oot1bhl7mGO8gdqdHJqnE7
GwefzpRdbCvG/eSrrwdTuXaUIbhfzTzwl6fUDz5L0GpPzU7bhxOV4g+OIojVTeWDFliDJYR8BHsd
eMyGt8v5PRtGq9a0z+DhD9HQTt/c2fZ3c0tT86Tl6lnVSXfRO71z4XoB/16H22hRQZEDukqvZyla
mny8c37DHfRPxKu9naVF5u3HHkDJB4cEi3folOCdF7AP8iv20JCVIPd6WbVp3E3azDTudYCKSbBM
c36CLuz1EPOocEqXg5ytjjVudXyI+w8h6/IzDfHJRtZf58lwjVmv9B9CPiy1zv3Hu/zHq613sIZ8
WL4Jlsa8D+4PV1qXWW/mwzJryP/2evzjMv9+JZkmd6n1U3Xowuhp/RPEvg7/8RL/GLI6PrwQ//tS
65/xYan1BfufrvbhDv6nuf/+uvzjUv9+p9A71DwdGsUWghAe7aLlYyiHfxm/c1GKYlaeuq+zLuPO
TIrLKpfxZcK7aX97BTHKUu9n/fMdrVddY1TqzvN+9bxf6f/1+mxm2HoPZszT+XrFy6qX66zXfW/9
f73u5Yrv/xK5egsGwqqG/rBedb2rD7Z1+PFG/3GKON7d+rqEeNLlX/7BJo7/YPsPIf/7UvTUd7sJ
hZ+NGU/NXTeGzr6mI34rw7BfKAPMvKFzBy89WtZWrVx/p7hNoR/TBlG/pvZ4olzcEjhOAT1xNK/c
AlKvT3qBZtNO3EG/N83UO9PzC4JOTP3spTeVx1NgqZf6UZ8MZ2dSVNqC+9tSZqD1cpFru4i5ia6b
SLqB2YPSU06tcU6U7Sr0pjuvE1fTKgXn+0YMy3GT/vCjRrk2oXze5lmWHKlJkY9Ss+KJrswrs8rb
O8iW8ieF7Mut5bUP4pOoik/uwbPrcQcsPH+SMD1BSiwk2XKSEN1XeUTKeTRlVQlIy4IeLjPWNutC
//Hquts/OJbuk0T9myt7E8xLuv9LkBtk4HJ3OM90Yk0bG+6Ps4wRmwy3Y+q9uleH+RZimwohxUhI
MbxOk7lykDjvbRWrSsJDYQLe1UoQLUYdUwWQUzmQJYSkdB2/C0pc90z35XR8N4fO0z/C31khV0zd
7WioAzR9cPgj/Wbf9Vrk3MlZinZF3+fd+YOdB6Jox/Mp76EPE8Y2vO2TALaGP9aQCDmUbG9hgbL7
42qTszB1+itgkL99sMsiZePe1OVsn8QpJicdDpk6DdcV/fb0TFInRMjJ4iVytrldexe7OMUuZ+uB
9jr7RoazEODJqUsxxa/j17kyrTEjfxcZdYvmWTYeaAHot1E8694Gfr3mYVNpJEkQNVJ419JCTdrO
Hg+xV7QPQ6C2D7VWOiend5/FtNqh33q2stZlr0GoHDLakQ+2GfTbaZkptss1ZKXVKNdxnWC6XEcc
ajl/zYq6OQpMV87ggXp8xet+gO5CwueVm4vvci6YXUHvQgtLt0O78+DlDKnhntTWMFJ4zausOSmV
YnPuK2r9p/NWM2p1K+F+W/fjTavp9iZo+mzXxMYrdjpROs8luwE6ej0YZQNZJ9l8Mb0L+Yi8Fn8Q
u8Cx34Uaij/IdAFiQ1+wieD5RziNnLVpAJRuUte+CZemCBQi1e9ZATvQoqSxRoS2pkEaPGRb/fpD
00+S0Xx+EKOzqIWCf7VIgOyKt94gOI1ucjugcrRkAPmkPEVUUSGuhBZPDhCyZ+jKtf2FNK8UPukl
rqUadomj1WLYw3rSQB1XNo8LQ8Ehaut4F0L1Hm7pFMxpB8ni3eB79WM5TPWj2LTF1gHqRnKIHO1B
xuL+sM6oxvdN5wfXvd0Mt71q9bfeQIV4I+MYFvobV78rumLMdxcHySf6AUan+yVE3IbCvd7DvxyU
u3WFLo9f1/pgC5f1fP3ug9lWI+Wo6ONj96YS+u535VVFtPbnLTkE7d0vzOVnhxLgzSVGxu9mXn5k
Bj9StwFNT1sQfvDjKlRMszR6GcCFHfNFbE4O6dvZJKJy61jc/ZBcZnywy5AddH+k8/9rM3TuvCHx
CWrKA8ScmZFyXg+537wOzaDddLSJ3IpT7Je5PWicbTDX836dRlbd3/VlpW0vbLcmgENgUANkgKYR
RTQBa9VecZpvxtRlwanNneE2j3M2plFTXcdzWl0nRuqqT4NF7kAd3XwrMfUSmAhUYfLojO6oupGH
vBOTG+rFlofRAXqQRlOzrafb8BWPznzFz5x2D5hVv5ezDB1QfY6682rXkW67zXQL7iJCPZWm2o02
ltbR4baB+GFcD6T1+Evo+t5FCiTWF3dkelBVvl1NopvlkmOhUJLhausNhHXe3PaNebnaO3ueVnTH
oIs3zPr1nEbVkTy1+snrMogqFd/+VUfOI+yy4Re3zYdtDaj/wX+LjQxn/hA7OF9rLpNW8CkHGiWA
roEcLfUa0kl5cGXA1zRc3JUdkZGk0+HVVgCsKsYKhZ1lxmWyrDOES1KvCt1Ns3hqeMy0naxoj+GV
hHycsqwNtDaC9Z0Z4i2sapfqjjPa9/Ss53u3gWiYf539qx2CE9GS6kdox/B6WE16X9UJ2r+IGR4s
cC7PEit0LX+OVfvZokxD64Oi18rG0fhJEsxAg+oBYJiE4dJGrBrwqolX0AbidVwaHcQrc4uOOqTq
GaZXb33W2ZrUyTf1oidFvp4MfEX/1DoUb7UoUYk3K1CVqU0amhoNll+v25h+2txDVAKCZzlbHast
XLx0cGhHOwatIHFyGGBjvjjAbvw6U+Gbh4Ei6jpBLvFhJbnEBNsJjNAsLMHrtdPlpui+as4VbU2G
Y5Z7e6IdL7LH+Bs4KORg1G8BLwDFwgiq4aHTvlWWRpNVOX2aigF8npKkVMID7ZuTqw7FT9U/B+ms
IoDIG3aZLqvmbV5fj+R7/9uq/qjDjaEo6Pvw8HhtDa511PweZDb9WRv4w/rbSI+Cl7Ccr4OKbH/r
xvNzURXbcSFGAz9X3OkdslHBEgVokWdnG40Z8XqJXvGnsKR4ZUlQecOteCNTfbdkPuUUilnDbYtf
KSmkVBi8gg56p3tSIRy/7tzQPiB2ZX9R5uhOfofXiJTGz+sycqxD2FiQLpuwUw2beraqozwnz3Fk
3JhOvv3wrAyokifwWVWNGyt+9b7axBM19TvPNPLzs7k8qlPwuTKK5lOyyDcaaQqLjtmcWnVQhru3
IUXR4CyHOXeuAUeXZ1tBz46FiqtGc6MnOXg0eJQJvXgygttCP1dme2P0JgIw2ZSNx6wber5kmTDz
+X9ysrTdLvpbxwIqOkRiWvVUtp1zlpBJ94c7252P6wTdnpMrvkFB1csEoMzWtoU+/RJzue6c3JdF
EV4WMaB3vA8nCp9yFw5t+Mi2+9ZGYuVA13S6o7dpOJjL8rPiltsRVYRPSrpTY3RUiq4ZPk1BrW+j
AeFbsY103N7SFfWrt/C9iqkqTKiCMvXsLKaB7vRDUts8RS7Dkk3fk2F9FZ+EmzE4Ui8DstOqvnma
Mv8b3CHDjRcEw83kj3Shy6kc+HpXFHQt3gI+RlVvHomRoV+0QbWRMVRn0V635v6y5hqTFfHkb9fZ
sq5VT6/3cVlCxmXmPKtDHRw/hNiNyi9q4H0OrRollc4zT26vRPQOziqncljH4pdIcTtQZb1Gythe
Iy8uCaUgMW21AJ4RCZI15Gy9JNoEirH926tJJHvUENZBOhNVvRnvHQgGd/GoJXsZ9l6IrTfG+96d
nc0AB8Xhg8Mf0l9D6i3XH+3FeArLTLup8zq1kVNhkdH9pE/lcBfoQUtzUuYcPHaWj5Da1xu/nodr
Gcoh6dwn1ezjWxlVcaw9dta4yxEQui+WkWcGwSPAzHVKBQvHueusK39q5mjrdS0sA172QwP+HW3h
eJn5iOiQ/cn05cKjGQ6HJsroU6rqLe09w2PtqOEngAD0Vfqf5GDEdksHkeWf0sXmNjSqzrOCuMsy
pFrf3eeBfqpM73WC3tPCYCEkKCagaNnemXtoY5d4em/z275wfl/jgQbS3mWjbrcEVH01bYM+nK5k
OLdlRzOaHW1lqLip8ZSXX7Ikfb0arEgV6UvbuTbSNqHrpjBI2riLbhlcojF/WRzsoFgvzmKLCosm
4nVsXhsA5eDqJ8BfJkmUDOVgRHZMH00R7D441iHaLeYhtGx6BL8YmotOzmQESKW4FJtGeOwtGh93
7dDMB6rwUNe7UfioRu4mnsrsL16ZayLJI7Gp4QafZD7g/o/zJSKEnPYSsV7h7friXNegKRguX5rQ
Paj+D1YIh1dSI6G3sQHvnF2l3YPMCCASsIafdRsHp3jpsd5IdGdHznYKjfFBDi2sqefSb6C1b6eH
3AbkkcV+dpR7gmIaSQarvr2MXMpojWKNm0Rejjev3F32N96UlNi7ud0yd1heulxNrCtq1QEIpxTo
TVLWJ9oF4ZaiAfZpDLdptBT8F0uhxt7JHvPfxXUJqv1un1ZutF/nBEORbqY+eF1HHJAZ/39cZ732
+H+/n66f1a1hwVBWpZZxWzT6sY9167r1DZ630r43bqeKZXj0So3b1Dbi0wgEGFlI41ZMg3gvMRJe
AcrZa60HlmSZIpGytgyVEfWIXRVA+NQm1bQXo7gvV5TwERDSHvBVvYncKHn9li4n+nw2pWlMV2hi
7FG/i8wtSQ3zFFWZRes23/ltwE8eEhOMPfl+Fz+5nMndl1XbXr0+1/hjdE2WT7njAxLcu13qHsai
NeA6/sOmLg7070Dm1PrFnsO8g1jyEoKC+ddet8prmS8mmaDx9tnxToEWZZkvjqHP3Ftbn5RDnI3g
OYbyll6J6nbWrPL274bikJAJVmu7noHW/t9jZaU0Cn44Noxotf2pVAxlK2cmTSuXs3yxlamC+N+b
99/j0INV6Aommemm+w/cWDLUaeNV8oiG2eU5TkxyqMM+eCfDndJakPoGtG1ZcNacAPAZ9WXTzOhx
Hk2DBub4k7GY/axLThN76a0MrQroPRxJCg3Mc/GiayThyQJBOLoE80R/WWPmmeYhdsJPAWClFw4J
H1uT5xgULuwMvbdjUTpPjW+jJrkOAYdc9wGEJkel8S7eALKyx9g2rVsowseHGZoUazK6G0jQpgff
5NBECizYVaTvnL7ky2uM7eR2dl8nyCw5uEZ6mSojmT9aSbx3aKXZlW6VkuvspmOhRcZjCdBq35Xk
yUzLQlJvsfmK2W7Lwm4uIeKYWGADM1t+KvXpty6wtBOpYeMRUtOTGofqWetaN9oWLxNYscd2cU1d
q5w1e7xqDceLENLOplOi6L9fIk3AWnSnm8VWrrneTBrA9R3TFlPSw34j9rT12m2FxMfxstR6M+KW
G4yd9HIj63LFi+YlznUe6wGECWzsjGU/6UZKf0WrP7gthS39ZjVq00zfrewXJZyebyIhrb/ErEus
jtW2LoPaT7yZ+ZyidT9+IYX2AqBSeW6LyToWnVletVmdPsPk94tO4+PPPweMEYIXdUBaRqiAJhWc
jAGRl5ABqqFt7Owqez80l6EEi1eC16F4P8wtbNrTW3qst0NnGecsoR9o9N2v9Ldq/inQoEsHxAPL
V10qE2ma2DyT2zXOEt2M7S6pjeGmaH9PC8s8hVA83YAk5V9VKehUggwtakjEsKJjPt6QEhLvtITI
mRzqBpDUxfNxbEetcbL7n0ia2eCilzhZTsYkkTqg0NUpngLo2oOkz4BBczBmLVSuxoqE/czvyLa3
qtz9PU3N7IZu4JLUZ5RlNw0dUdvE8bWtTGrc1NtHXRfxbJU7inlGqxnU+jCBAFwU0pchrFHTvRf6
HSLk3qvXUvv6cUYa4AwA74VdZ/G1y+J5oxWR/9J1tCNpfTG9+FVkbby2yV98B9nBogg8VBQaZaNY
YHY7A0QTZQPvpKFOe8Fpm3HsX4aaUD3AVvNuuHoFV/df56ZpEG2dgS15u6A/jY72GKOONJ4VPOds
L2wnlM/oYp+oGd4MQbUX20jL5by7uJcpWV9o+3pZwQTQtfc0vd67tVJeQZ/i7hNgu9/0JP7SADF4
VPtKvx+yKt2IPc96c5eptJF7S1Mv8GcezbSv/ly1J16ABqWSLPkGuq3ZNIHn39ELOD+VSvso9kDP
qkPqmxaJMS4SNe2hM2knauHZfIm+G2E8/jrMAXIFfK099mU7X6F+Ul2pZhY8sR2kh97O7V+j73oL
/4lEQm82PdoxtDCvT9bwTYJ8QtNxB4VFCgbqTX5ejEAN0v00OemZbjznPq8UZasEFr9mb2dBTqpU
bNHb2eq9nMVjce5yyLGiwH4MeXq95r1o3MkBELt5Z8U+qo0oB24+OGQ4xf5jWWbutcSuEfC8kwmz
6Dnt0+AJcr/8k1an8d5XafsvGoBjsVKWW6t30p/tGG9ncxq/B6iL7ec6eR/RLCWSf40Qnqg0jrZZ
FKImGigAPnKoNo+w22R8ihQ1vPdFZzn0nJ2lwgl2EVEOZXPirJrLAfgGJbJuPDhDu523OMTrpS4f
mrQ+T0pZAwpZ9jTvpi1rUwMeb5r63C5Su3pPwteovPJpojHxenAV/TDOpfKFDNYlwgD0s8kmiIfs
GEhUTn1YW/jWUQH/QelZu4FZt32CR3G6g/v8ysi57a1aTMXBmvRhJ7FyMNT0BxR22o2Mqi6awVT2
V/C5Nw9sLrf9XFOW9BFzE6HctiEPVxhkR+amnT47er4TCDT0qGyHkVPZCcrZ1R1t49q2egaguE1D
rVc+Rf407WHdL2yQMtDiyiG0VfWkWMuBXvOMbxFO6a01dSAF3S8Z341UChaPhC+Y9n86zQNEIGvg
sOBeq2l8jJbva8i+LGo4qcW2HuBC/tvst/lhlfSc6btF3a9CK3ByrsT+UfVTQvLYGG/SKTQ3Mywc
OwkUx7qUnAVJc4zflvoQlrj3iqdlTXSEckWPd21m7drWzh+sMmWjaSbxsdbbdNfoETtNNQU436no
jJr1L0OZeQe9V2ekCNCnFu1qsbVeP29HZWwexfGPNnWZC8IPaOoaI1PSuhm23TRqOyk8rgTRl7Ll
uzpmiHrRwR+Gz1K1vLgv3NF/Pb+UN00DSboL53RXdPahL7rPbrSD/HJj6WN6Hqa+D/eJAtTTyf8y
TBaUcT6QoUv79iijt9B2wSLXy+HNLivKSOwS8RYvdnMRSHqLl0tKqPfdriBgKhfWajkUpW/vm76e
N6tNzhb+zLNeeNDYSozlwksIXv91XusOgIIkckgqpLSGxNkXVfI+Zl2xhXjtSDXqV/QS7FNVWXeX
10OGsF4Bi+YFWP8iqmyXMDG5uUMV4G3qZSieDzYyvj/8oK42mj6o+6blm03YBcrG+JWG+v4+oLWY
HlZtIxwETVBlt6YJT6hEySQn6GFfWKjM/zqpbZLza6lEizSUvs0cuFuZTGhIIc+8SUp7PMs4QB7n
0E+UEsWmLDHvA0Fd7/m2ci6zxU1OWKOySP6N3msD4qH4N5PK27WST8aDHOa2d3bO0AT71VYDr6OE
qAabLFdNtsVItQ+LcJgcyFbDt1qT885HHwbHRTgstBMDMervEvDO3PXaATrbbCu2dQ1ycvQ9NY5z
WUMcdq55Zz3gUXO5VPd2PbqA0sM8m8NHB88cPym99tfr4pXHx6A0O958nn4FgxKUMItoK6SG9aOh
F+CsHfO+yVGhRxyyflwCxCQBcoid9yYJXSbSrGxdJv55rXX5P681Fe1XL4q1k6uHG8e2mic5xFqB
4r3md6+6Nm0BKZI+e+Z1p6btU99n3kOfhUuOCi2ZIUBf1VeJvoxJXFGLz7XXaAc4zkPBVuZj9Ho9
maEu64ttMkfvYWR9GXWl9hJl4cuYRM7jOPC4VyVGeC1Dge54s3MDCq05C4Yni73gMdZuZCBBIcz0
YBnN52jB/YidaP+Y9HRN1RZgsG2HdN5Oa/jkyAyJAYH8eql1qeVSDklcZLe5Ga0twke/Bue3rKGC
vLoduEzmLZUt1c8PgRrSZEGf/kOY9Xf1nE43YpJDCavTEVFsHTJHwsg8wiUfE6daNA8kilOdqtGM
HZSEkd2+kq1EIj9xcioHOBz9Xatp2ka2KWKTbYmcrbZ1xgebLGBS9duobtHtQwCgtAzBF/aONAyw
qHNdq+nNhU4MuOsrYVgx1XvL0qHI7BEXPCjgJw/1UiCdkzI7ADNIDtVSTV29U6D/HDU6aCjpRVtw
Ss7+Q5u8DMVbUnK8eNc2eWmnp0obXuZ+cFyWWrzJzDsZbUOyW6CI0DT6MpcwdfkajP5ur1lf/E7/
jiBTfi/OrtU3kOTpz1VWe0+THh7FHGYI8RkDONxRj+wvY6E217laJjvxWkGj7AMvpo62XMBH+/hy
gcuSo/PhAhQT310gchv3AJUpXa/AXNpbK0y2DEm7yDCzaOibNH2bJv0JAk/3tvOnaNdYUfRLBZBj
1uE/RQjOPAx6YUNqUSSfR6V+lAAaKB3ILgLjfp2JPGD4S6WxCfZ882s6Z9YBcRfeVhas9emYwQ+z
9Kz0S7PLehBbjvAK9Lb5cbV7UT0cKholyXMhDvZhqgwVaaZc5oLTRS/qbeHpKY54M1ldUJebbtGn
kINddCSq5LSOacFql8PqFts0B+FuHkgEiePjEpd1yppCMVnonaHX9u16GLq+OfUlrUtv9oBupFtj
hGhv98cpkMN+bt7FFG00HpPW+6UPxuIOrmT9XCsHGUANjcyzzeP4xV5lR7GLRc7aZc6QNPqZZ5vV
HCAoCacdRdY/LfpuvdX+p0UDBLH6vIlcZ6uDnFr2FLIBsXzXPo5j8l1M6+HD/gOg8FdEv+inXWbS
X6YfongkW7wM11hnWa0Ko++XHZB4L/uZvhp2NDS5N7GRVaR08vpTkwLgU5UZMEpWOfAIV87zZINM
h7DmdyTs3M8a35/k8DT/do7r+kY3aIREv8j4xGs+bEKlVX9V2nvR+VrmWJX+OsfXFP+2CSKkuZNi
2mvDtJ2ygl0xGe3vLd/Pmx4Sl/u66aHzUAN2X2E2f28cuB/gi5y2aQOXozNMxY6KSnxP6/F4bbuT
ctSdpnh0Na9i5wMOy/CgW17Iw6ZoeBj7Rv/6YZLW1gpsq2bx2NbwHriT7lybgzdlqE7wAAk+qHYO
iZUbX5J6vEsnN/2ZGAlISp7enuDXrMGYEhEqqvGlHvo7yZ/9XcTbGv8YAYjN3eaggHdul3yGlyJ7
kEaHbq9S3fpiTU0NACx8loaKIlTt0wjH1qXNISsNWj1RwzgYI+xVHXy7x9LI+21RmKhtL50QcR5d
FpX57U4WneiWlEWlhwJgp3NZtNOmbh8jWkJrMY8pqjM8BGqV36JtwA4EcbLLUETqhTdWw0TuBIaV
5XFH7IupjtX8VpZ4W0dMCHpunVjReJmh77dpegR4BclHcDvbenLfLEJ6XRjmP7uQjqnW875Ps+rv
UjZalwirVftNSJOOR6fdwW5iAFRv+VToAJr7okw1HMjITZI/XY0WPNjIXCpsXWQ2RZtqo8P5sPwg
B/auGGfSa1OW3WclXKKia95V8UhD1V8dta2wl1gcARm1y4yk93gXL44gLs1b3YCH+DySqsqKRm0+
veZ3BsPJDiMFatG72/n9pP5okxeUQrOfZPrUbeRN851Gf9MtAHYowl4D8j7a16lCP58Su8ep7Q6W
2jo39uRbzo50SXLIIVKkywiNeXFHiu7cRPw90A+hV5kCvbtOdUDs8pfRZr036P5/6UaYPlY73Dh7
M03Cl7+Jtxe7HnkFnY0NXGQF9B5pUvMpXXKSMlbdoN5QNrYQtCN34ZXauDHtrEUytjJeGiovdUsS
kuTAXVh35UZYNuFZgdJKge9QhqZt/vukSjNpzsunM0mqAvrb5aDAU0l7IfoZ7fyHbXHEyJShCDPQ
9qTa+wl241Jzq9u4mabHcDnko7VvygJ292UkBxr+zajhoXOxeFmn3nfUimUEpSN8HHT2IYkc3Kym
eKyzm6FXv4lJDnbnFdeuqreXmU1Uh9d5bf2GRE93A/cnMkbdmPSIgxbdFiJ0ixrTUJJvX4zikUg5
u4TL2Ayy3/JUVemXScZbtkzavpr7YSO9ltoA+obncjwylhg5kwMsafAWJLerGfpeGjjLrnudUDdI
bFezep/oDlJGSus5fCcrOq9cV/v7qQrcXZwY03PTh+RRLe9RV+nlCscS9lBbU27EOQ+qCqASoXXx
utA/XSFa7W/F6/JTc7Yn5wfI4unZggv6E3IARV3X3baolftqgFtMIgsLdHY15eq1rKPXfHQaa5j2
4tWbbjhp4F1hw+SO6OOIH2K9PMmyEkEnJIR9SvUkoyiHiJItZ3Urq5Gz6iCxryZotGz0Rk308Cyt
Zxs2h/pnHzArBY8ImiiUSK8G3sjXBjS6Z1DZfDXXQflcQY6xUQeU2QpeNJ+ET4BcULNTg3i86oKc
hoslp8p2WttGUVjBiscw04vQ2NDNkJz5UYKvpTQB2yims4vbWNumfvanwNBBBMCvsoOaV6gALyU4
ZSnB+UtpLiUH5PVjeycmcdoNBDaqZw4HiRCH3UHkJPPFti6iWR09ull3J3a1UQYkadDMAq+v3dZd
lV+Vof/oz4oJ9ZdQWgWZDpGVBkfq7Mc/M37LIVdZPGHjcYoWTHKw0Q7eiBHuZsLl9BIKdWW+7zrK
UshT7zzvJSza6X5NAUyKCSzAj5QrSRyII2rMESHspt7xBWs8iCPVG2rehfYCQUZ6cooi54vP049m
1nl3ZYuuQWZFCCr487xVayd+aQe32Dhz5v+o3OpuGEjIb8b5e8mGj1e1aEGQ9NVviZl9sYYk/94p
/GvBL0+f2Q9kuzBPm8euL0gImJZ2dsNxvpoCpztVqjegyqv/5crFaL6/srVcWQnLu3IqyLMU6XeK
9u+v3HfJl7jM1G2cm/39HOUHSMxg455N5WgWk/LDGHife12iQ4Zdu3so/r1bMP/9iTq6djSGWH1I
IDTbOk1VfrWa7mVp2mb+71AbUemckx+KpqgvQe8kO50P/UOQ+soR/HZ8ipK4OY9tPO8tby6endCH
MDo0tV8Q0ni9DY3bUPwg+KUzSAJ+uI1p9v5yG5HpFn+6jZoHm7PBc/K2G/k8VwPyFRQhsmeoYItH
o+VrZRmZnsqBXr7cmfI7MfG01ey8xuiOMpTp4UyvkgxbY7xMB9ftNNtlKsAAMOaQIjuzGe16I7Q+
+YWWPbLV+j+sXdly3LqS/CJGkADX117Vq5bWZr0wbB+b4L4TIL9+EkVZLfv4zo2JmBcGUSiAWroJ
oCorE8CEzrlAT8C5DJEOwkAE6UC2Joo06ldzXYHk+AKEUX7vhu/DIQmGfGLsIJpg9+ax7+z3S6vv
UsDfXWMAulS33HiYEFvJOAKnugfkPFDtscydCZbKFek62BaiC0iBTEewwUJTz/xOZqiLQipGe5FO
DXkV0zgeq9q8x74lXMZVBT7MUdrNcdAMKnRh3TBgfwwy6Bj0j7trB6QR4G1+eI+qWZddeAO5zn7J
ET/bUfIuS8F9BYYJH2SowFlTLzivgx0l/nI2QY7XB72sG4brGTgwSSEWYSj9bRlbDV+R3ruljdBU
8Lck7E5i8XRHvQwsbotO99YdsDO97KC6DpKw20nwR0Ystbo1uuYjUdhSn25d+7Sn+eH5+zgIDM+e
FW84CskACwulM67TDhxKtAWcd4NkVHEFnRC9WaRUOV1mb7vjqPJFav56CUZjXI8Vdr9SuDeJbXCA
FOLxDcCuVZUF6csYNxVK/WAnbto0DsBkUWez3R81w5gfjm/afvW3mP0D2zeJdxhiL0ozttOlSxmq
RWQfI9wG27U30n65100AO9BpschycY4sLFxdJ1FpMXrqNQjCaKV4zvaU3fHKu2ka25c/vKSX6Nzi
PsMJ/t7AP63nLhIXfuzZK78QSHBqYVbJW3Vfj/iXUlpjYDizUXpNccO7z2yTX8Cyszaw3kAzxemP
RobzGinVsMzCdo4JFBFpHRvIvhSApov2QL1d5uxH0FY8RJGwaQ4yD5AWPYocc9CUHHEw4JHSfJGL
MoWCVS8u1VjXoN8BUKnmsbiUIO4HWYu/nBTYZ5c1H6BpGIbeprbd994Ux2oaSqa/jdce1OmhwG7t
QJMGtQON11X6V2lnAnOvtOsjfpV25iw3HdEcqXfSmXHqRXYczgL85tde+jZRU3js89i/OdN3DW+1
9CgPReypZeEGxqMRjf+6GxV7t8mPuz/8jARa7qpt1LYtUn4Qygfpjv7QAgfxMFZqvDhDxw9VP2ZQ
NcSHswHdN8fp5ZOdPszhL3+ZgAt0GkrpmuvK9RAgAonJYWoFO4ysc1eQhOcLsl07/tZELIHVCxp3
7ebF5K46AYXsPzosPX+GFXfV+RwSX4YlbumSl9kj6lc9IB5/megOvG7BEpzy2bokvUwyVkkL2hTX
BwXa796xANg9c79dzXyM4usTcq98f4LnALulWeOCJYtEtqYRV2fXyC+RzHeGAZZNVC8lizpXyaaD
yie05Hy26yazPps602uIPDiYPSAGOtOLlbZ9aBFzgsxCDd1W7UEdeWvvLNSQzYNQXtyvWoibjdYU
niFH2i2MLKi+dBXSkQ7LxSEPh+oFemSzvRmhUgRBIntdp039pcJe1bLK8oEXIdiK8hFIY20f9HBU
QEXX4TUkVy+R2z9D5KJcQXsvvUgT4Ra6I5vUtlHb6O7/x88oEV4oTHBNKyWsZcAn0O3rN5qznYax
e7WZGA+jCcwyWdMst5ZK4o1SCQ79inU/gQQ7gAiPAYK8TdMm1paELiaPnx2rNB/SXKV3ccv+ITN5
+bFvbgvbHl+1lxl4W54DD1Ma9gV7zeJgOXgJIB/vXMhWCrFSKHK85w53LgmEmlceUNdb8qAB9ohw
pxaAvZBNDxhcsLfOcQCfRTFAfOkarN3iBXDpZhcODVsLHfryYHc657O9xLHoTfv/zS6nDOqzdbgQ
SvTntJD+JmVDuS4LkT+BxpDfQJcyWIqwy5+kaFC07EXewgjQTKYQQYkK9JjkbHHw+Qy5PFNnWiXT
QwoSsghbJwmdrVUeleyR9TK+l14nb4bU9U2E4dxuX2GxzBbSisKdzbeW07bDP9RhlKC7OuRMdfvZ
HbJ90JuBCBXQUzVYWKZKne247F+6lats+WIabQfBKZUtqBlVvWaYNCADq3uhSlpBXAGlLNTMFRTM
IkdekJkO7v3ePZEZf10wFEUAuVdpgyl9qKDlEIK5oV7PGt9Ce+w2aYbz3XW5RXQkGxcxIiTQAvi0
DNNqe118Q7XWRb2fHKhPkAILOifIvMxrNQ1kiEHHIEM62mB3xxnSkptBZ9nyXnUP8RRuul5Et2Tq
TR96x6L5h/rIdB10tf0+qFNTfbB6+Q/5/18HxT3QYmB7wI/Wtz7ipJ66DZIIUI+qlbz+NjbRwUiw
27wUYVc+Fmn409K7rtpr4oWPzeQJdIJ8brq/N6n36oyIVXu6NmWKijMri+pVYOxCW1cWK+5Pd2hF
VGc8/LXFvaJYyMytHwAJYUsnF+zeZ9a4gax0cwQR3LCXLcRyAs9vbxFf5isDgImnqYaQxljWzTe/
FrvWAt52UQLODX4CCIXm/BuUd8Sryzy2TJFum6ccDE376BXvU8oJgKVeOu9ToqT8GOGzG3etfDVK
NoCaEXcjavAW0DmQr0WLZ9Kd1La/+pV8Ak1sAMLSpepysSFtsBBhlZPrgeKiBnHymppN30AoHIqc
pBRGmmFVzrzTh52kxVwEMLAYpwn2gie/gGzwAjd2iPVnAamO+eZz1//iYwLwsx+mmG+invcrMXnh
Lg6C8dWDnHUvy+q5tcrklIEheqGg6/FKbnGcGjtwBENn0/YWFRuCmyRl4VagWHGFwmR7HcsK/+sq
m/oVLzPoflB77OwetCK2vVYQFYIuqDutueltgWX6J3TGaEe89QBddbd092G/msg+OdbsTxT3ZHI0
YETBjlU12pGdTNT5X+1/zI/P+Kef5/f56ecMCNHxMbdkziZAVdvGMlwbH8hflwFEtiPrb/siBe97
LX2kLorkW8O9MF0D2474T9ODZEQPmH34lEDoJfGgCpPgLf3vqa6Wj+nm4QkofV2VQyFcqyHYpaM/
RW21DCw/25CNtBN6MJ+eZWYu+MDAi42llNuRtUNq1JxxY9LP7IXT+v3JA8v8U1zz9wU4qd7dZhiZ
dgu6sj+BNcR9Sn+5TZ3612y/u9HwMozwL3bx6ecTDsZQYLrtKgea9Lz27uM2tu+B9pSoH8YHvTSP
WQdmC/Jsbd7duC73wZXIcCjR/s0Ug+pQNOC6JZ/RcNxF0wJNx5BjmX30E8C+7Hx6grma3TMZTkfQ
RtyRN02rAry3+JwcMlu1Vx5QK3Zo5DcZdDCfzQopidALoxM1QfW3bfIuvhhQpLvkI1+NusY1zThD
1VNbLqg5TRa/ARmzOfdmSgAIo4rihnppSgHBjRM19ZRjBk4+mrIAvU7WR93JiULQohgBghViyShu
oi9tkwMmDjm4I8VS+qiaoIkXRxtqWqmQB2ZCs2ioRfEYIW90sbM5lEIOTQ3K5+vwtq3NZeD1a6vj
UCmMkuBe1ShVY1ottJIDaCe8DkDjfgD7w789pN8dGoWl/g8PIKcQFtcpj7/M4eH8vlIxhz489iw5
WwOJg5CKy21cJ027PyTGhoj0Z9vcD1J9kOzXDVhgncKwtk5tIyvBwGqKPFh99KiJlMncJIQNYWqE
dGbTFVPzMYjQOuT1YaIWuX4MZChHOIoIpdQJK2/7LD1AftC7ABrsXTzGnlHG1ZxAEutBsrz214hv
qzV1dp4RnEaErDrdSaaiyM6llzGw0mJ0GjvJGiX1zYaG+2Zr4STafJtH60GQ0tgC3h/fkcn0B2yq
QPy8pZ9ADX5/ENADXlAvzcGQgytMNtyTSVYGKoikl97QjwB17XrvMNcEAOTXTwTSH6h+GQ9k6cwc
qk/TtzCJhx0F4FoQ5G6nuq/mAJ6MeXfGQntPnfQhQzYWou+JuKcPmEg7lH38PrzNq2olXAb65iL1
dzHWAWB3/V0X1Pmjw5LiMcc+iatU3UY1x2fcYfbSYaK9oU4gpKcbDqKEJQ34GI73VQ4S19Fb+26Z
nDm/EGiCYRFaAdI7gX0HfPdpjaRyI1X8DTS4X90e+j4gGgl2uYAao5dl1hsGUj8NHCvDXzkJQDPF
yjATtnM0BN8y6vEGaXFLQy/ae+SFnUVYNdnGB2uBhAzSa5/GHGynGTIYmVaS0lIu2g5kLftk/90f
OcMTCxrR71C6rABhTYFU0JG/P2KAlRdXSx4joXHt+BQsbCgS6EmwahYx3uHDUIJLQ4b3UPEK710L
WRZsj4PtABnbe3AEIObvovRL+sGRPFiYWHeq/zqNjpMss0C4mj78R+hJN1k6mh240VOSL81BUzp1
A80+/YR6YAje9lDvDgcUvemTHd5LLmT8om5HzYaZKwFW2KcYJw9sW/7tRkvF4EBBO8i7v7rVejYC
Mn+46XPMPBvZ6aFGb7fXh9Js/QBG5SGVAE5AmGzbTWl6gC5Ydsgtw96OQCHcClkCxl5a/qUPEbqu
mVN+YbH4EgtZ/agT6N2lnhILrgCBbkT5ow/qL6Mhii95XSSQxkm9y8jwZa4Mkd1CoOL9KbWlPj/F
teNkjTxYA/rjt5qb76wxUJqWB2C2iCPmkxnakDOtzN9sNEhTcPiRBYmNwF9niL1dIBJT7h2kbCDM
49gXskXtayft4UFaWA4CB7LDzQQurKs/pK8AaWxN7FIbq7mfLy9DN0G0tLTvnFG5e643qy6wGxsr
HROksaf2Fsl2BbTr78ZZPJ6MXHsma3uvWt//p0zNowmWk+uN51qzJfh185tPmQTjc9zVb7RHpt0y
bZTHAWLzbWjuyC4D/1ZwH9iHbPrSR5AduIZ3KQys7TaD2LntRhuqPBjlcxVBqQJSEdYqRp4RknPJ
dOZhay7JwQme0662l6JAsXrTRtmyncxoM8WOfTaAuJ0vVsDEMWjt9ZCHCG9RB7lIyC0tC3zJNmQb
UP+3Mp04gjBd394OEnQhnZOqTVm0+PvVpYEAZDvusWkcX8Ge60Gi0jH2vW4ytqkD5b1UIK85OD7U
+4TWjrbyyVv2LSj8J88owIRV/ahGbrzpGz+t3m8s8OOmLQRBHAvZxcLKrOfa77qV6Fv7VlrQFkib
ON8jYQBGh3AK1hWDKkJihcUyq0C+E2l5ukLf9T7Q3gDyoG1aSPolyrTW/9mHHOmSJGA7Edr7Ohnd
ifxrUXQBjlv8SEfOoRTTHTOmI8mQpQkb73QfnTCpr2H4tOjD6Uff/zYOfChguVf2WwNZhgWIj8RF
8NDfjD4wNhI0hieWBPG6r1vruTT6r3mpoGYegwcPu7rvoHvmC6UHGezXIIBv1QkFPQmYNQ3zeVJq
HgRZ1XlQUyKgBbiJEQ7pIa4dY5lNMlki5pQeolCBpJ16ujAZ32+pa0pNBFCcfNpzhQRaocsqSwOF
4LEF4XVogcXHIASDhpG3zYNhJ9WyrFrxNuby1nNQ67UY5Neh9bsfKJn6KXzHf/YyDh5mX9m3qWem
0H1qxR5/2eqUjpytW9v3LixpX+Iw2k46f0QXWY4BsDUCdePUzjjSxamj9hZloD75fHQLX4x7anUm
FOe7MZi2BAkqFXTKhwYRvRkhpOFDoGT5u611wUBBotTkTH7qYyyhjmg+8vuP8zkN9uh+2h3Bv4Hy
FNMzVtcIy2Cbj2BJB+ZGB2kKG6DA0nFBVabR0fpCg0JoO62vtikJzpbxVuPYvY/9oMIp2TQU/obR
am4qmbu3o8wTVO7GAcIFIE6K9YU6wGQXLrhTiO0nb+yWV82YDaers+NpYu+0unxyg5B7vFZO3oAL
/AUEMcGpLSuHLzrEA3YBD18qxsLz2OLcsgL8fuNyMJDNLqi5mhZJHBp4u4z5CngiiBpc30+KZRXI
rNf0YurIbo+9fS6yLl9J7Uw9YYYM3MJsARBM2tn5j5cfzZ4zboFsEWXpmu3Q1fSIEStQl0m3JhEf
XrvIKK3EBqoP2Aw9hDTwPvmJwSrFihyd2EJ5EK88vmO2nG3zDHysbhrItNlikVc55CYsy76L06m+
ceIu2xXcGW8nCEFCIy6pvyjIPXpGZPzwZX3jlsx767xcLWlQ7ib1jcwsMI8E/XjLMeU8KDfdE70R
7KK7QYzInQeFwLXdBcm4ZlDoW+S6UsHVlQp0qVS9RNAqOHFbWsDV6KM9uDYE6K9QegBCxnc/nJrA
XNJWNfDmCPksPgabZSy30EeDvDHSObfADKvbPJX1iblQqG9Z7kJ8BxQoZtyM+zIw76nlahPdgbck
u+ldXZ6gh9Ik1FEYUboxK8DvvLAp3mcJsqxbsR6R1Njyw3hd2DhoqpSBkPD6KOSW8NMAQXNDs6kx
uQmTpD23IFVY+76M1/SNKvXXyoyLC5Tc2JFaTRh0p6LuwfuHProEtSnXLhAX66QM3m2oXL0PS8Of
v4uoqi1O1cRvyZ++iiCPb9eRkPX6OpEM2zsO2eITzYPgMOg3Ri9BkAmUKpXmv7LS+GcrE+/OGSDe
3YZgrSd76zre0mosdmiiQj2xRGy70be+ZNKCknXRjFtyS5FCzywc7JtpYPv/NO3EjGrhStBw0bR5
KIs9J1hgY/T8BlWD4Tp3pm5DLGTUTBBb/9QUukmUZWZTh+trbygRlDCLnxGWhacBmkL7NsVvSU1b
IFpeuj4KEXRv4miOSFEBl6ibZgLsYatp+qmJlEF8SqsunZvRKM1TVBk/5pmQ8TgnUfGVWlHrOOeh
M5+9aZqeuqLtbg3oiFGfsLi4a7LgTH0KyMW7ZuTgDMATwahR32ODdROCYOUpNiYDmKJxQ335wKwH
F4SBNK53+uYydvGS+qopih/d/GeFT95WJsC692ExXGRepKDlyoaDq8mdABvmNwmzK2jpgC9qdkE1
Tc0d555aSZExYABja0PNwQKGu0iDM7VoUIEN+gIBguFATZrS8/t7L00eR017kg1N+mDoqG1RCXuL
DcYAuRtR7RRq98/kgqSMOEODYncd0OWtuUUhABAUehK69HnczpNEeT3sOKDLCzBMBEhlV+4iqQOg
mSvbNhbMcAREttpgZfdTeFdlZXiHasnsJoa80cIkn5qhzK6o+jP10oWcx30RRO7d7JQ2eLk0+AzM
86YBmJJMJ41uroOuzyr0Y6wEFLZBWjgrFFwBQxJEJjs4+ON87AVyGQOtTe1Pq7+Kx2zdewiCV525
TfpsuHFRLXSJhPOPSKb8e2EGyBx45VMOurS/OaSN9xSMZTU7YOEdbqoRhy49Q4bD0oMHHplF7ELT
vrCi6uRlBn9h7WYK8/ilqlV9VnEEnLY294UU2xTA8Q2SUfzlOui9id16gkjWNJWHeWVULMB3JBYl
yvsgj/Tp0ocAvIlhhMovOhq9ttIdZN69Mw48MVfBiiwBY9jnpGW5DbMCaniOHUDWNWvXTsuSpzbH
VjDuou6fErEqg9n2zxZprMobky9Oh6BGBnw2Tto9jofYfu+tqkGxnR4eQuxmHj75ZvOElMewTjLs
9huNhXA1PqJtbCyXXn+mlmeCTWHq0nZpjRbwHbq39+V7bxShXL52SiCm9NCP8YGvio0ZgME0BoU1
YgEohB90jUrGQauCL8gFeXsfXFE4CwweM996+Uj9IbjdVowH04EGZnpgR8Utk3qss3jce7qsou78
4uzoO2pGbojvaTgcrQla22DhAD9jXcojuZHHZETltutBFrsD+Khf+k5eI+M5GnNtQJgl5SK2THln
DX51BvbFAJoVqVNXViU+n5UWJ/01gkdpcA9CQHCYZ/Z3r/XbAy1OfRMHZ8igbTuBlX7ZsGjYgEmv
WV23enqAK7PuQCYJmr6N6XOApBEebRNXvYVZtQPxjvHDcqwjhEunLy2YBZYe6v1vwZtl3Di9Odyg
vBSoTT3Ic1C3mJj1blKivJ1Cu1ikYyFOma5KTWPAoyUkgebWh91pnaJd5TLfFxxcileSGcBCoetj
9B7YVc1iTx0ZPl7rMrOR42chlFx7czzVYEh76X9W0upfIqYicOSCFS2oA/7Sgv9rk1hSbcgJrK3v
Y5hb2y/WdzvKbmRdxPd9zcWF5RzA+MwEfVWTxJesLZsj3jhfqHMSojqBovpUKDc78jHNVlDGhcCi
bgY9VsAF3dIlNBK8wnTPqFL0eBDu1EI97pqMg/MNkLjs3h69+pwBP7rohsB8FY0yVmXNih01U2Qs
oI4pn1JLH8GAs10IMMO8hkmtgK0w/Z0n/OSAqlN3ie3Qok/b9nnKI3EyjTEAgS5gABCS7VZG6Uf7
Uje1W6vdzKgWJ8QroYkWNUiGAYW1ApWN2FPzw83SswEsBm40AhVMzTdUdoBhqyq/Bi5i6jpinpiN
BNKq988qKMojKuLc1YcHUhIoAUikXLraI+xAKU8e0CQqv0b1+xzkYUBxDlxE4EjGC8l86JBMW081
akBUWVsPKKW3HrI22DSIUt6SRx4nHIiDQC0QnQLPrpe40wJvm3FHzjZHTXY7NsBcYSiNaPScCEc2
a7uUU76sXGOjBucLg6bWLgUd06LTzDDOFFYHakKkhj85ffvejNQYb2KUKq9U3bo3VQHBMDqru/it
b9pSxis6yFMvNem0fnW2OxkeENRJFpTV6uwOVMFJMWzixjcAUs77fWtz/2ACtTVnx9IQlFwKGVYa
QHZKnTWjircjMEDzTNcBf86JSBFUCVepwLaHZQC6iXxI74IUK5qavPs6LGAChuCgmP92NQ2JC0kE
O5fLqMv6ZOmJvF0lRpdu5nYVTZqzPOa7uW2FWHzrsjjTFGXupnej6nE+1IOBt5vnz1BiC5I6tc/i
Qx7J9Ijdzvtl8hOAff5si7IaDnlzIDuN6MKAg0bVJKoZfvY02HwaQggGe6il5KHBFmRzdAf+/eWy
AChqfaUBoTuE0ZFGBdJOxPllckbnUbWAyYzxbd8aziNZuDHtQB/R37XaNHCzXiRV7x3Io0BGYtW0
UEJrjMbFjgqlkm0NDikaKiAlu0cxVrCgJkpirfN/eZLH6/4uBsSlQRY+6DMHldJTnR86fYkVR7sf
RQ7M0JQf6I66S7tXICfmCryNH2Micqd+8qymCnw+f95Sv9EM9RpSWvHWzqJ0Rbrhu1xXh1X4nKxY
Y8pTDwD+ycmydJWZjB+UW/5ow7Q/WrJ/v0SJ3R/J5vrg13Ps7ECdk/bowdaAONqHC/UoVNCB0hm8
arlxf01TTYMnDuZYf2k/KsttpBnIRGkquhgdKCq1F7XIlQZOopsHzhmtX3Ndp/99LrJ/PPE6F/v1
RJqZFQU/oBYbr0+8jOoUlbeE4PU/mjjusKekw2vl2ovtxOcm9SIhLjLWnGzHkCfF2nCHpW3fsQSI
HbLNtz4AKrvEsvZko0vhVqhn1heUGYCk9EV0OEGAt6v1xicD8Hs/MV6qri6/Fdx/8fFB+AYq6PkG
eNL55rcuM1TeM6Qy9rq70CP/yxT/7z6QAEOVF/i7107vOMdaufaCiB5ykYlNA53amR2Ce1B2qSrT
OXf4lZ+Z/xhPjL/8bVDos2Zmh/j3IJVU/CXidnyUBYov+9xQd3TpYi+DVubyapkQiLtzY70hT4UW
fTU1m2VRWVsrxhnVldb4aWjWL42wLsN5ysECV4epdFBCP0HH9O7qUFjbNAQRLNlsZCgXTecVoAYt
qvWAmvpd6LXZ82hM26JmALVqu8nT4GqXUflu98DYtquBr3t2SpwhP+xX/9/tZY36NcpezYkvnb0C
5SU0mcc5WVaDtvbYB83jNX+WDazeDo6vltf8mUQKE1HY2N9ck2K9HX3JIlsdyDTbxbIMUVFGObfJ
CNOj4NXj9dE9Xjjbuhbj8jpNEw6fp6aO0crmqWkiE1TOd73LlpOFCsHWnRAYzABJOWeV6y6Nps1R
B6DC89yDN9S4Q13LU65t5NewEAqKQJBsaYZ5LE3wMYsEuw8KmvSkHxdsT+eZrqbrnHWcbrHeeAfq
BA7sIXGy/jigjH+lcg87br2RmXceWPiq0UZqVpt88EzflNkIqi7dpO2KU0TItckwPZDN9UFwAFD4
LXXObnpeF6nwzdVWsJ/XaY3R/zwtDQoMBLMS2aY4R2EbRNMOYLSmTrp0H9OGLY4KY4VdleoMZ1d1
2NnRfsaPgIOgJu1nqOn6g0QhElIT1yb1opYN35f06Ec49QyoIN6GavoadDgSRZ45HEEojj0etT1t
pDu6xGEBidi02dLQECzrWDb0EGpfZwhLEPzzoXn4wz7P/OkhYxbEC88v5AYhjmGnvOjC7MF88yDE
GoRO/D3vk2HZqMQ/Q/C3O4LGA+WEYxl8teoTOThQJV6WHjjla1VVpwI6IivqcLccGlPfoOxcr9xa
xqdARPlZTMAeILUVf3fZ41BZ01eOovQVdGwLvW0Ot0gRI/bQQrgTa+74lpt2u4hTHt0VhWufqQNH
ANRW6A4DJXZzR2WAfzlkqKNQ9d6zBKgVHQ2BUq18IJvsHKDsxmF8qBEZ3PDIkLdhJtit1Zj3rd7U
JkglUUt2htgYYMyHIjBEHiPPY3tEVXZU1HItdKEm1J2dPcjP507yJztdRqSW9k7s3vxp19OCHdrY
l1Z388lf2+kB6WSIAwpy5s4/hqN6F/ljU84/3rXehtwAiSwOU5Vtr9MyYOpPiS+XtdGqk+sioaOA
yb8dQizXKDSLH9o0AOy3hGKDaoJiadlW9eK1Dcr4ZJO9+T5QAFIW34MU5EmF2//s7WKVprkH/dAH
JIMSnFKydlkFPPyJ1Blg3Fn6TcX/oEavfrL7flwLvBqPtVmUBwvZ1c3k29hUgnxgEeV+952zaGlM
Wf4THNzPvTPaL4GhENxH5P3sGqa5K22U7ns4k90nhT8sZWdab6M97KRrZT9Nb9r3Y1C/AbQJgS6w
H3p9uxBymC4mK5JtaNfpvvba9Nb2RbSygkG+AUm/Has0+2GO4rXPkvF5kGrE6dMqjoHV20d8s8u1
N3jli9cjHKhdeTftYs8Xh7qJnWUVJT0osJ32EPvWdOla6wKeDucNGs1Qcwrt7gj9sOoBNG3fyI5f
BlGZoZanArR1900rAKSO/ZURoLgOBJjR2ciL+FRbAod9zodvjbN2k7j4DnANZLK0A2vdcYsaSrFO
WFrcofiluCtDFHgh4FAhXu/kdxa01/xFleMnnrJbMqGGy0BmWgZcLJRR3kRGl2ykBn3gX23cMz+L
Fwgbyz3X697cEaJaYArLO2oJNyxPOROn66CsxKo/ihgknh8TFUgYr/BlSjYGQUSwoX6fmHw8YbWL
3G++E9nbpPk4q7QfD12+KBxN+TYTv81X8qHLp3alounQAuvaW/4eEjYLxwWLR5nx84xZmCCNgeBA
siGMQ1Sw9oQCjWfqJJMrrBPjw7t/C4Q70mSRczAa31kSHYVdNq9lbFsPDEGz41/sQ118tiese3Wy
9t2/BgBoSewV+Ny8BmHCHlSEaqo5klWEQ/vO74okyNFzwQ1KmAQqVcvBv9A1HbgnQvsOf5jyaYAk
002HEu5NN3LrdcKLN+o98Q1LGOhT2tQ4jr0z3UKl2gdRBgqS9UjkdMsnpUe2JQJDkVvNI8nBCVEE
RiM5EBW3fQLRce/XSHqm6QGiSCMd4ZuvLcBH5ICdHmovonUeNfYDEOLJBv+M4CjTGHzDEK++4S2v
kBcQHGrhvQk9ag56Vc7S75Au2oyVN0WoSRRrcHRZ3xMblYVAzCbPzmTKVcAkuy1lZGyHaej2bt2N
R+TZIT7ulfVDjdc8yvOG4gu2EY9hCnDvQjxMfQPGsMqrtKqI/aU1zGL5t59t6vm/fraoMj/9bLFh
QGRX135R6ZZQbb5suej2c3GWbgI13+2p7KtlxgPqSNpdJdNULhBZBYUchev8xqvXPAZjwGx0kbZd
+0oYC6SxC5xaO2+jIGa2FCrEX52MbRljjY6c46RVvJS+FL3pbdoIYudepbZcecXeACTkJN1eneiO
Ln1SgqEsdN3VtaOuw29xa4aLvPHUhicR3/leJR78UZe0jaD6BfLkiBLP6oU8Rpsz5Df5E6p/5BJ6
7NFe4VXCr2n9TzH++ZacJjhRCsBLYmcjlcCxH2x0I4K7juejBiXM1rWGFbe87RZWB2TgAFjQo+sA
Im2n0yu5hSZoTp2qQgRuwFkjjrvu3Gm3IUItnx7+NzeFb/62ABQRMlZe/9Tk+Ral3Mjr4Zu3YY6Y
trluyqxaJtANeUmL2tynzIXsuDGZX0xH/RiTwL9Dolndgk0bFevan1uBu2x7D5krPW3eF1vyHxPv
fdoSceObKUdlO6i1wbC78YEZWyK7GO/oaEvNykyS3Xzw1b2o2Ig/NRHLjHdJbSITXaO61CfgahQ7
w8KyBmcdFIF5dAjtikVicDcoz7h7fyLUaQ5RhzhNNrHuiCIT0EvkIKo+QqAzZJuoQlF56Sm5oX66
GF78NXErtlUF61HDgktcRMOpbOsSpfyZAwYZ31ULMsZl++7D3b5fVm2L7K/2po7eixT4L6G0kFZI
3kJrvT/1MgSYEPpSy66ERKNMgeZH6h632Hl1GzC+dQsfoUm1IGOje+jOB1JmV9be7dVeWQzUH3Nv
z1dWBaChws7AwTJ+aOmLhq+QOHWpje8c3Qr/UvEsgcIZ4uZ0QY4qkwjp/mp34BcqwOtPlk8jqT2l
sQXN8iXNdR0DISGE4vWF5R5f2ypzszPowbqNCS7wc2WF/GT2T5aGe9GFzHQ3CcmXbjIW6xg7FQ9n
kNA/TlG+JJeUbGNQNNDvEfb6OkMTm084nQjQ9Pl9sTCgSrYP9IXuotTpCjApuDDiPBesydpNjQ34
rvZyPPt/KPuyJblxZclfuXaehzYgCYDgtbnzkPtelbVIKr3QSqoW953g9vXjDFZ3ltQ6fWxkMhoR
WMhkZYJARLg7lM7rYUdtyMRF/mdvGvJWpjZUzPNU8OWtRppOvjIlBCWrDgGjLgvfDxG8kRXw8ign
vSpBOOT/MdsSqqHmonLyTZsaP8gD+cFJGYchVH4CkKc3yGY/Ye/40Zv5i3OTOivhPxuh8QlZ0PbZ
MsAP2NnBAKX4ITqXQ5KBe0kbV4DQrGXZBBZ8PIm/AGNk9tb78RpJihlyP0II1wgv+ENH5bfcl82X
akDc3pABe8CCR4F7smb4O+bxHi+tFiw4FdD8TryWeLni9yAyPIuoG07zqWFr42BWWFNlcQkk0VRD
B9khM2sALV6P3WATWgDtgQ7jBYmXV4h1Vo9qLNwTwILVkuyGBvliXgXlXezZ470reqxfpg4BuAIQ
McrFkQNf/KRyyOl2LHv287Fa9GDkO9Fh6Iz0xKbDzUZF3el6KRJrk49ICO+y+lxLP392kQX7UCtv
yawqQF7LqpJZ8iz6Jn+G5xXpjYV+oIZ+nlyQJaXuqFRF1VuflcM8CPTqQKuaBPgdTmPm04YWE1G3
p2IyinGFXCC+pWKjCoQH4eDeUHEIvRq7sUqt7Omi4AoN94hu2EuqRSTeOJQ56C2oVsk2PDcNVqhU
y3qruoPL4EqVWLqGi0IMbJcahj2CbTmuAMioDg0WB3AlpbF3xnfLO9OZ0RVfwJfd7SwzF+PCKr0W
DvgBTPBmio1hCmXm6YwOPlQBDl6Iw634u3a3btSDmlC3W/H/f6jbJX8Z6pc7uF3jl3ZU4dSd3rfm
oxdAZNmASki+oNPbAcQfYpXbRb+AUEJyvFU4ISjpyzz9swuVb9VqGvFWpLNfL5A0iEiaDlgO/3mY
oPzrxugqdCez8XZVMsqq5PlCcvM66hB7t+kmbl2oODehU+pSFNFnKG+We8MO8/sG0pACoaBTNjF2
0qEYBLJADK9YDpb9buvoLIo3BkSNzsP0C0ButK43lY6BlfirL/XII2TL9Y51vtlHBuz2mGAmoqve
KgbQ63Syiy+ZCrAy10Er13ERusv5in8NDC8VgNvg8O7o2onOsEsuzWg1D0WdA/2SOF1wNw+VaLNY
B6FRzk1cw73YICHagmFCH6Rm+jCfOUn7fvYbGzXpFXcS/LDRjw7ZX2c3m5yGuY1KFTdbCZbQZcTx
iwe9m/tQtA64qQIwqVPRE7H7oC1IaHexdRdMLUrIq+2CRrRLqiy5ch9y+FvSsmPnuVOnoRQIEA88
X0gRzXSd3SnbvoAmpXwrRnExJCveuHYugYOTDBblRfXJCRNwM7nM2ztV/0wJ6ZSG7k+56PAEzPab
iVqQPS3HO6DMF2zAhiAR0T0I9Pg1CiPngglpTSU6GCPYnBO7eWsHP0akr0FGXuGW9VJJDywGTuof
q4RP+/lSvjR/ncWR+W6jszbh8iUIhmTB8tR5mWv9LTPdx1jr+CqEiK/gvZanuhmPZII4RHxtkIh/
52Eug2pe7y+pWdteA5Ax3VMrOjRVvYvtvDtTqQ+j+Fpl+efcycCkMY1Mpr4GZ4U0LH9/s7W5XS1V
xOItNaGKRKcAXeQA8ZCNxgxKyIn6DY9Xt6v6jra3cQ8G6tt4vp1Ye8fska9lKtxwlI/qyGVzpW70
kZAXUUKptPgwulmChjeab+H2EWLsKDuwf11upsyr7nvXCU63O9OOFy5M0CQCk4oHRm1rWXkLw5DO
h09VWh7SSC3QVVETOrgjOEBqszbnT0WDOq0L0b001cvbZVmTqZ1RIm/99knbqjUOTHVfbg8ODlLw
/utkf7u7PhPuXe6/0Fjz39Dti8nrOtzNxbHgBzBsdBOYpts7FkQSjDztX6O6ebKSNH6KINl4cBhD
hu5kh56dbeTNZcQ6HMmfqt40oDLaq7TgzxpEd9SISctcNpJV59AWxsoQebrQEOB7bHvzU9cM2bmb
SrJwxw1yRcCcXLrmYyX76l6B9KpRsflIptYEtZef+uGRbH3rF7s0zNly7iAs/7E3N57WJpg4kaKH
dXUb7WlwcOLGB3hFzAUVqYOLL4shzf5KpnaEKzHp22pLgwNtkp4iO/uDKul2jdA8IoTr381Xb+wO
2WahXNNgyom7C+PFhdrTwY2i1zx2zBOVeiwPt55jtaATwQcajd6/IlNlRZVkyiGRueCV1x+oGI+F
vXNCOOuoCd1CB2QcGx/JYDjQeHHLke3oBkDrwQ6+7rGVxJ6qCz+z0G6vI3f0fTF2b17nul8g7T6s
oQg47PwexUAbK5BuIUczct1TUaVQ4AOC+gt4CjkocdPmWLQhUtes62xuocCnyxJ8IfDRLN933KBQ
2815erfc/Bihj2ObFYsPiXp2VENM3LQfDNx24XufKX7ts+ybrnX+VCDIttM1JH7gpXWfpgYU2sYa
8Buvvxpwcn6LBBIg447/iO3krkkG60VHzQA9UCu7Sjtst6q0+oNXyhh+ipiBNZD3T/EAZdwMAp3f
p+7QKOU/QnR3UjiD8RX1Np6d4KuRMEASJhx5qAwwW5gxwGdJ0H+CRgW4nGG/Nesm9HniOggjwqE2
N5PA3lMzoCPeRxumZrfRwui7R0QHkDweQPMNeIexSIe31AmQXepanyE7XCIp0Ux3dd/En8qWn5zC
DL4Bz5MsC6RHX7RjsXNuDgit2UP47a+eXQIxCuqZSx9p27bNVkYUIUDkZ8knOst8Gc9n3W9sv2vn
M5Nh3iySD3E2Q9rDEcxguw9RvTnGJoZHQ4xyT+G1udZBlGwtjBIwk79idNSYRknKekf2PkoW2YjA
7qVoi2IrQT/w2UqLmc9KJspcx7aq9shCgjhvks98VlhLwx41INC2XOPT1F7BTwaUGtIUxJCDR9kq
Oms95c4vA+mCB7sM4n9T7paRXnih9o5uDNkRpMrE+SUdBQIuZreiCsQJ80sIDUF7FY39CjlU3vHW
zBtEsBn8xFn2HGjODokaR5227VPQWdkaLGX9Zi6OIGLjssItWU77pDtzBIFrcqJKOnQOCMMA6rpS
iUbrY/N9NG5276P5tuFvWp018HgpK14QZxbkh06dMqsLlWqW1LvITaslFekAJy+IOf36wksXCZtT
ixoEYks+SYmQ7TdjzC2mDj+P8bur2CW0X4sW3JPBwItHIzaPxM3gQZ10FwNrte6nHwU0+sLJF93d
lRDtfuTdeGQQf11jcnSOQe0Hy0aN/FTHuf2JgS59pq3TWX4AC2Wx8pE194WaeUnJTybzt8rKW4Dq
5Tf6xdQ1hCtK+CyuDWPNsfFbtWJ+HH7T6TkvbfdrG4N2dWzG8MDSJHucOlJ9FefQ0LGQLmSHsdzH
CcaRtSXffDh8gqDpviFa2i1b7gb3sTJNiLmOYBm18xEiyvF7WwFFFg05xmxlInjagqEX3B+crXo6
s7FV7TKt4C7A2Vw7ndnBq2h6qLgrwISmA0gxtb+tkdC7FQ1HUFZjJmqwjAC/vzNuXcwz19JBaH3i
S5v/GEEzrGoJpyv9LZOgja5Qlps0uO6Fy8TXBFy7EFPsvlpjz5Y6jjpo6fndrpGtsWOIdN51gIQv
EZcbX8q+PxGHtpuBvTPMu6+sTCAHCfyF0UXpUwboPaDbOPOrArKhmJKfjEi/2261dJYxVq+7rAIz
EMdECYhGeqBb9mSSnGRZvc53PH0UWYDsi1qkgd5BsSB6dtPilOeG+xSB8OmAGWX6FXbD18meMLwt
rCDgB+mAKuVn+4hAxiI363KH6a8/Y8Hfn0chO+hD83wbW0W4KFkfDQuqcYJwXDSlCLZ5N0DXzIAO
gnInp9ZUvNmcOBl2yG2rru10qEGsj+gFbFSkipstr516U3pWu6QsN8p3wx746nDp7Sm/7WY3nGjc
MuQOLxKiab0pW7l2dUVsrV5nGrOHb5jWXRYLYx1OZ74c3s/I9rtaJJaCPge5ktsI356DQuhgU49O
8VxV2ZsNL+NbWNYbOOK6r2bqxSvkTw0XrRQ8e2Zeb7LEkUsrG42Fp1LzpIgRgRzFVBbwyGGd4x/I
RAdn8iLTGcIU0HItRgjRInl1EzkaaOUJcEdJXGQDAQD0b2x5hiMnv7jT9Jtp68UaG7aLuMCUXBh9
vOfMwFuijKGB3tY+h5iOGb15+FUoS4rXwg2ilSlEenFjpo7BmNfrXmcaWG/gxaHm+cbr9MeQt82T
CsJm63l5uvdTAaW0aTBqMdpQXA9r8QrXfrTynDFbOUwNO1AIUo46HdwsK9eeI6w1FTuA9x7kewNu
i61MU6SLD83jmHmA9sdhukdMAwBDKDxcoQzybiuds+FF+yyQ699pVng2XrVT5TiF4p0sYCukLHbG
I7xreApd6Bcrwv7HCF3tEOu18AqDyhOIFKtrAGfMbKMiVSC7vdnZS8MBAULLW+sZMPD2wK1i4qZW
cB9WkIa4FSUIFPFc7XNk+8iQVtJdxhPDOKRaP8m68h8d0SSndoi9JTF6yz/tOreTU25P8kzwwK/B
5ZtAlLBY4GdrfgPfhkbOv5XcO1oO4HrBHyIRYfvIVAXCoWmqHYL3tm0ARmPb0sFDYIK8WnsIZGFv
OH7lDMo8vR4+Qy7m3U6JGODInO3Ufswib+0bIzAGTRPveBcGGwQ5ENdTI+ZFxMrBbgNQSJwkOzNO
my/UImhCvo0gzrfAYitdztTzjcH67W/LRDyPeBlQMkK5O0uCGi6QNdTP6JHq6mORauHx7/b0/Muw
+1vtL31vjdtpqFIZejv646EbEHSFFHp57OEB2GSVaT9mSAmDzHE2vuXeXdF33h/2WP6whVLPOjGx
s/R774Qs8Gruo9PCWGcDkEr0e2MDr7aREeTwPU1rID0teLrpkLijvWTs9YaZvuGqC5BJ7NMS4j4c
yOtOpjUEigf9jsS+tYMmA9bmbfrMWc3wPe0qcNOk9iYRSC4O47I4AwSfrZH2VH6qHPM7QRsN+R3T
Vvx268PCMVgZnnjREn9MQq0hw7jc3Ipu3ZcbyCMHm8Tx/ZMYAL0S/WfKfs/zFtJ0gTdcFFfdydLY
yISlZ77W8dzA7h9Zby4QLSiRIYKfRI4VJtzCvDiRDE06FcVUpFq7BbaTarFXtJ6p9nd9YxkgcpFm
IFA1sguWCVhXQoDWKnt1LDXDUnOyd5UEYcDQvJRa5fYPHTvqAXq0KzDc+uk18CcAgw5PYOoW/HsG
DPEKtBr8ziig+jcYTvzsJ3m1hpLUeAbkKznIIpbbscjtezsqxLIVMnhprewhTXL+A8B+5De6+i0o
/+zuBBrpG21sgcgf7wrwI7hwxbjpSTSth+yB/hP9/Mlu8UxunaKa1YfcwUrvge0+ZhmEkW6CRGkR
NFuhA5DhjhAkulWYBYfgh3EPBhswURXI2odzZVGKsDtSsRny9yJBD/F2+Fg7/Fyk2ogBHvZv++Yj
cnTKLF2B2vYkaifbu9MCC9mIUGRTZRqcqUyHqYmXj9k+ip3wZGLxSXwGke7+8EQe3Muu5w9sjC9E
hmBnnb1F2mi0oVZDOv4BlJ5/j7Xt3IrM1mCjVZ+g1bRy/Wss8FfMrbK6kButansNDyUShPuKfQ5t
cMPhd+1ds6AGHzcm/zMwMohBeW0Ap0tnn0ekikMcsbYfmrxulrmZ9V8i135tXSf+wyobdJ/iUCIp
sVVi8Zt0IbTa+4JBkM3Hb9qvwY3SDQiTtGZ49kzjNTE8Pi8o29hMT3kUvNIyjTYICijXhbLb+ECL
NZfjOwgwfLEmNi/i9dK9l5yNCq+KifmL7E2vAe2Y7LxTy1tTskOmM8GLwS0XIOwdtwDNpJ8dyItn
pgq+pR5g0A642C5REnQXBQA1Ug2a4FsEaQDBwL1hOaG3/blnbIbjfZbanzOsbM6gYMrOWPVmZ+xA
op3ojU/KDsOjHYUb30rLxySJ2nsZO0ho6aAM2sPnsqw8xnZUa7SiOfm++jrXskG+1QB/HLE4wq5F
cgOSl/CQUVs6gLhuI7rMuKNSWLpy9a//+t//9/987//b/yO/Rxqpn2f/len0Pg+zpv6ff0n2r/8q
ZvP+7X/+xV1lKyE4OCyEC/YRKRXqv78+IAiO1ub/ChrwjUGNyHrkdV4/NtYKAgTpW5R5PrBpfgnX
rct3tjuxKgBJ/9DEA2C4WjtvCJ0jfJ59b43VvI/1uyA+ArGyjWmF1QnR7pBqJpKLHIN0q4hXDnKp
fBEMZbidVQbjsPmpDBzxJUAizG2ZEcUiWiEak0IgBMxEdPBj76ONGpdpsmL4jh8gT4zs2ekgsrQ/
29Ohj5pqk2PSAyPTn7VJpb+ATD/diZZhxS5SWSEfSbVzE+pLjWkAqCmwxT8/em79/dFLySW+WUIg
Bi35z48e9Hi50dWOfGy6cNghCOwja8oc1yk3ypcqRtBkWk50I3DQpeLVPbWQwDwBqs2QJvb7VlXm
GYc0UB/G6dhEs2H3GmLFxkGIOnhJwspaRXbcnR1IYh7LAjwZA2JTn0aQPuPxyrepKfinkeM9NWUe
lEb8ZDjRz8yshjsdRPaBcwtzLiANzn/4Xrr2rw+HM3h98XQ4UkOkkOLnh9OpuFRInc8e50W6LARw
+Tn/hAhFfoWibHsFVP+ZpsOwzowNTXlUnFohXSu7DgW0iq3AfYUPWK+lSDOwpmFiCrIaYg1CNF8s
XZ2daY2Il+JDFrH8szAKSAYVHZoOOT/Wzn1g5NU9Eu03CNiLx3xi0y/BbQu6g9g7kg2UYfG2KcD/
SLXUoQr7jZh4+eE1g2ptFXLg9ux0CedUtB+dDKz9XgbIY++BM8Pu4mpZe0ARBs0jtOvF4y9tuXlf
S2uvoNzxy9KeFOYsLdzDVEnyc2PrA53UwemB5S87mTz8o+rc9KmZDvAUFpWIQACGQhrKdtECenhI
3SJ7srRZbQxzzNdUS727Lpl75yDvvZv9jbyw2NriTfyBXL5tnGlWNpsNVZQWC/7DN4K7P30jBGPK
xH8BxWwHMGTHnn5OH2YqzCzWACoZ/1HgFQX5ONZfOhP0yoQzDMtPpltbr7QI40bbn3zh9RcjcLFE
MypIQUbxmVRlZ5VYEo+d5WHptHKLolg0k9pbiCRAaO+UEcRl4vJInaiCiv/WNg/ms9jb1rVCls1g
q2TndKN5ZFyZRzrjfWyXiywckG2FQBHbcRXtb9V/azMbeKW3/2Hu+Xnanx4mCKAkZ1K5FojoXPnz
w4yDiplJyrwHp68HhGJTd2ECv3BvhYaLpO/UXLeJm73kTKxprUstqioASq/jHRhuQTyLMGKhgD1u
i12NOMM0z1bT7PrhAJDRudUQb0MDMkPjA04nM4A7zR+zZRWboHe1WHo13ThckLOFKlhqvFcgOhPC
SwBad4PrbBkVBbhsPDe5SuS5/PNTcZ2/fcVs7jDhmBYodxm3f3kqWFFxP2sS+cAgl3u2J8EMUJvE
SGGbVG6JE9WXUbTqi2sox2T1gXo5h6AB0SWTDfx5AMYqUMkTtbLnDMiD62WzqqvIABd3Wi8pFTAX
oOeAFLJ/FFPGYORvHV04n2+taonsNIdBurGbXEOFF4EUIzT8HRX1ZOsUEErBYP/NRu2KydU0N57a
kW2oFZba3HipJnrvheOP/BHTMHRFLD8CU5cs91QTltDY8irIcFHth9Yur2sI5HL3FGhr+goMX/F1
KjaRVY+7TCBRZbKzvJeYI+BUBGsKdvwg7FdIxhdq0dZu/2hNAJICQGSEbrFTmkpTXTdAQSlp4JaD
RFjgZ6B37kxvD3Hv4qKbEDTzY+MdVep8STLdPJApx6trlSCGsaEiVZgJIFTMfP3n74gl/vbTcaG3
4ZoQF3AFxy58qv8wDw0uw+tusMuHIDAnr3P2Oaqr8FvWIenQ6yW7R+QnRHoeEoDBrxd8K8CIgfi+
91IgrLSBbipYMhwZPv3c061ahg3McHJTIwTGFVwssosq+KRAV0tFFY7roNDjYxs4YBXxs004KeIV
uZGfQROLVNOpiB1Gs1POxHIzFdMK5KOlEv2OigAavQ9JRUghr0Okmq2VjW85IYJCz6rX4SibD9Br
oMWxMqqqGTgER9W4TzigbjP0WqQgkoASmDlDr6E2l995tvgAvS78vl7rLtXzJeg6A4A5yPu2YufF
shx9lZbr38Ut8K89QDwvtragFM5YekKGgvNk+uXeCwrzBawizQZzqrelZlEE/vMCsa6uUch3arGD
ILvkzettWNsf4QGeutOwhc59uOKLU635iLxRSDcOZRs8gXOdIz8H3rrKqfdDjYgAYAXOEuwX4RuW
T9kiHUvvOW5Ha+UZfXKXITd0p/PW2tNIokEE8DZSx1L/wS16gJOhk9V6/dKCaByc08Amq+lAdlE1
w7oWtl6acny3UQW169HLZsyex1DhFiJW9Z3y4UHJuE6/ggD+QMqQTdQcRT+6L0hilMvIGQLgJyCf
6jSVuetDOOxNy7ZxByr9qsL6UHvZM8AM8R3DdHgdsDGC5gUErkXePiHO5UPOzs+f8nSsIRNQtFsq
yjLR+7pF4jgVIcJs39c120Tazq/wsJurnCXOg1XmyR0rna059M4DmfrQa1ae5Y0be7JZvKyh3DE3
97oku1hFtidnLUSDwG6YyD05jAKKkE22pneQG90yAMKxWFKgbnsxMvMaVgJOvbze215V/mit+NWO
RgXMa+0tsU3n96Vp11ue1AbygUbQNQDFuSlCnT/8bpwk3vdpUW7hsGjXZQtJvCwsHooJjYI0SKgk
T0CUzMgh2lgnGX5SsNFBQDiA2soRs5QKS8Tk++GLyvPVOOTDcxQDoKFKaSLWgh07VrccAI0cL9KJ
3FAkxQrAov7QVU2FCFzXdvG5jvJyWZvMvYKfNNjaqgihOJMPp9iCdx4pic6jtBAokHmgvgFTtU5S
n//wtXtsG0RkqDvSAdwr94Nwi4SmcfPPM6H969sSqwbObIYXgzRNE3PKzxMh3FBlY/VGC8F4Ey7W
zkN4iSADoJu6dwNt7kAVBo8I2VpoRwVN+zQ2soTgDVjypVOY16jNsB7oyvR7jm8lksv451sL5PD7
CFR74c6ZKFaIZ0WDZBX7n9ZdE6mKngRs6QwSjhDGXfp1nc7rCBvZx0vNh/iig8a6pwqGCMj9Pz8G
89d16fQYBMO6YfonJe2wP7wPnL5Hnrdi+vKe0+64E5IUP3kG5WOQeMENYFsj+DJvP/rEt1e8t8tf
JwPqUSRI8qdff1CAzw6Rsmj5z7fMzV/WOY6pTKXwl1OYPPjfdp5AmpoQGgyjy7ygHz2nAhO6H36F
TziZnPJg24m3peux7Z9mesdXJlKp/m72wds4m5mtw6+Q2ri1rqPGWYmwzMDRtCY3Z+q44bMlwOWS
J+shqEEcjJDHKovN4MHwy/czCCHwVacB88h8k6+G6ezWLoNE3n/YjtP+4eYJEXinYxvMsbGwpcsZ
yj9/nbth7MNqFPFu8AD1EksboiztCKltBwtNOJCch27sIKg7AU46Hd8j6a36dGvhGXxEfMjqF53v
QbXRApQh7HtIOQUgmE7wzgEKNA8eBUvLQzfVUpEOPgLBg+z9U8AZtKr+6p91IgZO2DS/se74z98B
a/Iu/Pxx8eNVDlhCuOU4wGT9/HEBtUgHRLL83Yzhsovl7JGBb989W36GwCU4VKrpEI9+DR5w2Nsh
A6YNBNWLWILF0dctiPmYA7e1b9nbAVzOAfYLgO5+KN/qCROmqv/wbcYfyZ68AR8+jGAWPonr2hY8
PFypX71YDKq+uRMG9TbRMT9oyIUvkSmEDLZO+F/C1AUFHhLPlVMBKcn7cEF2ZAA5G3AxIgAdZsEX
l+UJxI6EvJiIOTyniItSsywX2dEP4HahYi5AS11HHQOpY4jVct8UB0TMviHZKvqRFhcsGvFGynwb
ESlPvUxUw0t4BvUD95Jmk7KyPDVJ6xwQRO62TcXHe2Cz/RWmcuvzNE7beOGPcXwfxzLA9CgRTCyK
i+kHeIGAQbK9INH+rPw4P1j4dZuTe0iDgcrX59F4rsC7caFWZKbioMtxB/TzK9nJRJV0GNrSW5lY
9i/nK5Cxnoaszb5d6Czzt2T7cDHlNFs9RPXxgy1ts/TUsHIluhJ6k9SFLiUA/tpaSZV+tFEbQ1T5
pIHWwmHx97uGFDX2hIq5W6y0yr3PwIKYADkGFUcT+EyVZCug/SxxigoL7vrY9ECTp432SOVc5f6y
8c0Qq9thnXi1hKraGA9LECjjjSKb9NHRgXMeuXcneYDSZNKJZy7qhglohYgU8RufHw2e/ri16AT7
ARJsB1M7j7FeRE8E4px940BmmcZwp4FAnA7SAi3O1IInZbyDbxwO6KmSbHbM13BdBffzlVJ32KTD
MK7mMUKseKMxunOqbVjHYIqb+lm1ytamazrreYTcK6829C1vgzrmGK4A9Cy2NCofC+8SJv5BCSby
JeCAUKQovGGXsPk6je/xE6RbPlNzGqdHWH/RgEjzQEUvUHxC7SCvc7oFOpQ++DQSaZ2ol698Y1cV
+JvQXZHNtgBHQKz7Qu1DHoKcwzODFT2bofe+2nkdnhS44TDHtBsr4PwBRI/8wR5BhQU9CXfdSBFk
y96IF1BsSa/UBDkGNiBsUCMNLStfWxFvtm4LNuE6eU26JNn0Iw/33LCKT8noYQHiJK/IgKxXssmt
I1RH+wejbb+ZpRe/Ii8KS4msMS/Kd+M7rE7lgioy2f9oS8e4hl4en8a6SVZ0AXjGj2pKZ8zb4QKq
PtDY9/hT0EUS7ykvXBvsq32yTYrO3dbcKL5Aens5sMrbWEkNaKmLMI7RHLuoROxBwxm4xOwS7c3Y
YcBY45HB88gWRR+yculhEvNMP7tSrSnDdiWx899SMTBc5DNBeHUeqsJ3uISP5qJczR4hiBFuPAuO
PCqWWcXuAGnczW2bHvhsSAXkG6+2v9NoTuEYW4jsiiV24eajZfT8IbWPVDdbMiAhUmS8zbeqjCY7
YM8CqZXpzu0E+yuQiAA2VOOlCX/s+z1PPtEIwbot3YfOGT/ZPHu/506qO6QTZ/M9T1+HDbgN8jVd
NRHIYB8dB5H06QLTge4b/uZuvq9/umfq1NfG3+7ZjysQ9iPudtdk/aYzYrHVlbsvEJsDBk0XSOww
Wiwt6HRIdIW0VcREitARO5dqlJEDrZglkHWbWzYAdURC+VBtm/JCpjE6ZFRvvFB9ju0AQtJkY6AX
DU50OluL1mILpNp5mRGvghAvADt+jOoSeI4KLG9YgiSPwF0mj2UKRcrOvVIDJA3YawYo1ZqKBYut
B3SmhtQFCmBq1QVdtiFbrRAs1uESUqjDPm+T5Xs3jFsHDfJydAnebatNHpkvmrvBlNtbi7QcND6m
znc0lh4b94wnkrXLsiiO1I66Vn4POTbW13uyZT3rTgOPXsZy1Htll8kKnt1oy5teHFicpWe/r7BS
71deVuxVnEPeimXpIgmK4Y9g3CSZU/8YkvE7dtDWJ5UjuBBVXoaccBDfjTXHxtJq/GvvgUcma630
q2UqxIrRCQmz2Ok01mskbBDxN2P6QFfuh1wcoqiXe1ADbgslQS9kjc6xiYI/7M4qESY1QG4plTiH
eGtseOGbQNNBMnuIS3fJPOQ8GPW65CDmSJBl8ap8dgGF9hT+hNdG9XjIERIFgtDK3wztfy+h7PpF
9ixe8m7wHmvwU64gw8AA+xjfrw0Uf3H45bqh9tUVeAjA5oKg+4QsYQCcTWQU/HQ9SHQDz5fXxcYd
CjCYg/18U4EDZOUlkNDJWhML7qE1XwHMW3itVb+4NaD2AVjjdgy+jE8ul4cynUatXHOpRggd2X1r
3mVhjFgO9YQv0gvK4dFzzeLgQEx6TR3SbDtakfoKaEkCgZyu3iNNXz2Nrryn+lFG8OmaZXcJCrjn
gW6E3vl0pdT1QfTFnSf87Jp9z4J4U1qV99WrNnNHW7VrS4/5wWTwcEHk78t8I8iaXRgZHlyMDcHZ
QvxmmU8DInHpkIc6+zSqYNhZgIJv0kbrl7gYFtTAsIHPg3ZfegT5UvngKohP0aVqAfB2jVXDvY8c
iJMEA+aKKgxRb1zMmp+1svlWgap0G8S98Tnn+MtP1wTFXbkaA5UghIuMH2gkl/PjyiGsvkC+i/8g
DSjUeJOIMPWoImT8wJH00ozS3/ZjUe2gQjJ8GnPorEwPOk7BqwACzPQsR8NFCl5kLUa8kp4RrHou
Byh4hMgn2OV+DNmwOfCN6LcAdwL8WRKhy4kIhipM33k0eohzTm/TyojEQzEdVIK1XWlHxppen6Hb
okJ9D2Rfzy/UIg3HbQ7enyV1olYtsncHLCfPVJK9dqG60eE1nOfWFstc8wAE1cJBVsxzwg3jGvvF
0fRa/3Pv5Hg4AHvOvsiqMpHmxNJ+TbUy9ZOVgdDdnpyPyCT9kRSKXag0jWghi+I5m0YEPR2I1eG/
FCWu+ydYPAmgNwlQyAm5p+qkRYvVaVv21q5z9J01VQDrBhDZh2qjL3aY9OV+LCJo2CEvS508Yf15
OgQSKjtj/+abXzvug+xbtymcYK4dLwMnaJYK78htaTMeLyHHuP1/lJ3HctzIloafCBHwZotCWZYj
RUqUNohWt4SE9/bp50OWblPR03FjZoNAOqDIKiAzz/mNPrjGtYVv8rI0qrgYuXr71blQSPhNfR48
yjrxQhiadYfTzXqxtsCHVE2es9jLXkiNE/AX3o/ezmjTezff6l3Lz0zeqDXLP/uq07Yg0dUteGcD
JS47+ZJFir3NFa/E2IZiPSLJHoq0OsviZOgHMGisosrQ+lQs1baci/RLJBoyGaupFwvp9AtuCe6+
UcNfrUk2pQGKTfNRtg6q84dZiuYmhyrRdjFUGAtZXd0JvrzJ++SFWZ/kh8rX60MZ//cPJVtzoo/y
QykofLJYSOt9OC/qWaI8H3jPtViQAPdDdjIPsQDZ5SEj8BsyNFJCAuxrJ0eKCXxc6NFJXjNeO1l5
vgR1F23Z0m+AJSWfwIEsbwZo97SDHSxL6liyREONXZZczTgai5o+Slk1n42oHO+yLey8G3pd7k2W
9Ej9VCMt+SiBqvzST452lW1FlH/XhBU/VMNVHObJjZjj5XELtcl8no3wLLXBEVht/MKbAYSsHy7s
SzQLtMx9kq0F87yv5SZ5GtmK/zvPVAbSto/UN9vxsk2uXjq7SY+kxsrXxXaSfaqoWiCLUaZ2F7cJ
3x3VjvkV41MazaiNyUa141al0XqnolXK1ykdyl2REKKXrWNo5Od25o32GNuhk+Jmr7JrXiBVTqCe
hft6U9GPwxbHh4zsOxfyUGA4gf7PmrG9ZgbWAlmaawH59fZq1fj8AsrhNBFgLGYcG3aPylp4NNWt
dk/ywTwSepixhFuvoQIEyY38vRnFcVrAqCOOWHzSvDG/1rG4qoqmlIBFFzZsmoGd0NpqxW33FM4g
zsK8Lj/JOoyuvlm5DhBrrYq9EdP4dSM0ywvMGqwFvWx5+zJ+0oBOhQJzR1mUI/RqJ9JBfZE1mmCt
N1tZupNtYk7HO2GQR3fZY5wwvO4rIkmy6BL2RLh/eFmc6RtSOd1ZVncKsEZ+oMNJFqO2NmEaQReQ
RXkYG/3V6LLsIu/kLdArYmYvKEt8UHlQrQDvjYAfSnYfzUndGmo/bHnT1LuiK51ADhxKTXkZfzz+
2rb2lmCGbA4sj6ssiaHf0izZ62IuPsnuVkFiVlcX/dfHdyOTPZD1xUvxm9rAF4WPH21wdkLZ2zGM
e+qsyGzFPX1UybN0cnYg+aaLLD2qMNwgbThNewi1v4aj828AHZ+HDUoHR1FNzjYz4TnMoGDvQ+Lm
j0PYuqvhQnjy+hKZmbxF7m6ail/9DK8fd72DsZ8nqjgY00i7kM/uLiAB8yCdMvFneJRh5o921Rz+
a7scz9Scs/nLyh1ZLieoSRE99R3cfOmO/lGUIjofRahDyM+snaEp0pnl99tHqxzbAssMGk+dji4Z
rFtraD9lSth2BRJtTWPvZUqYVdtlxojgpWMVKnuFifM2j+gVR/no7R4eSrr2NvRx9+yZXv2cGdln
iYSpksjdOVXl7XqmTlKy/mxDq4RkXO4/dLYypcnPgm1LmsaiAgX0ny5SYyudRB0ghTNt57FMZ9/x
iju6h8lRAqQedRImZU9dGzzM3fD8BiBSTSig26rLPw0hZbGYQHYLiDPo/hlvshWLMQyO8XXI0jHa
TRFxukoZUdPU9FK9iNTbamTH7sZ6mFG/uEd59X3Wm/QkS7Le7fVfQ2WdPKi2MgUzm7abZaB1HCNO
/TQ77fBqpX277WrR7sa1aCqac7STKN7I1tJMvFvdmCfZKKuqYQg8Q9WeZQm/HOR557x8woP996up
2i6OGvsZp+zuRUkvvV6Mz9pqfz7mpNC9sFN92Sbr7EjBxioeCQit/WWdl166ptfPQ5JfPwba86T6
sviPgUZhkRZnEHywkTDF8utOckCSF+Gh1F03uxasExBd0AhhRc5BUQr9qQhH+3+dscLfaU4I+qsj
ekQkjSjFykIAHjDWg3WWpX5SrCeMMf6QJXkA8j9vEpzO90Y+ItQ9uNHLQDx1HSwvE8adsj7dcTC0
Karb6xU7YVnncVTEiy0ASWUFHpDLZ13+SQmy1oEpbBcJVP598pA0zVNmGMpFluYRHu00ap9lqXHG
4dyU7rLPyJyd40jgKLke0r/PrNjr911af5U9Mq3+1UMW5yzbWGaVYEtodkjQQgJasKz1PdSyr2Od
eTd1bcjXhtIEzIogLDT9cvRukI1/jYDt+nOpdOg6VnYcVoiCoS3ms4n65aK3L/kKU3B4tR/aijCK
7CDrxlUMSAEL+xjUlor57Hi7wrnY1rSxUz0GLF2YV3kYvQkbNjx0dwOGSmzoaRDuCnSe1xYT/uJk
EFKT/WQr4MLXAVe2g1TWKjwbSxTbfZLCWp6Gxr4vG2R5bVXC6E8wn/DvBV5ChTfqnz7OImUWQbXW
KRGtZur93vrRbyqtM2Y338U41l8JzpIO4eu/knfVX2qykbK+wYOesFlbHdQprr8Ktkn5VNmfh54F
DxKcbLnX+o/hBS41Tw3Q7Huno1iz4OP0hY0EAujrWbPWyTNZJ1tlv3FoxD9bXW/8NbZswmbjjULf
K4sBSa4TiCShxH8CgLKVVR/18qy0u+jSu2a796x0eTWz8KJg0vHXegJkcpQnmMI/apwGJ9+HFXnI
N9EnvTgpjXbPQvYQsfzm5GnrLZj1uPNIgITv1F4PssFYdHHy/jPC5S+9PqhADsYtYDyMJdDLqduP
bq298lUq+zGLikAWsxaksUXYxpfFdkrZprFSiJpY7zeGou/GMUnADjHUA+Ho1zx5T0pnaK/ywk1S
E1hdi8Lmwl5BrD0kwotO8OzeERjbVkKfrt5KDkonLEJVKwoGWE+kssPONL6gGIakYZpXG83LzC+K
XRCtVYoanlttfGmq9utsGdk9Iv75+i+DFG1Wg6LU7UuBrbaiJClrpSCKQF3yxASxPBmXgBnLPtiG
be1yRS/2Mxhv4uNMvrJotCY7q3XylcUOP9XNkov6eZ4z86RnnrJBBmp+VxFN2gy9lZ8JuQxfwKQV
Jp4JspeoTAW6mTe9ey6ivQg+5WdjUGQvOfjfehkKXJBCswXRkHT4YioXeYWq63/dVhb/cVt6tdlY
7mpl1ALyh/n145AY6MFV6uWjJteYx30wWZumsaqzbMBdpLhCfu/PKsK+70XOs8w884ZLmH3I59ra
pWQ+34emDbIVs5Q4mBhEVeeeE5Rgb9OA5fkDzMTIsEnSt6zufo3UwvwxUnbI/h5Z67nxGCnRTlhM
Ps9ld4jxqvijLfYTglU/G5wo/boa7DcLlY5tOYzxpamV9KlRJn3nWXb5iUgLuS1nMP/sl96Xo9Jy
/tqLJf7SEYwPQJWJqzBJrWoW8TtIsOlL0oZiE+VZ/T0eXVQeyJylITOqUrXvS+zVaLa04oZc5HB0
m/Iri/48qCeTWBTGS+g9ze43Fpxgavv452p0ksJ6+1rkmrMJSyu+a12oH1w3tQ+loZEkAn+PTe84
fTXtEhsb5lZNCb/2TAi9ZnnXsNbK1wEKwabCI+SgeWX5qpKqgu7pLZvKFNXrOI/qrcMtkeeufJU9
rMk9RMuc3WWV3XjtJnFdcZT9l2iw9nWuZYFsJYjfXZFHe5a3klWumAKsdvpnWeqE4cE3wsdEXjuO
G2Vn46mMNCwfxo6MEhBs9U32ncq8ueaxBeM7VgzMdOL8ldDVdciK8psRg5E2kfQ5Na4LtnaB1NFq
5bc5nFHz7E1+FHh5vFfqd9ld0cAmTS4Le1lEl8Epu/FrafT1AWe9dier8TENOjPJ4VLk+rHURb2V
Fx0U61TyML7aRQclzzCPYMjSl7Q08e0xAXe3zoA/VTmETIU1czXR5JeqA2Uk5gGSVzGmGztq+gMq
XgoJ0rX8fxz8uNR6t3+9gBbhApp0Jeorq2JDB7MfPYu3REOMrNcqy5f1hTYtQRWNxqNbU0y/devc
7PduNoulo8o6+TLH0hKcJOJfcdp5futo+CV0i/lFxXm3QA/6s6p64mbbtfCX9SXK+mDYe3AztrJo
1xZ5eAIFZ1kMjbchsrvPwmjM65RHKWlMLjbYFmTiHonDZPBtcv5/wmYPVL0gOAGw6SnRPO+baeAm
h3Wi+oJYy7Cb0k55Cr26f4Lc7e6MuFKekxnBNwHH+5s19Fddjl9SZKDGuPmrKrComJxuRKEV7+Eq
9IqrU839ERnr+ZCEbXfLZwVVYaxIPpMg+pEng/gZqQdLN/gctaa/uZk74UbDs6esJLMkqbU9zID+
1IkFt9ahsLYx2p+v6vqiYPc+fVfsFi1rYmL4RQ6H1FDDw6w0UdC1uvFWxJ17qGqCELI4Ayk7pEqa
PIqYnBoH3WvTR3GMeEpzrM8CtUzMt0ydyJYbRcH8SrGzkomiXT46O6SrDzVGio9Wu4m6g0NE6DFW
lA7rvExgNbiOrWyyJ+2sYf+4firoPTm2ccrwaM0tiKS9q6JCubZ6XhUfIk2ZH62ZFyr7aNDUR+uS
JeGeFDtkjPXKjUMiBEtw49FqaTg9WzqC4/JSIlaNvdqhoyqLzG3afulbZAvWscU0LnvdCjFNWe+r
Dfq0x74NqtbcHlu36g7hXLzhPTRNPizL9iIPfL2/zhLj5rTLdP5nD9lNQHn1SeRle1lsK0yGC2Fh
mrTaR+am7l68pQNnVIU3Jl/DQRzFjnd1hPiprJT95CEqk+9ODLJUlmSjraA/2efjLlnHf3RNMmJR
WUIu7KNOnnW6+qoXWJp+XLvFmfXJFdapjUNmPNktTODc1mjlBPLCWs7Lx49hj+ewrJ8+bhaW2I/U
SnlP2ZD/dn8oHC0iR0WylX0/bubo6dFy2+r8Ud9HSn5Cu/qzvPPHteNCdzcExrTHNZxPoaNBFV3t
VuRBiXFaER4u2fPKKvtPdZYJq/NlWccq4+9Ti1Qa+i1IDhhKHqgALM6PU9m1qzLFFx1+fLLlv1yu
y+K9HkakFtZbzut17KhnVyTL5qy4SIx4+lZLXNZm6OB6o+Yd64hfuSzaVuqwbxLlRbW86HODh5us
1ybXONaNyjIW8NW71kIFs1vgzqCczbecaICsT3NvOi5ighwoL44tDzkScIXEQFjQaqQC5KHqEu/c
rAdZ7Dqr3qkhRHFZN9Y1SWpy/JWv6qpJZCpxLonTOZc0a4PeM5YnJmGT2NjaYIfOsCXwxbySFqyz
ZUfZosXYNq69xTr2o16eeaH2a5gsPsY2kXUySzRXv9dZu59nXTkDachcM7/Iw2zGCFatB3km62IS
RgE46GbzjwakxiEgrmNl50QZ9rNalad/1Msecihp8nDXsFx+3PHfbibHao33nQDiGpkj9JuN4bxT
V3vEeT2A6/p1qKSBYgat5GhH6raRxY8+oxGpG9VTxr3eOolvaVaMoXQTHZ0qz/ajiLLPcZg+S0rJ
0oYJP4vu9x4eYPT/3iNU6i6Ylw55WA8FUa/vCF51UXHWVWdrGnjtflQ5WYI4wkf5Y0Sjp/3BKOsL
9Jj8LOsfnZ1ZdYIhx9HO6vvujtY8zBYTx46J2IlHuq9xDthSlX49W939UVkV7R5A3yrkSl25Htom
i7fssdVAXubRoDn4x6SoaS/qauO0ejtNyqxusizsNx91iSsc51EupXfTR5OmIafqy5Gy8rd2WW5b
tDD+cbl/7Titn0C2yIO8oq25v+o+ijx1TOyyj1vUOMLsUghogUfGZfKraK4uE26MZHbKWn2q4aao
hqAoW/qw1fsg6hq4lXzLO1lpN/ZqCjIbSZA2aJ8aY/tSxyrvEj12jq6XEi4Zm/RZd99lm6wBcZoc
HCKPm48628LHIy5g02mp1bwIsAIv5YvsLg+Z4bFsV13ncQ9ZZwo1QTREtAe9dMeDlqtgYPI8uxCM
yy4tsY+DQAWiDktt5LfrcpQtsg9Yzg489oCO89pbNsCd1HblYCAZlmf6qbTSoX0Ncwx/rRorPM+N
PuVWPH3VcjDrjZV35KFrTOmyCIBE0c6nuYZUz8IxuiOkiUGjAgMzZevsj7k5/wXRfgMJZYz8rB/B
GhkemCUTQYEs7l+VkCTeYDRIdzhIb6tZmhyVdd0Fd6ncGtM8vVYtYPLYRllfc9Pj40oYnRJcCRF8
7Hn8sry4hkuOiGpXPRmWTh7XmbOK7NB/yvJMHtq4LQ9mayD2FEUX++8DoTW47xOvtTx29b3qtl9l
40f9P/ouUy1WbNu/XuNjqEjd4YQn31Ze+6Nenn3ULZUbn2Nks9dP8I87fdTJD5MuSC+7uBD+3dUt
zHhf2wVCW5HVXhCGxajeiYzd5ObttkkW8Pv5s+dA5FTKzn2tCv1eYb90U0mkvra9tviL02VPw5h7
r0vYtwFxF4f/Aa1mO9o7g+X/Vl+L3uqluyhAcOSVkqHR8I0Rf8hGC6mgl5DHhTX3uUmtChu2iEcd
73WO4SpnSwYKLIMsy1Nk0scTiNaV9zF5b3mIz3c2jVdZgsr5KS/U8fYoCZPAljvdHyXbOeRLqT7L
kpcSIbHRDSgM5wv4c2jDY7fc5EEHCLstQkMFokBdUZu/GhoQlViuuO62U63ehuG/tiCq4ke8oQ4f
V6jRCbglkdgXWYwZ/d9XhhzvbQsD9KWHCSd0p9zcoj1m3ztAN3ezdJLDbDowy4YKaMl6MIiKXHKs
5/WQ3QirUup6I9obzTKxPKUk+yaxqfuNHUNXx97n3mOalCjTWY3nMciJbH1HhafW7O8NSnuBmub6
2VAq5zoPpNVkQw3bHN9O9eswWnA4l+4HhCx3P7ddecoxa0AE8OM0AZ59Iq3bLpsk0stTp9l4d01K
eMTSgZgzhErbaqpXMQADZ4ZvjgT3qtecBc6+wQo7kK055MJLM+afCUZn3aYfF9/t4/alWpOqqMws
vuXg4jhEHqYAMKSwFekL9dRq4fI4pMX4e/G7stg5Qr9K9ERUCF7KehYupfitKBv+UZet/Sq3wIJW
DtGWbsu7xTo0wIEmIch4zLnYOkJtYMXGybNmNTBh6rb+3g72qzepxmvaT+Yhdcxwl1VD+EWBRjAB
pfleL0iOFsPcXRM1Ny4T2c5N3UzFbYqF2u6jCCZaAcoLPYwxPGptildkq4d3fT2wa6qv40pkSwj3
b8HAskhvR1xjaJTdmKJ/EL5OTvIa8iDsGBB4tIOWCi5NmAve5kgZmsb8zagqlDZJpOMK1Sf7eAAR
Hg6WuCboOFzLWqD52oY2kQiKHw1iLeZmB/TJwITpo0GxrfqiANx06gLl3KJ13o0oRGtZNM6TDbH4
y9h/t9fqEA+oY78GB8kS1D4I5uigwXVFAWtUcEe1lTPkYXM7RjmJn7VB1slWS2Obi1g7fYDD1hs0
CH0lX5yb14EQdx0z/q7O2Utb18prBbTr0C6mvsvqQnkvLGUjO8w4bAd9nZpnOTIsgOpI6xVsRl5y
TSW/+8sKorMyZrvUuCW2pd+ISI67KFdwEPm7Tp41iag3azhjN3vzAIeQndEwTy4/TMbKg9Vk+tUr
X2XBKHlB+Dmgv+NUOn85zdynW9bd2daEwRd8jKrX8ZFRDX47h85eNsiPEoJ9wMInQmR+dcV2oOIr
fSs+z3i+34ZKi3wS+gScm2XeO3XrbGU3NyRFYJse8+7a+v8eZQ1x/dZjvqQY+nBHnGi4w0ZA6sPA
J5lM0vmjvo8LEsXL4rIdpJtsSDNVPRNiPcpBsp6/F9GHblxDXI5xI9tNhH107S+qpb5LUZ3E26M7
4PxQohb5fs2tPjutYgeDB77OiER3bHGMOoDMMm5W1f4azX/0HfTwTyPqf3C56PLQ+ZMKgM4qTSMs
XJziEEPPD2lA2dAN063IUjXQMw0wcOteZg1VNalIlQz6PlJj9yJLsn6tkr28RYT7R+JXL0oAf6Yt
PlWzHj4r+QsgYSgv62HBkilI6ineySJw0dVGuZ73dbIgbOn251br5pu15AhZknXfQKlajrIxdqZ5
hwtzsZWt+N1OT3mBD49sbXIUvWZwXLJRVsG0AGprzjdZskJiDGF7DtneFHqw+k1nq53GAKA0yACk
b2Txw6/6YXQjy9Pap62VbiM9rVXHneBGa/Mn10W2U1cwMmXJu3xSYPWwmZje5rUkq1Rd/4xMbHaR
/Vt+snts4pl11h4uMKLnQZgE8LmYB5kCkQ2QYjo2Onp8xR6LJeDE26fKnmfVZvVoxhfyUmrABxqf
kbXTWdj6vDefp2aoAFfq6WbOZ/z2lAGXgP496izvnp5sXjbPDtzubJ7Jtma5szeJru9cx7N3Zpm9
V0mlANK3lY0gPXkgHXtECDh+9kJe7hocxW8ugW6zQ6FZ000DjQtzusozxQJuVFcIOOo2X2uijDn2
7dUqeuxtiD8xSxOKJXLGlDyqIW7HbWgGbqkTxU1XJPnBmZ5nb10ReUj7RtwfCYy5PBl6s2ze9BiW
N/IZJ57/yQfG9meJxN5LpRrRMXLzr94Q/SGSyNuHseYd0lAhtsV2mFky5le0vFnxnO3tFc3gttMx
aSr+VvRz3BibYtPyZ+Sk7hVMxJ1A9iANQZ/X2mtvaN88TXd9FURYYPYh0U7F8RuDBJE6A/wZo34z
jDw9RAkKPKc6bLvQDFHvnqcif06e0NcXAQGIRMQW0LMD8bSa2oBMx3Yce+ZlNUueJmCLvii7S084
PiJi/1dqFUjM1ka3jUqt3lWdkvujCcBUz4YNupIAneKvmt0vf3R1v8e/8Ngu1s2oGvXJa8G2MjkN
Wy9uCl+L559h/0dToL7M3vcHUtj8L9qvqAzuE6/4MuSASfSqh4pbvuig1fyxwVxeV75ERbqxmppp
pe6wHxPmH1nxju7XzuA/U3iY5k1O+0NlmRBY5mfYAPUJyDG7E8xefDMZCBkoyrjRlyIDYGV902N9
AfDNmtKLS7Ghw1fIpNuqYIKdc8ym6iq9xjbI6iUib2eleBRMZb8HLfqHMhbFax/+rJHQ3UNCe1OI
jrJOWK7VRAApj1fBqSlj8licQNX0K3hM/pKlRpWJ8AIQyfFHlkTNVZsNzNCy134YtDfDOQ0gKDdK
KF41eCFBibJBMPEOIOJpHrEXv5rLdCqFihNXml/HDs8nDYrMdkn5Mkj0DvsYPOkpjo5e3W0dHfPE
sGywyDHH516LGxafXb2PbUQHh6G/A/0IzGYeQSGbJ610FV+N4xykXf/JWUoSlnO5BH1YNCeRjMem
B5uL1BKpWeDrSq8exhGOWWkWAF/BdSFbT7Y/drBQqUgTdT1ucQOuDHFoX10HmDOuOaKv7X3Xx2hn
xurGBgEpkF44LAs8BhMLIF8LC+3EttzdjL3C0j1sjsSwfbPuZlAc6inxBPzwuo71bT3X7alPEU6/
ydMa3lvm/9a26CoVRWkP+1btj2VFoAt0JKPkVTTZ/LhAhEdQEup+Pi3jHrJHAdvZbHys3id0NJb2
JLxY31m9elP1qj4BJF94wmIXuxT2x0E7AzLp9fkHc5UNTWbxnluxqsmzMvCZ/aKTrSOuUESbsHLw
oMrcv17wc/qauGzgZqeO/UL/rtvOJxH2vk5O7xjBVd06yfBn1fL1CG+5V6aNgG+FdjMZ+LJYRbIH
79ZkaYx+MMartngt4qXeZj1A5Kb/kTtolgDUdZBNrartosTubWjCY764yqcQgd9wjp80o38rrK7c
oVzytSsyZeuELV8ewo6o/wwX1RYDKXwS1Vpbfmrj4VvUmB1KhrG9T20SKtXY78KhKTZ83vQpz6e9
F/MPySs0W/TcGi51yT9Ly8RrPpLX12u2LqHYp0m+WwgoH2zRnvO8RNonLd/GSt2I1RsGn0psovBM
I6OZ7royPDcVqhIpD6OqDfcq1N5j3SFU0zZPKvuNTb8MwxbmonVSdEUQs0/NYyYQuWi6+qfQytLH
k9pQm5+o9CT+ZCZYk7cZhqnRc1cY2gGF3ibqrQAF5NJpP6mZ+Fybaux7xsTW182vsWNHu8YY0ReO
wKY2Xn7UNRYJqZu+d423+H3qzhunPVdd5rv2bPvCKzB8zyt3V5LuufZAFpuo7a6F1RPNRY4EMTV4
WJ1Q0aRs+zdi+okvBuvdKCMYWYScbkL1DmOG5onbnkpl/uE56F9Z3ldrzLH/NMZjQebJjwXpYibn
aTNbwPlK3XM3hKGnAzuvjOwaajZZXj8lY8c72J3MHeYZut+vTp9Gpn2G0D2BXW3O5ux6QVINeGek
kFPFmDzJwyCs5Ins6FOWNzbUYTsHxjt8clMIFkSW/NxW/L5rfiaG9dka5z8bvSMHFptnwNhPFSxE
ZyaOaNpuHaCD8KXFbHTrFNkrsuLWdWK697smaw5V1Ob3fAaHp8T9s+gX3+zzbJuzqAt0iFmIYiU4
fGkjWNrc3vQazsq1LgwEgdz00ORudMaWJkTtx4ifFi+3jiErtZOIU+2UjAYMzbhYnsokHQ8FIshn
oOHGXhNivgxxHrGYhdYKPKbeDSPGiOSatG2VpM4976J4GzWXuofWYwqbZCoGkGhnsCQuanwOY8R/
NysKctOlKnlzE0i8JYT1ahsedoGLqN/a9jAoNn4DReK+dSTtN41j9ajtx2gM98CAjBlLJiTy1S9L
zc5Jq4fyXanJiXppNx0ry7QCKK+t3/G6fJ8smD4xvJZ3aMUd4GSwD+BUcf3rhfHOBIazIlSt98nu
ezx8hYq3poV/BnGR9whBFJ/X+vhOPJ0NW1oP75oXDn4OSurds5BCsha3eY9KXhHoGNbvUMgmRLWR
eIsU44ThoH5Ff9IjIOGEgSwmYtGvhQKLaIrfly6tNvCSTDDdUberzYlJ1jRPsc2eOIzM4doh4npt
+VufJrfZAThjr8wEFFReDtUyc6wLa20iSt5dWRrltUv5l43mZrD5lEgMpUh5TyMayYjC9JGxRkFR
8wEaBew3wkHPnkxtYwMZ36mq0mKc0v7hDhkpZrRB4PiXn8jpzLsBPZEApJC9wQ3L8AfNyG61NTr+
LFJjmxIC9g1r2Otl6uFJnoy7pboOaT0f+jYJrwt/i5LYZzCLb1kcijuB1N5Hk4opq1HUG1LoKPoV
y902Zybsspk3BBJA16HcTWKKnaw6JP0GMkO3M1YT1L5INjDi05s99uXRW3BaRdoRD5Zq+Vb2JT4j
5bKvceXbzpX3GXBw0DdjAvGF5z9cQPzOtSv4U2ywIRgOdwtobcfehmkc+WFGoLVt0MERnO6SBMqQ
CNH40sbsbivpVV9f3VFG4MrO+ybo0Q5V0GFj4hYQHwgIoMUaWpveyx1fzUsSkUwPXRLaL2PlEVS3
8l3bG5U/lgQ1Si9ygxQDOL8ls7xt48oOZrcZTgh12JdEaAk/ugXcQku4TDN5oRYsoW9OmZwLowak
a5xnpOm2gzUnT3A76j0Lf4tPdkM3rT5oKGYIpQ2fOh5VxKGqP01n6TFiE9ZhQIomjhNCyLOjbbsu
LPdlJLKNmby1tlbfo3nSfSJq33h7k2EexXwqLH+Yh8qP20i52VXbXyd7UvyCdP2lFaPYoNnMH656
pxjrjaIkzJN2zZ1oN+CGHuBP2aBAWVgYaDuahjI9mpc+orSuqqVX6I07fhLTtWvJNmKj6J2i0MUx
NXcvCLnvh0jJ/MFVbyYBna1hz7Ovdcqp88o3IWznXHTKj2bii5oszbiYVV1s2zn9qzXA7zSIiuOc
cy/7Jjlnwzj5SjI7/oTLQMe8jyoE04pq5yeMvMPtHOIeJAaY0n0YYrqGdIdwlB/mZI5PZgh8a6ri
TdxP1qYV/E76Ss9PihiggBoERuepPLrzgDOIW9ZnNMeuasOWygAqYmCJqGO5AViWFZnI7adm8nB0
mVg8ac3Q7iHZbuNJgbJWi+WQW1kLtLJ67dryWVEBvCGw3e6dtv2qiUzfGI1m8oRlPHyeeVv6CZbc
Eh3dCNeiNSbaD3G6RQ6aFXykzYHK7qPyYnGCo6SSvVq+ta0BVo5lQcBDAYcCn/XNMk24D/Xe1yws
TL9zBmIdyDRNGdrQrX0jVTpdJ0CGaBa1u8yNPjuI1WwnT8fNVGTbZYpsNsMD/6BhEDs7CtWtcLLP
GAJNQU3IbIvkqrrNYtCEpRIhtKJX52JCD6sNmaJy2zR8B0m4nZIMzqbLk24jwnhPDC47pUjv2qpu
P7HGP2N22SFjntwNTVP2FQ+SH873DADHmCfiuWU/G1kkmg2XvImAV9LVLTtWtdFZ6bOzq4xo2ueV
rQUJABtfuMjJJrdITBbLm3bY5CAkA8tJn2NPPNmW22w7JHLJW+fqboCOd1gc1YPxi8gJ73CoNEOa
73qE35feLpHzSvBiQE99F87q9n/oOo/lxpEtDT8RIuDNlt5IlEhKqq7eIKpK1QnvbT79fEj2vero
mdlkIBNGFEyac37Ten6zgq6c7cLAoScJI7FF5em7ge7Otu7b8W7khIVy2De1aWL1FQR4lloIf9Vh
Mm0wf7zzqHxiLP4Pwp/ZLtJwupitjZeBkREE5UDrew2OJg2CdmaYA/OZoo+Y+Aw817UGNhBQe9es
B6YUu9pBwbxGCQJ0eNnd6gwKl0UiMCDn30wg6LPJnlc6M2m7xxqM/ucnMgvjOUqyqxbWcj3oRvgc
tdZ31yYPL4fqlPRpdCxmumtbA85Vks2ovLPHKhPq6Rnv3Y2BC926rg0UkcoQ6lwITiltT51ZAPKa
MjQdRb0KEVjd6xprlqF2mkfhSFAQdpljjeQ61zBI5Q6OJmYYKYTUXmqs1Kc8AQgQ1EcsL/vTNEbD
SW19FcK1+1OeAJ2CU8NI7RFuB9++n4vM3/Nwq5OV6dXJJd6162R5mRH7PSGJJE9JzqItgJe0Vlfz
O5IBfTbtaxKMyNCciV74K0L9l8gImlNaFx+NnxNAKeyxOcg4Z4kcwGr2sxlZ4n4+jVaPlrnX4oXr
Gnm+chzUWczCPg7aYohX7adZFidGkYJF0BRunb78cGNQAd0gSq5PqKXFZze3y7UWlzFrKT88qYLp
K/PQOL04hN13oaY3J9k36GWNzr6hOzw1egp2MWZauqqb8i1Ju19tV/SPe6W21G2KpYP2+RxKH+WX
PtqHixulWmeoLX+pLtZ8PO9NUxUTP5rCncLx5Ip3SE0VHd3WQOqf1QVZ2cBLPqxCFMa61ev02HWS
hLvcGGN6NbQgwc2ef4zkm4MMJUoQzODbNgzXdFLLD6hfhrK9pBrdBRK66zidw3wV62G4l1l9GNsa
YYUCV8QkPo4dvESNyRow2Mk6qV+AmAd5YU++k7ar8KuwfLlWm60RVyx/Q2sVd4AokQqB/v1WFgFL
q9EmXoMh1Qmgg3mK4JivKw8eW/3Tl9lP4i4+dzZEQ24wHZ/VMXU8sLBBjaOjelaVOZWnZilUVRU2
Yh685suj/L92hxjR/+Po0Qva3TxGBBeLvVGNa8yWv7M46detjSrc1tVsBEaK9DDUeUBShwNEhf93
6SeIpc+rJmjAZ0ZeDeSOYgDxt5s/IzwlyABOhtY9hVkfHzMtR879pccmcNfHw7UIq6eUfuCESjYO
aVX+Azk5QaC8habV4zErzZcWbXjC4Zq/9dJGWwGMJp0gEnkL67yg75b5zhjF1SMrFuZ3fNffG923
9sMSJtAdJz9NApnIpjHPs4G1zR4ignfvG77hYPDBS+blW6BokNgPFAIi5TAetdJN+XT8+RLNCLI5
ntYyayLOGCDeUA/ZKdQjdLk7jWkVZKwzt+aIFozmrCRZ55U2AdLyLXOVBsK+o3hUVFV6Ckr5ycPG
nwbQ6tEeC7w1zaTbxKTIzLELLmMkrT1B5QrW2DphCbFxmrZ80XNIjQPLqHWUVcmqz0T54iRknBGy
QrS/2EO0lxuyMAFHIfhsTSjb4nFj+jL9A9R/cw6LxF5jiVxsWk3WTynCGZZRah8V3ezOmxr/mOFL
dMU7k5y0I7tfUxrtPdnhPd/Zd8+Lyj2fQHEIiaN/lEWIYkKi/ehDu1ojTzuAGI2yi6az7mmDYVtl
cfRDVPE7kaQ1Dtz290FEVwRRvd95RDyNccEsNPclC5m+FCKpV42ObZvduj+JzPvEAuijPL3rDwRL
bqQG4bj0NUQroiWbUrTp0URxfuPltjygYir3ktTBBpSmtZFa126ZPm7Kakz2er3EOwIiUgWR1i7q
3QtAf+wKo+FWwCexkjL+HmqVCxOcZIJ5Tyu9XMgr8Va3XHlrR/171xp/FGNXo04OYZJsP3kYvFoS
PwnQARqLDZrL6TVK0hxyazrTSW27Oc/OdV6NZ2eJ3s1AfUerqQ/B0GjvWF9vo8AipApjbxP22XYS
iXgHKfgzwmjq2W5M7c3SHQ37DH3c+n0OstEp413WTP73hvh1E/hg69twPhP4FJvMRk5pIIN8QJF/
46Pk/qMNRmvtpZ7xwgrAOjZV3O5buGf32O5gvZMJ/90gH+wEyWeDITHzacO6BmVWLd4j9iGwhuhq
1SGhDS0qfmXVb2QFYnKkcbWSjRvcQRuHOxF7EIZriceWTOULIYbP2eyOco66+9h2/rVH2CIuwDNj
NN3sUQKnO1L574wfe1I575RcWrb6qj92qyNVo6qrQh3+dfZX2/95CbXblaHq5xEr046CyCfsj8XU
+LFZjtgdq7raUuPNEOscpOr/2Pza/3W4alPFv9rUdVTbbHTFxtKracXaLkP7rSgqBtVlU/eYwhBO
/U+rNdhMCJb9mQZkd4sf29/1x6mPMppJA2qOthNpVJ9UUS3D7GiXiI+put3O/6mjXs0sckieytkU
N8fQ+Rz83FoDIhI31VblLr17Yo971aYKHW66Ho/h06Mpd9NXQTf2dVKHc+PRRs3/0aZ2FK1syO8s
WsfLxR9tidauDGPQj19trDjXiNlbL6WdGdvYr8TeqZAaL7XaueiVrV/CPIgZ+qbuR+MbHzlA5Lup
a9NJhlG+dTEgupazZPkk5hUSb+X3GMTFPsEA8kBiBNYy7ERM9jaGGQybocmIpYTFs1sO7ZOdZHuf
MfaMkydTJJlmR5hj+5Ql/7lAsnWPuMt70WTeBfqhvtVYdtGtCPd57KaEGb7+nE7dCTGU/Ix7b4Sl
DkBuUFRyawWGi+lJjn5cKX9EHrKT3OjgTkD/uega/Tt6a8UmGt1iq0vjlXRzzxKzR6axTKd1i7rh
3m5KMj06gkyGCVGOqfcmHQb9vfZGAKNdurApiCRl+ENhQSWsP5Lq02r7lpUygMZeOB9ytKtNDnfu
lsWIFFRT+ZNY/nxWTY0w+0uQ5UdVUwVEYbFroX5v1PGqrevN98AZmidVG+JSkmGanrtuDsCpddGm
zNPxVkRhAQ02HreaGMebaotLJruAoy6qFuDKeY7r/DcyNH8fICekqolKgkFZrqGK3PwrHp3oqi4T
VDI+6lgXrr4OGHrsHmytyY6qrea7feq08BK05PDncoNeong1ZK5j4pnOO88XS3iCblu1CSe+5gUZ
VNXklAOo26z8pfp11RSPcl7rlWHuVTWZ2/I2ExV/XKHAAtsEqKQwrwrkChz0NakS75C09K9ItvwH
dPs4pJXMz43w21f7v48jxF8Ah7TMnbre14GDEd8nsnGsbPJxjYJT+YxkoH20pkU/p46nlWpTxVDq
5XO3FCLRgHOas1w0n6Dm/HfH18FGKr1DZeqvX01qa87C8vmrzU/y33rQMPtp4mDlN23yXJqkjCPM
eh9bX22u1gEiaIKTOkIjw/Q4rBB1dtBMwDCdiep4UtmYoeh59y4IBG1D5gw7VTWiMscNoYd37Tnt
exSGC8hniRUuB8djlB+SKAJUvVTHqK9wDAZnglQTa6/IfbeCDHxbaRNhXqo2SfWD2YLc78befZ+K
ZjxEGjM2tTeb2vTQNdW8ETZc+aFzvVPYMClxU6JzumZEiKRl7ps3FCzBguhD1ZzcSO9LnkDVYj90
3yzbQSWpy6+qqewFs4m8kk+qCmLKXuPh+L1G52FjTnXw5sSDhiRYrG2dIPDfDKZGB71gUqeqJVIv
6K8xyVEHW3QXrzAYzmpnCKLj7ZvJaz2sx9niu6qqV325aNox3e2CoHhSB2JLzJxu7nFGwrhwpdpG
Rp5t1KJCFbC+D+JqgETDkDepgU2NTb7phYQ7lzRON0AXWVuuKQ9e1u4ib8jAfop4X6AW8ibGa1U1
+S7QMIbOxkX3cnTvBAkckr9Gvy1BZb1r6UB0KtO/9SJldJ+L/N0xppl5Pr0cpjEZc3HLO8sYujM6
otn7oE0kW4LwAzloLDgmxJ+D3t6rWl2NzZtnHekd462Ll6UHKujkmWYAfStFiroIo/d2IpKV1aSk
oNGYB6MQ3joiJ7BE+bz1ANJlG2d2vyOMtcTGfKbz+X3urWJtm7k4BOYG8VH/1V38YFRhZgfL1l6s
ovnWmxpWPH49v/CjkeEoJ+LVGWsXzYIWmZA8Xgu3gmpooiGIalb5oyuG1zCs9TecDBXiZtXYQXjP
iWulNXN1Xau5P7MBumgp1Fa0zDHc0n4WhcgeTcYUxifNGm5Jm/2qXN86tNhYXCIHfbiZKe45r/M/
mHu3v3w7ugxTbvzGZmOXBq3DYumlneWKCXlBDrvrgEs46SpAXPmbWPDXUdGsBN4Y73bSHmOAvL+M
HGE47TXDxuRmuuUZZd5iVxrEaQstKbb+mFQkveNvTPrq/eBDZIi6IEKfPu1e7aFsCAS48a8m+qEL
6e6D1ljQ+YW/mXVihEUSlRhn+wRtdZCxrjSvMhmLt7FPFnZhFp1UNavRGwU08QTz3n0N+5k8VD/W
cDWs6TVu7IVflrQ7UMHJoa3RCHG04oDdEyYOmdscCPo1W3uhlbMyt25M/fnzkhwkCYoNIKhtopHo
J6mVrRKziwneuCvbvOI6eBOSHsiiq92J0Cxx+y5AfWlG9W56HZq1eXF1WK29D9I3rl1r7tQ+pE+D
c4+H9mpyP3s653c78oJ7XiHPj0XG++BYMy7amDAv+yaE4Ig142q61HT0Fm/1QOR+qQ0ki28FTryq
hh5wdWuDdBeFlfPelTVmu0W+V/v6wNGvXtgcHrXKrq/dKI+2nurIWpiHtM7kJV+KTh/PMulMwjXU
qr4ddoOvuWgZme5lMg2PNe+cr4jooBmgGq1lT+Iwxsxzfs7Nxr3oo8HecO7k1o7jAcHapa52qYIE
JjZPw0VVHpfK69YhqVoSRs3H6DAOOWHJNsIwzXeaCMIQymGqWi5/gCSAy9kL7JmsBXAiqlNncrT0
dXnso/ntUVV7jKYaTrGTXvJs+MMuk/KYE/G6DEP9d4ECprfFV65e/2vHqAfTs8lP+Tq2szzDWrWT
Ua8AkCMtslwl7ggGTWaCYIAdihcr9addNECmNDJdvPAlQRJwBzk/LR5Gqk0d52MN9KKqfm2/wrgj
yrCc/9Uu6xb5osbV0GUUDVO50NhEcxjBOKUokq4AYAzFcswqkshLW2zTeyIEJIBzuN1b7hTvVVhH
F1ULgjlcoJU4ki87xy7R9troJiyki/5Ndwvz2cX3A8RIB+iFI2pgqSyO76oSNeSY0KuXT6pqdEA5
IONle1Wt5iI5hmMAcng5ExnP/EWO8eMPqybXmddxk4mbqjn5SIh1RBNFVWO837euvQSil9Mj16lO
cDHclapmpue8NlBwVU39vk6Yh8zNm1f12/MF5zU5iYaf5vK7F2DRbBrVVlUrzOV5NQvcbtRvc3Nk
kBKEoJaaulocDq9ZRYiXxDKpNcco9LVWt83JJVlAIHmu6avtsj3oLpkhgfnnuzeV8yoRwvsBgPjc
sIUnHd9T68i/iFt8zERCv1c9dBGS8tEdn2+GeqaGKzw6qwsIjuxQlW546iwZncNQiw/kIYtDiYjn
i5knHxnybJ/d7N3sGb92z68+i7x0sVxOp5NRYWrsJ6BviP3En0cS8S0RfBYGhvCTSzYVCUgcIc6k
SPfJJN9cWVgr5DiBb1SZ+9zJvpSrvDZ4vflShyx/UYXmutkL0VAkssMfHgqP6yGFge6PNfk0UQ8A
roCew6HT0djsYbEE3XQGLC+PTVv/xDZTOzpGPr85fc1rN70a+MF/4Lv2q5D+mgQ9yt1VuIvc6Hfd
5+lLnMTo1maetoOmr39UTmIwae12hm+675G7JyWWfbOkHHeWFidbX8vOQgt+MV3XT3YT/7bj8mc/
RTbpndo7GCBGybL5GGchNDY1SYYCE+SHILLSP0eSRNns+ECRapKVHh92Wk/BxoxIL9UAAW5luSci
n5Dyw/S8KxLMX1AnJktgfKulCA5OQOYT4Hu2rSPkMW0PsNIIFr5th/DJ+dOH9X0ZC+Nm6e0JInq9
IgsldnpJRMxB7pLAy0S8V2du3njWyzT9aeJ4Yl3LzvUPc94jfzgBUG7WxBm1g6GRV4PTVO/gzpvI
g4TW6RdQD/2SEQHboK/kbgq3WHxk5ZHhEYlNV3yvc7+5S5NBmybzxSNxD7jbi4iYUmj2FD1NQfJr
LjBdnEa0c7Fa/EtCg6k6M8ANULRrZ4i6K8lbY+/UTnQSTkFUPq78jSh06wPk58/RSaq/bFQwyQX9
jvu+hvwdEawvK8Qhxq5f6YjUHXHuG296acSvNSgVVVNF7XTGDuI8wbHlCFWElQnSZQrOIWSVGzIq
BrC/5AA2YpvgxfAyGLZ+n0mtbgOTXLeqOggpXvIELfhl5wC68D5akLEnd3hSTRbsg70Xu/Wm9VPj
HgxWB8oTANFSU02G5SD41mXpSZ2wjD5Hi5GZuUt8KI1wUfus+vscAmm14+qqanhSiW3mh1joLDsn
Vjbkq7uTqgWm0d9jLQMh4CFJr9pMPEKOQ1C4sGg4QRVMSnZ8GtiLLicIX5u3aZ3qoBE4gll18tqb
ZB+WndpSTCOBPw3SwFEdQah7PIUlKlBflxR+dkJ8NX385jwey3UczPc5IdwxO4Z5b0Os0YomOmV5
xEhXdslfbueiK83c6eZF7i0bPys8cd+Iaa5ny5mwJimst2qqfkUpQhNqHyFafY04ZXAAMWq/uQZ+
htoQjFt1bGGZ4lRjU7NWe0edTA/2684+tF8Z7yvAMM2cn4KIGQRUtPimCsRRym2dhuU2/W+bOcf5
StQB4t2uGd9mMYHyCgO0v+19FsXW3S97655KjU4fTMtRVRMt6I+GBB6iDjFG17ozgM1eHj+OL1rS
yBMqrQd3Ob0WzQ64e4ggOty2Wuu9myrSpKW3a8fp6InEu3Voo1+mRINmbgJAK20BOxpHmr06mIhg
dEVLjjVN2BVrUL/tlhs0bQE2/329pv+rzLVwC7MfYBS2KTe4dCYWd23/qKq2zm42jcF4pmqYmJZ7
WQOwe1TNkLNkvg8BbryopsmSpPP6RMfWoxZ31TbL8GQUfBiq1nTacOicpuQI/qgqBnd+qQCHPD+a
YEHiaDUGK8sr4lfP5zPv0M5yZ9NekdslU2yN4qaKQI/2emnJi6pNod9e4sbfl2YWp2vZLlHgpvZW
am8ZM8pnjknorE2T3VebFaS/A11n0Buq9mrEsMp+e3iLTq1+UwXvEQoeA9nqr7bQHt+bWJ+eUPTR
b4MIk6fGcP/4OiBlnYLyRtvuv9p87Mq66XHRdhgRrEBGaO1M7vxkxslrNwX5hTEwv5BCPw2QIE6q
hlGmq6/UZpBFN6Ozu+M/2tRpTlv+bLpQbIyqzgH5FN5VFX5DlNCDEABDnbZK1wDpkotpxk0KR/Xe
JGF1D9OK8FqQxHvVlscFscoEiHlUlNV6rkN9xbsfHtXBtoVHa4lKsWUD/6l07LAyutmt6OPm3sjq
1hEofEbvtbmXKSK3dqSFax06KF4P49nr7YEbwM4I+NSGRCpIKcNt7vrcJC9t4h/VTtWEz5hB8L4N
jsY8VpfZns5uEw08z9F6b+2xOgVT04MKmkX+3IhqW1RbTR+rTdt6zcZwhAR4FLY7W7O85yGFopEM
YbrYj23xcfvWWmEJH354Cqvh2RkEiu0ROSl4CT/DPtk5EYIHqcNKp2QGEFRGfZhi91P6BQi25qgP
AuaEFoHp1gdz0zEHWbfMPooAfyEzX0lQwusp1iCShozmKtsHPgZ2vQ0GXdfGE4iJd6Px4r1gQCDA
rQNJB6Q8DOZZl2jNdYZmkVyAneRr+2wyP1h30dmAXthUln7J++yIGbX2VPcV9Nhh9I/5AAHOst6T
dkxY/vmsk0F75kPk32XuGKeZjDbxjo5golWu8mLu4Eyt9AknXdSJSd/OuAEE1ZCuOskYyWL4WR+u
RtQGr4sI3wyJwZ1rG96jsJ7sNtF3GsYoqzL+kFK+kRHaxJ1R7Uq3889DjhsMgQA2v4p5RAHeteoz
omXfQFhMuNB1w67yInxcTTO8DMUnl4lOyK1YK3Sfx7VnW2RuS814ypmr5s6kX62MK491Ls8OgrMi
AiSSa1gupiacvDk9tMbYnJo+bLbYR46b1vPEU+Y3cqN35jcx4R8AYqrfCglFQ5fV1QH+ca1N+11L
4vqQo9b4hEwiuBLGlG3Wet1TVZZEScwR/pYM16KehyeABIe+QZCxa9J10VT7IJ+CY2HN9SZj3sDS
yo5WFm5a62boD069IAJFb2zt0U13AIR/ItX0YzETPdhkydfcrWENHK5fo85GBI/3xm014Hpp150N
SnQSgGuhJcGKvbcY7S0Xto3+s07NGV6d3ZxHgAZHbQl4WO1VzaiNZVrNFIXXqCcPkkUIsxQpkhHx
2OnvZv5jcLVLlsHzRRxlnSVX0Mt/Sd+qT+TfdEbCtEFzTT/NZW3cbBgeNq896V63GVPwN169tooo
fuqLWpzExAwjN/h+5whfnqyvkNsbl7e3yglZeQOaFF78jlEvE8yUGKpbN80+cuefvq37T5OfdmtC
gV1EKPQBdsBbjdyS6x3FEOEIISDTGAWmZWWzREq+QQQo1mMSf7Z5hUt2bB8Yy4cUxAryVs2OG/pX
k2ERMxGGJ/uAKUdXO68ERsxVArpsEybtPfBbOGZ+i/ubbpXHqKEfTDR7LcehXVc9MYGmeEXTVH8a
4th46pbCszGs9CBhZsUqMkW4tXuQepFhskLRvJ6+12m3Ik39NaCsXVyKT43MA0oMMYpChDJ+Dc5Y
fXTImjNoH/oCGzvPh9NkCnIg+gQ9NWB6/CxagDzyyoqkW5P3rCv7gq15vsIN4D1L9Ig/7zkLhHoz
Qy5+mQIC7I3Zz2SFxQ1hFYbPrgahFOo9OHw7eZpAXq6wzWJWwaKwT3U4PHZH8FpmYucGi/psPXwK
P8wRKLOAN/pmBojBLgAehvtIYtVoQphf9QZUpu73CGkwBva7bQPgfI3rEXX2VnbR6WuEpsutXvYg
lHsNAxZD15CPRC9GiJDEQuXf53q+TZHbPhFqzNeynxFFy7sX2Ms3Is3tykFP/hjMJihQM3SOnuuf
tHAITloa+idnwenUSf+j9YOnKqabtVuNbiyr64NEYQkL1T9HgKj7uu//xPvAghPsiq1WpfPziFfR
k0fwuFwIxCIz75nnn8E/zMyyp5A7OP45sWonuiGALyXJ1rT6cNWWkCjypCZQ0QmbrFvlHGq/LldO
6nZ7oOsloLjAAXTDYLCDzHzyCpJSZonmFtKx98rpfaI8pbFJk2RfzZ29H5o6+CML3uAy9XoX/pJu
s4HzzlgaLBAZ7VdsDevCycXJnAT+iLXeblipB4cB4NneAQcK7oSUlBayeOsh3HtOSdBDtzfMGZ+D
yRlfsxGNIo8aYjLptrPFW5Fr7vmrqMfSe1RdZv5Ht4Eihs3XxQmZOwajA47RzwF61kGwC0UYrKMA
9TWDrm/Nknll6oJPMbSts2wS0qbMPj6zwtwWIp1PukS+CaGoq5GI387iEAVV5wndYvUysjpjIF6K
RTzHLibjSbeb7joO3XzpkqXnphZUors2MVPdusn2lfD0aJ15PEYwYUetY/3RDxkzDyf+SDMTnUO7
fHWsyd1NRcz6eylC/1kGPTy0zki2bX/NvDY9RSwPTlnoxRurhAAAGzs+O659NYUFeyOYeKOwexxB
XBHfS7aj1lwlBpUE9lic9YvAmZEfFAbMXTLSUIWBJdrO4nUFAvO/hdaTLxrQNi0D7DKsCEmtsAKp
MeVBR5gFvwYP2fMlEaBJc2uG2LpiuAVHAjPQAI61GEBjzWKcWXGGnEto5AlB6SMvanlu7flVj+QE
tSN0NxOqNOt5qSJTMK8Hm4dlZz5AMy/K4JX0SE9KA3RRYJdnEBmHcYaRAlzp0tv9VevwfyrsJN2Y
mGjKtcLMRQuB3wF/tvXGuYBTIP3LlBkGU8E+fwlIzZ2Stv6QwI3e8doAbVj+iMY4e9cLXGKC7tMv
Q15uFSXwllBBI01WOhkvlBf4xrMqZoYwAFaBtgnV0WiAY69WqVID7BmCFJibwj6py+Ba+RY3ojjm
SUWXPfXeBsNu4CGkFADBlXJdopgWe6XLd+Gubbq859GA0tsAFMB/bdylLX8PyZHwOSHAekhl9BEh
BYf46G7GWm7jeRME9wVvBEB7kxo8XfR/M22dDc1frGu6czfm+2ZqGCZBBaYeltZ6Ckmog8fZNEcv
+l4WlfUNCXkUOaebmQrnkI3aTRIEWOit+r62F+OB5E+9tw5JMEVk6zdBIoNjFDuXhFTaOjORVer0
AuE/C8S4e/Ztc34ysuRt0lmlRrVARjGCMryYNNUhujZpy98DCvTxUIAQedPvXBLeYLkq9yEckc1/
9aNn3IHt+khjazMLAZt+2lhw9UU2tJsyc4NXWADeiz6/SRB8rxZgBLcQ7a5O0m8VEwPkK2OglRXJ
VFWVmZkz56tyAJqatk97P2L+ZGXAX5xNIXprXVflcIAdUb71dtMeJtgia1U1U68Fb9w4+IVq7TPT
Zf6frnc3ZiU+Z1eb92WSyTPCH6+DBOxt+276IpByeRGt0ZAZRgrTG7xs6zRuva+ggVsCdoaWIjGX
8/MWpoY/IhXsRSQZS7Hy5JRvWUW/WMQ56MU3ef7SR4DFfhTuG6Zl3TFfMDPVgquLQFgcbe8lXnCj
jTXrR4AR0YIkVcVsxh+aZoXb5L9Nql0dni+fXXOqBPc16KDTrfIyo1RAz9YEOW00tdiEuxlHyIMT
vSUtSIHwPrUi2wnovG5nwS0apztC5agb4nn30NVQGCGFG8ptFgx+4qHkvQhuqB19mEGSnH7OfitO
4LIcuWWyyi9Rm+qLdmq4ZAe1mUoiSLCw+PfGpgTt63cmCkKVtp8XSCFz2fxUDsCtRYvXQ7hKNWOJ
I9AqwGJtyap897Rik+oCh9xPexhBMS83rl2uqLa+8Imukepyq6CKqnGS+Zwf1JGx13FnkEUUf5/f
LRdRRxmRPq9cL8826lemaE2TgEX4bHH124tW3yuFES9YQ3Ifj2A4f/XL85vs2DsUqFGrHLAqUnX/
1WbCEpmUFsZ3qprn9T6qNBP/meU3FeA+Bd4ZB/Un1c/AeTmK6xFxkqHeBlX1qc7LJgHHfHmMjyes
GhVeqgjJujgLafSrbarMfo/UCp5MgD4e2F/1NkC7JUM9zdm01c3mh8IDq2IERt038OuIpyI5ktej
ixlR7WX08X67VUnvB84r0sWfA8zFbdBGPFEXCdFdl7Z39ezd1H8ZifvsZGPRrTtjjN4eU3fSW+Up
81j+dRGabV8PDeywCYS6FRv1uNTTUFsVHp/pSm2qt8CJzJC8cr8KyqE44esYgD5Tm0sBEYF3Q9vX
eL3Tt4ypBIgAzBmrYYxA/7GpzvZwpACJ7FvF6bEpswE0lBsf1N+b2pYYdbtJuvSbnMyTunOPuwS1
dFU62bxR91rdlbQrWf93BuIrCwZAPRN1htpSbY/XQdVVYWU4hrR9BEQT0cexv6kH/3g11a35ehvU
nobI56oGw75Rt0L9SHNouD+dKM01EXRmuU79s1tsQ5C7fNxfu/AGCfDK2uXMBnjr7kZddDBto10h
ITp35nwzl65DDdt54np7KSRIYOz4Vjp0TpRwW/SEnLQo/9cf/sdvUJvYXkF2NyPzceTj6aEmg0Pp
YJkb1QWo8b1HbvzgAsiabhlc3sfNfcAp/vHV/ANU8e87aJHGK2NYk7LdWVFhyG3iR39qfa5vv+4w
neDJ9Hwo3V+diz685phY7tRvGcL6JXOlvkOjcZDrNo+eutHUgHks/dDyWasz1db/2xb0lUQ4IEo3
6k0YkmzHFIaly/IimBPSTjYc66/XZznArSUH2OZ6RILtoN7gqXfGw1w4LEvqbeGNGB/5C7jy//27
bpkdwwiscFBYwBUWQMrXuyeTZ99cAIxW6TaLvA3d29ItqzdJVb/aSqI/S4/kmNLbhl49glnJXj2h
0Ueq41Xx9bX+4xV9bKr9sg7GQ9Daa/UmPE7BVmCvfXQtCQLVF7Jgb/codB+/vvCvd1m1qapY3kJ9
GHYtIL195MU7tc9WL7s64uv8f7+Cqq6emtp6nKPqj81/7VfVf7U9Xtuqdt2/ux5s5UjwZ/ZRwJVb
ZcBjygyQ2+CCcF4GDjOAaCpMFqqzucOHgjw98wL1xEfXxBjUeylkd/WYG7A+fDKJWEi9xGM7vRaA
UsamPzsLVlVO1bUY/X5n25KpRGvqG12UxG4GBGZWJHh3incwF4tdpC3HZiPi6sXDvPjrwau/qqqP
z+mrrhq/XpN/nVKOWXcYsB9UL6MqmqW7VltmCn3JTuA8qbuvLlKCZ5zBrPDaDSG0+rX6SmC106o2
/9E6+tYfhYOIklq3zLgGbyHVfXcVlyLihvWJlh2Jg0MNSRZ8w5Sa7/EA3B0Zk626x6pQjz1ZpicI
5bJGnrOfxWyegsTKd7qczqldIVAW/A9j57Ecua416ydiBL2ZlvcqtUxLPWG0pfeeT38/gr0PdRT7
3PgnCDiCVTQgsNbKzOYgJhmFWbsGs5vDnrvxM2/+Amj1L0D5yVEMKO68yDHT1xMaxgy6X2Pn3BGL
s+eYZTcyn1w0z3apeCKWyUBWZOvIccvvU+te2bQDwPvlKuaJxUwaTZ+ZxE6MjWsAFxKgEnABb8Ql
a6zEHehHRRd8a0BONHhResXYzjxmYrFFvG6xH2zrOBCYgz93DzwSjuLAXCcohs2rq3kXFShehs9N
VeZJGCz1rdQibSfGF7/LNYP+WKsPo5bWO1nXHsVdXW6tyKVN8zPUhmDVZxlM/0DI/27QlolDEt9+
UZ4XdmxPcxRp2D4Q479VEjMFnV+n3RVCdv1AaFpxEqidLmiKE8/Cn9xPkvn+ijuxzDHLjeED/TsG
nqkPTrkxAEhDi2FpKJxkvAQ2M/gGhsBtziUTd0Y81p6M7dEgPNjN0A35z2QuOiwz+nIn5wd6mu+X
i7C0ipzo8v8firVaD3rpukz14seI4rwWX8oiN1eOAbIfLGghZhALXakxDzIai6KLOO285BJZFDZ5
1eYsfu2/YfXzh1L8zg+rjPnYPLXXhAVccAgij8GHXqxfcY5guhavyZhBB7P2Bv0bXCvYk/02OmSV
78tb0X3OutMXNCAYpPHieR0nnlSxoluSpW4YE1wOCkyRCmFi0yJM/J0lmaMkRfnDWnb+9fnYg8S5
9hm8bi35ivD0nYmXalzD15vhhPphix+ilyfVVuWjWJaJRZ3IiWQeeloWiiKOIDivPQAgS2fRZSmK
3JIst3GpW87x6dggfWkg6mAOY84UE2dDIEB6EGXx5nHFI7bxU/v848dcyVaB1MkflpHiFs5P3vjd
A2h/FI9rAJMuQdPTPfCbBsoN8aT8e1YcPU9VBOVUBzuPN5+hIB5IkWUL9wkTIgAeonVpWPaAokEk
Sz9R7NyfnVKmx/nXT0/yDPZY3pl5PTM/zKLWUdMG/8l/3juRm3uJ7OeyOGge9UOvzyf4fJSk4Nio
zWdlhGpWzCvL6kEc+291SxfROq+zRXZJxP1YiiInjvufo37YzojeouOnU/1b3adRP53JmyZ8hObK
xgfRN73iaDjjqyjGea8qXniRYEoBnAmMiM37ZGZbkqVuTNAEBX5Hn6LWyM6dxHQrBl+6fmgRWVf3
iBDCBT8/0eJlEe/J8rIsL9X/rFsOE++d6Pdvdf/XodwxncD9WUi0X7+xUWhjWTuthcWHa0nmnexS
/mCr+Lfun+rm/cQ07HwGMc6nPvMZusi5KFL3R24cfy2mBrEHFbnlGy3mkKUocsuCbOn8qe5TUfRz
WwgD2p9KCSVClJkA+Xg58b2zvBWP8JwVtaI8YspmW50UyU51sqdleieYCtj4UpbGCUYuymLmZy3k
YVEyEsOeTUeuZ9TjWkwPWP+hZK1gBv4LV5snDVPGhiBmlywfAWFC/rb5t+l2eRQsself+iyPwVL3
6XERRdHae1WMycIG6dXJo75pLDUe12L/GxFggLko6p+9ugt28xsvLsqSzNPqUhaX638WRcPy6oqi
hyHl7/Qtyp9GEHVjEhE7oUS8RstkPy+s53Zxf5YjK7RK2LwlRwPDiDZZSD7sHJdu4liRiIXBUhS5
T/3EJLrUffjjouXTIZ1TSNtRuxIVeC+BUqAaIHpgKdcUIjmmD1eOIl79JKYuN4mS5CCuTB61aXIY
ZWtVJZZxEC/7ckfnd/+DMfPDUmHpKnLi9gZZi0Vv7jQbuVIL0hMtDKBJUeHK7kYnxx0Dm4sy3MQr
OtspxRPQj2pYvYkX+a9Vq5S9LdLZuE4qnINpmhwjKIJBiQNaE0lZ4a1cLWXX8CT4z3xjlU+8w9Zo
IEDGhLxYPgxV8fa66p4FZtvAARDIcNeIqyruS5kAZVKL7DkPwZkIPLk63eCxhnSnnu2Zny6/uKgf
btG8dZ2vutiziOz8mgc4J0dHH7biKovTLon4AUtRXNhPdfOuTrR8BnMuPUXz8pdU31fXJtJ6K2QM
kYrzUve1ycJ+r0EEuFVBzFIEegYBaXZEZ5JWQ8V3plnQ9EytjkOYpxpFaDeV3lOgJHtlGkOOyuSa
e2W9Er3GJukP0pjrG7lNCNLrumxVBbzqInESW1+bDgGeCjFFlziyd3LgG+kWyiAEl9nZb7FKEjU8
WMdK9aoHMFn4miGNBXieWKgXhfIldvvnKaL9iwcN7BfwN+UG1rgeVg6Koi6B8CiJcE+UPSwQoVnE
X0LHgllQb65DCBeCRdjCTsW3v3cMd7zHRfUTvOOh1ZX8tU91VLVi91uasyQv0YE/uZ5MpHhSPbfO
aHx3sNbj2XU9HA5KDTtO1628qiy/liMxvWzJ8xdVjs01jDqEVwXQdsnZJAugY0oeU6OAv0mWNwUU
wTBD5cRxI8RY3PqpBVMSYgIdigJ+pOyrzMxv4xAVN5ETSZJlFrxnaQqxMEZ4Iwu9TV5AP+QO3buO
82xfyxOVXyIXGnIkMHFsJgPwynbZuYVZCOu1DOBTcxESlWEw3NRJRkyQU3fsh6vMPhGpgXvNwdhe
w/o1tENw76YEoEtwd+XoG7Sa0lFU5Qki3fAuwsqVQXymGXhrLO9ewYZ9l/GE3mNJUdZD33vsIGgI
TYfQqtjkWqZIiqIhuxq6rrkpUeM8jFNSJoTtmTxboKvpsTT4ahKvldxCFa3DO6MPiM31vQovjPt7
iILxNpeI5oD51+KZW44vAsN5gGUmWBd+vYL3VNtaiqFvhqFK4XgjmD7TFP1kWoQ6E9aqbFRTjeoV
UvDQYKAAnjt+fimA2l2qKVmKPJ/7KMOG2kFtZIJNy9VTOuqxtlZ0TTmJJBu8fyqztpDWgwPK3fFj
jM2QGjy3LgGjttm371GXvmm40okLB+7Pu6WDZyYykWiFrIAlph1/4+786qeR+j5UEdEKEOI8e31C
2DU8WA+jgi/ZGCLjXNhpe1LbsD7EcZjduAUKkP9a/lL1Eg9XEutXWWufS1iDrnYQPXRmUQF9lcov
YYvjyILscSuKogFX6Av06+m27Fctwh2rYeoeKjGifCGxXNNxeLCpsiRgt8wZmw8HG+k3Kx71sxiq
rHTlZjn+AXAYSp0JtGg7PjjFZvkFtRf98f0xmscttbF+qJp6m8rQ2qxdJJZbL3lCqHDEaJ9V7JVN
/QzQovoC9ry9YTo+ihJCu/UXROsAQyU9ZE1TD1FnafnngyL7Wbbh40I1kEBtYD9YLKasBILuAn9a
eyk7zMp5DNuJaLBgsjhCgxkRzcalUHWp3kO2qaxFUVyeJJanT5VFTNh0fcy+J9ClmBZ64d7s/8x/
J45Sd29mJZiz6frBOk1EXjI46NPzzPSdDnOKyIqk8EYQ7ktZPG19DYXkh0rRLFoawB2b7oHAGSLw
vG5FXBeSCnnBpKSWb2Xp+YfW7Dw43v3iW57vRHvY+eUuVmFtKkbJwmAt2aiFYw88Vl7gXZop6SJ4
T2zN3X9oaNsYOZlXzzXDLRCG8Jz3CRqGUyJyok5nl41kgwmjWqgEFXqD/6OjOGTuvRzd9IgD/l8O
ie2O+ApZ2X8epm4ySG4f+1suYw1cf/p1orc4yZDlanWJ6wlHgdtRN2oQsDBSXoMpSSGYuIri4Low
FgZuB3hdDjGuT825DHP5aukkcijonfnwNfiROTi0sar4eeGgiTFI0sl6NQjFh1lKtH46VBTFiWtY
Rw8WRODzoeJsH45IVH3b5ARofG6YftWQh4AdH8fMfIuRJyVyabTjcz0U8dnuAwJOFJg3mwQ/o4y3
YhtlvvIk5353sdXyR+or8lNnZvKT6pe3hgn2hm8apAukg3z9Wg3+L6us1bNJaMmrnTAUzpz8GsNm
8BoU0lfwyN6DaNRz7+pmoXkXbUQKb2MAdV/SqWdfvkadoj8rbpC9KNFRdOGbkzzJVQX88uaX8XBp
PSW+9lMCuZ/arfSoJGtW44o5m2i8qSj6ADTFkePav+WoQ73UxnYJcil+TZwSHm1Fq9eiqLVVd9BQ
Td3kugEj/so0mvYLMlZQFxm9ug0AVL5WLbIIMni9/YSvfCUULN+YiasfeiQz77nZPxNC07wb+ffR
ruyvhmTXpyQPoE4y1ea9GgmkkC0jvUOiA5eu3/7xLLN+J2RL3YwhKuJm5T4rBJ/BYVt3xHuSC/16
OyINC174nypgkX8bP9WphkVUbDJe8s4pt+i15TDMWdlzIhnmqYqbAc7tNntWQUx/Qfp9JRolwtie
icD4CpJXvooq063wL9hdvhfFHjaJo+IM0VoUy9DW7yNeOlESIzadfJXhelNBRJ+9YSQuITN87VzC
FQMsunRhYTPTK0b3sNkQiwetJ9Sy28LtrJNoaWvX2epKZ/DcoXYyusw8EMYEr61ctGswPsFJFK1A
NglTCNqzKJoIEaEDqboXURyl4bvNN/8mSkOb3Jmv07sWEt/j9t7BDzrpMU5q+Rq4wIh9F7mqLi3u
BPpsoZ1oH3OnfonCWj4TrNA9qmrNqxLCKl9E9kV0EPXwIu5yqUxuokokOixHgQmAoWxUBFcz1GMT
03sU3UPgaPdUf6yqbGc3doFgYbmFxjw/m4OVnYMGsNxEFpyfJZmkagobmll52IROC+m4GVQPvmIh
BT4YzzCExe+yUThbeDPzgyiC0SGkXs1ec72HklJriSWYuint4K7g9COqJu1RV5ZrAsWL+J0o6mQP
HN/aqfg+3k1DO6e2ZDzpfmJd88ggwGLqVg/y74FoySOfNuXKsk5BjYicPSWjErtrLHgV8bv/1C1d
RM6Q6t9Fqyr7fzterQmAaczwoezH6tZLBeHSmQ31HVFdOl+i36nsvuh9Z75WVg8/UKpml8TXTJiN
i5iIuG782hb2o+jaa/GlDDTnraxSeWOXoXGNcwcBlrKELQVe2BfgSD8lyK+2Yba2CRu6yDkvld2H
3xuFADFDs6sHR2+8k2Ra0T6IffkJVpVyJYa3xjc5d6qfDX4jwoj0EB7GQTtgs81h3c2NR8eEc5zX
3YLYUklXUVJmMOPCUXXJmVMvZu5vWlcNTyXk5H8b5j6iOV9qwZEQ/AyN/0YePTnciHafuMeLGC20
bCrNAjhhYenHuSiaVUeJ+h2vdjD39BT10dAjYy+bHdjtZQjD0s8m4eUnyzekbaxkKrJUnXUwiPc9
onVTXRRNt3ZmlAz3AR2XTVvL1Qtvo0zoj219Y+38CDeP9Kdynu0uYknaZ8bu8cmsM/0nmETIInXm
eZ4+XtoksgCpeOO2LIryFqp1edC1ojsFdm2g7uvmyBI0FvxYBKsy8YHMVHNosdzWfQ+9/iUKdOm3
RKTlfKIkVaCKy4xfQ9x99yXJelPMKoHtWBmffBNucJYo3gMQanufTKTisuTG5zYOjT3mgPjBBgpE
jHNlYD9jIjPd0X9nAv4G+FD6pXroIBOdxAqbRXjk2frvBGZktWmfPaQ5qvpL2xCzDE9x9ezU7Amb
tlAeiNtoCM9BYQnclbXBuOa6B1XV0KDqrYnSQI5Ri1Oa5CxyllXiAoQC4dpE0LqgX/NFsTrnOY2d
N2UIpaveOg7XAPre0o/Lkyg2GsxzqRU2RzVsIaZSWJcdm5xQt6yynRcPQPqq6Hz52ha5+xKU47tq
eOpNlMYpAtxSjQfR1VGsc6AY7l2U/Nbb13Eef9Ez1X1xR3yJmVE95Zplvbj73k2s95BP5b7u5Xpv
1Z33LVP3ZVea33IispDMKcpD53XZGzJ369YI7C/sIy+IPGS30pUgz/cAbzStr6zmuqkhyPA4o6w7
IVn6PWRHAy8RxGtaoP0WcocGZGq+5TUvS4dKK7VNYTbGrkNS8NZMCQ/GsKnQRt6IomjAYZvdqhG1
LSSrzwQ7cWavKYhuQHB0he0uu2lTYkLFe7Yl7ZpaxfgFK8BbkwfDtyGYAj1q8BzwQEG5F6tv4dgN
3/oyMNb9VB9M9f/d34Zyaenv2i7jEJ62rjwbwrd/xl/q/9f4/91fnFctOpDbjr7VUyNcd2zYH/Nu
KB9VS1f35lQHXUb5KBpSNr9znegCUWT1mE91n47lywmdleTsQ5VvokiMCW3pFJW848lI/tbJyEc7
qb5buonGPnScVVmCN/DyBympDQCTYL56pey8rcW7vmnhsdkkvZI9iKTXuV9Z+6qulKrYqn4kX7wC
IB6TlCjA0C5f6ikRRVOTAN3P5aTYtGzX4Hr8p1XUL0VxhKiD2+6cBgS0LVXzSEs5ZtIbe/sh53J9
b5H/gJHMeY/AM/FQ5enRccGSqr31ZTBb57sGAR3WQqd7MGwbwdEIvpUslgO8r6CJAR4fq1zaaaoz
foWRods3jCoIT1+BZR3FOfyEcL62qI0rStjOzW0UHF3T2IhXPKhctRfiRgxUBzRtp1Z1f1JLH87u
SXBHKOrM4jqGnwHOZfMlGkTSwtW9tQmyAoneWkc91nPIdWr3MbEi6RGC6GajHhxkxKJxhNNFgzsG
EnJLX7EEARcT9uVeKpJ2z+YPWnztT6HX36AY6b4GIUrwUVO3D0HVKgc5rJOj28f6zfdUNDGkfHyN
/fgPQYfJHw72kYM/SboOOxbSv4/oyey1vvFuRVZVj9mUaDLLQz+DLnHqoKkTFKkiZMOo85sSg4uH
Mlnedk7W3ER/0Q2Bpy2ikQMCaJDTRJMmOyHzaMm20aMHWQe6alV8h3QIgQgDYTStkfsdOmjlzfCa
aF8ArblGCaAKrdfHi2UTWQw63jxbSRccM6iMz44eGEfMHtnJGcbulBR9f5TkID8nWoawj9sGl6hy
oXjqLPsS5QNaryVGkqCJ3F1Y1zIKDHK5s52sB+gK6TIEUO0d/0S+jUOreXRhe4I3mNhBZhyigYq2
fRobpH4Qd+6fAwN65EZftY2PUcrL5JcKH/Ta72XttbdtuLzhPf2K9ky7KoKhv7roUEFBncabYvAD
mLDgj+PbBODDjccfUWVvXfTI3vBeV/DaBBPWfgyeiCX9E5jy+EOKtB8YfoGXGx6Gcs9Wd0nNx9nt
9H07jWCH6HcQB5Yj8dCzoTIHSDoJMfmREZeoNvp3h1gDtoBJd4Ybtb+XCKlPbPwjpGvl1TGGBipk
3gB2RvkhqRSIZCDv628hbC0syvtDqkvBsys51s1SQNMKIXhfb4HcGW53aONueNNN9k6K4j3bGW+K
MqQZtAFy/xYQALj18q49iKPUMDqWWqecUkvpNtgSsxOIoJCt6hQZbDgIcrj1aq7SBwgRRReR+1Bp
Ti2i8nPL0r1PBD8hJ1jGEXVFYYNDw4G3TlAMvBl5jZRjLTWvDQKWp96VE+gruCQJfNvYLTuQHlMR
RjtnO9QZOpdTUdUHQEu6kR1F0Y1LZQU6MVwh8gBIzrTYFEyJmvroPeX6kJ97JypQsCAnkqWPyIk6
lMbpXamEKHUp0Vj/h+NGCKNyAOr/NbYofji1hY7AkZXQ6kPdcog4fx/k4ymJ36rB95+Zc91VFlrG
UXXBVrSp9iQ7lrvXOl9ajym32XKy8G4W2UGUxEG65jzVTeJcDUM6QF003pymAlJYp/XXtreKldZZ
3vfak54BFDm/dEXZpTbTATzga09J1YAOkPI2SfgHY8YD7CDhjyIoQz47Vf02yd2vI6PJr9i5zzIk
7leAAsU1VQp/B53puIp0ubguDaKVBdbffjqSPFltreXmlRAZlJunEcQhouNSbM3eWlldic/yPyf5
NLTUR+CFVPc1JkYVwszpJMsAohh38gHnV3ja2J1kXZreQ4AI6VAUX6TWB0KiWncdJsd7bE6zr5IR
YaD79lwH0hdJpdg+WJgKrpaMcEkoQ/U/F6c6lLq7azAloo4QTGWLLhpekKl1aRD9RF1RyslO71AF
EMXa1NJtAC3MpgkHzPtF+SMAuOBkcvmueAPwtzYfXq2cTXs5VO5TOqbthlCx9lFtQtgwrT55sDVI
VUJI3K6D0XaHjKhaGBwDYvaRrToasQMnyDSLd5Yc3NJYLnYJe927DNcuFgOs17FRShjWs+SFX+ev
sXnbXyMTBhRj1PVvaIq+uVVs/swN9yRjyPRgwgHXFJURS+mXLK9N6PswMuDQaP70g3Nx0zT7qVXh
d0nHSs1sSQA9UUOG0aKGpUO1YEDpmYxJ9+KWXQWnORsI0dpbfn72E6CAojVFwvPitmO1Eq1h7Cdo
XsIpJ1qH2oxvpaR/i6aR8HikD3FZPIm2ULexOUG0xJo8eMhrWbqFKAmR94wxeBA5kciJ9z6qcnFc
qkQONVR/E6LjMx+1tMpWYu1DHFErUWdVPnSTdgXuFHLQ9dJvOY/cJddKz8yTO6r0HUNUqUAiPfWR
k+MicnGeKLFyduxGOcvgqMCsB8o+HqGKEQ0i6W1Yg9bS1KeUpKHYLccorvQzH3OY7f4zzIcuhhWC
IRODL6O1yHSsW2vIN/O4otmNQ07xoedoStIaOSx9o5kOQLBpeKkrgQiCYP1woGiYTyl+oJ/I7s7R
9de5ThO/YDn54EQ8gq7VyMfKrzf/+p+W3n/HVX4lHrwN82+YroLIffix04+bf5NomU/a5MlDCLEr
UPG9UdvyOZu6iQ6uXmLmEVnRIpJBXH6R1e0G6obuh4NH6Co13Y7VBnJqfXWtoqBYlwhYeAFQM69K
vxtZNcChR0xjKx9N3x33ltP8Jix32MQQK8rBz1aNkI7UTfQoHPjBnK45+nH9q0xcZ8ea6WxDYRoU
arBRzGGisnV+mhIS2WGzkkomcohmdejwbQcbY4W6lV1Gr+wzD4DwXvSqdVYtrx28HsNz6RYEFzcv
itczGDA/GLGjWytXFysEf1kQ9YRBZxtj3cp09bufdRcJr+eQIYk4QMGQTw6/TMLpEIH3PYAjZpvq
ROdAUh7LOpLucsiWN0fP6F64Z521CPJyU1XXt8Ck4ug61ymIuKzGrEuOy1EelrxNUkK5hG6qdBcN
YNC+1yOIq6JugXKOT1XxVMV6d+9YCNVWCRd6ypa8GwkZgbws5Id4L1KOyAoKOcgeFI0Fs0Pdr3qg
prpDvKER31qlRwFsSobYfSw7cPxJdra8ziDqnyTDWrwGY9bv1AyuMVGXwsCwH1FZw2D6T10zspCA
0lTdF6joZbbhPiRTAh2Fk1vFvTaha4preHF61jD3cUqCWMsP9mANK1FkBtHuIWwUAIaquWqpr0z9
a2DU2klU2VKhwkvWj8iFVtlW1IlEU10VNxGcjaLLhwYY87Shmk8sqg01w787ZOlRnFjUuX63Mp1a
29RDicd6+pGiMYjk9GyYEBBOVQZm9ZtlSZvO88PHLN9mAILvtaIEj/jM//RB4R47RbtCRB5fesSq
7iKxR7j+obUydktdPLQpIm4w80eyFEpAGl0NzevmFBmRccfYb8zHNoG5HTMX9SO/rlDRstm0uTEa
Q6OR2/u5jEJSsSuzWF8T50u7nxvqeVo8h5X9MDqsDtqxwFdUNPrdcSLpwQjO3lTQgvBv0hvle4PV
8jTo8bQtBO+D+h+BGUu/PoLlKB6ZesVAlpyZaFcEdwTvmlueDZv5iRrzwCPWuF7Bilw9ZGXiPeoY
yR7VMHvKXa8/i24iYUmmrpAFyg+iKPoqsKxvjILIcXGUqANREQNJiK7s4fq1I3vOPU415w4v93jS
tOab55awhEz1qpW0KEmFKze0Qf6LbjBgHvHc+1fRg5XfXQ4U7RyMPH/ZENQHyXPMO2BR646CWLFV
fBstg3607qJBqSH3lHOcM6IoGiBM0W9FzIIR5Q0J5li/xpWsaes2YP6NWuOy9PWxnSJmVln7WC3C
nT0QMQGdpf+Yg4bYIM8SbTULZrS1VRfuTnM0mMPhb3mE6jl41OsKbKgWYT/osYfaWoyo0KRlIhLW
LiNqWah5qmPPaiP3kMOTEAtxJ6Y+F+Lhv7mpCL/e17RGyw9tDYf4u0laxUUc+iRyyDUn+K9P9YQS
aqYQRpETSScCJaeETS2Bk6IS6tpm76h4vPsQwpdsePbnwKspzltm2V2+yeqImaVmFzsBH5aENTJQ
B1FOBOqh1ZOv+gQ8aiYkTTn9BLSJQB6ZAn9kFBC7wQaJUQDe3ZNI1KLuRwSOyol/4z9ZNXZ+BpEK
B0aVQvsomtt2BCEqsiG0M1D+RyFuDojzcdrBsjdfMXtAgiSCZyS0TVyI4irOzZC9nCerzB7uE+QO
QJgBX9C30qBJQOya30Oj/3Jhi4izYt8j/7UxlCcPXcdT1rRvFpf1HCAHtqsV/Zs/6M62n6JqI4bJ
nDMzTrIV/3e52iIn7gA+LH+re1wrCZW0s9yomzLy9EONUNvJ1LL8aLJJiIqwXElys+908yXmXxtG
D0IfUIfMHeYRUErW5DaE9KNkbMISEPMESkuniGtrulkil0DasC2gBeG72yqnCmYLrzBxdGk5THxR
3F8+XBggylw306mgULSUtSQlLvZ+DG6Fb/zUE1/aasYl68r+VPlmNyeaHvQnV52uXDJ8SxS1OAH5
LU5OWkA6LrKp7bTKVmSF9KrIiSSy3IJoJwc2jCl2PpvkWHKtAKDDouNfH6zcsdJjkEAEMGFEp78p
EvGHl2KTaDDLKOhmuhOGaZxiFMXlyATmVGTrEYNXmljDZrkz4jldiiLnKB3yVgB4mbwzeAJJtCns
b0mMRvf3jW6coyn2XjwHIgmmYoeLYzcG1UVU5a6BuINnsxoRsgatUDQwpZb722bZl1ipStRHtRQM
2IQam7NWo3bHCJIvQPJc04kfotCRMRCJKIYBLMRKIP0pWVJ2Z4Qh69VYWS2qKFLYny0722jIdNVZ
P6y8BGldH33qjWwX7GJU2d1j+/nlxP2zkk/EuqxH0I3NEJwDSj/gOt+qSQtuNLomWeGv4CjDUTrm
/sUkFubquc0af3u16obklih8IlKnMDYOLKtnuajXTBk5LnQsi3nRHKEbmLa2o/wI+l49jB0KQqaN
Jq31tS7rdKfjhCGKvWnRYqm8XVAjRKmnK6lN8I8QJrjhg8ukET7oqmKuB2WQtq5UIwvTqju4/6Gn
G180PT6meY79DkmioNLfi65As3CId9AvBVsDoF9WNxffK+UVH0eQyX6WbSoAGX5zgfiVeJIQl64k
43r1QowqYKnWkLIFu66YNKJrjShcTBQ4p9djrnboG9vVJoeiorKxNbb9n8riwtitg1QKx4+tc/GG
KFwHCGy5aSjDa4pEaaBgrm5liG+1EHZ8RDOL9k/ogsiWiaRa96Nh7124bqS8PtSqz0WAhy7QTa60
7oMVrzqduJju1bEn0yVCkKzHql8Wn+5pblEUuGMs85hGe00aAAJLxPs3nbRnRTGu8T9+Y/Hsb+0B
/H4umRHcRITp2CNrTx1sjg09GuGb/HEvdYZDZD/2UCAd8HjKF4JpUc+wUWCQU250DkoXzHzjQRhs
e7aM1lajwzkF6smX/tQu2jJlf52eIDU062vsj78NGtdpxYeyYJMtWe4tU5ufRQI7ksorula6FrGm
ocPf6Fso5sihvsEgesmiCgVcE5wYCO5NjDlB0wGFj5Ecr816ohSBa3nVq/VXl+/FBpbXFbrM6IMm
uHBszmUWTgAnxNiuicoZYPQyrk0h7RKvch8HGNfHwv6Rx6jqebL3fWilXW2zEeyUdjMtAFtT88/E
yu0Mx/8lwcO6ynq0iZV+fHMKDBYYIBXpt4VEIrxGWnDUFCx5Tig/wrhgr7Uh3rh++zwo9g4hXMJH
fEKxJF3G28oOSYp+RoXS7MaibzaDH+c7yX71pTRdGWHibss4xT7TpjvDlLLL6DNgV2MZDBTlwevD
GmrK4djI39n5+2tnsNptUz5VEVKtJXpd2PO3ppO/K3ULPQsESbaG6HHdvhKRq0F2FPprVDyTFatB
ZT3Cv7pyEExd1UOfrELLPxi6JK9aKLvMUH+FSKzQCZKE5itmfVTImzREfcWGMVRWmoOieQZtw1fP
ab+7XlFC6pT9Cse3UY0gX4v9nwTnJptKfUFC8aUlXhKvC2yp3dmBMnXybdR9Y2+wtfVDY2EyIwjY
dNU/mG+gMDHfw864ZT1O+9i56CrdEqW7ajKrf+b0cNuiOlzn1cUdGwRk02GPPK+JumzqH4YfKGdj
r36O0uab0iAoL9fDXQ9Z+TfjRNebYQhEGh1Hn84MnUIy2RAzDLGhxzOxLrMGQrDwe8tFWpU5osCS
Jh3znkWWryvFut5z7eVNbGHwR1LgrOW7MjHcR7QN6y2unXDdF9aL2ScbLW2YCCRoaOP4DY37eKM4
OLyrsg5WVZV8JV4UkGPNHrqPAvSSiN40S4SEJ51YIqP7bSXFr5D5P0KdZq+qr60JA10RRODuu6Md
qL8yKfqVBOrPqtAQCyxh5pfZQ2Hh3qddM+zsBGdBoBDLbsfEEfmD96ZgBe0TyP66IXuSw+JWTIaq
dJgcsb+1ykJ6oeMH+4TKVq2+gveu3PaSOcGd84fWD1dBZmItmQJ1C68/ZgofhYQYIRPyPrhemDVN
bx0qxzIJHiwCMVZ5nN2SKPuTaNaxKMzvVcDGq9fvvh0nG12ODwSqYA9ya/RaOhdcvd2datTMPKiq
NwUR6NtGC2Hk6dpoY0qo0atSPawkI+03rib9tGE28t2WQPRA2+qISqm1Ze6HvnxG5g03dKLvsQLs
jRFLpp++pL2801H13tm+SfwwMSuBwWMmZW+OnIWndu359sQh9qXVfNjG49dhrOMN/DPPfjn+zHrz
q5oNj625VhOz2Jlefx2h5oxMmOcq9CcV07xm0FjbWQXPYKbiUdOrY+S6hGmb+y6QNnaA1v37EOTf
HC9+NvPm0pvENMrdq1/Hh4oYnKjnmQjragclG9Q07cWHOJCANojRytjYRDk7cKncaCXvJ6zyRnwo
qqzDiDvAGQc/NKQBaFd4xreh7r+hTZ2srFh6qWyIbOpAfa+S6GcHnZ5W9O/gy34TtktcrLYf2+DY
6MnzAIx8HcvZl7yBvDyAh6mNiKjmejzpiIjtM9wAxPxp2I6qcf//6Dqv5QaVrVs/EVWEJt0KRStZ
zvYN5UhuMg08/fmktfe/qnbVuVFZGCFbgmbOMUdgAImZWruL+v5CphEZgh74uOrc31a0WFNwhyVj
m6h3KbD8xUB5oQlF5KUusW3KD2YnLxnWPAtjVvZK+P5mdPzde9Fi0Ifb0K4c7Q6//Qyy/AQ9IiZH
kzT2PaEY5QndMBQ+F9t0kyuyCkF2QIU7+1svukOmq7eeP4rW7zWBhIHTZ/7iN9qele8Rclm16HuX
jz46GSTTl7a56VK1Hctw3W5bJdctHwuLBJ0/s8NxwWwvof5XWAG71SkBpdp25KnpLcFio3/ISrw+
eytjniLXKuHqVV74m+dEKGfw0+TYvDp9dzD97r738oA8h0vVRR92Qd+IhIzoBpW/u2jq8Scth4DR
DCkPgujPmXODiQC28ZKyoTEUFc248iwdgnG/EfQZO59uuSxORI821AGJDlbF5dK/Oh2g8px74wIf
nnOeju2idnEE1AWEI6uInkon/626sVkUXa6Wtd+TGInosIn13aD7D65FETnFOGfLaNhbLVV21Ycf
fcd1N/fm2sHM222HowV6h3NKtsTiztFypqF1iJUo3Cksd1/xIIToFAGhWWCHzWDxIbt8jESezCzo
RrHsTddH8O95iyFVxbJ4bAs8ooZM09emhWdD2yQPBMB3Id723OCoJC/+jz72/cHAiIxuzN56Yfek
iQnbTb//EB1O45OWwHvpP5rWX0cDlqJtQkaxn/nLHIigYcCRQ4xfSl3j4qEIq0Ua1BGIQK/rBYh1
ti3mwdsRMvnqJpj3cAfvh+rH6KiNJ8XlWeKvkyYHoZUkzCk8FFNOlzp5MFh+lqiTYDWR3zMn9SFK
yj9CRuOFMHrGStZz2HoElcgvA+c6b25QSRgkgoWJRz6nPPZRvXcoFqNOngafoSH5IlhdHREQvVBr
v3gMLQI7umZFmOP3ZNMBZN4wnjyfW40zLTOvvyYMcjd3CJBKW3xU69fMrLk6VOA0s362h2KkGM+z
hfCowZwc3kaU/A3g2d3eLq8OWfaI39uonu1SrQzTHimsCM1IXLwdnP5eU2O1S7Ts3oooyMmklaYt
NxbIVF3PioI2HjaItK3WKZYAQs9OHH3hb4V3agZnLzZqrgBOGu0P0O8zKbNd6FgjycAd08pTUWFj
hsW9WOSwbbezHTXLFkdMX6VBOtvHpvfhpva/tnZH1PIhIZhVAkJj+Aj3LqtWSBnv00GItS7rd0wW
7no54/hcXi2aP2pBcPXoG4j1y/i5Ei6VEBwoD5BgUesRdWeZYDMJBV16G0hLNtGQrgpSB3GPM6EK
sT/THgvIQU1ktjvmWljTk6k7hzrlCoz5hDNBqARTyV/bDYdl3uE4XKxiw9kkzvgxj3cwZ55zGKkL
ckHqVWHwORElfkKJAW1kpl930Cp10xWCt181nPmu3LYA95A3s91rxtoh8Gjh29qjKMV6wOD2ukiV
C3xQkUJNEKg3V3c50j8yFjbN2mMd+D7E1pfpaNM6NAfMkpGQ4mhIe5rn2NtREdo+Z3+poR2gMCE2
MUa/Qo3fJTEeSZn1ZzmdXDgjcL+NaxLrJhCijb2gqV8STzdxlXOXGSmnC83nLHFt8xPA5ZcM5Wo/
ZEytTQb3E1FFmWk8YNhXLKHKIKC0jKWelfb1BasEjHhpmgz2vWwjbHxpjXHcusbgUQekVYDVXIt7
SveWGjV21N1eSzjbykYs2rx6TnOJHMm5wxhzOZfUz6rzSfUFpFg4ebxRJI7j2jmfHCjslfiZDP+7
KuZ0CZGt4jTtL65U726rvnES3c7TFDim8VGOiY1bssKiF/FFODY2/iRKBsxB9Eo8Dpl76VsPWUZa
HAevZ4BS6wyy/ffU7ki0L6ynsHvohY5VNx6iJIiRuKO74XKM5TG3xUEYDpdu1JHnxByj0d1zRdcx
lFIt40S/J3Dk2RxIxfR7uY7i6SEO7QEuoHthoEKASxri2Ty/ef6D52iQRMyrF1/RjUHXpRTYFJjY
10XL1CyXEy62xJwvhqZn3hBvtEoeZf6MbZ7PsDPcck4GTRVbqzE16MQGg13NRK4007EC766NMOwE
9IO7QDa438M5ke5K1fqblueMWnpzE4547o0hYXg5Nmi12wfR0H3HNdR729pRX7Qyp8BQ7sKmqqT7
Umc921FJ27gO56RUJX5glIPD25CHkPtaEMLNlbVlBJ6X/kxu/BYzp5ymvgi0AW/A1DennTu9liLJ
V6G5yQUDaYkOFQ1qtHLIgSlF/5bJ6IpQ0/mHKd+a7zQBNwRmJY0B0kpenbZJEZFOTvY8jty9bVK9
15Wi5BicjjFhy3g4JiTad308lH+qkIyMLK5OXRSvLYJE1v407qvM/Mo1BLtxivP71W+o7r5hJD0z
EC/XGhyVRc0Vv/I1l97Q51JSqj3Jae3jAjxNwO3wueplmEW4s5XIAmuUCDlTrbRF+5eHYCFJ8lOG
+UF3NUzN04pkodBm9JS02xiDjQWkJXfRlOaPsrCdyp8Nx5WbqDQ+XEPbuvMIfuLD5rGqn7LE6hS/
7h/8Zj6pqNW6NuPTjOUwzr5ZFpAGiwvBfG5iIlzvR+6mXIoIDuUnlBio38Mf+Zan0CdiOWGNMgg6
Lwb3xTfG/dRgRoLPHFnyVnMeGvEp+bKwRLkkmW9utGvkclxNh9zWcX1PZL9OEvo0ndq/qtQL1yg0
EEj11+XQWTXRtOF1TMH7COPbeEes0HNmmNqSBKzNC0LScKHqEPbQjz++1p71Crb95BY91SbEVHuG
cUZ0NdKJfZ75tKksUaFFwcu1CckWrLduoNe86475URtwqQo4EwC2DyUf3kIq66LlGZChsN4G5pZG
pIYl6T9XPxU/OsS2eIpmZ2vkFOgiIpSP1YkKAKc9eljPxLu17i2IxjgJA1jd+3F0qX5ZeEMmPwpl
5RgPl1zQqTkNeppUEYsi9Le4IahhMkvyoNQTBqT5Gg7XfeoOB8YKCP20/CTyqFvSBB7U1bl1sh6N
z0h6n27fvrQ6J2Zmv5B98Wg6cikicgqJAMYFnCDZ6a5tuFqQdcEQ37aW/tZ39pfmDuDKMN1ai+y6
VAeMSbn/u3NioZgYdnV/ymp8wFkAoMFdzZuN9/DavHpadJhxKsRS+5CZzgxw135X9biuXe0lJ5J4
4caWClRJ4a3bsBlCzhaqmF6WPlJxoS9skd+VYfclBRKKuJ8xpYT+1PSPbi72VuG0gan11FQS+r2O
QfWYatpSXPN5e99YIQUnij4tv+Mi3mJccdck8VrP7J/Ya8CpGqaAJKkSpZhszKk6ZQ6Bok2d76qB
yNRer1awwj8zo4UuapLQbSerNGPwnHbw30KJcbC94k/Y9/HZTSQkYXWQmoG/k2PEC0SPobIewg4J
RRj+zVJ7MokSGp0yftKyDzwTpT2bgRbpsLGUeZrwHltanfHt9t3O9JPHUjFZRwH404XXDzvOPyZj
eM0kumrSFnC/KvmfE3WaMnUsU+h5YfRJCfFJsGq8cMthbVfTR19ddXk6N3Kt8GEEziXe4yZsO2rz
K1I5bpjixUtrAprVE5MAeBM0If7wbRIpslYeipw4pdJ+KDwlmKBr73OkDnqNhbQvjyZLuHC9TVeW
XlAoTO5kt0pU8pbkjQj+arv6tq38K6wquJZmeSlwa+zcgsXFaUhbsjvs8fazVKuQ/HhYTmi1jWqP
zujR1AbI6Sh/UVlsJ4UtYUw2aJrqgHq9HDgb4ZzPwlrqzFTx4IrQgkgV6EE3jylJiUm2niN3j4Ly
0xH1Rz7P5wGfL8ZqzpEr5NXJcGvT+qUvSziYXrQxmzRwVQ/hWCMtKp1PiJfucK2dN7VtrWzsDbj/
GORR5oFncnUNsz5syXTARR8a+Oj1mKzzT1WW/zC6gDcueMrCoqLjLJZHK3/pRbYkQPW+ibu3eGAE
fj0F54mIKYgl+jpyOFHQT5zmPNyAiL+FbncCuT2HGOXTJaBDy2tjRQrRPhfFYxeb78XoCBq9mLIW
PZXn4/IkOm6MMnm8UQUiHVAG8Lja0o09Eqr9VnXpN93vEyrQbodtPpnKc7hE9/JmV4emCt8pD+Bj
xJQoIUD9QWOQ0xiErfSTna28wtzCMgLWSyeLkqGOyIfUDqVbaSd6zdexANude3dNXrZclraj6OlH
f13MWNHMIs+2sjnKUmNAwAFWXqZ90/cuJrQQIgm97Thr6CYLLCsJyYpGL7obEkXTiHMCs30tqFKb
2OLJ3kxtYdxpOROsGiUCkwiXRs2LdeQZxmaa/HqHPC5ZNBMZTKNhFQ/a1GIa72bt5vb0n23Y0Kdc
l20eLl0kHBjxVyb3qo6wcbcoyTK4pj+Nb55IMOMmwMJxxymo/WlXukjSETl9OODIhoB/6lq9tuX/
Wc8GhWovQpA+TOxpbV7mvGk3AxV6o7iHDQ0AZNI9ki/82Xf5VdnF3WfW1E4Yg79xwz+XzM5gyo1P
eGTca1robqkuInKO83etx1C1tCjtHWX8htLjoqHCLsLwy0pFHwAReUtsA4RvYeKsS/4nh2XJq+8S
dS3ZYm0fu3D4Qvc79s3voYW+PbEIh324w4kZg3QQq843X/0M0297XU3asb6+XXKdwFgO9CmF873v
veCfh+2hJFlilsEwpYdZdx6K6lylYlikuXqUEdPn3PN2TSWANN1zZqImd72fZrQx8Y/q+8nOL+l1
dOBrBbDh2OyFHqmgbSyuCJ8UeFRld+RjyGUd1SMz/G5Jca24rK2dHASBOjbd29aKYoHZBMwO3cGR
wHArPFEzy8WhMWpWqV2dm3R4G4tr0OKYDpvQKv5UMrfHDqeNCHhbt+mUrcjnBjtZzAcsa+XH+lsy
uUc/+jNbi5lsQx6aR8NZJZ5keUwfC/USWgnuQh49WhxZ0QKJ9WLs8HIYyzHw/JTe2bXVgpnqJk10
4zXzWa3xjqW7BWIZC/KhjGQvetAXZxAneuwnRy9e28LLV1ojEogW0RseI0jYPXODmkkPIHqwDF5J
hy6xQyCHgFR9cIU9V4OJWN3kOzav09ZZIxjSzrINQaa8ytxbzMLWuud8zij5CwVUGQ4MV7BQQeLO
xF11Iz2cRu6SJ3MvyBzHQNE0PBk5hoC6heXLUFbQqgCs7OonS2u8X6Ta5hM4s5Hb/s4Uu67o+sUU
MZhqZ8An180+e0A+7jaltpCQHtq8jHdROlwLaPPdRuKyAK2MsDsZm3u9KBismPZXeR09hR81CEtg
ZBq1a3dowSyhyTZ3EdLAnmLkEjqclbIE7Ox1dCfDaUBfF8BRqVa+tHFJnxh7ONfEmr4G8UvmXjEv
44TBGSHbNDEuFZR3i7HJ+ktNZvqyJd7oasi/B5c/RnYd5D24zYijhqGANamlql061Dh+cEeIaxEG
dZ/ox07p64KacjG5KKeTmcRyoZ/9Slgboff1GofI3Vyn7sLJ5Co2CWyZI24OUSTavQJvzzwI7mk2
vjgSkqnePTM14/uXM9QfENkwadO7vARWp2/FpzZ1iF4Z1ngx4CJRy+TQucxP6wbQvrJGDVEsfpC5
X6zmzuJmrNo3LHpW0r7WnyXSuHnY2RkraZ6UL9KZra1rlrCZRTndifY6E2qg0xC/AYfPzRrq2pw8
cbQbKxFzWmhKIMBuAQK50GizHPulyJsicA0ZBliuSLicqF6rNCCyTWIAdb0kz/nIW2QTl7CVN3Yg
hLjmKdQHW6SvncNnGxqds02TDAITlz0yn5fG4T+ubd4SPRFITOSwrDGScbzh1fZtiMVZccDqc9xH
5UUHQuGMkouQb2UVZy12321Du8d7G9W0JmhkYOpMleUy61k5XlUGaTRsBY078cIFEau9kBuGxRYe
MWt/OJYx4S1oZT91R3QPhRmuhnR6tRSqy8EdntsQrSc0oGYjCaJhie7OYzKzk/YnSAkC1om+Ksvp
l67X30XMUAEOfRNjlGgCNneqH/yb+Yim9H7Qe43waQ8FzOARuyERJtQVfFoThM4kbKQnYVNyJtsh
dmtcSKj+q6OYOpabUZo7jErKmbLC5pwTlfEzRvanbv4N4/yD9QzhFhiF2/X93Do6zjghOHT4ifkW
rxams9ZzFBSMDHGvaRGZgHtoajgpZswOKT5pPKzaWHv3G+GteqMhcC3JyiOTP3eVzx7peIKZDmOv
QDeodOhzEPdSsdLXbjD2EQGeGNmS2/YutcLpzgl1Zhu0PkJCyXGjclxreMHDQ37stFxfN949HhcU
hvr0MozGdm51UOGxee4GJiKO6gIzkm0wKt+gUMxn/vroGLfde+4wIrP+zCG59+j2aYK5Kw7DCNWI
dqAfGUDHvkbNvm3QjZ8j8ki0kjBrwp2WqtV+mnJ4tyJyvfLwmPVwK0X/ozwA/SoFgodd+dQBCpD3
5uP7Kx3AD+t5CGkPU9wbVgh0PrWrei12p/3oEl1QpOlFExXu+fbEKTdX5aKEirI0Bno+9+qJ31by
V7fUVzfoVCyO2hqsPZur6bYq8y+4G6RX4n7KvJfO2HSbB/6jlLMqToFf7HwTY4EL2XCZaem20Al0
bkLrvm799K5sObetehnxIS+myoceyBDcqH17FXdKnSpvZcGeXXqjIG2j/5ym8swdNqUKthaiQj7X
lBIeSLWe0qtgt6PvILQNgvxc/aSIrGgV0kdT98MgroFe49JO+AngJI/K/iwdlLnaN1i7+tCiLdNX
HWsncRpaxmzzKL9d9+rNImiNmhZi3cC3YujzJvLn9pxcH2zQtwIm7d1tk5PXRBmBPFSZw3/bXiNo
wnFbQH+Ek2uylhKs7mk+Lv7NMC2rmnU4rIyntE9SzgP9tcVeYmmYphtE1tZzHHspZv81SmKByg1M
u2wLtWpCGplCoYNIF81Y1rt6bJ8Gt5o3Zmolq6HJTyOUMWbHTOesJq83XDwEG3t9ho/wyKyWSRwl
HGssKn1sKkCHV1bT9qeh8h5yyQcq53xRVEZz6vyuIsN77XHT9yo8WTrGG7iOnZtwAuQHZuzi8Uv1
Bi7iLmP5tDdeLAdmYdV+VDVOLii6KIWKld+454KJ2LKaRRtQtK5CpIMDI1Y8c65BG+o3baZl6Awd
8YV3WdOPa4y/YS6GJ3+OjpFDr0Jbts7MKg6UloHHGOrOIH+AImf8ZcnFPMr17g2rudR9BgzjRC/5
xPxTcF+KcJButOlvJD84DS3jlNjWsOxkEa21nGSE2vD+XBuOZtG9jN0QLgQ2yIE76YHbTqzP1vwj
Rm/bWMRkp3+uwwk6F/l3PaKt1d2O2k8jxEhO0V5Z1XOTQaboOLnM9gkdx95vYPhEYbwKkwYXj95c
uL74vipOKMRxJ2l90wpC0z2YMK9z5i+rIXJ2PpSfO4SKz8Y1ZjyqNKbtJR+AK37aHLElOqIS8HU9
hh6mNmn+5DvMqU2XjCK8QO6ccjoPFtMDW4Tv8T0MFFaVIFTzqjeh7g/NceqzfAMtYzcN4Zm4EKQv
YBGZMULVcTlmNE2vhbR/m3k8CtGfqVKxLY73WcgenJ0ahKB2nYmes/tanTFHOTtpLChn2wLkxNrW
drczRnLQi/FRm2bj2MMFMuEBr8tkWzSUuJ1v/ZqZ1S+k075qZTeDc2XcDPjcTJSZNaSnxov3HbM0
MLdPU3TdwSAsNo29aa11nb9s5zLwRczZklxynBmCiLW+bDbYKu3gTHIrz3QTfX/1kTvEiYWjReK0
9hvZ/Wcmsq+uiWfOfnOjar4XkRBeSN762pnbj8gChEzTq5w+ZYJmkfFkll4UCCzKQBiY2Np8zEMz
rCE+scLepV36zPf/4H41VeMvI/ACYFpA/9bXF5qirbKj37EdH1rT/a3y7tWb2kemEGFgpho++S7B
WT6OUnVIOyCMK3uHOapGarAjoGQTeeAt+mKuafl1ps5uaO0xSvsyQuUFtYQndp1myQ55Pp1aviR2
ZzeMDuYPd5M1bVyuIBmVm4KFO3S0N6tP/jA3kyDP9bgpdWhtyN/j5le67Ss5U6DRsjzXYm2E3DlZ
03FX9reFGHA/ll9m5sFNH1e9l0Cp00VFLgO60+oaP6NNEOxC48c1fxloeqt49o8jlLSlNLBGgHqd
1DqcXj++G+3ZWKRJfKxKjdRKqzg4qNUyWRebbrL1FbQ5m+pCBb10NoYaI9zGqpoIlvrB5MA4rHH5
Z+KuoSmNUHSS7hgjvPbrjhV+M1Xpb1zWV9OpbmdJjf+bVE7hgOJQ3tKEXTPQJvVizLG/B9kIxpbs
cc9OjNXoyqe4au6tniAIbKr5M5KlKuC6eqDl6L3to5PRCtWMy4Nk0gmusrIDnnoX6N+Y/o0VE6uR
IcZIuBPMqU3dadVKVedu1o29LIa1klq0rDOKsqrdltKgbgUTTmTCtzfKlRfPx6RgAQrjWq70qruL
PILbI53YBRhHhq+1Kz/XkCsPb/nYrJqhpQToonvNoOhXsvyJGOjVKWGUfqQlS20yP52uPgu92xZ+
Pq06g3o37zIHPMhCLJTjyBKq+y6yviqxjyxWTXICXcZhfz4ch1LYyNwH/5eMlE/AL1F7L0xQNiMx
cGha9hZNaRxRRoyReUawco6Vfk5UD9vD2FVRXqwN4AGncO5H079SeShHq5ogxQmua9WYr+2YPMGw
pBzFh8ruBoQa0jnJ2XoMrfRBsKasPbffZM288SvjLuROjlg06EsGZERTrtIUNJLEzjRpFmY9Wkto
lDzzIoqdCl5MW4Cao+VOyngzDcba7TqqEsBGn8yCRaXlBzE2P2E6/GQts4p0Xhj1Q173PRcNkr+w
fDNj5ycZ7d9+KPHrN5eWnlcbzO+Zl00YK9R07U78BSTLwL6SDeCZdrbK+Sm23ZfUHbe6ae3qmFJV
68wD9jvIPQQcnZ4bot16/eLwZwhtVesVNwysIQZfrO2aO6yuvhqJbWD2JSxBDlu2A9S9OC5IXN6V
r3PoL5tpFpu4M559cljr2n+P+ysjPokPmoJIAdGOFIhiPNgFuaelCcBdeM86Lm59WJ4xPBpgXg2P
9QAW00WIYUvXOSIcI9AurB4KhAwLf54OsveXyWyTosQuTEwOFj4pjFm9te01D5ZdfDYtWWWa7uK1
DyFNH558Abxs+cgKbO9RdQYFm71kyWUCjUcCNFzxnBHQidwEezHbaj6l3i81WKo1qaFjYp4dwyUz
FN/AFMy9r8Lt9ZbHXOB1lpm9ELFEm47UJ6ztS221J7sZvYBZI203oXULrbbu895pVxJOj/JgPo7d
3uyZBkeMUxrtGycHoh7BVheqwUESXqrp8tUq5uV5btCXujsgeNbGxKi4r82b3uhfCh0IDFekqyJ9
oyHsbn2HooRCUaFWuY4B8ZNKsJ3QowlwgOo3bD9qz1j3jTj0rosfSkUyZMaajaGFWwJo9t1RVaI7
GmXSHwEgZsZ6SttCH1GLVqvGXdGK6iEVWvZAW339+bahbNE/4lPEbdMJ8YIM48gIGltvN//5NTtq
47Ai1rA+3zZBB2AOYYv3fw+SqihlHffGlT231QM4TP0AXeyx0jHvuG2yiHc91b6+/WeH6145AaZr
/tp4+e+BANJR6StT2932g2w9Xsaa+PrrUW8PaEu2MYJKxtb8ZbdtrdN2AQw7GxuX/27LEy8wMPU5
3/bAu2uC7ZICaNuZOotx+M8Dvd3FE1Ld/c92QW2AlY5ioPXf/Y3awcVCHJiTmqd/N+dEq50iGEa3
g9625+VE9FRs39OLrCuzDu9TMj2f6hDiVFmp7u721PHL7JoBN6+SMe2f/CbK92YNligj1XPn6LwL
GQhBjvymC6Q7HpXO4nt76dT4bRBB1tvdnqa5n24QNojlPweOQnUgqxDQ7Pq2TY7rXGb8s+vtrTy/
emXqIo63d1IJkY1z6EUAEuyu+rrY0k5rwe1pgvL0qHzzuag1/g5dP1u10T7ejmPwSqCMpj7cDmRL
SH219MP17bddagcTnF5UNXl5uT3Yed2ss4ZLC6usOA56p8TrQhVtcPs1jObywhsm24YMZlbx6z5F
Msewrhhq/XucrJ1G+gG5AaQw111nJWcg9nhdqjG/ZwR/ZQ5U1QWLOndZRsnwkGGpuWxxVXicmtoJ
QtQ3T9ReTRApJ3/pQN+47mz1Gs/42bm57b7J0ZaLXOvLD9FUv4TKIpds5Ks3pMX3WElkg6n1I2eI
7LlX/nUjFUXBTIUJRxkMesXCMev34UhFs2gOoFVQcgtcaISTQj8gmphyZ2DvudzEzEJ+GUTsrW6u
f/LGvbgw/L8Slb57Mm4+dXoCqrfWfzeZ3S6yNJ/WSRURjeIb9YUweXw1c5cl6Bq4fNsWZRWSylmj
+Bnq+nL7hREZLotEWK1uT2+/aBLAoTTKNcodDvXPflU0rhwoZsvb0+56gNI1vdUwejjq/d97kPVc
Qp9mjmaruoyDuXH1tWYZuBBf97kd32cmuBlre/jnT739QrZhv5EtM63bLrfjj5oOz3+ImfeXNXw2
FOnbeciIi2QEeiYtqNj2tZ0SCVrFRy4zbdVpY/qIiUESNIbdfRS5djLtSkXMiC+zF8Z/dWF/QvD2
X5VjekQgd8hmlZuDqvj1XpOltXdN5a1pXgeu/8JkLm4Nbyoc3uwSK5fYXqEe4Auas/ki3cp5Hx2z
DKJIzQ++kZRr3ymw2yna4Q52v7chtTk8E2vaLq06019gFKYYJsX3tZ49yNk0T1ZVYLRgOYrRBLPA
PovrEycOg6KozE4ZrdPGwmvhmGUi3/Q1Lim5ZMBVZGo6ZrbVbSwJq0AKhv+9MIqj0U/mBmeb6Gj4
prPhQnEPWYYQoGTB5Sq7k5BONhXS/q1lp/GFaoSSznCd7yi/w1fC+enowxdtF00Pt10Te9ZAZf67
6zi0/7Orhcz5QSfjezN0Nqtvnz3CnkoPZJ9tVIi3KW7LwBm3bQCem6GuVLxSxIUuq0Zn6heqS2G2
JCun4bwyk1ldbg/Ey7qBhZ3E+vbUuO5nDChxI6uyNxVLG8HdKVg2rj7Rzkzq8Z/XxSmgsmeGzR1D
8J+ZND+MqkD64frfd5WP7Q06JbpBb1uSogLHUiEGRpdwsXAVXkLaGVe3bar0wgvVPRx9HDeZCbHf
bZurrKWasGe6PVNxWJywKNvent0OhD7N36ak50Fn5hi3B1vYIcHNXEP/boPP2TDKdcxd/3/7Mf9Y
mljbnW+bKt+TWLo127IhQn3M826pmwp2BQBKt9ZSwXdHHGS8Qo2IHlObM7Assz273BYgAlw3gk1m
wT/P27rBgA8c9589b08xzgdquj78e4jbL0o76s4OI3U8pz1sYFR7NsJJ396Ae6nl/BGcmP+fjZHt
6FvNAOK/vfC24+3h9gt0qIyDry+e5wr6eOY7u+jagNZxY50G8J9zVNTQWnAN/AA1bBny2OW9WWFU
Yc/occqegaPlyl9plv4liRDe+DV4+m174fqP2H3oj/613K1rZDFa3LO/LPdlhSuUPZE2HU6yXt22
9zEdkeqrV6Y4LuZEI/GqKaPLwiZy1oiVtm9dzqbF7cduIrlUjgNW5ra2v21q0ozf3p7/8+Nt67+/
H3yEa3mh/f3P9tvT/9lmm56xK+pspTwwVHKvpn1sTv950PX2kvT8r7OAL17Erv1mpIgP9CqrPhja
/diicj41V750htHthGOJjWek8covLFw/8IB/EaXB+AyFhzQ91tPIwJepyZNXEi8JNWbBhJWhrVpr
2nu4bIVTai1hhbP+yfE01XXxO1WYevat+RbZrQ6DtPTo2JV2p163pjFgK6ozul/oyoq2YSFprTuk
XZ5ZfFa+8U4+ufaAYXa5lyY2g4k7Q0gY+3VdVPnroDNEm7TcWGtIuD6cMOAAxap/HZqoujPqJl/r
CMR2ZR8VL9407QAj5aehrBLVUxjui3hIH0IR/d3ebjY9vsF6LM9uWQynMGLKMF5fcP07YFAy00rh
BkonEhvsJL9SLEmPtwdLjv2xFj30WtvD4kCjS68hSB4tMxHj4rYPWs7rj9C00cCJ/X+e/t8hbrsX
VfVaFHm5/ffQuQUtWGhDt+prpAHjOO/wbfFPt2cyQ4DmDtje356mDSwW6Kk75bUnl4Fgt2tBQGCH
6UlQ1lrzOg3MVVMp6nd3Zm6djHn7WebFKzQP9U1E87GnHv1tBwdJloxIsC/nRekhE1hoNPJXONqP
0LcU/4+98+qNG1239F/Z8PWwD3MYnN7AVM4qZcs3hGzJzDnz18/DT26XrO69sc/FYG4aMAiGjyxV
uYrhfdd6Vo9Cxvb0yW6f4BOv8SlPcLnMKiDMqUo+C4iWXovFy4YolhJykNFZtpS7r4IHqSVGXANI
fbBNv3BWVY7Et+vNautrzU4siYkYYkzjxGIxuYv0zqNeVlvXQS9L29TG15XgUucpvQWioGK+WgTT
ZjGmlFx5HsfUREvDYAyX1W880ku7t11UJZ6XqmdcvQ3m/+mkkCxhlIZ1jWGIg/x8jbf9Ozcp+Wbx
GhWSgn2f191qXqPDvvGiJL1xp0eOQC7R6vxcZ1dNvYgogSHdAQmHc0U9l7JtHwo1LA94WR55Jjbu
ZGxV8MbMc15ZIGVD9OQWX8SD2GhAtV+gA8k3co5OsG61fJ1a6F3jWvPuAzezlnkLHEENe3xU2DsJ
z2mxuvWJeTfGqGyczJNeV/TX3Ne05ZZUK2vjLuFYSwSy0aE3NH+RhzEGIpQCt1Qzlz3HOmuGZtyO
pUvh1FJ5wsRkx7M5UHdNr8OZ2GppdDqH2nIPtOcBjAZBfMorszxZKNZooZfB18JKdmUaGg+lllt4
KjxwIGMSPOYSBYRpgPXrnvRSK4rqtv8VvcjbniZnrHk+VOqZ3hIVd6uI77oYhxIAz+A6dF24UUqd
0SKJrXU3mOo+5BqBHCZp6GiH2YHzW70eEtk66Xw+SyuKtOssJv4ukCXrrp+QRfB4Z0Wh2+uqccdh
lkwZDI01KEdanTGFS6hb06oUBf8xnyZv4+pSz8i2kH7sIbbUw0BCcqe7RBBibqfHvUSR2NyYWuPf
5ibMigDQ21IsigkDdMtsbrizn1xAgIcuA8Q6Big65UAqIN3WdRqdZNrW25tpXB47v0uWURLXD2oQ
fhP/1Yr2PTA6/yXku0oxfSDoYtrHBlW016d9YouaQhnq1cOoTe2Dzn3V07d9UidWZqqd/NinMNGl
RHG6x1Ll7JV6cPa0POlvdSoNiSJMvVXEtaEkDZtNqdj0cZabYG0hNcEq7oukIaRAx8dHqu6s4t1D
eSZHffCAMMwM2WaaTisukzoOCABG9Xo3YqRdNj2J61XQa4csVaNlYITSIyb5q45v4YsRtGe96rRH
fAspbfHqT0PdpLkSt666359zJ/gx9MNR9VEmYz0rIsqIz2qZaveyW+Z3XvtuIWifldZU37Yozrst
H/fJnbxbV6WLCGUsWpLFK7nnGovjn4aorC/FbKQABAimSe6EECbtKxlu176Mpuc1MZvCoJXIVP11
rViGDF/uRo2StTNIu9Tw9lhG9HVMq3hHV17aifUY3ymeipVK0ttwkafRNP2cdCZGNabSGBsxoBJr
xayYFLZBr8xqwlkOOePHeLFlULwvjVP6+4Hz/Nnjp7GJewpzSlKkZzdV0rOY4y70oaaZurus711P
2dgajXux669jUZv+GFvD7p3BOGjADtveUUwMQJ98jxJ9aRUJ7JK6wfstZi9jqoF2x8cxYrMpG8Ba
WoJlAmSG3p0E/H2fprVMfXqaVSUUX2JOTCqPaxfyJH92Wdeq9lAcL8uROUarMIFjJnbG4gip6cNx
KFfSpKkqk9OVTY/s3TG4cbLm6dDL6GtyvFrg+lonOAMySM+e7KfnIh4sPOKutnAGNXm/YVO3APwu
a3NNsxZ0WrWF2FFMQCun52pTTiPFiqpDH2Zyy7HGp5GQNPM40m48EoZQzMQiVqZsXWmQlsSiqmMZ
lfBqHsRiYAYLLpDqXe6o6jlK9Duxugtgt9Y6GXLhkA6PlUKrl0cIayu2SoZ8RZLmeE1Qtn5bpePb
oZ1Yb/Zd2OTwlNiJjsewhCvE8+j0ZykxNMHMkLRTR67So+qSTPLnv1af/lpuw/wVnaT+8fLXikNG
/LVJBaC5wKW/FiT0hMvFqs48dNETLP2Njj7x1C+LReXjRHOQ0IitYsPYx5zZxXIsp0+xEqcbsTQk
xZ5TJRafWFk6Ife62AKD4AzbrV9U1LOXfWUNSJn8ZO4CKjhl3AoRneQatB9K8Fli9NuOluajnS7s
KdcjOBtSFZzRm3k8WnTXEfkXBwDy+0bq7UdZ5eUHp8d15Djnoo3uq2l16uCzKSPa6XUT2Y99rYVz
CvHBQWytzZBMjCF68BTU07VOxE7fSfZjiWlslZZhvxJ7qWpHObIJw5Mjxc7DGB7ES9pSKx8gvdIB
nF7KDUMauWUqrcXiEA1PI7mzMKyq/K7y3KV4SaemN6aMJF83baw+6LjGosA+1rFGx0OWMRcTZHUk
Kds6doVB7yVUTBddqH47DLEObujn5l5Cw3DZZRzHgZMoiH2DS6tm4Drx21vPb9pbgpYoHcaIQ12P
RZA3BMh0w/NlhNK4912oxUcxntSTaq21GC3FYjkdcOriTscS+3RlYsxhijhrRzPWdTOUV32K354b
AKT2pcSvVQaS2Wim9+JfN36bvZDhlKAT9KasAR237VjbGP278N4wq6+OJqUvkasifzGLz5pqFMsa
MuGBaqR5zEelIAPJsb6EUrEQQwubPp/ayfbNGJMNN8gBVxKj7G7G3Gln4vVMTIpxaxbPbo5UUSp6
bsakyNhXmCqXWWDajwgHjmJoHapPrS3jQVRNhT+Kio54D5nbFXOL56g/3kPEM9Tbe8gS7qnEeyhx
Dd0HafEV+W67cotIX8VyNG4QByQLFbDHvVhsyyhdqL6s3ut19WPr6Hjau0U5UosNTaNkhduZPokm
hQ8yOekLeZDLE2L4blsoUbUBmwxHVArihQU37/MwtI9IoPXvdrWvYml8rQtOE0DIQwzl7D06bnmq
qGdmDcCFTkufu6Tw1/CyEvB3cZcfqMwRGTXNfVhsgDwTM6zXc54DGF0U3YA7ghhot07MU6xoS7eX
ggNtI3seU3ddivWFraIFwuicHjQjW2Z1R2SE17CH5gQEvzi9/XaAbqtZOqlayhSvZ1nyQdfRgk5L
Reih4snK4W1jW/rKsixbiATTBjFEbHVaNdvTQICiH9KgggS2ikvPOOrUN4/mNBGLftyZ+5FwSbEk
1osRSkL/iKaPBZk6DbG+T/t2GRlHvpGsfFJv5gLAjtP1Pgf0fxt4CCYrBZ2FAKFbY3VvOnZ0Szvd
f1ufx9a8UdTqC7QN3ObtC7RxrmHIX669XHc3Huigte3H6W3U0eSoJbl90Tp5DgC6eZahNi3AOCon
0KkkoDVxsOoLqXooZeXeK6MOpA5BWUPqPBohGSqhYkWHJi86MkC0AWr/4J15xsCMnXrX2Mq7g6bW
5rUxTXQV3aKRXQ9hYE5EseaIBHOP/w+tZalH5VYdua24jG+qKljJNY9sYp3YrfVR4Q9Bk6zFotgg
B+Ur2HpjdxlmoaSyqiy5wrxpXseFW13ZrTS/DIAsw61ZOHy7HKbSrGJdj5j6xE5iQ9ME/SKKfRfL
BQcS65Q67Qm7DpKtWGwz11ylQY4aQiYbx/GMR5tHun3nIAIQi9Uw+EtINfJGLFpRdl/T7jpjpnJv
caivqroxHvPBw8Dm3Ch9qB9pXYDg9+TvyLDkdVjmPNKIdWISBGl1wHOFbZmx8phpK3cs823dpk9o
gbGeO666UGQ7vOmG1Djr6teG2gLGGeIqtmDMsLxOG7Myi25kPZAXMt2hpVj3tsHNn7RBVfZiCZSi
cXbSr2K4WBMYirzlpvX9ccI4k1FF1NKytNoWI2ldPXl4qN6OwcMFcu1ifML8Ys9Lh850SOtfmU5A
AbzX28uS674tiXNVD+Xisq39ZennfuIk93Ok2I+eU3erdvSqpxPgz5Fvrzdtm4A7f7Gf03uoH71u
63VDdMTZGB2NyL1pkqHdgGOJjpf1Yu5tXdHTMOtQNjD8sjotOdPPxHI1tt9iD2E++QxHNzGyo5gT
k6oYYKqocUOA2B8bXEUO+nfLuhVsMtlLdmFHDuXbYS5HaCtpWCrhxO6bji8m4ljcFLSzT//4r3/+
97f+f3uv2TmLBy9L/4Fb8ZzB06p+/2Qqn/6Rv63evvz+yULd6JiObquaLGMiNRST7d+eb4LUY7Ty
v1K59t2wz51vcqga5pfe7fErTI9e7aIsavneQNd9P2BAY148rFEXc/or1YxwiiO9eHKnW2Z/uo1O
phtqbGZ3DqW/XSTutVO1bbnAIK8VQ8TETgp7npbofYuZFHQONyqEBMQrL4z0Uzka2tskGZWTzql1
R2+Yzxpakn5ClZ+vJcVrZpdxYgM9NwI0swBkch5QFDXSTZHa3dFIk/4o5rSfc9MIyCkpt3HoTn0e
TY6uqmzroMmu8wAprasP75acVN4avjOs/v0nbzgfP3lL10xTtx1Dsy1Vs+1fP/nAGNDxeYH1UhLj
ejTVJDt1jRyfSLeY5nFvV/Q3pjXF0hhIJkO20YMOmSY/VoelAzawqNyjRHNzkeiyAfCmr66dwCpB
KLCud00DOanc+rj6/ljOm/JbEZcN6TP+Q4Fc/yqgG/4gqw9xVDf3Gqapmwgtt1hrN3V4VFwshmIx
Vmiq9JoEPH/ax8B7sPTiqsS83xgPaC3i+Wil8V5sTbPo3fH7/N3xJU3edk2J0dJVSD113RpYR9Ue
qT7/+w/a0f70QZuKzPfc0m0Fy5eu//pBN3Zqc8Pqpa9URDp4MXx+4hP2EocP1QBlgbEPWp74jC+b
uwwsapWmu7dxftXgFIYjuvP1sTxQ1sEPG/GFS8yhITRzWtnak35YzLquPs1a6o9RuWG+tgX3XYWX
O1uYVdqytevxua5nQ0U9fCQgZiUnarNtEt2+M1zlLLYnPOVQMVdznJyueSrBG8+r1h6f3Sq666kx
33EO+HDAGPnBjexoCA3nfQy3dDT6c2tZ/qHp8qNYAhI4nH+sb8/kPEPga/PUnbUa5EdkLtrC1S9D
2LXW07ddVUkvFyP3J5ssROXhgw4BYR/0N7Jb3A29ohDw1lJLsuvpvXjSZ8taDo0hP8nQ/zeIhcy3
RXMITike1lvNJiQoyIyEwFT2/qujTruXGiwE8dX4r19Of5U4HX7L8qEMPL/+sPjPuyzh339P+/wc
8+se/zwG38qsQiTwb0etX7PTc/JafRz0y5F59R9/3eK5fv5lYZnWQT1cN6/lcPNaNXH9x2l8Gvmf
bvzHqzjK3ZC//v7pGX4WZVbCWYNv9acfm6bTvoKa792PaHqBH1und/D7p/9TEmKRPv95l9fnqv79
k6TIzm9YRBXdQPGNpG36SXWvb5sU/Tdb0anyoKGyHUzon/6Rgj/zf/+kWb/Jsi2btowTDy+6Y336
R4VTZ9qk/Kaptk06Agg2w1HsT3+8+R/XsLf/tb++pimmxrt5d1UzZMc2UFWjnFIxemDe+XBVSwqL
9nFkkuP4N7b2/wu2tiJ0nEichHQRY4ohqc02310WY+J1CE2R/HBXwKXIagLNx8iQiblmFhEHFkwx
KyYSTJCd3Rc6Stm0kedjxtUsm4C9lwlEEqi9nmJbWN0nYDAcBdBcSU56mQKz1c/JOLDaMJdB59JJ
mRmeqaQbsVoMuIzqSvXB6GDsjnx5V7RbbygWYA1Pkwop64S1/TkHYh4T0ofN3Ou5wGS1MFlJvXLn
2sB7ozqH7SsGimVSiuHYvtt0Ofq7Y6JHmfaqiwIKQoIy49dXx9D1x0HFnySO8fZKYvbyd4odk3yd
D+BoIylSd+RmKG9zkl6rO82ICdkVs2KzmBA2/MXWZTpZ0x6XSfJz0SikYZNm4duIy/rLWKMC9psh
lJlCbCht8clXXsn0bV6svkzwImVAW6btYuVfLr87lJgNMKus0ODcXXYRc2/H+XiId6/7p9nQedGS
juzRyx/78UixOYB6abHvvNv7r1/pP3vlyx/97n2/O/Zlu5gTk3eb382KTYEZglSKtZUFBniu2lCr
L19vMfcv1739Lj5uhpifbj6slDJ+TOKnQ7JsQzzX9Au7TPIqK+WlRPwrjOCyN9cqJO7LPpeBHw4r
NpjjtU9cGPwyvgrxxCcWc0o6BRX9XPywjsgA0pHMaZc/zYqhYpOYExNxIHHIy6IhEMdiORGHE7NG
V3Pkf//qYqCYiJcxdGAaTQegdvp7VCgk7Wcx2+JflJdhNSprubPWWiznO9zx+W4YnQQdexNDpp5W
iokdw/icv20So8Tamqgl2LgjjoeqCLuFXkshiLtpr1EG9nUrZiFpJtnVu8OopifDC1MiGhJeBqF5
2qGW8MuF+xKZ4SriBmwxxMrRkUqMu2b/FVrNkzvm9SyhA5n6SPD6svkaxQC3yrrvYR29DNSZErpb
y0Qim3LIU/y9drAHm4l1sYdPTDm8SXYQN79pY4tHuO4BLEZQCNyysLB2/Pwr397GoFOBHib2eDOR
2NvpPA7+Diz8tPgv11U/t74NmfYQ+/7LRafyMT1+OPR/cBiN9LE15eaNODKmC6454pXeZsVacRg7
mXD14gX+5V+CxHwHdCJbv/9rUNiiSB5ucnElkycsuJP0yU7M1dM7u6z7OOay+TLmso6uGYSny/Jf
HVZtS66fYu/LIf5nLyMOe3mVy2HEOieMntCxpTv6h+WOWJRyp05XUzEn1olFruBnpDHD6rK+9auO
a+G029us2BSK66rY58MRxWIirpBi89tIsdM4vayYe9t+WX47pq9Li4GkksUINBHvpHQyMLRR+fri
91Ky94k9yjqAQ3jSvVnfdP26QmmFg1BxVoB5FpkdyQi2iVOIdZPWm59/jVqAWPbgBHOuz6iffeiy
PIM5a6rmh8pxsk1bK5he5HYeRfYXTfeiRR7souqLKdlbwpITBEiFOs9c1YduczOk2gAAGrClVBXf
whG1YssdxjLQTrbpjWevcNdV3tu4LJEcxEFxJ1sS9pGs+hwHWCISurOD0jjLbDROHo2PeaiOc4qd
lTM1YQLHWRoYg4zIR1WSzZtYniitaTszMUJWhf8tcmEvD5250SoshwTcwXmJVkneVwiR426VWiQw
RsWZvsJ3wC8kYo8ZKHPTPPCIAPS+c/BIR9HzENvgyu0ohZzTZwtC1naxKj8SPNGfkiA/yENFdwWv
12Baty3lsq1RrBz0ifMiIxY6caR+qdckVLVdcGNio1yYHnjI5zbNkoXfZD7/k7Ky0rMgxI8zfs7i
4NmqR22pdE9yddt4+bnQDcBvmyyRk2VuTec5w1+PJYbFfAAMEQUybnYbMGjjQsq0Rkyj17oJupay
1k5VS3Wu1RkaOzv7gr4dshG6Z06LrgaCVLtWtRcaZdougasNPtGCOgkRL6nNQxoUT4bh9ovGdmfN
cO0l3i5U832Y999RI6c7qSBJnG53w/9FXq+UunJnsT+MMzf1gy15MS63utBrhmjX1ZxUCyjwK7Dj
86RxAI5QTJhbhfMtVDJ/plaqfRi0BOh9QVCEkwVbihPwFa/dElxCHgQNJNHSXiDFXiuuvNY9w1pq
IDbBH4RGkMPT5W2ZY7ftO/sp9dXwqm3y8br5bN/iAGzXVkB51KikV8nfuAWiLHKlHzKH5jEqJ3Jd
QMVWo3bWAMxnYAGN3AJnmTvz2sD5rQANaXMfrWlapvMaquWMxM6Vn8bVtiBZbBbgIFwUdmktfIBV
UhAARXO9ZWckxQYy3ZMXNd8x5/bou0F+wOppMYJB3auMK0PZ+2j+yXA45Vpt7m3PhSoXB/M+f5FM
z111TowwFKlEkcnNvG6UnVPl39NCPxuNq6zynK/DEs1wtdTHIF870bkI25YelgrSvZrA0X4MWCfJ
nQV5YXA7Mi7RGMWB3kw0Httr+fGMyk0+Qoun/sFxiIKGnfYEGOrarM1yWQUjl0q12Yk9htz3F748
ACaqzqnr5U82qORAGTHJWquE30cVJeVUoZlVWPsb7vZxY8f2Hj1/t3DtZBbJ1IQdVd8V2aDs1ZBe
FO/HI9ND+dYbE4mi02NYrEN+7lOTehQA/TJ28G6T+Nj3cXONU4lSb5CQbFdjHzCUIDkPZIXPiLEB
pDDY9yO6CrjOsjfBUeqVpXnKugAvpzbUz4uwvi01394QA5WMpP2QHpCDxswMHsi4hS5gBpIGuEMY
b6x7LT73HY9/baQPyywz7n1yR1blOGzaDgxnr48z6FTKvPbKapnb9WoM22edog3tdXjDFT98KKBl
BghultQQpgzJXTeGR4QUKavsm98ToYJjpdb0g1tMxsPhC3k6M5MKH+fTPCa8DfaLWXKAoC2NpQfc
otKLlWLvccECbyrxX6FUJcOP/29gUnT948cMmShy9WyGfwGstV4di87Bh9/WxUz2ZewJaHRmstJ/
rus2gb3bbXL+c2cqke9ji2Iw849BO27MsL910+JcuUjq7RodmFRYq1yhP81NmkTseH2XoXjBm52V
AEIgg9aadtti51iMgbPFoQLqUeqHcxfiy9YCad1GnHR9P45WdQKAPc8m+IyVr2pXbVZZAuEgrpdF
0Z9czfwMUEGZ6xNBNnEA/mfj02JI1RuQiA/8+kKYNE0+6xzI1zFLNQ6irNN5Ho2CdO6N3j5USaAp
KxVUNRy0PkE5yc8U1cizkin9CpQPfdgCUxyFp9vedaKF1fr2fKhxDoW1RdqjeYg85Q7ZALcoTnuQ
jS9O7KbrXPU3RJA38KQAUyllcqsR1jCjdQlWO43I5pXxjDi1cYt2sW1tdd9ckTMp7Tt+YPzStHUR
gk+2HWtOX6aZVQkAiqFVZ4Zl20vPvG7HHgV0zm+yc6sKJpCkbnvjTNH7VPTgZgqL714XNZj7q2gb
1Y9wYBD7k5Dpcrqr6+gLDwjZfGihKNaOs8rchu+HidRBj7C/1siHl9xJb0uy7Bt1qM6RHSyHUA9h
h4N+QBMyG4dB32NZha8KuaFBWTynwd3N9SA8aiPQ8tpB2wHLrbF0bK3uw2gO2VzvnQcwtiNYR6R0
cUO64eASuWzsWxW+QxclUwik+ZqU2IeghAUYhr104/IkAGhAvU37qXUOrWAZW3vVxP+oF9BZYaOR
GOQjfQ+VgP6MqT4VdqPMHeK0ZpDEi1mJZ3AzEPnBI3z2RBBUsh1b7ogaM1hJhnnft8MKhM59Ovb6
rIbHBfeRPBWkAEBPxkNh43uIjOoubXRYKBq4QTpAJ6BDHaZTA92jErjzykYFMxK1raWAKG5A+YOJ
RlaE67jeZfw2rMjtVpxI6kXdPrdNgHxT7xeQy87aRLrjAc/gCy0TiVWny5LyBbX6gXRdPVpXYfDg
JmG8G0PpBBjtqw730FdGbyfbmEMNOAS6Su7xOJgndBvxWg9QbJvDwZ0+6VxpT1lq8bCUc+aDAaOg
VAYdX9ozzQ5eciWAT6xzowAcDbGyrKOLz6C+wAQButjm6yZM72wKRA3n453pOSu/UrojRIh25hpq
s9S79NSAVlrir4FULGe3FXcOBZq3RV3XZ0crypnXaiSpqPmVYaoPaklyIin2JnADU4OHaoV5tUAL
ioHhtomUA4P4b9OuewNR9ph4h0Btv+YdLyWHNuCmaJhbhrUrodIfFNW/0fu45Ttar7rQf5k4UF20
G9T+e9wR9A0lExaap2yrtOvnmo7JNdSTZmJO0m34rsFrBbcTZ5hs9Xvb8fEOyf7JbYlz9G1JmRU0
82dpGjpw4bGHBVHqbgtuoeUyO+T5iHRX1jHLt/OYSCAEttq28WmmNtHB4hXnYwMTMVDiaqEXdJAK
q1+Bj9Q2nONAUjvI7NLwxtbbb42FeTzCmRzYfHA+woewIXrAcJp94ZvEfRbmvsg3aTwEW0eTF161
RRWp7GtnTLmfn4wJPWjiiMzNLNfWPD5AjfiCx1a7qpTp1BkTW2P2/SJp2m+pTF4d/mA+cXcxevYd
T2w5j3X4XfP14OkmDy7JTa+n9kKCluRp8o3a0Y3T5PTWaJoXGl/Q+3KZGAD/cxw6+czuffWASXoJ
ALPZ4A4AUEvQSeaH/l62SMYmPY0u/8zWlc+4lx1iLAoCuqP8wHWQ2y3T5uNGidFMEN+AG4Vcp5EE
dFtf4x2fg/chQRnLMELGL209fJGMduVpNLIULbtJHDtYgxJyF8hdN008EsSkljnnvNGaoWkl9LdV
r0KzPMceF2MfAXcTWeExD9uTEbyUtnoqO9V81FLsscEul7jf7iMP7lr4OgA0n9eIoGa6YxDuY4x8
R9sM1AXQWDvWZ9yiSTMyCHzSOZRmUXQKPz6wzhI4xL6/VtQOVparnqScY2Q1AfeeSx8qlEwNDL+7
rJWYSkMXgvuWScasG2+NrmnZecPRLX15lXrxI9BWb52WYwSKxDip1Cvu62yvq1i0+Hlxd4BWdxF3
lDv6eoTh7j83Q3Ane5m5SN3uu4rJ3XJaZasM7XfTu2/1JFp11fC9S3rtwfAhNUVSPt1Y9toSUx+i
u6xqjuYiVFRn46GClSrvkNe0Tp1G9ta2dPw7zLRVdXX9d5jp+u8w07/DTK/rv8NM/x+Gmf6tIviP
VAQ6nfx/JyPYxsDws6D6RUfwttMPIYFt/Yb+DNOEUArQxf+hInCU3wzZNExW26ajkBL0U0Wgq9Mm
1lMoQdEj6+9UBOZvjmnx4GY65g/twf9ARmDYyq/KIQO9kGppjoEyTrcMTQgW3ovjcGLoITYRf6c3
9xU3UtvBbQk+qMZw/nkgWGveJjoRfmB5ua0twVLLPEfaBYEmehS8mH3+fSxqaWP4JRmi9DV4SOHZ
LnDOQ9UmOztGZ9wgAGoJsxhyHXyoWnWzJADAiSUhV/D1yfPeVr55Wmfdwmk4jEgAKU9a401XjTbQ
PR0/mYKfymhIJelVf50U8QQwD+EGlgM03LFuVxrGiRkhbllebDuSkfJWhSIbycu0jNdKFz46g6OS
vuMR5hbz5GoZ3HeiNX6WqHDhtw48cjcM41CFMY5fb9zL2tZKU3XVexu8ZgRnmaSzdeaOHBEyaNK0
PKuYjsnPcA6WNW4Tt8ZA1MX+PNSIqvD6btfFjXqo5Uo71xCjTyR44NdoAQ1N4dReAKPYCctHuScl
hRwtpAIaJG0tJ1YKKS2lSyD3oxXSyneLk5jUprq1i2Kyt9C/IgfFidVuNTRKtokSx5y3Uqgtk1CT
1nZaUusIpBvuP8MTUiXsY4AVDaXb5yV3k5Qxl4UCOxW5ZLa0co+anZPytNvAm86x6w7pqGwoVL2W
3bBFZtUt40pa4RnN1mbWw66hcBZTTdcxX57LuOUBqZPmfZvBwGklbV6FOnGQBJ+A7XR23F66gbcs
VR2naV7dJR2GLKlPMRN2/YyQm5jUv3TiHGfubnSuaNsLHeYoVzx0Uc5e6gaoWtzVM9KZbf4HJSzz
YfIY+N6VDcQVwEq+7yXrs+wq+6ir9GsAq6Q66zXJaFSpz6bqTlx7+4tr+BTuAYWpTZzvA4fkj4Kq
ON/IsCGxiMc908zjhTpI1TECoFtrprpI8WXXfQDvsKmTQ9qb8duEtwbiN75tgxh8Ewk4VZktcmgN
EEufXJcuSe9SEVPhC0j2gOfRzTcIQ4ONHUjaEhyCT+5rg8YVmgXVAxmrEExDrHMQpqPi6MnKDbS7
uUpwIdRCwkTxhUPn0FaVpylLtcE3XkvdHepG75QUyVaKYEnFWmZ/jcj55inxkFD1uRkqEph8h+QV
KspaoW7bQglfTds/Qrf7qkMTJQdAwaudtu1VUSpnqVCcWZb2w2KUoSLWMiVsSh8uomsaKaazS4EU
KhW4pb4xgasTnmAnXrKQoL3ju3OPWR9vwLOWCwuf8wIHQwKH/kARrceaCxgAQWTcbvOEqhKlwQhs
MqEx8LtWEXDjg62QcJTAgZ8XRrYavIgImmTeOe2uIzd2HNVvRhndZU0trSjXsXcpk/OT249ha1f8
dxKq6GOXsQmVpeAzPmYhBUo9pXo55NlZRknhpNBa+4xYmyxC0g0UbuYNlrWGGbbr1WUxgC8NkpXb
g/0AzDKzCM/yYSku8qG7JwMIQHw51VMr3qIZlCQTdAtT1fKFpXRfVS17gCqmUJuoN0ahxDNXz5qZ
KZH04vdFRbpAedISkFJQUNDq6IaezjuUXNTmSSXx7a+l/2TpZr96NROVdrP6kkoJVvlhpp/rOoXs
PCVZVcXnwR7DZWy3ZEuOETZiHQe9m/n9jEAffeU3YIhTfzzLafy98LrbYipJ6+BJiiybFQQQ2G6/
CzQ0nxEPhNtG87/GPcYVulxf4a1uvbxvgU1030t6MQvCoL7VMdzhHKktZ95+13DWXGgaIJa24Kly
DNJ14+BRTxNcgpkLMcBXiHB1b3EHfW9bjb30YYpKNYGLZeU5Hce11BXn2LnzaSjNfGN8dHTqJznR
AEOpbgq+bwNAVzOv7qk0faGedyY2gDBcE86tKdF+zsfKAU7ZfEncgadwalI2mThzjUberDUtLlVY
/gJQh0HPg7ruj6SkwssZCdX0ALGV+Uv66ndQ6XzSANVBPpm1wQ+51/ZhYpOz0W9RBdCOHCiP+AbY
xJgat0pZbG1R/J7BPsBTGH+JY5fQPG94yQN5m3fD05ATO1q02mc4SCSGFcFjLysn32/Az3/O5S5a
FqWnLip9mOhSMj6hwCJ1BXpokIV7ggEQDXv0S+CKBHC1x1voDd+Jz8EXEs41F1qMIuszSaXipH7P
Rpo/NfkAG4Imsiun8qylGRNe3/kWHIbPamyGxEV4fMSZ4ax6cqJnjk/Ik0PBsbbJ0wraKxwyyzYv
X0Zb7+dpCGKh5rVmdbMM1KiFYGs/Y88/tkoCuZy8rQXnlnuprPAscGV1w/pVN8q9XVJw1Cxp1Tve
lWdQgurHZQ4oEg6Y4e59adx0aektVNV2/y9X59XUOhZt61+kKuXwquyEDbZhw4sKA1s5WdH69fcT
3XX63FPVzcYBW1phrhnGHMMvRnGHZiWvsT+avBw3+YOLTP+mnfapAthFUVK9tnIvA5rrKISO8qYr
x7tj/UGb4YWmb5VuNAPv4lFv0RQ8Y3roAKcdSG9zd+Lc6It5V1nL9WHU5GBn6roP/WhN5idImFdd
hABRUX9MTiBfLmBC0WBFLemmkR/vLeg4t6H26AoA5wsdKuFOkT5wI+rNkCE7mDFnoHG9qjXg26bO
WEYjCOYSaSiRviLL4OAAoLQ3FHHepJIJA+Jqw6fhcYV5VXLpk4Oj8JutumyEBFE4S0Xrgil+wIRh
o4gUWPepCueudvGWdpqVlchrVz+TUmyQOSZdmELlFuniny7SXkQw05CXqDTjP0etorsLzf0AUzRY
n/Gi4k5LdoOx9tnrxh7R+ZgCjyMlR3rn4PiNRaquUGPLmfQzlByljS7Zg+UoUuI1aYLhQQE4acub
bBXHnkYf8Q51aq+hX/o6jzQ8p8hQGrKnqWuJz7xEedgn2hXNU90bENytdCOoerRuRfLi+B/wyB+M
e0VvyP1zeSCp084n+nhfpDY+yGb9Lbc6FCSPLUmorfkgw6c1b9LDVDydJSYCyLNbIWQ1+o24JMEo
KmOw4Kfv0sq8VcPfHiA7aUkZbo/pvrIm119ztH3kX8qAiABpeFeKjT9dFR26WPvWDVmmh8D4Wbkn
plE4oEtN1i0jFYnEwntmKhFJTEYMPqgGJvBw0oTYeZjV6YGAIFo+xkeKlh5ARqjnIUCMIQaGYxEN
FEapdgxLPibKAqId7q5WJT9+WyjGLoDAjHt8Q4ntiiDa1lz9SrFVttW3qsQnTWJZp13pt0l6nBFV
4Z7ufmxwkGYytWT43WsseC1AoCskflr+EZr8tCwop1eRJ0A4RT+Z1HpV1CEoPC07rSvORqbViGWJ
11560JJTYlrmUrzQirppTX2TTxn6dLRyl7RN4JzSQjuv+Wk0XMnUqlyyRstYbwWSlaEibqG21+YW
s0okQPGN3ORiIh5RkcKOEumtuKMQEY2S18ISjWRG0Kvyh5XDfRMLNyMxXzRpoQQuQYU3lfadJj8k
2NXN2NDi19VUVfMzqWnYKXXtIiES40xZj35Gd5C7TAqgdUj9Ub+HlVpt7jmGTk1RbaNxmAIB52DZ
ZJPXiQVSm10csGRgCYRTmB6d7A7MSm+3STshivj7q2ZCCarOK0BtfdmMhfbfV34fp22buOZQKP+8
+/dPfl+QGXtEetZP++/H7yv/PTTkxI+kRxr+n+f/19f/vvn3wv7Pe/I82ynyUAX5QKswiDG+iBO2
+/dX7H7373X+vtRqKx8CFF1FF221ejjXRt7AX8ot/f6QVmTRfw9/f9Pr7n8/N1DQ3gLb1aLoQeLW
/Cx/v+P3Xer//9Z/nlO3In4qYTKAp47y6pbyU71dygG25zSCmS8SoV/8ffL3Pb8/NOrt21kHlNHp
lzpZYlh2/r+//+/hmEvU6HsDzUYol+Gs+Z83SrUOUzMj9IuQnlcYWUI9EyBjarq/zxnjTB0Tlhsn
n8H/dY/uGR3BdnFAXwLuLOcE0bv110GIT1WPuu0QtBNks4dOfeK0WrQD8USWXU0PzV6cUqQcensL
Xe/8Pj0r59oejzU88s64w3OhRn9F2DtymrflDY9Uzuz6q7IJHbEW7rJNL1Kb2WhImXsdZUN9C1CG
zWOnP9nRekJqYHkbDnNjPBcX87QW7r/ou5dr//5AEcAuHRjvEX9v3Iai4A/7l1iFOiyMgOXHvXfS
HQUCAS2UT1i0QfmIZQAFgrTta5tf+69Kc3JIZh4ODOr1SBOcAzlrwtHiKrfuENVO59C//oYpQV/P
pxqF6IMdvTaXfDcCA0tgjXZRlpPpCz+34Dg50g4FdXxfuqjqNpFQeJpdlXbZ8amMnVNxNE8L1gKu
SHrdfREJo5hgNjmClH6Je79+EaiUF3t+avtqlfOAYVOW/6yaXtDSmvRMCwd+QptrCnb3g9Loog8+
QKp4nDfEPfo2DcqgEKGVDS3I+QBqORzJ1T3frgTJJgFmqMi0VOPWUSdE8p5a2SUa+TG/ZOJV+Dx1
UDhQyoJPxVF2xbn8wEAXJ5SJw9opztW5faahzNZ8GMMJzeIQbSOcXBt+3U/L/2NYxwfwmtiJHlBb
RNvCp9hl6dsexSsosHIZZI89IpYLs2lTutmnatOO5z3+qMfG+yIwjfcoM0/u4w+83MIHzQD7mMrs
89vsyMfCRmMGoaEtbL3ELopLeGgjwnNq4SAMTfcEGIynEY9Yf9aZKzjqKfo2N+gluX0IqvVibhAw
DPRTetA3+nd149+JtXZ/0zfFLb1KbRB9C4Pfv6mZy1KNTrGHaLGN+8UAKCHkruVHgoQehCu27v6I
p+qtdKC9pkAHY/pG8BBEIBh104/o/cu6mifzJI4ewkelN6swfG+t2s3hIdZOJJGMyDZ8KM0LG6wd
MiR27NXX9if/QHwNYUBXcT/qp2P88kezwSrcC2cHW7wEoRpUYq2rhfrsANwAjqei0ECjsDM7hb0E
0ssDLMsV9qinH+XlJR03gvPTN979BqYXQuLsmHoC3y45w/UCOEFzpd1iA05ZfZHnOQkKWq5c9JY5
ysjmdJNjeWuhroVY/7k6Prx+3xwhbF7C/DoBcNqlWJxg2dHpSrn8ULgzSrf+hu5okkkfEips/z5L
QsOPtyWMpfS+VS/QlALQa5XM7RjeeLssbnvlc7MjpCI/JUJfAXKUYYoW+eTOTvPa7YlQZOsVMATV
RfvhLF8stq9Dtp/9uwslIEyXT8PhfuzPEM+Szzmah1lljb+m4Yxya+L/gMcIW8Uu4LruXQiiflfK
T+4EllMQo6KJ4t7fvhBlCtHCuZDz4fxGrbrLuJTSMUEjqm5+EJ4iVwWcg/IZJmiFRnQOq2wnZE68
XQez+9lIvDxdcy8HW1Edm+oQxRuDHAddhTtxq33BED47+WZ5RvguCgcklvRwbjfpU3ICbwFspT6A
FP0gSZI5yxswB7vw84/Uy7eIF6Vb4pz6GYeJkasDyN7H8tkHO2fcMrwUTzwsCOft/FqnI9ktnz7q
5iQ/D38rpOEfx7vgo6DZhtSt9dK7UyZ+qi2n/eye0hdAhih+R+50/5C/YcEWpVc8XVJZ0L+mAfnJ
xZXokWcjN3owL3sBhIj6OX5rnVv1h7b3AWNY9sfiiotj/k3FY6bYNwlBZIroLnja1s+v4F3e2sE1
oUUW4L7Tqg3VZTJRtE0eE5Kbzkrz/wN8EFUMyVFu00+lbRbZGyYPEwasxm4PLJY6YFS8eIsQw+Oa
/Bmep2A0jozOsmsdWMdV+34zXWqwxEYyMoowOhDGg4hK7OSxV8f3+iAxRTCq/clhItSCxSYaL7fs
wtipZ7tY9uyR1BOrFyXsguEKXqjaqua+lz3hBdzUJPlJgs6azftRBKi9malH68TFvVpPjLNy47Dk
CER8YFe40NXYEyKaHyBGco2HjEEbIJjAQe/PtweeKp33jUv6BwPtrHNPqqb+LLeLPYc0rIrfsEHm
LJRD4o+huq69pnOE4bUMRhgX4O3CxcvkFxKXxeUDXpP6M34uzhShjy9covhzP3PD600fMD1ztIED
jP22yUw72nT+FLvLUx+O9j//0zy/3FCa2cWe310hUUrRBXfJsz6hUOhEz9WpvtbXOCYzEkYTiDPA
HfCtOo/co/Oj+BIHuKV+FhUYptcGmc8VQLFuATRoPeTNxAdHEuAH9IzljmkofzgZMCNvAwz7yCtO
XI/THFnnHG/RFlidJ3pxyLLKvs2/eudrMqEmZ5TPEurYK23AAeVzknKDs10+S7fKR1Mw96Sb/FNu
Dcx5YX0ZpTPLTkR+DlgSTMWWv2jHdLtROYh8P6c9jJ6twt5CbORCVJI5qwKV8ZTFXg+qL3peNumP
Nuiw8DVebTwhiWGP4mtyQSN5XQNP+YXA+9a/iVc26k/iIv0Rb5Vd+5G5rYPxxGa0dgKr8c3YTTCG
xLYf74ZPfdts2AZ/4s/oQ9ghJbBDvMYlAWA6o88RS8MbqkrE4zY02p/xLsXRIQPiRIb3a5hcjJM7
I3aZOMXrCT1fmwQdGgJ3C+5NWOavJhBNm441b51EuP+538y9rMu0DRAIEOxmZyqAbT2sY+fDXds/
NsUnEOAFW4cSuN8FqMaw881TswPl7BA0IO1egF16XeqPCh9OhYgDtyp8lCd1LHYq55eQO3nh6tF+
RDJL8aUyNBDLNYNmOiekftMETKO4iZlaHXy3ustSX3qBLdf5CUzdEcKdKwaaje95BszyuANf9HrL
lvyFKVf8GBjZx/0I8Zd1akLDCyKfbJYb+b2tO6zyFwXlZbv2puf5GE3HuL1BqVJ+tcLlXsTO/K0Q
TcqKdRB2TSVugSkLaeca8Uka6KlpkYZ5zRZaxh3Wchman3EG6hQFRSHsjc8C0gz8vcbt0TmMlova
FB6opBpZMSI3ZzbOpDi1aF+hY0CTXCBUX/Ll/nB6HX1oX0YFztShJ44OSJmPH6pLJiFhpWB2YHrz
q2MGN2Wo3LBtnCc40pJR2pg2tv/AzJXPoORglsJdaa9IK7YzibENjiob74jlSewp2Q4/sNxc0dyQ
nKbBcLi4oDjUzYjxeOlUV3tp9T35+EqDiREP0vtadqgjoWBrIlGfu5IWQDeZk0qWrwpbm+PKQ82h
QFrpWUYD1LmflyZsfPVH/RGasHP0nylQTNyI9+bIPjfecq/fiJ09bsiYQPaNCAtJf7IrdvkiIbA8
OUnvkSS+93D0If5BBtqeSUHHrv7AVtDp6adYMXY8eomOfh6G1d+Rpx0dGjKZoNrLqo3MbpVh/lOP
pFSW4nAHjPgSZU/x7FCs+DD+RKprqk8wBjN847cguf+MB7av4EjJPZVrDjgTmnrDaBdHgcBj12Wb
5ozrQvpRhC1JtSn/wZSsrHPpsf2H/DXfZpnPfn4UgFtRyLYv6hRq8R7Mrezoh8cWkvfBa5Z9nZ/m
HdAl2C4sv2+3ZbFLxB9B3YMQLSv3IxUdQfJE3CLZQ1QrtXObc3r5k5XO8HQ/Pa4AJCfZF+uXsfXa
PFj53wZXvHZpCAPMwBXoOGkbRT8o3fkhvEbzuwlFLe21+AzAoj96GPsyG31DDj604O0aneqXBZ1A
2/INyy9aDwfjEcTDEQd12ZVBzZrXjiQaje3AKSDiYkBoR1B3iNbRYynV1+Is5BeKOtsHqjrTRrt1
nATTCf3vmvoB68eWB1pTXCkcm/BewmG/nZtQiS5FRjsYIZxTQTOzui8K1gycIiLzXX27W6h4FzuD
aEs5DdIRd4bzsac1rnOmH/NngvmNlOwqmelbRoCCUT6Qkqov8DxgkXyE5tsIRB29IfZwpEgbj0Fm
YNvQ9Yai1a9yOmNCo9zRDIF6zzz8JU6YsLNnciEq7RiVLaPnRFOP5kwayW+3ylyxCYBTR5aHwHDV
4cl7neFWcXBcl19oHSuqYVZAOSYvXe2rSV6yTWWEEmjYbZPtEZhZnTDOEc2l0kO/R0uLxJ50dGUR
t+5zuiWjTqTT94UePRdC9VRoHZ2OIHxE/suK555i5pUJWG54gzB66ds851xu81OZB4/BBZ0PLdKU
7xLsoPppGtDh+q245ciWZKdRb9MHfMnWrQHUSCzzw6kETPZHjkKlhpQhFE+ap1P82qvQRk84sTO9
iZBz/GBs0GwhEzwpPsc0pWNg12oaPvCXhasGxNxPrFBv7OrtLnll8h0JNr47eotOVm/S+cJFY3OA
cCvNNiYXwlGEw4StW4rnWXDHC8cD55PdH9k35lahhO0fkXDEf23Jh/v4Hf25DMlfOdByPcFT/Nnv
P5pNbX8030o4v30tRGLvQGz770bFgtsSQWn6mWKYHgcm4c3Ap2GJvpIW6GyAi6c0TA/lMzBBgRw7
mVnCu0/hnMXufNYZpE/FHY8zkMov3C5ArBxjxv7S+I3gFjkGFRXh2/iGLUUL+Dll7SElCU4+6EZC
I6pJVJHxUvlZHctDvuWG7P4MASjJg+A++evBS9b9lgk+5oZIL99Wx6oJp5f5e7g7uDSAdOnwClPd
1khGsKpbr+w+ZlZl40UIHMjkPUxvXigvuFhXBpSsBI9Apaub1Nzn1HNP9MxMh/Ugmc/sLb6JyD1o
r5ix+nkI2HA519fGjonN2ldnNi87svCplZMvwKbP2CBbxn2awsS5UwTfSPskW1fZ4yf1mm9A4YmL
92FEbgnWeg1knfaveJWe2e58S0nQcOrdIf/Oa7v8SZ/LZ2NXBwboZ1s//F5PPB6zL9Fb9oDn17AZ
J79pwuIYId6YvS/GtpN9bgqxFD6udE34HUkh4BavBVPIanCorLfsDzE5YjWjrYUokgFcv+VeVH4Z
jTs8yx6eDgay8k1sJmnV+cTS6o9EqtIb7iX60u8ggFXSBf5R3DDjRnA/kivJbWSHltSHol7Eo2Vw
UgpSjvRF4ghKQ3xRktVU9IuIwAUqfdOvgbyLdvqhv3d0TFHgw/4Jdn7AadKsy48ByNaTr/PkE7SP
ioeypfleB5JrBka9IcwQc0/Jj3f9mJZ/Jdt648vhwabhBnlAE0wyrRY94Fs3QfD8Ivg14oUc1dq+
P8Ugc1+mpyLx5Q04VxtvVlVOdRSK7zq5D/20qgz9sIA2UcA9yIh3O5iswZGXzejmn/f9XbabC61v
wldE06LilAAXEH/1rdNIEUd1kM210fHc65X/1n5pwbSfLskuertfJw5Mgk6UmFG9Me3k2Yl753w3
3uAQk2rnc95mQJI5dUrfrR/uiAvhoo6euxz2oNnzz+jveK6tfc3yakLSXHl6nugE0F12Yq1fUss1
erL2aN3+mT45z/iaD9hG8YX697fmb0lHpUa+iZhNFf42HUVVJ/8ozheUR5GTe8YbGT50jms64uXd
KolSItQcgrggzdjjx5Id6H4eqJHTeoactIu0tvij7ALrBd98V3pEmNRF3YEcpvwuv2c+EynmT/HT
Y9oMMmKDu5yK7rIHKoLcDQ5ZHlRnfIHyQ34EF4NqGCu1dciAkMAg04OdtmmpS/w12fGT3QMa0Nzu
8MgDnhXlHcSKKZIAFDRoklpBwl6273JE7sLSuDYRqh0nWOSbN3K+jQEaxl7J2+BrhJG/P873F2b9
gIpcM+zykVs9Wnc8geJWcxBA5IXUcEO/2K40aK/8Q4au0reisY8qX1tu/EdGxgKCs/7zpMDor6A+
31wtiNs7OszwQ/X0NNoKAmDhhRYcM/kuSncUdnwH7BxDEP2tjqz6L3IjlhrMYTduTAMSKheDtifG
X/Mj9EiF6BDpGNbI5YO6FyPamRrzZdM4Gb2Tp8OFr8h54PESLZGwbLZC5GwYaIRu22vUkz53+rf+
jX/WjFuovVkvbfVCq98u0hz9fRBCAq8n1n2PsxIgq0709jZifpbGww3DaqDW5JvVpziNNkeVWXED
7lwcsKh8DelrojY2c4JVx/1N/XuY+VnjppprTa982I3gMndWhPiAbMdvQlfeaRk0uh7B55vwxDFU
uxhV2lR0Cj84UY0nxwgs4krJ+VOau5AWz+E6IB9cUTdhSCmE2ZyVRNGciKDDUnIYJv16XEp5wNye
idWbc0lUo2dP843Rgq8TKYLV3cdcJevqw+jhl0bvwzX5InTBLyaXi4FMfcySEcrZjsBi91M0bvSe
qmdcTNRnUmpCHfXHG9Zt/lNKwch7EL1edrDVdofmQaBMUoOtBcjfLqDQPTxQRZ1CiVP6TaIV+kan
JbSMDakZ+ibzYENoj8IgWBGooN3xTaSpiShsl9Nik11EypS5J6THzvSEJwY5bZ2MXKFqW9RwDtMV
LYQt1Cf41T6bTLn1Z7BkexIeLdkaHFDzHe++IC8sOWT/CYVwKSRyVvgIiC9BwkusCKrDwxmRlFDK
jsMVJ7a0u7+F5eNR5bpDyl3dTpOHKEyLnCjKrNg8mjXd+mfS3mAwgJ6crtzNH+FMThSTEeTJlpQS
l8UEIaIz/cSkc/6qHIrtA5FpxK8hWrOnLGBEAabkhEj5liApen9MB+WtOuYeZ9s7wyZmbxF+FvG3
SYYmd0l3CeJtts339COPN5gGrqa8zjc+CbOiEbDD4YBC9HBE+HO+QIJdOyaSjvVeuaGCLmPgPpLz
9JTO6wrMX+HIJ7CJDll+NDRUYMFgnbFaMiNDbHFWwvFcvlJJ1h771pleExYh72/oTGBR3+iws84z
fN1IHLggwZ7MAylOMk0mhw8itXfZY0CwXSUuVu4RqK/hCNiNyUNCJkN64hGI+at2fysfAaU2iqHE
r/mF95LYaXEuck/WfOad2Rg1ikveTEqIsLoFi3VK8Phaj7+bBhcHPax590BbG+I9dOAiHLmJSY5q
b1RnzE1lvdfC3x50zCNa03Dpllz7rH9Ulq/HYaNu8Jw7ZVdqbwKmn2sWaG2505kTFvdghnaaxZOu
kcfK0G3jmxBcTazKitqvxzyojtgfl5GwzUsEeMxdjvbijGOixkiQo5EXcvVcK5/ML4rEeiafzuy2
JEjbdWy43x4ixRWZEzIeDSZlvvBqeXc6za1kj2wivxNy1VdxdlQUo7XCUceQwnrN9k6+m/mbQR2m
d/6c71nDFZeB7gnPUZ3YMazcEffV4O6MzIgrKCGXJFGvpwTGywvwmrWeY4wnzkJGnPFShZAxykTX
pGOZ+MrmYgwTSAPJHuLihlkkRfnB6uQz9fmZcy8S4K78w10XJBvb/JW0Pw+4fDLr/eqOaLwEUwEy
Lpzaa5pVajhw19skRKnXVcKcca9Eg1G+eo5MKuc8oypz0SQ0kLRmx1PxBtrSIC5Ki5/DXbG26LW3
Iper5xqZIqwCSynSsHDPQnemeTJoP6zS4Y6+EuRW3sc6FIW/Kmn7A/J5Ejm00SdPQqpyML110Zqe
Lv1hrfCQlKusrZ/9zzfzDVa/4RJUwmqQbmiGUB+HCMBuFPvOQkWlm2RsSuwPOSrBcDA3G4afr+fg
r86PZcuw8vdUxtcJRVC29bj3LHWZRm6HRa94XBWbiFd4C9MxBTOK3ZBE4AWw3mcIGBxa3Rg6hoBr
TDWb+18al4/jzvkjrpdFsE4S/WmDW4Fso03TVolBbfqFKd/AoLCPIBagfsfZg5dEosUxB/dxmD74
4vFMlUAgYvL5Xm6H/5buzAfqpHm0J6aHvHBO1KyqZ0M7sis0dcOWLxWIwenNg7Kd1lGKwKIL/o1J
5MPWjUGDNJtBc4eWYt3F2KnEP6bPxLJB+A7eyLRzh9ymanNHox4grCuHUCS3C8rbzy0wybV+AAwU
79cd163sSKgTN84S+TNVXcuVLnqxI3ki5CQTzqx5vjwC9SwA5fQexinrnUJ0a+PE/UwsJfzB0Fj2
TAPvtZY1gRIBTCH9LK9LaoW+knHH3WGtAuu8Tj9wyIMbZZS5Ct7HNEjmlmlYSCkY9t04JCAmlSt/
kIj7ydpTr2N9MJUotkRl0EoB30TNPSlwuLeZwFanCGjtpnX3GYR9XBWXvewpbLAt0Dzvhx2LrD8N
LxRI47uz7sXM6S8FEM+ZMfaSVWQSlE5AiQ15X8uPKxdae7EKuDr2MV11eI7oOXWZJ6LtUiJcXG1e
FsvFnFjD89i/Z8DEutqui02pItjniLJvwschH3o+fvEfVVCLG0rjluKBGMsRR9F8UXtjjrnMMbqw
94zuzENud0VwNZA4h/jlkRQao30XXIn+zY4y1zqw8c4CoiN7BE8gHJdm8zv8dumRwYHXmzVptld1
3vwzwthSoQ/BVDI+UJwTC+d3Wpc983XegHXjzh6Cx5SwFxkfrQvYcNVadXLuJ/WVHB6j0S1enYdo
vLIKwRQYsivDh0zHX0cnpc/UMVBUrZXEA6tTAPhkYLFAPF47/wmkKo/WW0adv88rCKgcZBPZyv9s
yM6GKsInJ/fN/TGvLMuIup265ienYmfd2ueIeyJwYjGmWwaWMI9L4v5XQBC0vgBZdS8imY803Bqb
go9MEbgur8uy4+vXRTCSyqSh3TFnh+y5FgUqWU6iMpvKhVwha0JTIyk1e6CbFslEJ8B6OpBClTJY
oJdU/8NmtHbJFyjV8mVdrwKSVfZobh66n1UfRA8sMgJcYmCVqK2eLrlFT/lenCOvFd5EMJ6/285U
fX1cRxpZYiwZWb7ymTMT10LpgMIhbURhbJNqyJuCqPDWAdddlYqU5WivCbEDthx4FxVG0FPug03x
2I3KM5D+9kKeDSSHZe4koQIaRYbo2SiigG2w7h/VgeVdkN0G+N3pPmzrgd5xl6lu2929JahwLQrn
YFieoldGVJQPILsyMveyyw6osSGybXWhrtH/gKLwbV3XyjNzSaJVpCBK2bNNnZ5EPaAXofDZWUPn
A7gkk4sFqkiTAucqrXXcHg9zix2WZQvrT4jfPhng+2XXshxUQ8ox1NSgRIsq9jDPtbplGXIXYxwQ
QAs46mxQyNUJSj4Id9tsYyVP6BODBI1FNo/XI2YUh+w0EJkogNfTp/AFYgUzpv60WwG+XfOlrL2O
McW9sf5A7tvQ4W0560oaNiDL4VDWcFJg73I7hmfZKfETlb243Y3J7lG52vhn7C9r1YtUQuIlKT4C
7PRbbJVMygkGH6DJCok9R/0kjWBRpgmaNmRhMhUsWRD/pKQqSIOe2IEovLDoeZotUsVXDiOzdljt
FPEmSEhoiyewwedINt2zcOOxmWz4qDi56NxCs2HWOMkrkdN+i9pxQc3ssd4F70TsfX2ou5A13AFG
JrsEsPVKFROunjT7XgD7+U5GhK83OlTu191DxYlzu+A4dWpoiwEAPB6rAVnP7IJM2gZLAkB5QZ6+
8lk2g/bMtgScHnWvdEMz7824haoX4cs+9br+iwVPDSRCyaoC2YOxc1lQSfYyc0OAHdgVQucu6K2K
AdyU9JbYy8iEgYEZUF4O4ykUHr5I6jx2GxQtKcQU6Ijt1AVhQ8IUuCueIzwuDMuvMWKzNqfinTXD
luLKsEQLBDNcwa85xxhhOZiiWAzEYsOkYXlKQCu6w/nI2zCX3SeAEAwU552gbXj7EEzEzfjLhVOC
WSvR/Tpixob0cDfBGeOb0/vt4DbwZXwrZx/JMh4yhjhn7Ba0Q+T8RAVHs0jbr0UGppW/KmMac8CM
Hyzo5NaWnGyeYOt5FcCSabfV3+OjcEHyABNSLB39HQCEaU23q5HVH0+OOGzYM+TTCuXzBUwAJRk8
Me7e+MLIn8iNEqwTr67H98oaxP0h+utoK8yg70D9bUBakEzmcL6TYYrwyO8oFEumb85WCZxUVRFm
EzEemgUBYtxCVwgv0Mxgro+Fe0W1aNT0jI/HwLbt0m2HO/Ra9zjDQ0IEdjGLjE6h3thqSLfHSjZC
nAeSE8a7NGh09TltZmUrDbWytVoJGFkGiKpSyw0Nax9ZTxtF2T9WzkzWlNjmG3FKKHQLNLWk+r3y
hHs+bSPRGLfxEMWlPckyO2lSYMARMeKzReLsrkvT9nHPj02qC760MCPdpF4nfSqcOOoMGitmLFev
wiSdXFBXI5D6H35EY9G+Yez4nCIOmUbhdIa1LBgML8OviWOzguwA0fiptwovN6TzbCq1/x9JYqTr
Dz/KzePvU/dcKXFyxPMvi2FZ5o9wJnNTrW1BlQwhBwJA/XZqU4ZsGGGXAFOZ/88POV4AYv4+7hMD
MKjcoPzdsnHvatNuY5R2//2hdIGm1Rwl06PF3RBf/ntDpmdf5kMf4AOBB/L3x318wCH73+Pf38aO
5Yde5ebRgaJMDZiZ6Nfj10Ks+VWomyyoqmUnIImG6bmjcaHO0BsaBnskBe/v9pH679WaAojQOwQi
BTA7fv29hX/+cP1rkJ288t+TTR6hhUkM1nfkeu4GSMjfb/79ka0zk/9ezu+vv09C7fVmiVQSZ4Vu
pbgUW+JKTjpI6P/9Ma0P/89zv6/+PicPSahkehooxrQvDSQ7qzFugbq0jTdlBHJJLGAB2te7KKPd
2iYITFPfkGOkWMURuTJZB2Vu7YfM1D2tMOqgExpkey7iAlhMM9f0dkZmoJr/dgWEKJEQ3SCtK/AI
2m0dWSjNtRqFEYheNhkptMwYARCMVXysBIAyCsw5UrM20iUdOc/GzHDJOzqb0Ep9tCJj9xhMW3hM
p6bnQB5FDZ3SogHT/CAkKp7u89pNaKo5Ik/mEqLyciu7810jIajdpeoiUgpJCdfFtJz82GyzAJo+
CiEkSdS7/ozgxakVoVdUVICv7RTBbYN7gu5PGmh3vbYtGrQICcjP1Q9fSYrMS1WOtHocXjpwlQ1Z
KzNH8rlB6VAbN2IqKRTh7q2LRgJVQ5NYy9LGEGIb8lCN6lk093nlzEjHD7+r+t69D8ir3hF+RsSP
iLz9nlFe5ftwg1D09eKGYnom5FTrOYToPTQcqgqJK2VEhQJVmaVoOr81IfeC2sidRvKjlqj4zQQi
pJSIMMo6fa3FfgOePtUnCrQZ8XNtGOlGWsAgwWiVmiQIIXCJKBMNH2PNoN3bSSXz+qpYxA7VjLeJ
MgSe1OyOJR1t8wf9gQPQzBHEv2InSvKnfUQCgSX638ZQI31XZzdIUXxNyrVfKQAHFWj6hyoKMAPJ
Kj2iHrWQ2xERkQbTlsGDVQ/VoWzls7xGXbRCbExSiEC96KA1QB5Zx9ma2DWjYARiMr2jXo1VF3JA
gYK5H/pZexI5u4wh2VZzvODYA/Zskvzd6PFGRe1mZZa2jwcOuFKj0bRJ4zdJJzIExzxsBPmxQ5kJ
zXWxqnaWMtIoId6Bs2m1W0irey/VkRdPVXGgHWyqp3Hf3UckW+TmeUGNepNS6KUFZdlJhvanlRWg
BKMQNENas4FMeOmCQo7j56k6dopuvUHlMy6aZ02KuSvnapOldb8ZGg2+pabeacL9YBjaFOZt/6HH
muRPUwtWhc3rtILxPEgp5176SN0iNtN1ERHnpMZINsf4riCRgxiJ3rZMVb9bAXcuLhUfzpQOFF1V
OWZqAGYou2ozpOIuMSRtM4GkzZZHCVJponkvG97zFH60cumR1ZM4fx/qtxEbUzjd/x97Z7IcN7Jm
6Vdpu3ukYXA4gEVtYp44ixTFDYwUKcyTA3AMT18fIrNTeW+btVntawOLoDKlYAQCcD//Od8h2Efs
49bREJOcbD7BimX1D1jKdSRxjmy4aXUU7advINZ3WljBRdXNhTxNdya3cs5DCwJQS4CmRjjjFsCs
AUNS555d10r3oGpBhJE8KqzmZM6PnSQ827bKPpWYI4j5HX3t4WKzp6X7JKVBNpftiYRUD3rG/TSL
qtgXldyHVs6dQLXPgyrfBpkTaeut/ezkt8uZTlI3MCHA5fbFi6cPP6uTjZ2AmomJvA1EVBqr3Y+s
v0VwMBzrQLMekWZJ1KYM8HqoeUjOKfeRoNMJGE/C3gO74sW0iA3Ea0jANq53NHrWW65dmTs78k5F
rbmxeOG0yfq4WRMaPlqmMR+px5oeRBzTPuyeOUWKjzy0b/wS83pXjc9WwT6uJ+YmByZrQ4tsGKsf
oh0Pwu+M85xg0zCWgGQ9ztHO8dvnyczHo2M6l4aPBskR9zd1rOupd77cgf0NiasBTYBV0VJ7NTLf
HaKUjRD18XeucL6rAEBpAJr5qBKHNWGFEKWoJ09LQliyzvCbKT0eK0viG4yZIhs7grDOpnKI6ZiN
fJrIv55AGg37JAzi9WTTkDGzkJF5demT2nnom/RbaAXNjotxdrTTZxlV5m0X1pcgmp3zgiyTWWJ/
6ybNUAcrVqsM6zx4b8BXP8epTw7FkPyaYjB2thM/Qygicnqs/DcjmfUlqGncaaZ8nxI6Jj1gvueL
RcIMmWf5tbqYdZ1cMit+KaVmn8ckY4EaWxCIdrWvh52RefEWLPwLZ+m6boz6RhYd23M9sG4OXAiq
rcEUMHKfhAEabXYlJOP6Kx3DS9raDnbaAoZWzbKzGpLuAuAVOwBjl0YwBvIzS577UH+jAa49RiR0
GDwsEgnZ4QgS3E2SNTvhFb9azyIfYP0MCakTAh2GY+sk2daV9veOuiJYqu64H3Qtd4Wnj407casV
Ng3SA9sjT4ldYeYvlnbwaLTTg+FFDMUcaEKFD+CzAkYa20F3sUcoqQ2Xll5oezeYdn+x6+J+GOYf
AAXvVNGiEWSjc5hNfRFJHe27JNZo0MOTQDW8Sz1K/qxqb9gFYMAu8jaedEukzgmLi+GQjLbDoz3q
nK2FoU6dSyCplYgKTWfn34j/UBw7XsBq3xqpDLbeTHmlYEHf1A1ARcKSKytFQUnp6ivTaksT+Jb1
u3gPTbLPnOyPpbCQyj3/mLBCP9AlAlE67i/GRK8WMeSoVAEjE9CHot4YVZseat0+B9Li0m6gKlKr
xnA88n8mVKeQ9eyxykh0KmVHR2kiaWZw3I7Q2ya4vSObQ7jujG9jnKZVhzbnN3xnTAvis1fhMk/1
DanHMSt/Edxf9bwX7/X82ijtr6MkLNnd8PtLEi/zHCQ3U3znU46Dc+nHJEbMrBO7Afs8zem5a9R4
UQYFCXH8GbmShTnVWi+x8Ti4+NGzoG12Yao/k0mETwGTJbOCzioAX9yApfwZtV64N46OWx+amtGt
3Y3IAHN1bMA4rqBrn2NViAc3a39and4reIdIKYjgyp9fkxAjRkNKuJ4mvsZvFGUABZ27rWtpxs1W
yC1ozm6t8WZyEgpjakaofursBitgQOixyWEb3lUuG94sBhVawQa1Yu+HSoLjYPc/uOE8St/OVtVC
lKj3A9/TbR2G7qUO8vNozR1p80VjgmtHN291TPHBTfnIL2kT8HUR6OGLMh4E3WgMstmq5uIm9nzn
JX1zA5gAWX9iwYJC4Me63VpjfedY0HSzgNHrSBAniyGyDukM5NXOPuhMTy8q7HEHpfDapIvkOroQ
HgazOgzQZO0NeyTgzqPR7qik/u7I7G7uB3lj5eqF2Dr3SR/3Zkog3ba55IwT4h6FeTRd8VECisDV
ZDsrWAfMOc2h3kjrAcWsy4uWDUVTgAkob0rRpijgHVqdrN1tHrUnCLLNS4ttcVczX4fu8CilQr4Q
NR9ZzoJOm0zpG6tEGlaiJLxXPXVpz3bYJXBHouuY9LZ9FEFw3zZmcugX8CeLb5Qzr9WQNCldaIlh
YwfmaeGDrMsz9w0OXbqJhToPhIwRLa03JZq7onLg8c1zt16+PDKbtmweeXNdKRZPLktSo9iVcpx2
olMueWyWEQZXprxXm6FCBwlT8Vax9t06hQlyEh7taA4FlhC6i5OGIjy+pLUdcRlzOMHpQ1tBV7OO
oS78tVMV5N24TJYDSYulLGsbtt8cM/dvGo2yW9nVoUqWGAKGz9IC5zuG861pautgA4c4sJ92hnlZ
FWBdzyJzBy4WOyOGMDbUJytT2UOfBOk+7hmuA+JWh6ryEvzzk3Mxw2xvFVqimkGdDNzxKAfiR75H
cysNnukpz3XM/SpDkwJNKqzZYXmy9518Ivo9RS++C0x2zkqyY5X1Gr3mHhH8lEX9RnpzBtobOaUZ
Su55thneTl625AUYn4Ru/mya6CJSWNZ97ROGFSxtViIqZvpsfZLyDiwIQc8mNsB0X4czbSVA6sgx
fjWTl5wgKycoJ+1bL+vjbJQtkgPg7bmyTqHCuR3ASzwpZLQy4pc1/eiuc/hwW6B3jTmzMXRheg++
iY0MkvTGSE13V5Xtq2EATHVsHbBmSdVRTdjR2UUgOSW4/ru5O83kX9ru1rB1dOOb6Z0tBuMb212H
e+fPWVHUKtqzlgmKjc+ssTceAWYewxJQuNcz1TRDbt95xxS99G7ZDG3KzPk5ZLHE15wACRcFyM5o
xr/VvepwfEF2cNk++VzlXNCQnmoIUAT1JeydgYFEfszY3J+8WnFtaeJTy6TfUGa4z0BIkYnk4yTS
vDfmolx1g7vsQk3oia2DcTJiZtizdC5znKGWQ/rEGoqjV3TOvRj0USOP6Ih6Kqo7sbYHTXPL+cnl
NHVmqNgm106/Y7ktjU+bZMHZt5LXMeG2asZ8Gzlb+EKzhCU+NIIztqpdi+21tbiMTjKSqzoSPv+B
+lE5g7MF6P1mDq5iqJjwFa1rJjnzq5WYz3HKqHDWjOX9YAix/zPqD6dpZkDdvMVJY22dMWJIidcc
6DsevIbpRxxrtl1FdjsmzpPhDXpvBhPcWp9e5g9oiDN48hqrhiELFg8goVX8AOnxhdpfImQBAnBf
Fbdl2z5TcH0w8ih6yt3vrdY/xzTARBuzlayROTa83HoFVnZtt+apHQvSIThIrAoWt+mftJ/dxOri
WOabmkEyFE5w9qANrAJX+nhv9WMbFPohM4cvZyBG4rukQnQSAFD1suzJTfJXObzUQKE/Z/FUJtlD
Marm2JdUXGbpuAydmQS19POZmbgZuSFtUaN+6SbQh476zhXcGs2dfg72EJToZLBwNMJveTdmJguW
XKizZM8MPHxbK/vOBUvv+jTEKVlyfa918jOp8s/agxAfweNQVthfSryUmruqN/ufQWtaW7mgQZJu
fnnvfWu8NXtjGxS8SXArqn3jhPgAtipP7HtL6YOXAQcth46a0d5eU3py0TpyjnbksOCPb+ai0mgJ
HqOLej6M0DXW4zQRO+gBRyTyWNiL5rIEEweFiDF1EMlV32ziYWYxBROWjC+ji4bvbtyI1zIIvpzC
qHZp336Ukk/cTkKgpLOkH8RCkU69XWuwKvLY29U+URphkAbsy4aIPobxUUACCcht8anz9RHxpqVU
eS0zF6lAw8t1+HqujGwKb3VQfyaMKbuu+EUjQIRDngyqwsDMlSYMzHejwE5kRfO0BfvPFJhhnAEb
NWjVR2mRggr93dQ21ZHaZy6vgq1cqOPvfdu+jnqe73J6SwuSxlkPlBfmR4l3EaiSYbBibtHSoXby
ObYPXabiXTy0/Z9lmX8Vsv1b09jfVXD/WxdHXZwIfChrf/eK/j99cctE6t8hb9f/4S/IW2D+Ybme
ZwlfON4/GG/yD8mexZK2ZwWeLd1/MN6chfFGw4lw/EDy/9Ev91dTnDD/QGkIEB+l7wvW2PJ/VBXn
BfxV/14VB4RHAKqiDdG0PcdZGHD/KECdio6eXS/xT42TfR+ZGXUqdhlN09TcBOTTwvTFt6fk4hvt
BUp/i7fe5Zs/2e9MfUjQLntRVJ2biBKOS+2/xctu1dmkFDUuRbWrvs5/Tcuulg6uz9F765bdrmDb
2y/7X2/ZCQPQYALjO+faVJdEA9rph+dQmdmxKHHIUiX0zTZN52Hy6ovRjrDihvKUUGC/lqUx7GUZ
Bqds8J9EjZSlOo94ID7VSPmXSHmrcNnPu8vO3umBdrsh/O1IOVujYhxYW2iFZcZ8K8/l9zhIzbvK
JjOWO8yrlmpsav42qcR9GNbCeWhK+eVJxL421l+J2+XwpdxLEnTjUSBOwLOJdl7OFw9Ke0xo0THO
QkyHfuh+DImDH5L1oh5gBrkDc97SGp8zvI+1I25s0RcfTiAXYMEhqubpYQwpXrX67shii9r0IsPb
XtnpPmQWy77G3EUaBQY5GO4bmkxuQF6y6ruB0S3YvnUTjMlG+7iyJzc5q9pje86YZUVP5HxmonEQ
+XFCBBqvapB7gFTN6hWZKFj0Ih/hSC4K0rRoSd6iKnELvxWLzgTijCqk8k0gQE120m/7UOzbPC7o
zXA/m0WtahfdKlwUrOGqZS2q1rToW4SAukXv6hfly5of+0UJa0kwLfKT5frpPk+8MxM520a+CKja
2HodDq5aiF+OU56dcOjOpaEu6WgEl3Dwd/IFwnm0n4PxJofyhmYcf4iBjgxlmyex6HiIGbfCrVjA
u8l4SKovg5e37iMzY9dbGHuTLWq5KIPJohFqxEKrDF2AA6gyCKbH1sM5lDr0csCE6DazS+YuwW+t
NXJkxXrKE6gYZhR+WqjaBydrcR8tyiXE9cXGgZpZI2u6i76pF6XTXTRPX+q30ozHQy66G9jQ1ZlN
4sqpho76NTJYXhScZ5uuUOj9VRV+r6Y7VLXoQaYHR+P8iRUDFU4wLDZk2Gr/1TWc+TzRYMLeP+Qu
WT9Q8O7c6EXNTa1fQmHspVYiXLhf5loZIcp/yXDMYzPEqK08840bN0iW50LURPoCxei3S76zvIZx
lUmxjr2C+prqpzFSdxvo4kc0dYANfcLQtgINwnzeDmBzm3bI9r5ONxEkW8666YfjF0jEnTWsDde4
GxbNu0D89hlOpbF5LHxz02tWNzklq4VFqMKXcsCZJ3eyFti+J2zGrDTR1+kuCbKMlhKaTQ5u1+xG
L+e2rlHle9KMyZBHe0qWXrtcrEIk/GhEy5/ekjzByldmoK38RzVw4bImWjjmxlxRwgYAZwnsUIyx
wRtizW5yGFI0pbjA3GDbRBqr9gGk4S8R4hRE540SDbto9LFCm1++RE4BtgMPoWbMMDWHMS1+8rrh
QmTesa7YT5RMzKA1sE/2qgp2CKk+tCGSrTDSu+THSL4+C1tj2xYMOvSMG8+Mnwsu2is5dRgO8gpV
s4PJo+D1rR9VhZ2MenmKeeSIvPQYETkHSZkc7Tq/E+3AGs6VP3Ucz2sKi6NtKBvc7YsEP2U9oKwO
m26XM46VKQgGyYIrzwiLDXiEOtlsoMmvB7n4ScSdDLAypEiKa10xMKehgh0EWKEASty6K17rWWU7
blTNukgTyj5YbQLWu7Q2uIK8mlmkT5+UTWabMQvJBEbRrhCTT5+RepMj548Y+S2bzqsZdHvfiy8G
Ifk+A05+VFBXMrNm+l1NlyBhs9Mn5c9qxGUWetkty6AJp1lnoC+GVCqBHYmvcKMBtrqqaAUpbPz+
tksSxfiaA/TDZIzRtkaTrpLhixUfwvEYMDJLnOiFe+4OTfV+VgFAu85asnXTJU1jrkll8cEe59kw
w7M1tHjPiCTJyNYM3fX3Zuy3BkYzZaWQPpS1BNrsc5y30RMr+8dGl+5uHjHAOMLNCEM2DpQ1DbuE
dOzEqAgDMytOrzXtO9yO+mWiEPjUpx3KsO2Nm2EiV9bWKIFhK4pb0yNi7dioKKLFMhJ5JPEqMd+H
meoIStBgEOInH10ThSr1pnv0sIqTHWkFbv2lg4y4CiMvOPmC0BbaQEctHgtq4F1q7TUYDNjl2fvY
JoBArBXh7WhM4BupnCWq0WJgKGM8aUGbdieN5Cu1O986sm4wMBaYlar+nIRUKwBow/Js5M/+5AND
1A27/YmcT9TGW0+jB7bTqClpQKaUNjJlN/O+qZm+AldX+S0LYC6+tOoMUt0kfX0pZCTOjlJqHdnt
RTIR3bhjld5B8NnLyLmd62A42exk2zjJzmUC0NJODjokmC4N8EhjAPKMO3tzojFnL2qG3qxajJ1v
AdVIB8kdeVF/qvghMT30cFFuMgOnldcVhwC9Bxs/yET6lyBc9RAgcrobghKEYZPWHf3o3IATQn7I
t5wIPoGg2PZv+lrYB/VkJDVRDMep6faLvoVejM8E0Wgvw1qvh3gxwPaaWy41Jq6kroL2qFWcpu4N
WhhJwXrX1MZ4Ya6HaqTxnGZAOeWg9PIqi7s2YRkQQFIwoChEufHkQz49QrnBtUS900r2c37pMaNP
TRRt3HwyUU0ajwsQzaRxGi4g3jztnzo8JB7NKIdo9qgT0jk1ClGEYzGsJT6juJv/NCz0yv+0u4nQ
on28mhd+uxREOzUQBqjdMscS0JR+Gr1wBl9GPrhh+MZZRmaztiXBf1TKdcFpdpK185bC0iPfpvEg
Yu5RXMQOZmceXLOfTtfDnPcWxtvgPSuGFjem/mnM4eL+0FF1Movl085BAyHiV6fCnftD6NKENuK8
FnGUE/wIYNP0tKylNqJs1/ogBBhZOAzhPe4DmQsn08jQLSJj2lpd99GxBie9VrFhX17kWA4Y1W1J
d1eIVXHs3RiibWYCH3hWhdyFEXt/2J3PYbYMFZcmS9+l2dIK2ktaTVQcLM+i2r/YszbIF3IiTii6
p+sjWxl/Pbo+vR7o4OTNSIJDbw1AyZYDPSl/PZpsKicWaq4Ok3Ps0z5aBY8Oc4NzE4bZEdgvXFrf
Wrtlhq8mlQQWXBOZg/XrzhL1/fXlDh42vTjDkv931ejVQONcKz+vD68HGcUe5Gb5fVz6KMXC2NJ1
lNOls3ztx0TheGUvw71V6WO6OECuFZDi2qV4fdgK3t6MyR3DDs430/puaas5+jhVTlpbtKpcH+Yu
celmxuV4/Vgz38F76vaEvP48Xn9giep+lmaOED/+uDqbOD+rPz1O16fXA1jZ+qRs3hhhFuBX5wqI
1AA2x9PYZ7Sglnk5XJ+qKfsy67bZ/v5RVivEzgDw2+/mU/f6tlzfq9Z2Ly4yws7+VqpuPsWuEqdw
ZisPdBXPbmLH5+uhXR61/q+mx6EXD2T/MhPYThaxR6nKBpMrWUB43vJwNUP9PgSLQcrEkrLLIFQW
Rm2c6EQzTvmwnHM0oTGmwGNAqdfpemBurFCq26/cnAcaoocGmGHrHa52nXBx71wPVx/Pn49KgcRr
zrbYjkb34+pMuh48a6HJ+eSPWThy7evbhqt6AD0FvPJJJv0thXnRHo2ZmULYqsfAG6bd9Q/18mV3
mpH5YTMSHLgan/qcVJIJnnlzvU7I5RKhFh/U9RHgRmqqr891F70k/hDtrh/K9bO4flB6cV/J0ntq
HWYlRMPwSzWSyD6s2D8dX/9x/rbDwJ6qhVf4+w88fOAsm49235QzehIn8shVg37eqcEdy4LAv74h
3Mf/equu71IwLrXVRdrHR7YTf74F19/y+vsK5jKn3785l20Stio+Fki6tVbMGUzns4LBu4rHUhy8
znqw2BF7gimla6vFmBYQtJzFj3YR/mwtt10HTGGqno2yxzvuM82w55k0tt99IbP5PqFb2iWnV4Ui
D903CpDpYEBl8AI2jLGzm9+HMYDz7VnJuXURGwWOATkDxVVEQjximHbiPtJBFmOjvWmM5taOwnsl
2bsZMTd60Z8iCrCAyMqjaMVj1VVPQAa4YzKLFziLvYzFu0XtyxyUN6O+Scvyp+VZL2ZEBjk3wDIP
Q/K9MF/SGLRc7tevkS5fbS+EGePwFYAUe6uoNzxUYnww1dqtGtL1Y3FJUBlXhYnHRGoH7YudJ3XY
XNrbdtd7UObM2c12Ud4fhnDpxvT0t7S26zMTxJvOGfxDlMfPjTXRj8hC1aQCaQ3/1MOOwP01wivU
+165txx7DecSPc3/ljKzIduQnP0PA51gOxXAW3p/eHR7TEeTr0/4KW9y9XO0sU8/1lD/d2FsgOkp
skvsjh9sSMBfGcat0S95ZwEENxLs1n2/QYmA4CVDxhiRMvjEFAl7967M7yc/+wRLTIp1QqiGxPLe
9ixWjAlvqUnbk+8uqHtcL25aP/qKjia2ejaJUMuHPuJW3X3mIejHowMdqVgKDYubvmqIKzKnNceX
0CN81EUQOFhkdIpSH5aQyapVm5g188ar62efIY7lMNYBAgmnOkuOc0drKEkckb23rv7WSv9N8ybM
MXm/fsDPG0j3SeXZyS/MR0j7DeqCs63V/DOz2VPrFHRJOrQPgkA4XaegPvLAhrGavPSjsxm1/TyF
YbWKAnKWhfullKM2vYOabceYzNv+Hh/JNq52sxgpoiJDWOS/2iWYRrdcvMHcltmjS7divm1dQmF9
DO0UODLWcvhWtdk+FjWO04mAJ5MHOh4+Zjt7TINFQs7kTT7Bl6Nq9eKF4wFjyqkrpnMGWTfTZDe0
GH+WPRzmQj3PynvKrOBHIPtwbfM9mumJPZoOs2OMPfd5DcvRzG+HDC80a9K9kv1rVRWPvErK0QOq
aa3Ux7zNxkvkUK2ckqEAHF2UEpxr1WKFTOaNwccQDfdjLlg4QisjoAXRxwFNvUuInDpCT2tXuMAX
iuA+GdvXeQpPnhtO2LbbVxXFIYHzjFSIhMfn+8BSFE7xbsz02U6aZM+I4AdW32ATWhW3AiDew5dX
td4u9El7UFD4jiWCi59BwaodYKGYuRzIHpKPl5O/aX1/HRqbmApdfNyslY08OcvS+kY5HcGMZsg3
cQq80FbMMBV0Md61hnUysOFCD2dk62kDuvswMbBdtaIb12owm72Pt7lPy1954yZrLetXX5DZqDVd
vJb11U1Bu4krvHcssRjbhUC88iBf9zUsuEg3GxR4qDgQ2qiRPfeFBpmn9042ohEVMDjMTJZQaQ18
aY1xMe3oEpsEg6n4Te/rPpso8nP2res90qGLb0PbeuM55ABzxkbpJH+xsqB0r9dQqvJ7z44s7hN4
ZZIH9sXzxRLJpQoAAxiy/+X05E4CMCv8le+jq0xKc80fuIIrOPQCorJtkeeFj+fHhBWcT5Erbzun
84hNfwBEVBNGgPzi+Dduzbx46XUUsyQ6ljYr7Hy4qExg8l5YPjN5vG9L1Ngig2ZsdgLysZ2/cNdo
OaUQAqfy0kYDWzWMsGTQH2HwfkjacG9syKfr2TPkbQfKxgyW4LKBrTQpXFKR+qAzHR2LGFmgI6oS
hv6vNM3HLdsQd81UhLiexxizgF0Wu/Vri2J94bK2SUY+TTdSv5A9pp1a7PMiqw9mGD5RS4wrOmh+
xfmw7hz4mEWhvmJUFDyov3z6vqmAu/gm8/hI5A8YbsAgaAklqjBJygGraRg3CQQELmS7guW9TLrX
Xvtf3NJBD424xQJXQJ6EVJF+Zq6ctgOGhYscuDemrMl64TCK81vUq13a4mbOuaXxRWrl1iDWXnsk
zbNqVqtAGxG9xJvKD+4tOhQ3rsFVhlUtVHVzsLkMYtJsZoDEvXLB+/sOwRmAESp5VJlb3MoS068s
ZLjuexox+Zes3LvP2ViDUQBzYIgBiAq1KP0NxHsyVOJNjV7JOrMf9lXhQnH7wpMCFoLi7KAqwBlb
nUuEjWBzR67JRj9fM8ahxDb+UZkNNIBuEzTuOtY4LZ0Z61Po4uyJimReJqBARBISccK5w6pJ9Lzx
+IVtmJymle+0LR/btPYYeWfpoXEPjtMMF0MSDArcG4Nd2EaKgoyC+FZmTNLKNAMYW3FBi3p9H1K4
CBAfr2CIda8AvR9pceNwVmNx3c/pAEnQGeBNT7SrkhAvcrUZ2xzvA259QxK3svJmmcdG36kuKbpW
nBG8ceH0K+FajxGnPvZt3HA71xt+Zs5S4XDTlr5LpR0MrrzH46d7mz1T0NOvSkwsgRtW+h0uPCO5
n/Qea415QiaDq2oGWHpdF7glNuiEqWNcLHAg8T1D315h4KxO14OniV7Qv3iwyvqb4MI2bAZvAmrd
2SheiEN1Tz4NLTghcBxupyTj5h/9KsawPoeDMPdeCKOmhYPFxRCKgZPfcJtbZ3Ef3DLAJQ8zlk+p
/ki6c2g37rZjSbTyauAMoeM8KwwAXg3AvPOy94DyF3i2iTpMuf4xW4TeY3LiUf5mZrgUstx/CNNq
42jWLSp5cHJeT+sNn2OM9TzCZFb4Ylt4+ClC8e66U33qypoKTYCRJturpMu/euE9Vg0V5l0LOsJJ
P2pbfMwoHmQqcSaMgq3mkqbzaeOD+Z9uuyqE2NgTJ+cz4TKclQUCAat3o5d8nDEVA0AfhsnyV0im
j07TpGsFL84tmOVbwTGU1cCsPm2gfCxS0lC8KMuutr3X1oiZzlE6xYJR788THcynWIo7z1ooP35q
UO0TYEpJqvqugzllLmB4dgPQ1DSsjVFlzSWWAXmtAoSDF0NIc99pKCk3pvmzqSH3BnyORR3bu15a
GLDM4H2oy22KFbtZsnJippYTgw7NK/6mt6aL19wOM6JFoKpvBRZD9ldTv44tpz11U45Zv47q7nR9
bjZRh9TE1uslX4If6qojXEtirs9/H5I65nLhcqU3Su80Tla9jy085RXCP73s/A2GyT+QXPdsPudb
nKQnSP0dJu/ygZnIuGPBw7+w/Oj3QeNgBHmI44RW9/6UUhDUHrQgKmGmN+lc/PCRMrZ40vuT7zGP
xlSqT2VX4qcp/dldU7XKfaXKIhSBKBpOPVOH07AceAGX2YpI0i4/N+UPePLTMSnkcKIKZFhA9OjO
k0tDQVSpE4UlPQM3JiPXp56kqdeoarmIZQ3tIYgcsdkU0PFYzkTkY46Mu6DclvNA/QGCiLscUG7+
ecg7E9uxPVuAntjYi2UnP4bOI2kTVmpJ/s0dbLVzx3A4XQ94AMfTvCA0yQkdwmXjnJJAQtricH30
+2eVOdwzw2ds5lmI8ssOPAonfcIzGVCytDz//cNSxZvKzS1AFUN/oklqqzJZHwyXzdE81jF3d4qd
NsoFzlaprjvli1LUlL69CimgQmpLgf33TLewf9aADzy83EvU6vpILE+vj5b/orH9jh53T2zaTigI
L/e+46UwXfsFbkBA5WTaFr+iVGLNgs0+FdK2T/XySKcNSF0mn7r1sT5lgyAfMgQ0MpGduv4sjbhy
Xh9ZI4xksyeP2Zb9l0XsZlvSQnPyjdg6CXj8x6z5uD65/lh0ZXfM+MQ6EzLk9aD+fvQfT1nwtvix
4ddcX59RkQ8j0Wm1/MLmkhO7Hq4/nrouPI4AuNoZGgXbhGxf5+mtJWKe5suLvb7ijEXC2gPYv66X
1yim2TrJ5XB9ej3IpgMoqh6zmjtxgaXuRLbm+u//40Usb5L0l9jMtLyO659MnAgJ1TCw+jJ8vP43
0ai7QE/1uo/riD3XqmpM6GZsVmYP3j+ITknObyno8iQzDiwtfgRIrxa3cxFYrOmRtA2Nmt2GHSXC
QHBGP33PxvyDNRA5v2lYTTamTasCnOqWz1XHWZJNOJUrCzASffVMenoTVylvF8XSZ5b5S5KQ4aFO
2mJrIVTsHIqyO3Y03QimF7KR3CgYB7/wOLLf3M8h8R5bRQRQV4qf4HC3nitLfxk5v4Gk/4i8KtgX
yowAqKPGKu2dok5CLdPmk2HQ8kTJcrK+OiH+1zTybaq//utf759FUm6wtKnkZ/fvHhDft/+/ppHy
M3kv/8M3cv1//m85oPgDu4bjenYQ+KbA7/Gv//NXP6Dv/2EGpieEafmu++cflVxj4v/6l7D+8NzA
M00iNJZYzCN/e0cc7w+PPwgC6QR+YFPx/j/xjmA7/g/vCP2AjuXz1wWuY2NqtnmB//SO9DbDljke
DXoBt7Po97l0FrpVUtxx8mYrWgzXOa7TW7S4ZCtTZi5M/pjmWmToRWpvnFHsMcQPCGVJtDI6VgGY
PfYFkSlSEe9dW1CmldkfknUSXfHWg5K2OOkseW+8OCY2FIPcYi58rioSaXnRAyErWK8MEhgF25ft
XJGsb/DwHbvxtetp3DGBL9e9o8/TEJ0S31YoNE24IpOHaaOoLkFe4p2a9EVPAeuOihtX7ps3Lo2L
hPEZQ7PK+ZjsjkJDAX+vHcMVNSrs1br+0VBoVQHzai/BURuya8LkgmnMcdhI2/0E75HuKtd7q4wx
3k0FiMZa5WdCTCv+E8DN0bA3IthXvbbAN7dbxYy/TkX56Ur3R5qz/CpAemZz/UsTnLR27Gnyc18R
McIsFmxsjDtBWnh7zJrpWhpk7cNI8BaPZP215ZJvsrY5qaxtyJANJ0hxNPU7q9WvDHpfY3uXIocT
Vlp3ZpTb+wZL2YyV4sVtyk1dZxRhdzGlF2N3K9L+wswKjHoS3xdKQFapxEck4u4uFpK+ukw2B6bF
T8ZTEVtYeJlUoWLU7DlLFiWxtSU3E9wG4fjf7J3XcuTakp5fZUL3OAFvJjRzUSgUyluSRdYNgmST
8N7j6fWB+2j3nh1HIz2AIjrY5eEWcuXK/I14KdvvqDlZsuzfeyxllmmPsKpiyJ8krMa2Z8EFdRms
nRVORxUTjnQyrmMIJXxMVf1UJpcYYy+jkyIUWxKAcBPSxTXmO5u0Ea6Ckkl2mce/9BLJhW6aW5ca
S+tIoNUdGuk1p6m9CCRpQnIDVkOEh9ZSMpRLbaI7hjUW2Moi+fRyK9lGRgHWiCac1Pe4cxlCvQ5N
4TnEU8fKsJcPAsQt2y7FaGb0MwDA7HSGkkL9kg+5vpERNm2UTlqSaNUbz4CHJOvFXhoqx6rpjAsK
xbsBoRZZG/sdE5R/hI9lga4ZW1S39Vsf58UdTOXIgshkmlwWSa6CucdCpSP+U++a0Sm4nE+gt5em
OqKy1vbrRghf4iK/1VORQd1Ez1ymlCokBvK3oqavdWukFhpn5YrFkaiRPWCB2OKAgh85LnlHXXsY
vTo8tcBwLA/I5eTL4yYS6Mq0grgcZcGl9kDanpcnA16gPWQI8bcpegmyYeylPF7hL6ThO5KwvhLT
YB+K9Xs46RR36UUKFOsNq33IEVyRETEQM0SNNG6Kq2D62j4pL0Yfmcc4QtiH2sTcHxajZWd8xT75
ZE9fwZtApEsqLRWh8T8EFCDjegxca0o/MT08BoowutlQrWWuNxpaAZEG4ICiVdpChDcKKIRaDN4Y
Erx9RYp0KA5Ub/V+ZBJu9fNIsk6VOmcpmjf6qg/tvoHeP5XNazSWu6g1kVBGTKY1p88sMdVl2Oqg
4YCCZEOBfJffXFqt/YpFn+RYbpARCUeyX2EghaeF0sC5TXRDvZYHhdOlsupCZbnFjEvxcVjby3J9
9CWc6fzx2JSdD1gcYmmK64ThIauT45Bo0LyyVc03Hbic666JDoICxoyuPG4/XbuVROTjC4leppCK
AO/6vcTo2AzZsEYJkSK/r0OQzLA0yYzR7kwQ4y02ky1eXmpCaA+pPS8aWBCdpFzFwnjT8KCj6pDu
euGeyG2Iu0l8F1SyHzCtnT325DVTjNGmVfqEP8xRYwS/aaYgGUpKiV0iQsWi9Rr0g+ZkEvLIk9yZ
Lrjmd7+Uj10YgEqOc8xWCwOhE1q5QYw/Sh9+SXneXywrA5E0mU9pJ3grVWjMW06H3ocH7Sq5f/am
9jqElNN8HRc3qWIdYBHHJTC96BpGAHph4Vjmty+FiNDI7XPRzHyh8MtsBtAE1GGKXiudSBg0N1Lb
14llaj3pr1AyD7mYXGEuXRux/KWaLbdjlwK96c29lzDlhWPbbMfhJM2wDol1jV8MAMMFytombVrU
Slx/AngW0d8oxGNfh8WplYznLJCmgynVI1JQKHwo5VsmqtAwJWGvxOTy1KveB6AG7iQFX8qUD/vI
+AZej18LOBdhLFHNUDZjITlZJLUXQ0mQqZ5OihdNV9Wbi1ax57RDC8iujcZ1NeGoWrK8dsNeO1Eg
1wAm0aQXE+wApopMvgaL5qvUWgCp+Pi8yoIonvRmhgFqoHKSlvLWDKcMxKnc1+b07qlZtI2L+EU3
xP5oFRoWkdDmtGIorukAvpqGkauqRAPo0bB0fe1QldkFMCRahTUA6RZq4yKrBGr7YvFVWJm4r2Kw
BEooe8DrMQeo9Go7klmbqRwdEFDAmMaUW1dr6WQmGClFmBKudE0Zbcmz8h0L/I9JAY5GEfZF0Sun
Va2PDq6g05Sm5hqRDIU7VZGazLOzoOlbyWe+Da3pV9y1H9HYgmpUWfyUTTbuCEqsShTm8TTYUZe6
jZE1LMFcgjCABm23E0CSsSmfxJgUB6A3djcK7oYSYiwD7c6lnE1PZTHLpjfJuUiZC4Wxnvn3IsYC
0lNQWIicjISzphiiA7VZGiiCvhmqFAmTiJp3MeMKpwhM1CB9y0NVuGahHwxgEn5r6MsRdn4woWAX
p0zQ5dqapHEdKz6MtUIn+1JEw41aJlI/iHFHaExECmiFSuNrXYHvmZcBUejHBw0Cfkr+tIMlcvYh
wdGB7NRjg1/fxujkd6+E3qwbrXHwOxGMay1IrmYgniSqzS+AUcO+hL/K4hcArMaRRE95ST1OyivQ
v0iq5lL+rKvlo6Efu45rphEfeLLTQKrNm+QWNhVC0+oVXI6JdEx6h96hrujao+OWoBjbZSrUqoGY
XQyCIwvTR1gHuS1F2bHKNcTgNMROpVB9kRtJhoKL8wG1T6t6Kc6iJ7i5maJ7g1/eUiokdWU2OChF
XeK0PgYXYj59Bj1sYZlMDzH1FrQISuSFkRLhi2zbF3HpFiPCsukkvQltU5PEsS60Yh9JnAQlzhFy
oBWONjdKaXugTyYJKexcKOhVdSLmrEie56jxMkW0m04LexDMMpEWbIYvkIPkE2hrpcQuJgWrad3C
uIHoGDYdrLrRUSmmLkBgp5E5UZUK0Sed0GUZaJRY8FYI9AMefoin9CszMVedJNEEEyJ5VaGLAMqM
LNDAW6epsPltvEOQp8UxVkUYNKBmRrJ8avBUPSMVR++dF2ilOwgirarsBnA8Xw2ZiUS7UqEmYoxe
vrVkEYfaopil4JE8TwWJWn1S0ctqvadQDZ5CDyzg2AFUSvy52GSCyqOqiOq56YXtVp//aDkVtBUA
hX8+/3mRHJtKRHVVeouOf6VSJCoBAuJXFkTok3G8Qh7Cx9bUAc2jnt7Pz9tZ2IiAHMVT2YLtYBYB
KDA/+ldP/9Vr9CcN0KUIK/18N6mAxBWpXtj/x1/5+ZxXSpgz6EObICsoQI76c5tanII6+/28IYdf
BuBlF3955y8Pf++Ur9PWLc0Krv2fvybg6AoiK5fhMJFM/fG7/69HKflY/mgFQDdugcdY6rjR/HmW
/jiCn5+KaZItUkWw/tjwz2t5lSHjQ8cfYSH8+yw40GWTK2vtZyhUCjCKnzfyeQT8PKoTiJ+I9Ix/
eQN9j4lyDqMsUXG+BmQ1sy0nhlRgxRGXeUbr/PzxogzDuhhv9p/KIKFuO8e7P/78vGYpQwD9OZYX
aRZNbtMma3nGJbVCmeFbA+KkCWAS14acwNrPymCVpMmzPF9Q2rvoq9VYGFnpABZptgb8efS311TV
pPDXte5okLfsqN8DG7TAP40JGaAGCvcHpKTP9w4lXrBoYsXqN8hwFAhAAnZhiHJ87nf2z6///jPO
W/wB3/1+LQfPkqBZBIcTSJSQd9nWn3FiXh/vwxkG9fv1rhus1ZjLyNADpWoNOjoClCjqrnzJCvRr
IGUIV4OVA+7gl3T3f95RDMz85K5a/+xwMZ/rn0d/eypD1aD7vmNE73+0ouY9SOoGxOOs+fNb7ee3
IlBQIGphBkgy/iB6frA8v6E+f7zGuENocuHGm/O4mrZn/EvOERCrFO0wdXUXrYWbUI2vg2vl9Kt4
Twv3cB+22cLfjKtyWS8RecWf11j3rR1pq/O0vfcrF0bvglrzSKkbHPne8mAUbLyb28XbdJ+Ytuvd
Kke74IK52uNDbWPEAW584U7beon6kvM2b2xPcMav5hxXy3tk2vvZjeyeGcu7Kaz00/jJC+2SDdJZ
uWmUOfJfEpY4MVj1hZvu796tSSgf0FGllmjaODluyIIv7Bv60Wzc5bcZ299QLBGPl7aT3S9RfemX
kJjzallYt3TCkpxzAUiBo+tfw/KgZidOC4JV9XTOtU9Oz4jlxDRtLO01IY9GKuKUWT3tPpQi5W1Z
Y8fsIOIjCisK8h36muOpnM46pFPctqYN1HKSnCPb9g5J4zsJmXp/7ldcEgkxdVQSon0SrwH3dt8Y
DlKzMDCUDGwRwG6P5asb71vTZTdAL1SgeZIFAv5MCqgecVi0K2u6g9bC9B0ezI1VkELTBpc6oGAh
2pepo54CFNf6Hdz1NF9wEUgJdOtgsmD+hP4to7IBOlRfS4/Oc3hVAxHQIyC8rOJbD8ykxAKeRkkC
yP1I8j9vbDhK0KGTRf46qSviB6QAto4VtKAvw43uo7a7UJKleJqY1w5oH1gh6tmkG62djQ4gdx+S
IyRv82aewCKap8SjJDw4/Kfec0d2iXfyZbbCgt6dLKfGjV9GWmkvyglF28LGyxNK7JUeu2R3h2Ar
cKRbFfn8J1aY1HR780P8FFukEWm5usGHeE7wSuqX3VcZ2NmDs5OOL96VqLiwZHwL3ltnWgVP3TKM
7fFjXT+JK2cgsu4xEKkOzcyo/CpylDw3qa3gDgXtIT2AXF6h9I28UgVfIS4P4rVd0Phcigvr28NJ
cgn4ixh4LA4Byv/H7DmBQ7X5BnVNO/6t2wy4qshrA0upjUbEKDxcpwZGdBegFuQ1TqoALMOCI9kq
38O3wp4v8n30zhBoNWElGhtIvsvIaW9Ye2JwblcvUrShLZsqdoE4OkIGL3pxsWYFtOJJSl2/vNTZ
G19v6AjJ8/lQT7i0+wDwGIyssXGIHB5CQrv9xHjkkrX2fdqKny5vtq/USh5StMZynMV7gtG9w0BK
pnX2baEGi2beVSpwazyx7YhWJkXBby5/gZA5901hU0JUC+AWSDEuA2PeJJT6ybxl0yF44eD4SW6I
gAtr1NcGHxMsbmjoKmiuYrUKhBQlA1r+gKw0liqrut+pwGLi2yh/CxgNNO07I7muNrK0tIR94B8Y
lImxVKAyqytexE2ZndmZ9Tb5OUuzDY/5XBZPVvFJLx3lHORccX/f5NWGjoBBYata8ZNhtBeqD4x7
VX5AM284+KTyviO575IazrYr9eNaat8V79wppIDoxJeXeASeMjzK7E0UEVTKz3JxMG/0T0pYfnCg
0GTMF9zfUoaEYbTpWItj1cpPBPmvO5Cr/AVtDL8iEVty71ELBDLCPRmvzAXXvVVs/FI/TWkxYtu9
aaez9TBPXGG5WnNeO/s9tM1TsziGwVVzx0/uYF2iWT4HBMJCX60h3hvr1Dr1qvOuXNDbRHkUJS28
Tif6HbSE5itsuN22c+bYTYx9YyixDVfatp/E1YFF0UylJepm3xpPHHZln71QZxppPNtAIThS33qH
wCTfhC965oweLhuyap/iqnDgVVRrNSYnP6LscNNPyBn/hKawdRUKBqmjbBmE7Amkw1cw/UfOAXU3
qhjupL620hJktXcaVz0gtyciJ+igagMCgbNltM/sgsqHAXB1DiI0r+awGlfJyMaJPoTSgXutRSWE
aREMwlZy55lD9ZdYTNo4wqdO9kKwhBc8D1SqfBEKARyD4ZrhXj+ZYC+3jHrhWW3c7Ft45Ezuwqrb
crEo48gnXUIm20k3AKf4fho93tSbcPhCfET85NS1S/YCSgZ3Erfj/PPRnUoKYVcDCOhx59u8S6j+
2bySupDr8j00nXfj4XD2hWfjgiTmq7mwHsaF6Y/raLicoOC9/+SBi0BNNc8iyEai8gGhnHmYiV3k
Qs8zoQrydCFthecu4EoxNpTsXMiMSHR3cElZTZeJK8rQYl+BSdnpnoU9w6HC1W/YIj7pkkrGm/mQ
bfHznZHHdGHYUEm25Z75yzxxlawLd/3ETFyvJjveG5eU32M+cO/Gg2XYvuCHA5rRCRQ6W3HFk3AQ
nqUtF4l/9+hlsD85CfptFjCHIspEwhnnIcfPYTH4mUI7MHncqrvCCeghL6QL04umL7X8JXmRb1zG
fM/07N2MA9Y1aHURo6CoEbI4V8aB2U+7cJdh7OBjBBxkO5nrZ8s+vKk1W5ygtywRXUdn3O0txgyD
hTUp3yRUUmddEUXr1ze+TI6SMqStdEeo9DfZtIa1yxxIgHwhDEpb7jz6JXuOjBjwyuSuHd44CuXB
0aCRwRzKmcXy0KmFFZsyHm9VvQ+ZUB/8oeIJTN9f+k8M+3Qz+g5KbQIDunC4LjSp1VXwnmm7mnly
0zgqQMJ5sNLzYQcMlzOcVksF06/5W8M8SPVhxTBLvtktJn82wVJ8WrfVuvDO9Se3tWe4XJVs2jBl
j0AvESgmrh6QFA43ZFHCnm+O2MWat3mUqk4iuTIDfa+I+AEiqneEsZqpK9zYvqnFm2R7/hWawgT5
f7hRPwgovLbPzJtQMs3yAQljoWngMTWmuPAcjdjJuS0igxgno2wMQbLdzDV9Rn2DlrjMlVwUmJ0Y
yAS0B+EKDSdcD5xijRY1vA+KHx21kqAGtF1U7Urt9F0ShOsJ5eh0A5mRphZu6kV9Bn3b6E8F7YNE
Rkke3sbh3byxSF9A2CM0DHOQk/FDsvvh6BvP57F8zTC4hu/ymO1K6c2Pti/AIRRwYcHMu2k2YPH3
88mXsp8UDUTp7Z6kVBZXpE2Fw7RqAhO9ydJeT0+EKMggi/5z2OKoboVzEaDACT16Yzrt+Zk+RAw8
AqfMrIZLhbfKrUORv2gH3drix5PQEJFcz1tl2dEaHLWbh4GZHwqsS9jSs19Li8k8BqhAjmcyc7HH
KuQQMFzJiIGCLUW8oAj+ZK5cn6t/0NAFR8cp/YLALLwwtRrPQE0ZpJBeFO5TvBFPJTnNPMD2JXGE
XP+TMTsr5Cx4bqTrwVr2Z6TC6jdgtHh7N9pCEt1EW5WvY7sRN2joE8xbKI6rQV0xByKNGJjHhqeX
wTxKog3yCqatrjiu6xLkmuoqPFc4NqlO/kq8YgQMCAtT0x5WgOhT0iF/GRYHNVziFO3mCGERBQgr
aGdRAJM3NAVZYZCtDLaIdrqriI4gPvXdjh1mxcHYcgNIuax3mF7J3RZysTCf0Mqj7kiSzoxRt2vp
mOAWykghTyER7pmgbOUwgHlGk3Nffw71N27VunChu4duEyKD2lZ+kh7lkpvScCFKgs0Pqh0yEiap
MQEZuW6USmfCVCIO55KKNBqwa+Nj5g/UavBWwkKO3n1onSxlQuuWzLiUl9jliz5L1FWYXqdqx6kw
N+kD+8jB2KoaRGInaBdBYwONTxBHPIUXwSG3dDQG15rEFj5st2vAFqfhXiQhUQ71W8PtDrTaBGax
aK76mpbFTNXG6WFRHLF5+OSWyyFcM1mhkCjy2yBGohnnvmhI5CzkrTdUvsCp36k3jdTj8SehOvTZ
fDNNGTsrc9CsFQ4EEy5uoLowJnJ4ysI6kez00B8oPtLsrC9iaE/pg+ZuuaXTQvckWIkUEEldUsGe
/IXYIXrjIP9XOTotsZ5yrb7BSartsegcINKlR1M5i2/AfxlCA7dyuujaXyZwynMpYMCxgnge8UJw
xo8qa196Ot0a/giv6ChDxBuUg1DCEwbw6AovkH+145itPGWpEvlBUA2vg4Yef2PXS7FFGP0L8azF
+NZqNhizKN+avEP3KEJRdgUTVG0vTXBCgYSGOoeCZG6RrX2yZ31p5I4urlDWeboia7AKjj+Jicyq
DY8568iNA1Zac9Mv/3k8M+HBBIIwrYq7iMouOjDwxzrqAsy6KfJ0bbaPFNIQF4O8Xz5F+muLU/gu
YxrEGxFLeQvS0JO3ZtGNQUMbKPky15OtGIEcF5qeZs9Fu9YUhtVlhKA+cFdan9jSPAziT/noEG9q
fFZOAeRcclgoZ7Z29S5I+Ci/kDBKX7yHKhAy0kWFB88NfaZsoV2tFnT4BwKPXbYpSrenGYmrKYDC
JWFMenh769qUkp03JvwYp1tHEVDcB5dZ7Taha8p7ryG+DFviD0MB5i6pqoBGxLo09lpzrGi0V7ux
u4Ta2e+fpuRV7Zw8GN0ggPmeLajoLrAOSlXoEjqgg72EH9Ip+ZyUZXvJ3vpHiY5EONtlEyV3iJYv
w/24xMnH2sIehLaa2V2zqD74PzglJ/m5OdOIgW2PxwnFaL0DuYQpoO2pS4zcBuJF5AgH2Lhh44B2
BOkWvBMxapyexdlUq6REW8Ofc3CR2mNH4Y7bWf6phBn8mFbDXtsHRDf87X2JSIg8FenBu+ke/PX0
hK8SOrtWkMEIvA0d4ghLX3+AXsCWANuiLaJZ5Mqs9+wpeEe79iwa3FPFRrXzh7WSVsRMJnOnfPHN
pXnQnymyOECUgVioGiuMLfbUzb3BZQcxZzrtFO7oo1orhNHAyFPtWIE2xcxLF6CWICc5u8HvfBJ6
6yTsdmO6oY2hX/wdVNhnuA0lRmYuIroahbkT0VR9iw/DToNCt8YhSllD779ayPwE+4BwhjTsQthp
J2lJxZuoEPOxYZ9n9DrfMYUWGT529ZptMLeJMA4rXbGkAuDOgkvbwlX37QYBqvJ88464oeyNk0BJ
YWGcciffieNiuIVrdJECslB5n34PLO9waV8OT6GDojRKltOr/uY/2mf0nMRgC64NY4E10efAxYK6
jQMjxu3lbBFZ3KWr5vNgjI+5vMtNp8Lzz2ZYmUQP/NCxisxCiASLXlhD+Mp9ki03P8CsmmMiXgXE
/GOB7fPGcOrX6E4UxSaxcnwXUUqQuWFE/N7leFcbCxzv2/JRhE86YhZIVl5L9TxC4MJBW4XC+U3W
ZVZrcgSxQugXVwMW/yl+wRVuXW8snZj+yBAECM4z9QXQR4WlBy3h+f9cazjjCXfz3nTQUXV8fJI2
WCOhFgCFflgk1FXYFzgKKCSAuJt0u7Hbff9qAEEgpzXvMMbcWa6gxbq3uoNRyDFBTFAPXPhOIexo
ZrGqoqVDq23WNIBltGgvKvoDBxkleBoz6JSB6MNSpNlk7VoewIa6PYg+NXom3WSFPr7GWCeMDql+
4RjWeZIulPrFTTav2UGSOCEbAW0MrbdfCodx9c4okEGvMgu4tG3G6IGzVmIjonsM1v0vWn+smjB5
NOibLPznpGPtaTjN3dK3QCwWkKUMPG3W6iHHCHCO3v4z7o/Eq9XwGn+H9/YjpgpD+X0pfWpUT5bW
Go6dhxfHuBHrfTw+cHjDo0UBMUEcx9mbw8FK9+JjGA8BagG6gIxjL8Gmgc/PyUHahzBDGSVwykWy
oc0EPojyAQggMgSiPIgOjF+j1+KGH1ftYtmurc0NSf5tQr/FxmJlFjNdecV7fsF8EycFPd7NvnTT
0joGJzzrpGyd3E3mqh6JM9tCl+dXlEkOGj9mu68VTbE5jRn2g9vwDRkrKkXKvHoJXjrJbTEywP76
ijItAPXRKt+KF0qqn010IdMS3FQ9t83SV49WvpVqSsJYiuTTmtARb2FYemjsdJv+KN3Nt1ZYuKXL
8h7rR05od2vu+ltAFKUlvsp9JNhRzhjWfnSOW9BrmgtUoP3iDLAK/E6Pcg56k3Oq7pXrQD7xDJZS
7g7xu8y613cmhgg4fuzkU9urHJoEOe3le/FRfOSf1kHbVqzsqWucgAuAFlDKW8IN3Q42NoEOqcpX
hMooLtrhGefJHaMjXKMXaLraaSguPvWFbQN7+tvbNx/hc3EvnDkrO3lPmbL2G5zdZ+9IaUB70fsq
a2yl9DkYMCXBWMzkZzNsFl/NQkGwce3jm5wajgxFxFEJbgsyAALwOnS7j2Yx4VvIikdZBzTddsO6
WQ9gEez5PK6JJP6F9PZgHQGD4wicH2PjFd8rc4XJIbJkC8Abt6t19B/0qwKIeeKbeKPG9vJOA0if
o+1LcCeFQnQOBQrbyIl0cOqwvyUH8BeE/e5uHJEmpy5+UojkMMspfi6ilcw6Hisz7T78gk6UP5Rr
/uxtWngU93A7PDESv8ro3CHdVkYvqr81rk+qwLF9lnb4jBvKER2nqbaFY7xFaZoZmaHgnXFyh/Hq
dhh+zraqQBYXpzhYY0Mui684QNr6luSM6kYsX5reW8f9prGejFzYN4J/9ucGkI/MOpXl+WGvzL2g
aiSHFHEV9/sc1lADPL2f+z5jKxgAvDpaHz3yCz+vIS+xK8DxuLA8sm0wc5OBSFCQmUV1iPw9fLc/
30nnR7+fqj6iQpH4BBgb0tHcnfv5/s+fn482KlqcRH0tAG1ZEgf+6/djuZI2QP1DKKDbRtDLP/74
89Of1zyg+3ToTO3dAjPk6CyHZxH63x/92zd/3tByekW/P5JX+DUncX0D7g/4rwocGrVrVKzL7c8f
v5y38fNQo2EvOT8PURSoJcdAsd6tB3x2//x49+du/n7N8gUwzr+f/3wGElKID42/+tvrv5/+8ShI
EUT6+cbvd2I1UEDIMDX9fsNUGjby8zzvycukooBbOe/XXzb/c9ggQsFgCyO3Ve2TQHJPp4XVOSCj
KH7NNdwwG1ddge8AjJlN1JVrTTOCFZ190ZWV8uCn9LzCiNrVpDxJMcLKSn+rJSg6Bcu/WFE3AtKv
S4QAFxVSVE3D1K4jbRT6wocZN4dalR+W0bhjBo6yESmjCXg5tco9UKoe+RgJuyIs5gN19nQRVNxy
5DpDVhg/sBDmapdKEhXjTl11qMyKFbCC2DOstaIBkw3ie9LP7Poa8eixAoMnPhU/WJ+4g1aqDs+K
Jc0CmNENosou9UjPxNLJunEZSWs5snCOJ7cs43OUvvo+eQpVjp7Fm2ZaG/TdSBUxZA36pFpZVch6
JTwFdbpSJQjNiuKfp3fRVLdGC41Ri4StCl+3CIV3UZ8uGdRwz//oYavVSsa6mYBjyaepQl4WjIpJ
lxRKht42B6NFLFGfKOp4KK8DFwWvn52BmqFYWhU4GMWgI1kB0H1lFtGsN98HrIeoEwlG3wmHAPav
Z3yNzYDOcyH/AklyEH3j1Y+BsMrt5A7xpyRt/T75RDoEKd4MW+c6qMGvtt9BZn7QRs52rQifMxen
wA3CEGv19QTtiCIUy+lGBqbbZHcDhpjUSBixjFvAJJs0pc8yefshlK+YNJxHhNNgC4OOyrZjTEcI
plQgNqu0wWSq18nFCPdeBapRlZ9by+3MJx3RS1wy4KZokyvp5s6n5tloD07TRw3oDy7MSZKjD9io
djJADIYS5Miq3RdUPVLOmRJJX0XUftQ+nOZhUsn2mONx72w5Y6Nu7BsDpV2h0nCvmsyF16CTMwKd
XVilgrPVcCn9Qv2cYtpFnnbFKeg1LSrqoFZLNVVJwBllX7CQ0kXQCru+zjGpyTPsIgx3SCmDaS1r
Kmjbk0piidbwiNBn9CtPbVU2xKWf9s+Fyew6NtpsuVQPmy6O9kgbAtrVhmUtVAUCA0lxDGvxbSqw
H4R9Iyw7hfVkKr8MrZRv6nR6IHBNSJElsDKw5oEBoCiT9m+s9ek+YcWYgLwMq9n+UP1iJDmS1Lyg
SPfejPrJoys9GUA1JnF4HoZu1yWhU+k4E5tdCitGPIyGfzOCbJtKSkPFivKH0svX4QXudGUnFuI6
Eb3MQm4w4gvVZwVBpUWpye/lp6hY32Wcdps453QN0CoDY9zJmuSt+pIft8aRyavzdo2GEYeAKCHk
3a2EgwN06hUIX+8I+HVnRc2X1Fvy0mPxkBT6M2jyCiAm6FuUgg5Tp73rGfCFISePpiMGz6XEuAl5
AjiSvyKk8kZPaU+xmJt2PB0BP5+kMib/qJCTV33v21P6aN+3r5pEmCvFYasluo7gAN3tANIgaHQL
E/T0u0KWurF6ZnHTvFReTZKBjFjWfav1dAPtDMPbZ1noefj6Rnm009FJD1tWF6ncoyEHopeONc2O
xMTruHhJpBRrV1SpCkF4Cbg3Obvaa6hbeMEKVGRCcWP6I71K/D7bNnqMvXTvAuBfctX4riiwYg4D
DXLCqFAegm3s1Qha1vpBMyWcv+WaFY14TIOETLX3z/lXVxW/vIY+j0YDMt0qwSQuSzU00MvDMEaG
HawjrSh3GBAbmjynhHRckH7YWmaLESHdT3jHwDSIPesqQT4buOQ5SMqHVtTPZdYfOefHqZLXJQnt
0EZ0TQXx7kOtX8TWk4cobzpNrlAU51DFaU3ImBgqYxIXXhp+q8NNyQd14Ss65Ig8OMuqEgMNTqjI
ixDKrNnoAoSpLWjQ4GRdxEdv1kHqkk8hRw7Am5pvVae8VSb40KnxR0zwhtcdfJjVFG2ABg875BS2
I/E7KbGSLGIsIYhJo9Hc6jb8bpAJP0u4ylWTD1pdtfAImGdBYA/5KjURBgoTlLWiunyNhwIf+gZq
8xlK/iQUIFjSLw0FPvuXrtIuKIO3pPnQA2jRqojmYj6K6GEgGA5QfyunF8GrEPwr6yPo6hlVSkFd
yrEzlL1q7fUJ3ZomfRGC9kOTFcx55bnVNdfqVFQ50wTJkhzCPfqlz6E+YSdDbxLYJzwtgHMFfc8C
z4VedoQEC7XBwKgnV2kDxwJGQ1TMi4YiiAm2dyjys5LR+wKKi0e219/FAUmIUDU3Ve7hMzjINZhq
7S5WIhm7mDFq24ZCSBU/IcjzmaO4nsP6xl1k8CnWFhrZUwK4xJBQa0OkQNsrEZX0htVnQEXMyVP8
Ijov6TaZCsezr21F2Qrt3oB9D82VNoPvWWBNhmSNY5F38Ck5WimgT0MZP62E6pRYUzJKU0q0HQX9
2Dymbe4tg6612Fv6JFk2jGQ6EoX2Iru2dVmvOhXrPb2mBGDKW9FDb0MKh2EJHXuhV1Jkh4DDnLot
PqVYX/9/ShliJM34f6GUyaqsiP8dpeyEEuJfOWj//ML/5pOJ/4ARZomiLEINg7Ml/eaTqf8wJfQo
VPRbTFlUJJhrv/lkaHbKuqVIhs5/GgLBNSqBUM0U8x9QUqGgqdC/EPeBoPaf//Nz+Hf/K/8vYtK/
n/9b1qaAu7Kmhqg2Kw3nyejn2ebXf/wPTTUsSzJl8lxJMSX5h7j2VzaZ1wt+F2QYO2So6cEkGU+e
hZtYR4cFqSbtQ2lHJJE+0A+5FhgEMklijQat9bXEXQEuFNSTpvc9p6JqW/ojPTfetxRS2tjszgmC
C7bUDyD+DYNKBzerZlWXQsIJregox0h9ynTtkQ4oaen4YWBtpugITxM4ToImiia+xbGIemFm0ol4
ynI3GadgnUpgfqdapvDQys5frt4/T9FfT4n8L06JLHLOOSuyouvzZfnrKbFas8LVwVLxNyD79uVQ
wcVaOCYFxa5cEKAjoeiLuxxtsEk5in6wlqf4IUg6/ZciRRGKI22K2QwTv/gp8rEPwiyoRslcjnN9
ZXYz/NrSXyG1Fpv/ft8lLt/fLqipKMyJKhrVomHqqvI3eqAXyKQVbVjSsPZeYdkBCVJS5OuZZNLG
ymnDSqesv2ehgVdqQROsNMp+o1bmHbxy70qVrywGnwZQ388KyFg1MXOsWwwH9IFSeWTAlUKSmtrW
R1cUwGz+F3tntty2smXbL0IFmkQm8MqeIkVJVGNLLwhZttH3XQJfXwPcp6732bciqu77fTCDsiSK
DZBYudacY9pMcEsCJ8qQ1mHrZicHcifKB6pce36KLaIlYQf/yomGQenUneosBvNcanr34Tdhz/eY
pxdYl/edaIdXVWHWKWPraOLJWA3yaKUJABzvMYwwA7VV3+9iP32dz9kQkGtKxZYbAdorj7LZaLfw
5XAIYxJI44iYUvGjieZ6Fcnha0KoWnsktfF76zF68Ayr2bbQA8HxD/5Kdj/tiKy5jE6dl9DTC8lL
2UZ2DipYfoM0wc+1eMXKlNRX462qO8hLtvHV9VyKItW5D9RiB2UrcmIG+iZdENFm7M1zvfCfx2hg
zI2AZxLypbA7ehU6J3CZBzHKkEZJL54IoPgKA4J3bFITVFJkOBOsz3R6AXkoVlQAn150tDyKjaDu
HmPXYx5U0W5qsAWleXtKcw9CV/I+z5JAYPopZSNwRouJq2BOkq4gjcqMHHzqs70HW/s5Y5pYSwgw
7HcJgRya75Xb8FkSTYacWmv0Jkz26doCJz/lxHetCa0i0jYBRR1nnvNgB33NiHXjBNY5nOr+KYWD
6XjpIWsI+Eq8RbEP1XvQd7nqfgQNE/+IhMAO6WAUF59kQGgekjycwBwKMkRmum0Yw6Zqes+H12ag
F5rVxVs1gXDp2h8qwx6EM0h58FaGrvjZJvGTHbGxsOL4AagqYZr98E3W1Tu8BUMEjDPVIlQyaHGT
PU8NfqoIxsHKIL6rmFSd0r4nlYQtVGLv44k0JXbsDK0I7VaVBbFi7lPCyrxF50CTN4Kpgcow7YaH
CYlyZHfnqCR5kwadp8djmzZfyn6CLnfX+/lrawXZNjT1p2G5qL77u9RJtjNt2tIbuZmZTSA00SH9
N29SH9GEWIMq6ejmRbVaAo6EKb55qXrJ0vhOGPM5qSJzG2km8lESmodCMKPN0evF5TWR7Wdpt+9R
NuxFSFoRZ9KCjP3oPJBbpMqViglU4R1ay+qpXwNrZS70W8S7qpAvMwUS4tMfsKd+BzyXJpvuCuF8
Gi2+RpsG10axP2g1PKzB/Z7weVpJ9JBCwUwJicHZ8Kppx9RD+Khc9ytweQGF+BTT2OypnjZBEVy9
pLpPfIQSZpigYnKvmWi23QJts2zGs4AuI8r4YZ+H1q+CMw9ts/ahg2Wv4KN20qTzmEiClV2T8RNg
STQWzInZS5YkdpRXAhl3VorFZu6yhFVjomuQOQ9lIaE900ck62NSHjivdAF8XLDWHSoFZ7LyEDED
u9xC7GC5hoY1theQM6RXhqUgJAhqMwKUpIlAsQQ/bDc/G0X0TP5FswYU8lplOJQJisHzO5qPf/1d
0mrAGZWEeodQXVFtpgp3oniaWtrSDadSk8fHACWBk5hbGMFMdML3oS5ROg76V5bTUK4XMI3h0FC3
HoPKelq+kfiKMTXVn/Z/2F1AgnG2aceGLnJA6el5H552zqF3gkSqWn9pvw3f5+NkMtGkhGSYEOzL
DAxWzAQ/qvuWKRXzPbOS+9KG96Vkc9uC1bBbIvY3rnVIwBBjPwdB3pGg3eIotsQIzgqxXUdkFSzk
BKtEqtRFqvJb6DenNHZhgLOEebOoN/ITqG+8qWN9nmNQnIXfbIs+BEcaeRsIytWq6j18gZ16oafC
Vg7Z2khU2XH0PQnNVqFIKAlIqpw3EELIsqxxqwt73DnAlrKqeQsijdx6AFFWqDerBRWZtj+jWEHy
6p2fDri7sqP/UXCnCWK0AOzyb99imHGthH8uaE5NlYcmMnI+bBwtc5UVDOHCTeTPIJSEwWQ3J9B0
YgQu05kqex5+a6d/kuw9dJjD+9LmnW6S8RBLefZHjBVhrJtd6QzVzp7ch7BDsgDc8Fhm/Ys2EBWE
JmRawKEtZBosKdYXpt2B7IJyo9LBWynHfU91S5hDYH9WRvCtifp7J0C2VzhlsQM4RbasjNnC3Ocq
Jn3bdpE7NBPRERP6UX8S93RX9iAUnxMaL4anvuce4vI+B7P1kVTx58Tercex9+lSiCRdtGtwyIIw
YkZcgf2jbakuwmM+PNOth+sjH2ePF2g6IU6vipVlTPFtd82jiOXS9UInBH2a+byDydRmc+jlPgmH
BUmgXRv+nD3zpSZKBdUeXa3lgDfalg2ghTbDLDemi7hvlOWv2KywjVmliSi/3eZTsg/hGXUhE3KS
kRCouy9dGIfnITgqnaGKytWjiVMe4fv4c46Xho497e3Jfo2aFtuIEbIRtet1r9TLKLmCht6d3Q0X
ba4EExa5xMkFkAo81i023EQ6ynnvckjc74DI3I9B/20mDIS1GPeaYZ/HTjxnmoDjLu3el7euC5KQ
BdxE2uB+D+v+52xwEtPW/j4qtCNGwaZbqG+hlT/nCp1RD+K1Ja9LNXgglVgGWtnPoRjMTUW13cU3
G1l98jPjceyHD8EFERSAsxqD4lUWE/MqfF6rusaiSxjtSPBoJKE4TvJq2ONDUjXzKk5fKD/ZhuqX
IMIE6QqmjsHsH9lEtvwWNnL39fbquDyuxYJryqbsqP365EjE0qn/7CXyF+gIjnmt3ioVPw28QikI
MU3FwQsucqofDL/hiQsQEmiFg8xHV+7FO+372WM//JgHhq1h2rf7pt37JlIuWUFqc+nowH5UUCEk
MuYxf3JKUEMs9dZkb+uCEOhuep9r1cOjsA4a1MOaxDMGpe5UrouR3g48kDsNxHstYiM5gANErdGU
u0qKZufN8VZUOVgKH+2hsmkZlAxi68JuN5WNcrWJaIfkaE77oTqnInuxOm/AE8wOJhXOl9clRE/k
mj7cAleL81doU9QKRgxxUQAsXaLCiplBdtd36yBFzIKnoYgLuA4JqVUhp781HqlL+oNf+L/iECFm
MZswZok0Qfk0oi+xZxrXbYMmpIqXcLfmAibKvLLT50IYxk/ATY09jSEEQwXClSHvWwiiySprj2Rt
eUvQ0LoNFm2HR+9N29a8NekSYvI3j7ViqC9cYtIGYyZ/jTlxFuT3Kq+fo0ilRMxCKiCc4NRnCz3A
5fSg7YaEChzZOgui7EDXiAELue35pmwXMdiI/2tYbkwPHtSfL2/3rEmeGjnG+9s3R2J66YJh9r59
869fcB6zZtZURtgI/zzE7d5E3DcOU+PxZogrR9PfEM/Ntd3ZR+Esj0Z/46EvdsKoKhNM/CiQjOWA
ud2QH/Gvh7x9WWn7sUhAF2KvBjI8NIjVbndTM2B/EeA98Lx3vQwDiwg0UEGm6RYvsnGsaDXnAH1W
cADqfQwy+KjAiazYwIV3XD6elQgx5k/Bi3Ar3pbl4ZeHud27/YnwhuG+/SeUR+DZwqLfTYcQd2la
Q7WVNFMBJ/J5wf6L21AdBzWiEQoRudOsOvqNaZ6CRS5Fv2m+AKFkx+S41Z7e+MGLxXzikIkeiPCJ
HsBaWjtjgQnVdQuMuEJBFVptcomCMNvqEbRKFfo+Z+X8PGouCjro7KsCUb9pACrvqGCo5jLkJfjL
3Y2QZUWoonCfXNuK6eal4FFEDeYD8y89OsvZAtNGQTIZ0BS9mrp9JAwyJbEnjQwGk+UH9Uh5FKEf
n8E1vXW5oakSi22d2bvJyvHGdM78aOQUDx4Je9FMn9qwKneXWvx9RgPheRzcd/oLX3MzI0zIqVLb
hiwGY5e1WQUHjYGCMCqBxy658yemFa47o8VvWR+KiktFlzP+byM3+5i5IJEb6q2yirTtellnhUeK
XR02T7kgcsW2oIECdH8Wlq3vx5nNlJlP7a4jM/0kaXVExGE+WDpmr164R/b44tgOQfLU+bAUmEat
KDWKH0N3nlPDvysFF7DWyItTYVGJJXXYvoYTA39sxFSXCsJfEA3Zd6XCpzJA1mMTHrcr4yF8Gefi
t1Ozfo8tMlXddEdC9py7aRjfGTPovRrVfM8hgmDLJntiJKXuIO2BGlN5J1JC1InusO8mV6LYaJ5k
xXe6MEtuAS40IYfHNE38fdqHP4AWT8cKUAyw1eiUBkO61XLBi3dxQkByF18MhzFAEGqowLakp1xP
L4Y0rE1aDKyWmX11QSW9hAbp3sYAP7K0F6tVKx/11DgQjKuZ5PGEirVIUO1Vy81gIlca3WEd+RYJ
w3Nnv8ZKPkIMyw9xr+/byagefT+4jImVHRjxtqdQj6+ZyrA5M96dZ/XooSvtk2tjOf45zuQhCgEf
sDW5ThN29KRB8D1WghkDTikzT4fd6DreMdIh/ggZ2uSBcFU16+8B1ciGi5hzbN3EP2ZDuWV6WV2q
BU4jcpBdMtMIuB1khKl5MNoeta6fdfBFcPCNL1ZL4wHM/D3UxvDBtlGCAuop93qAZSSgj0d58BOt
QXW1tAnRYwAFxIiX+Z3LG2bN70Oj00Pc7SFYlEQIpidnMKGccOQSAoML23nN4+EuilznqEZNIGxU
fAsI5biCR9pYDIpOY8UW1MxjXPFL1NAMGaTPEZPQlUGRa8FX7YpgvLiafokn9VM8wTYtXVQXtUgX
4in7eMut3E1HmvTKNiLjFAA1GzzMYk0VrsO+/0U2ZvTQa+89yJ23waeS0XOzr8apebpZbOswh9VQ
buZ+do4W8MdqiHrcdDPFkQhs+hDxhxOXw5XAi63RpXdNXoRPyVRdAifHXAMKkQ3IkhmcbZzCOFUe
eFDLyZOtmN9mEyUKFKViHyfZHd1SWi+d0jQUVmE5dScxpv1pRY+zgRiS4xicfWsdeELvJdl9OG0c
II+6IHremB6op5Md9mnvCHtgTnv/wTTBccNsN/CxT5cgne27JhPI73Lb38edLy+uHFllmmLamyaG
r14WrwRLf+8GhobNt7ox4hdAHhvcXf0jqRwrW1Mw5qZ7NUPU0XOYiS250RAF8QMqqvOuKUFfEAy/
yZ3WJhkmyDet9n6GeT7t57GvT5oAJ+XO0BKYHNEr3VWhR2tNilfScrvD4A5sj+jA6SzxD5WJJQKM
E3CO18ZO7tWAxzREF4Pqc+111SkvK0TTGZbpsjWf6FmuvJaDEwcLYfBMgH3/Ti03t3sxFpyaS7JR
Gwu5b7mLoJ8tcMDVkbyDcEgO40QOQeJj9QpMeklGo313nUHIX09AKde3cIQsqn8XBmK71oT2l9Av
Ruzv99uYXEaUaQv376+7cQWXkIImu8sxfZK4GzzYWeagXpo66g/OtR4E/6jTGfIkG/guT/Jt5qrp
LmoFnkHAOOwwUPEv/3W7mVqfmTGtjrQDcYolg1CAQdl4Fm5307KOjyb6HzN3zbtpubnds11NFsDQ
jf/6Gsoors0FEHBT94jFW3+7V7APp8JftD1Sh0iyKNdu3+jjkPRUnaAh6RfKgSTawk6kvzFL7MS3
/wtupcufb0uu/duwTT9Y5om8SZHh/fnm7QFuN//4vz9fmuYSwTA2CRTakD3on1+pFfVsWDAT+vPT
t+9af7EKlif3112romXrRoyf/vz2337o9p+egdCI0wkP0D9ewe3b//gTvodLRYcRutHljYhAw6w6
W6v1nz/wj9/47x7lz49Y2KtzJEq7aqkWWQgRgi+kieAGnTAk/Il2IVHcvl0vdAr7BqpIGvQ3yiQM
DKbF7UYtiAuapzBcb1/D4CBLpg1o3QUZc/VpYvMmc6gvcui5ik7Gc1Yg0PABCDCOLil0gy+fls/W
LafS3HKIw0hYDoUuJBWBbENd7jw7e/bJ5sgDXe8NJ4eLnrUNTYGFtXDTpCVAPjQ+qmYYf0b5QuWN
1jIM7nu7uityhcl4QOcfTehkU+VAfOGYijPqdHd4FSnGyyatnuNY/Y7g8fr4oUPHfyyt8FOWOCks
Au7pxP5u+k07xI81OBOQJrHaVDI+su3+PsRotxkVMKp1fsjW0EvDh1CQxvjsUUxLiG3I3CCr1vqL
vASCqyomiWTVCXjDILibbrp3SuN3ICmAfeu5GMVrkuKzrqdq29ve422CUAQxHd5s/HJGl3wldkbS
rr414pen6eS63vCQm8PBxs1l0gEym5F8jqj7JUi6jJYhdpSeciPc2xa6xeU1G4wrMP/alndSbhJQ
IEb8NXxn1H9Jr3eQkd11GBbPBrFCo/bXHZgoNCqrwhUPttu/xTTDIprpWf02TO4VURyp8OD4utj4
2XrC3Pht/GDX+tmz5te0HPTBEqDqGx+/YNMeKqO5y6jd0jRI70Aah3hlp2sVyuEyBL9ViS8xrZHQ
RKBPJwIBVq107usQy3ssO+rOzEFREeBMEBDGR4vdgJ+9agcRdT3OO+/UUGwBFfKQD9OHIM3NWSvW
JGxelP/I6bBEvE7pNP622ZoySCN952Myxl2tA2Ipg0vtjgd/8O+7AhU8jEPK84vpJS/C8k3owv4z
2WXJdF+7AjLdcA9yCfbEtPG7j2FssVCNBoat+pwOFmLSULxVyVtlJ990EOEMD3oHvFFygpGMJ2yE
EUcT4erZNnmCsvpREtlBbK6/HVhI9k7iqPXUOzH6F0nWWqVBZtuIHRl7M7ZmmLSMvNakcQnQJiXQ
ogqJr2NxFnqetRMlhXy4bGQkQYubOv/ZGCNSDnso1+3ByYRPEY10NU9bEuMT3kDyR+k/TewF2anf
eQMxclffiPHyzd5P4HsPQiGSsDXD/mABoZTBk90EaB6KFDglFaznyGlLksNrXCqSJNq3hWbPXkKu
8oHPTpg+lgvhPoJQDpjbg6MNmvlURtmvMt6lUfpcZv5vb0RVN5TVnZ+Sj+LMoAoC3/5oTYcY9VZv
5hR3oqCjurYzeGxK1vg/hN4o+vf2N2K3aUrmikZQBuffbfFrmroG0ajL9JBWS2x4utKiR/k916dR
8b75Yfp98s1jr5Exu3RNZ96CqjDcjS4+Mi5yO3s51yqZs2kB02tdln9BMsVrCHkuDU6HBHWur4bb
vHDAs9IA/90QMIjDkpyRpqRlVxNYiBqbi2OJbV80mMW1iRA2TmDXRAjM8qzcxGPVM72RZErY4SVn
VMDVTCkqhPDsgNqVPijwybC3WciVOxsxbXTvLe2eU1um0W72nIlX25DAmOKjmdtx23jp94b2CL7D
xl07Tf0cZAq/h8ge0nam3WR8z7ViQDVyXklFw05+2KUf8Hx5I61kYP61ZAKgtXfn4HkQqPBd/6uh
H8KnYX14+7DRNpnuAS5X/atjDkmIzzX2y60acbwFMnxdBtJMuwjH6yL8k4h0mrGOtzLHoKtSArfH
2gMbGFDSW+mskRMh7pvG5Oh4UbwpcqwOfre8/E4R4VpTqTfYi7Wv9hnhlrtIsB/UwLYU+5N165qP
nWEg1pb1l11H7T6xcfXW5rFlkNZkWBpCWzDzE7/JMAco4J7cwXjQS8Mekj25Yv2xyMoQtWMs1wXG
wsg3vuwoOadZ+dUs/XR7QEyGYLU83Xs+GPnBD8g8MuK9kgdfd9UxsAEDcAaRVLoyLOttiGndQLZ6
D/RvbUzVOi2cTVs2l9FivGvQ+k456Exap6b8jdCIhlvF6ICODGmWxSFy5+LAzqlZE6xtgrjxSryX
ESlFgh7sqo/d99hiapykX05GrKebzXQECUVY++H4NDfeV8oaWhnuq0qtUz5zNtiW/WDkg972lgBI
2wPw76EIdS3PKSt50w0nXgeFfEhSjK6yQM3l6W7D2c67L714TQWR1LePQrwwWIMb4jc5C9XEARGY
cBx84+pxWiIQhlzWDQOHfUBWu+OnWJwPGdiCDH9YHTLZAblBjEQecg7o+i3NHjKCuTbTPNor8h0J
GLTv+x5Dga7UNu0vJuQjpEUTQv7+3jfhSYuEIqkm4ZIlIfz/qpxf/ytVjoV+8W/aiP8rHfw+/ori
8LP4N2XOX7/0X8oc+z/o8vjqj/7m/yhzCA8XpodaRxAYYYJ6RmTxX8oc7z+gL5u2jzZHmo5r8Sz+
pcwBAk1xZzqoZNBlSE+5/y/KHGv5I3+X5tieAwteOAqctCkEF5B/16HU2tBI31vrZATWM1PW8h7o
qntXOi4pcf4PzXZi4btH9PMQm5cElzygV45OQAgxqPEVmlrvLs/8pylrxFMe5d/rcoZyu3zlapR5
dBTznVWFXyI3f9Eof0LeIs4RXN31bBFvTUwHTcFRbvspIn83lSgwiJrB6dk7zE1z6+DURX1Faovn
LJUnJQfk0S1dkqZwXsFgOiuaHi2Jf54mzj1/4L1+bDtDXws2yTspgxI3qclQvOlzpLOJPriR3T4I
u5OXwNzndhg+WTTsN/R8+lXsth1cnTH6lF19yPXAKDBifDJpq3iugdVSknn29tbE7aKA4YByxNNs
kupGBNrjENiQkRP303HZI2uyG06xa/Ck6y8JBfoZSeKSqpKRv8MyXDJN+gjpHKz9npmzStiQi1w2
O2ETk2VHWFHJnMBnZg7PeVgdwtrz8U4tfIMozY8BTfgDHx+bSMdRF28aOno5rbsWzM7PEHsfKryX
TUFzjjBdnKQUt5UIi1+T1atzP7ZMYpC09DadpmGgzXNrujKqlZuxiRjVDmmKXqodzrKTz9KMgr3N
OH2NWrx4KLD1p0tutO6mA51q7zy2gL0iB6eVO3i7kh+/APwgiqd5jO3fxQzzfu0nggaE4VC6RMbR
9EL5KGc+lsgNnyh7UuaNw3UmLvHqjpgcpA2SugbsSQQLkwmGYE8+tsTBTZL7qDM+EGoRZ9IxWiI8
Hc8o7tO8K0/Ebc3ryKyuY+2PhJyUHbTC1DvpVBHmrBWOffJqD55N8h4kSIZUpvXYEkq+HgdMEqpA
qzA5HNvVePe3BeK/EX5Z/xB+McrmPPNYEsxFEYf2699POK+Fg07J19BfVcZ2CEq5yYPh7HSa/VYf
37cmkYSuEz93UWgdi7h9F0FCcJbAuWyFefA/CdEse/mLf1Pn8YyAzVtKgJv3pM9K8O/PiNmTUxnM
lk5+GI3HLM2TnetW+POr8dqnuVh6HBDc6hYjWS8/css0noLKPTWDRXfYadB01ZJy2MKBn3uPdebP
6zgPwo9RkN2ExzYXiOsVnxs0sSR88b8q34X6bvjTaegxhFguFYVATbqnuYvuv4Xe0A3GeoDx06JS
uZeZhMviT7TQ+cVQVsOG+cOCmVoE3JWLgEhRnXVuPz/gqringXxgB66O9UCacFE9WOirTtFAOLhJ
2Mia4bu+CPPIxDf/YQyzu4EgqvbSiO7ZUyUv9DzPkxUp9M/oAzxz6LZpajkQseR9aljhvbRQWNsV
Ity+irr7vMFWPBkfox9OV69xtkSGvUHUE+eSEBhpG+JxboJ9FCA+cBOi7X0fGiy1+gsyiTIt2Jlp
82iF41WzUTpES9hcmGTiKCJ9tAyQF8P4Ow+cbl8n/avVSE7uGE9w7WC+bf0IgoDJaazo+IZhcpYJ
Thwnf89ziHDMUhBRZH6HxdfC6sV2sixmSdu+/6Yk/XiyJVNwbzTrcz87GihKMHl2KCi6CKF0O2+n
OT+Jls20RzLMoUmd4alQ2D3t4shTKg/RRBvSS+FyJQyhXGRsZz2jmAwQZtBerAFxMIe3reGn8kco
Jgnsh47cLiCmAof4ImYzFHGLSXkaGhr1qm1PUerRcnDTo+VygPRd866ALu8NQtzIEZFyL6KeKWA3
G2uXoeCm6nnQZDlHGhevjUkHuw0m1P/Qo4cpQScjYBgQQVeeauED2m1R70+AFDK/AkTQsoMSkRAn
e55eeE0PswqemXD4aMHi4b615CVb0muzXkPpWGLA+jJbKcIdDtTzMWJ7Ee/QosfIEd+GesK3xdmx
Rhejdqox17IB2MCeojtFpnkoPaYNbqCeIpkAjMZXCGM2Z9oW+N45dJGZWb6x6sCHuRwDmT+hdXGC
T9cHGRFSbTeVFcEFYw6VBs+wmkkhgUNMpjT5ArmfXqF4RrIrcdeX/t7XQLgLB+JH33uEaYl6W1bt
S9tZ+uopcGgGVwAC6qf7CaV4ITTzBMGOUVfus6Mt8TD3u8qiHd869pdRE+hHyz7ep3Hw4gj1Vrro
MGHx7xtDxNs6KcvzxHjQoppta01kmtdC+CkuVdIYm8A2/W1QxG+2VTCdh2JOWjSy3CSZ9FZFbALa
aXCQ92I97QDkYw5jfjzECC0YKRAoW6w7D7k+u+2IETWLgm7c5xD454HQXGNdZk/UJOCGLPyqflyH
24kU+K3Xlq/hMP0QFQgigc8saWhkdLUZ7+Nmuuq4iPe1yD58gzH9beWhkP6ITK/cDpFBorXbvA2F
/9pSpSOTh5qoC0NsxuV9KBv3ZCYGWlB8TEmG6tENXhQ4O39IwAXBADF8SiCt0GkyNNJO52182W0T
aR/60QQrxkxxFWUGDCicU1WciYvzlc92Sc2Qb/p63BGj9nuMc47FNkDgEP2M2xj15XIyFgFMN9kc
rAIVgjMwJ+8XSeqyxuHW4GQQFBmtcs6VHrrT1MUHQMUEX1tufSfG5qNkt3cw8rWs2njfmN1HBet/
03jwYGbijgAoA0uc6LLAEXeOyXLmsnG8m2wJAHtEmRKM6LPzq8vccdebrVrN2r10YwECaTkjc7ZQ
0RSVF6Wau6qloGpa1YCj7C/lXFZPQxOsCThozhV6zFXdTYQNBCHAk7r7ldtei1uh31mqJ/3JZsbT
WN6jD23/0SPda12FY7sSI4bEwenPDHpqnhtClNy5k7X8iCemhV7gpFc5GSdRTe0pI0ivLOMIly8G
bpUDsq5R964pm1+CzJGHosqJqpvVuca6XMf2RiVL4HZY2PfBlDD5nCNjM0YGM04vwd8+m6ciHd3d
1Kvf48j5F3XpvCFc0DwNhfNLshofUu3VW8b1Yi39kBS8kZ+gKgnImHKLu4yBzNrpw5+pnxZPdP2w
spTluxkI8sLQgJUq7U4Fi8mlyVz7FPf05g32kwRgMmYUGqOmCf6o7fxtEXbVzhjlpSwuqUmEQosM
1cmzuzazYYEixDl1QoiddLJPY+6nnZAYRHp6tI8q9O+n2KQgy2R7HqBLQJPouBg9FBH+kKi1wSqY
BI8ipGBOSegpNJ8J/IVVXUY0q/eeh4SPsIjPvhP2pu44CYeus7duKCCse90Z54iPKn1MViSXj8iX
p3FHoFK7yb1oITXRqKwdxWszOBmFUbsoJIjxNJLaIYZFD2cjGZ9gQ6vN7asxNdq1UFW851JTbDou
sc+ZHR3ceTYPNZnveyZxSFtAgHGMpRtzYC23Qn1Mejt4CsGjmEjcPC/4lleYbaahznedNhniwauf
E9vfzq73makq2w5T2G8bvDmroUVTjebldWo+qsDvtuWywNKTLTc9sRCkMLvYbziV6KJO3518js62
F8CAqKzd2KLQDhMCPmTdc4lvInQA0bXrvF9pxnU7tQ3rpR3gH6I0O2eUtNQtzU8Lo7DnKdptjvXC
0wEul8a/0IN1DOndo5NGfIJawlQI69cWy8M+FrgYBYqM/Vi384ZuVXmKRzu+zKN+S0fo/ixFZjwC
5HB9cieMY4nYCuvY79h0qkME3MbkWBWAu590FF2GNuViMFtfaEFPburVeydC9sRJxkm44YmCMFve
3ClJAB0XBu3SlZCTdSkauEosuwcxtyDiNHqhJsoUMNL8HXEI0olYPpE/XFwr2mX0Vnpaxzli7wVw
Ebu+vsYmI1orYbFwMqSJqSHBEYdgM/3QeW1xufpQK2mzdY+5biDcyiTeRQQhnm43fWH+LBPsVLdR
tGrC6RSBkiBci2QP5owTj7CGgH/sOwJNDC0INI14JQddkw7RtSThdtItz39tIJtYzdci28UxdKa0
57rMsCsnQ3TuNzHV4MYkLGiFVkFsEeXrQzSDlEKlAEMp6B4yArF31dgt6cz0uewKlE8+ye4w59mv
IED5agzDyI+mSKVCkh8xTswrjWLSj/sKyidHJc2h6XEYo3Nqug9+VVePEeNyFNMuIlBX/4jYIa0T
ZsKMpU17N/pU3pWYql2l6m82u7s1qLd2RXVd3RGBA9q2kOKTZ8bT62BDhtT0m16m+T4ZyI3R2UQ3
1RkhTrL0dx5CoLCvaqAi6RH1m2QbWm0iPQZct5zyVBYOo+aiAqcUlcuRPh98I/8RmH57SThGlWQF
85AKp/XWSSnN20FeaRgmW8/IsCn7X0RYmHeiiX+JuPzBFlecdFurg2Wzbxg84HlVTde6SRByprBx
/chJP8Y5WWcT86cQZxQXOU5l/l/umSuVoDJ6C40Tc7ja7f1taB8dPO9nwkZ/WBNVTih8CG5o+HoE
+0QXonsucD1uEJrWaNiEtzJMait36cCWEm17OdBZrCMCO4VicMhkcN8yXzu7Hx4r22UsrKtDI8Kw
PFArQRESMuUdM7eEplficA0KEx12o5wHrT/sLts6T8TOeIcpx1Reaht+DqVGbhzQSoH8Qte0ixvK
j5tm50sh/LhkA3hb4ddyUxCG7OBGP8YmxTUt5vc695rntINL6U17moUZdolRETJCa4UNvr2xE3gb
YVI0KxUm1p7o8998KvEd2RVwH0sH7npzFKRd7Mq+QMHRtuXRjfKnHuRGEJdybQMmWCe4vXHHwI8R
FguAj0UnSFvn7C4E3FaoE14a8mwOQ1F4/0nZefbGjaxZ+A8tgSoWi+GrOieplRz0hdBYNnPO/PX7
sGeBvSMvxlhcQJA9uFarmyy+4ZznXNKBZUMRegrSgNGcpTYvRecnRHQ57/44O4+a1I1dNwO9gnQu
LmSl9dukorYOrGtbJCBzUKVtdMXtrbLI+kKV+wzlki08tM+8vacGWALVBxTqzQNBGSR86WS6CgY5
knS/I9AJrJTYNVdcm/T/6UUjyzkNEJHXmQcwqrL0Betk83c1l5s+5t44uKS+Q+CATedg1AwPWmr3
TSYU821EAUSNGashxjR8+4ImFBNM8uCHUmxYoCN8bouV6xRib+c0tbE5fCQmd9LQUzCa1FbkOhhP
Q94Vp6Fu+l2zjN2ichl8zV5KrcDwxqshhVLwHJD79qeaLDSkKEnBOWWHp2jErnT7rpLZ2u+j9OhZ
Lf77osQn5BYVIlAuLCXlQwTF44n5ZP6gu4wOjYMAiBjCG5O/WztjB1k4Tq7cK8l1FCEgz47mEXH3
1gnM8qFC13j2l8SNu16O1KJGmLJftAC/uTzsajduVlLMPlIXCcPSbBuXEj3+MduxRQ5Knj0xAJV7
OXVyY7YLgmFYRVXmbK3c/+53bXZuw+XOyhE3WEsYZqdpI3qnAstam8bLkORfqXS73d8aD5QdBZck
BsHC31R45R7wCAO3Sn0Cx+cqOyXMHgI1Jk9GwYIgVQCe8RKM2ALkycVo9TAsQy9jVPf9gj/ocpuw
sC6IXoIx1ySp8lrY9oUvnNLzeSqCj/OA3/tZVI7zHFaQ5wyZ2wf26SgSnNbc8RiPH4spWUUmyXOi
IAjHrDkbwYgx1q0wgaP+izQitRId486IMvPauSyR6Ni3SgOLJUYPot5YGAdydLDI8UvHKgFYhIV+
qs2Lcmt5uV0rrZQHuuHHgVr4WpZkTdyGkKUJkGlmlLFGIfXh2z1rdemme/wdD1BYMVIPV7qvu2AJ
oJRLVF80uBP1shOvGQZSBjfiElavs1PP55ppwKU27CdCIYZVpaHFFYbYysqzztWlbX/GcwhCdeBY
ciyB1NcwefDWWbyrKb0wXUfOqdB+jW//0GkvuPRKoDzIFjQaYJHETXwwcaSKY3I3qeD5lRZzMUhq
PqnGbV5yCoo9WrZ239QklDlNuwpTf7hkc4eW3KxQEjZIztJcDRcl4nItGvyexM6yIYvYy8+9/5R1
DCMTpJj7lAOdp60Yd+GM5weR3qkZUrTWpNut0l4aO9bRuLm97ES0BIlTJquUAWbI6fbFKkxw0MPw
rMkPOfUDxK4+G0GJLQWIyxZ/DmokV80oj0q2/PBZHgoTgkSTC/I97ILzwmQSE0vyXIafJB+BlmLj
ymppxYn6jqyLhSez8Q2qArRprdutoC42DD3urB6hoaGZ/YgYwUs/9+BUlK72fnzfNUnzxUur17oU
lw4b6SvAeBauPfaWmKVpLuVFG9FWjIaz55EBsmziBK2Sxr0u5iXqXfexc9gwec6cnD1kBNqNFGLW
8qEOdXHCaf9NlZL72xsuduSg1hnRMGoL7ZQuXnz2brdGsmgy+sYu+9a6DHSahubWyIq9S7zsKkj4
9ZuJSSqC6veomX8WoQv4pflqjHgEbDIMlIoufiCq7eRS7mQpGoU4xiAxF4aNNbcL9zOxTQFqAD5k
ItygEpZIGc+F0T+2eRhddJB/CyOkC6njveulxcvSFcpz+TLmPWHcEUlmTDVq2yekogQmfmr0wEwh
pldHgcy8yeeizfCc0PIyzGNVs0VX1mxTjnF8/W1wsiI4XdioicxxK3PrlikdICK/jkr5Na5j0I7Y
LuxCiZdA4wttSM1hQoOk5/b5U7ohVDBmb2Vb5VcD5T7QoJlWKO3jrQTMN8Xqy5RRhE1Zet8zBT17
jkt3H5jnOWW9ME2RRQxGoy5T7m5lN1g7w4N9bJU0+YTVMzORDeR/C6rtouAOJ0wUJhhVm5kNleB4
bXJudKMud7Bi2nVmT78G064uDSdT07nFVjLp3PWBgSFJDPqYkZVtuVm8Z5aEkGbgIKw7h6MSyXNX
5/Xa0DkLfbfHm+ozqCwj9WIPtDPsJvE1GbBrg86pEMMv6V7hjjZhYF0NXVUncb2PJl4cnpBO4GFs
/Jx3IWCKSaUTHTdKiuAA4+ebm4j5vrbspzxLauZ5wRcdarSBpgf22mC61xZtsLca/yOJe2TGDItK
kQErjCqfpCg2pX7OmAtqa2qsktjhuWszXnKZDP9yclmdjTQwnjuWO3YxwSBbhimdX31j7fFUjkm/
mfu030PfuIuzGqW6TQRa9sUmOvEQ8C6RlURpxZb6Q+EWAdTTbztFd5EbhnPUFeEMMiz33izoBpxc
ICv2Y0oseZ0qDFI2OegrqpldOjYzpjjGNrbFfIf5e7fJ2NevO3QopF28JUOjjk3BuTOYTv7YD9U2
KPWRyssCnxn3G9FnAytuXn2MxGiDpsC/K97Dth/evFa/FJwcc84iKvYvaurzR8BH685VGDCSyqPN
lOV311wALV4+bPJURuu+DyimzJe2xBgVWG10GqFCMOiZkW1n4Tcck0bEFPQ2uVdc145VVfeqjZ4a
m0abbMZr0dLmegVStDDyvS+9597XRJvyj5QcoPVgkGza4I9eWtNOcYY7MdWWG8/DnZkSHzCw/wqC
r3HU2HsH4eQdGlwm3nMJcM7xIgLRlQ/9j8KP44sZlx0+5xgkgO4pKOY+Em5bdeFzM1mE2A/IMLQs
y5OzfNGRc0lF0O5uRUtojo9OARPdS52AICBoNeQsEhgJTWR7czzUNLwnfDSbZSZQ3EFZSA6aPxqe
mZ295UuOURt1kYMaF2e39AZxX1QeAFyO6raVj4lMwnWjfrlGq/a5078p9PZMMyy6p8qZN0NrgqTH
sHFiTHr1BwvvR1KSvIcuXExlcJxj+00YASGyRUkSKiKtx2aIvvL8/6uoWu854eRiX1I5a4uKcp/M
FgTYcExfbDxMRhv3RMvly/jIM3cle1N0GrzQ2ulBhs3tj6Sh+aYqkovCNFhbNb6AMemGjTfmdxAc
MVi3suE5bpP1UhNHSFZ29jKL7FiZbnYgg7RiUtSx//VZsRJHql8pgfa905SboSfzZU6xx8RdzXzG
jI78y0uijDu/NC5FPwGFG0yn/X4g0/jaxtlbXQ7b0BXmS2V9NK4AYxw44jrH1c34uK3MKCMzURUr
a2AKpub21da5v1V1ybBDDoqAo+JVoP/deGpmo9kRwBqM87e0spuN0t9UAbWE3HecJ+T44tMYTVpx
ChSvz3YZy8CjwCwRM9dUpljbRcs6ki3tefasa2DzVqewtL8OFRSkZKYdZOp2dvtxKzhKv+Wl+RTE
zG6SnITOeeDBwkdk7KIyaq49BALGB2fuDnmJI6Nb+36bbMOcqnaOIGKmHUSoHNbbCLlh5fUi2M6J
W27jEXt9HIffjHZxdfYVmKk0TRYRo3HsU6dmGMcp6bVUmDgi3e3oY09H2O2ePH8myGf5rzwz2YuK
FWPM/GwbRbIuWD6ia6OfAAw9oJt66DKatLgrdpWern4X9ofACM1LjzYbR/Nw5T6Ebc6+g7WYWFmu
7l798B2wGZI4iYvFdxma0BPVa1ZYJdzfiTm1Ry3f5XibHQBQX3XxMYVBzK6tYAjuQzUmBjDEZUBC
Shxn42lEaV0YlftI+8YQlhXgXBOTa2ezdcntdpsOqM4wSxncjdh312OdnadJJqxsJg6uOaYgqerm
YUBuCn38l+khgr15iWIqfC/pXrCj1M8u7B7bvAKxYLXJMbKeIvdHn7ZMv6PZxQOi2ufRrjxI9ePV
mOaPocvbp0BtGODDs7Mq1EwzhvFexr9GDqp1Xan33BQvdmCDfRJETMM2C0CVe0a1moIJHdOoHqwm
2mJeFlgQgodYd8+W2R9imo9N36Ho9LjMbdv48INFkm5I1GAdrQSCzG1hNJeW3pb3sgF3tRfCdhAc
c/uEQp7obyLeNrzDBaknbp41mHv2td8/OkncIgGIeSV99iEFwDfkdssqhYi2YStzd1yjUXxrDUpz
lu8umGlyLnGLsD4w0oyZeEf0JIaitHwzysjklqF0ASwYlxqkxVCdMcaQORja3uX2XRAY56QZsNXa
CIaxDREHib7j2xC4r0PAlEArn5VYFQas9vly++72xZgbcexNY0+ob3Af5KQzjm34USmVgApPq/C+
9GEgFP2EQGX5O7wLIVGrfbuDhgk3VIEQsKGtbIbCKWFBU4Hf374IUwXbDj3O33/nz5Pc1i0bEsca
Y/AqbnxP6U8eRZBdkzGP7//372/fSVHY1AS4gFxnKyKDcUpXuuDy7eJsoVK/DEX1kwc5R2zlkFVD
2btqjRywbj+KLf8+/vGeLDvFQJj0JdUzY0nE0fOsNxN3hSllUq2ESPe9kWBWcXNQg3NVb+QihRXR
NG8Mt5AbYfrDc8Jo8ozyGtac94SfOFhNVhTvTU4Ev2Xexyz+CpE8XGEOpnBO76OcCZlC1TjQeYGx
jV4LUf7C7PpFDeGezv/IPLllKTHRPFeMcloAabWKGL/XBMbhHsVgAo+taI9OkbGeHj7y/Ltt9++S
5V8X1HI/VMir61WcOl9TqVmr4d2pF7fqxLCY3o6qzcYlHObBU8MeNdEOwlyvAmDI5AwCL6sj3ONo
6GFWwvUNdbgqEvGej15zF7518i+HfRGdlEW+3uhs8kqwtekDFMRxcq9MVJZWD3wm71IDjbvO0JmA
Exz7Pbm0IwBDiVTT/j7L9AiiAdO5hMIZus5jaqeseMv6XuMUpW3teoLeBbM1ggxZR3vGwfdBxHTL
JDrU3aPPSBwvzKKpT7t7g7SDMYRSUDroVqgPYopGo4WXqNv07IT8g2gYvucIi8WUNxy7FRnv7Oai
WeOd4d8U6dIVNvvEmGAIFH+lvca3q4Hn93PekkJrr2Jnw+vQa7VYsJzpCpohGT24L8VCQiwKUkql
DRvMAzZmbtlaUQ+j/Ee82dD6Lr9FrT7mwX+lzgOF1+tnD6JONEcfo1zkrtwXtYBGG4Vockvnx0ws
612REtIYusNTWgIiz/xHdscVmA4TIGRC1qld+ydTOdwFAc2Z5U4r5DfA3yv94rIm8hxCUKxQDisn
1D+95CPpIGaPTbAM9PAKMTsmSLaw91mgprXy851d5qCCIEJuRNcSfpg9D30F0BcTkxlDFmhyEIZD
aj2HJmYAaTfkk8YQDUxBaqyuv5pFshs1Ed48O35qR+wp27GaC/icbXLghGcYjzMV7/AmyWW+QQL6
ZNa62maz3ro+iyRlOI+eM7BRCIBc9/ivIPBCx8jDDzmqa1czfbT8HF9ZSNqPbhFeRT8dSy4mqG7N
stLdOmNM9FETrFufXC7fqXemzh8aBjww+iBuhtBz2kS8sZT8zvtKHocaQVOGNhcVEQWU8y0LelDy
bK15xhSMUUpgz2kwUNUbfD4+kghi43GMm0lzCNtmT8+Zs2XTLGFKhvZJj0kuH3jaF+l2mOJrYy89
aQKwu8SatYaoxAPHLAYQ1U39bOOBwCKyzWOr3QB5YW9okWfYdFjwMoRJKY/DAd4dXTly35FHReBU
ZwwqyaaCNJqYDJsIPsoqjOJo6jYR8qZN7GI2NZLHwo2tlY8SFziOB1CTtc7UGRYHYc6uLGe+5Ul1
zzoUfKoEoDTYJJYPnvirJQsepBOlfVKnLISRjhvlxxTDW84gahC+gjEv818Lz9ynGbOUGqDUmoX7
cycrvGbbrLB+YK1iuzK9o2x6TzjRkFRD7g0R1GChsbeDL96qiZEPE4y7alRfwAFAN3/JOtluAYb7
pjvuHae9FBmrWt9mEGdN2SqXxVov9aY16PYQ2T2cGIp44Q7Jri/faiQvq6ENXd6e5nkaIjhROUrK
IguOOuJDtYW9tZrkQGP3NY6Tv2Q4FHeawzivJ2IMhxCju/cyjadK+d9NTqJ1yzpq647Wk2Bcj3V7
01kunW+UfINREG6C0vxRFsEXmLm72INVHicjhXoxv2WkCjp9U+7K4uT3LqHd9ffM7ggVUj2rhplA
M8XoNDQZRiCX77JWb3ujv8pmyeAw/Ogi+CwyP27XqcXevIyLM/PSD9QBb0HRDwe7dX/1s/fT10vk
bEqyVO2Kuz/I5X4XpzmO4n/Sg0KmPEB0/+CkVUWm3DgtsWonyTqa3K+lXbaIx5FehUOgQCqHpI/V
xF7mnb9JUgwiCSkwNPrrzlloDQlg/JQ7bBdQHf3hxTm/KeccYEM4RW1Evo7lfYK4Wf4cOiG7hGPc
uOpQL+Mv24sIjQ+tDSN65vmpd/FUFy0TLZIL3NDZzuSd2SxmDUldNsw+LUomz22HEtWcnv7wAuH+
fZL2OY7t8PI8lIamEJ+kfX1Y2B2cHsymtHkBsC6qiTzcJnNk7Cpe+CpsBkTlPhtHkRLLDZFNmaq4
//eX8ZvG2HIcRwjJ5yiV61mfPkNpdY0RID08oqZhSUEqahHBTMr0G1nAiJeWD7MMEZMUafoHeePy
T/9T2+gK8OUeOmdoho7+pLasAs8pUQfbR2w58r5hXRhHkbvRgweya/mNA3sYUMgU7vrff2dz+ew/
/WSpOT+5coVtaRe8438C/qRbxAUGT80KKqoekH3h+DPWnt/IPYSZ3TRkHFvN+JLP7q/CmUnJxM1+
q/Yy/DK+Ef3KRox6k9czf8tHeHlzd0rjur9oXbxnNkU8Woc/yVOV/v1lK0KmXcdUFpfMZ3nqhFW9
xbVDikhXM18x5uOwjGkKlg5r4OT9VUkMR3W9R6AH7I0sdHNOzwhwaxSg/bRFlRgPZnEOEkTPRku4
TdeQVm/CY2zLFiw2Trsa/Z6jjB17Y0Tk80c2uN1uaGIWDqwm7jIEF+fShDAtHHvFKBrXbgM8jdX0
hcJbvvz7J/X71elqm4bMFQ7AFnQf//ygityqBO+0feyYG2O183ikqWpT9d23RlEJRjUDYOnEX2s7
Edt//9m/n278bEdqj55Eg7D+dGekvjmgfidkRgobjgu+fESa3aZ0fDCZjE3//af9fly52oHEqbXt
eRxbn36a3SqzQi1JUJFp/ByK8hWN991tup9IYmtK/+e//zxzOV4+3QPas5RQLtJiLAuf3lrAJGSO
RYU+JrDYN+B0VpTEO9ngGceZx7BjWRFEBWP/wHgqyzpH5gU4xS+InbmtvKrasQ4qKJ9uolFA+3iT
8PWvB38N793aJhxYcxtAwGqqIzW094fjw/z9AHVtzfHFG2Ypvvv0luVR709DalvHMCYkk5lFvoub
+io7NziOjoexUxrfFIsw22Obi6CKjN5sZMa2yBEHF4VISciBj7kotSaPdYZ9cY3yixmVwcucv/q6
mnf//qb/H5ezZ4J0lbztPO8/v+eeOURiLrV5ZNTAgF+z7SACMd+jADxIvyD3ZjE6MAoPMnH69x99
g5Z++ry5kh1bMYB2LPj7/7yVHIa3/OzMxOnPkrbK4Q9KF+VOXycnqdjm+3U/XUAigUGIW3Zdi6a2
HgXELgeT9B9ezXJ1/fZqXMuVltA2qLFPr6YXUa5C8OHH1K44rxb10Lxofq5cf+FuLl/pyhcqS/Fu
OEbxhzvb+f3W9nDpwKa1HBY2vx8r7LpckYfiWArxnZlgiXJETd+0S4By+jRHrKCVxjKY+csKR8QB
WuSAJUlovzmRufdTQ/5VS2c/Y0Z+6NWRyf0qknUJYgk1Q2DDIYJ35z2MlrzOISUGGJlj4HXylPRV
f8RyeteZvYCXnuOZD1m5lWhq74GbbbDbgTrnxW+hWPD0w1O5ifCdrmMre+oVoITKy08sJZbFn55I
1/I5wfZWiWpWTgEO89BE+tVQpnu15Fkm87dYBE/m7Dbb2GNROEif2JqVy4WyjpxgPAexae+GxYQa
lMZZqn56Gwe1N2JUSUaWPNUGhRtF7bnpsTCjx2TZ2dBRxR3cAfA67jl30uc2SK5dE5JsG+byD5fL
//HA9gRGKNPjsUcDcTvMfrw/RXkA0lj+Vx7RPU6Gr0l2sFxiDfUOpcFfcdi4j30rTm6ADCOZ0AzE
kkam0cTexjnADl8fwHuyXGbIGlTois0u3UHpYk6AlpFlSVkfugoi2gyCHIeC+YcXrn+/4z3hcMpS
Hnuucm9X4n+88CDtka1QAx5vMlGNxmQ2pl9dAFg5y+o31wBnAc/iksyzj/UJPryZd9fWI0SM7kG+
IKHJqL84syJx9tNoxfRZoR4kxYtlpzokQcFcMf4SsK3a9Gz5dpZPqktbsmtoWGtJ75uKB+T10sgs
wLxs8m1k6kc5ltdbZQUpwDtnV7BXHIzeiHWX2BTkLN5wsjL1CIStXKf1j9pH9Lwe04hNIUfmvmKC
Vw8LyunNVSWmlCxSa3RY/H5U94p3+AEwAnmAuMH2RYvOS5vD9z8cIr/bdTzBM5pTRCpuYvPTI0xU
TTj3Lo+w1N17DHvuG6etNsjZ8Bd5qboLoM0xiGMlmBRWcUwrR67GEFFE4pXBrk7+cLrL3x6ptuLd
tyQWIhvjzufXU0UNi8t6mo98vMPBaZBUYI4eC1HfRxaThPYxaZdIlBLd4yjKbTijVM8dFm9RWDTn
LpLhHyrd3099XhKuJiVsG2bmbyedO5toshkeHs0wUshM7Ttm9CwM2TckoWQ8YyKvc2wxXZj3T4CQ
yEEQvXkCS65Wf/i4fqv3l9eC1lgKtRSv+tOZD9lOlo0vpqMOJL5A3AmHpgW5xhrwbuj40HzTRPrK
3nPd2uCnnI7XZgzlAzj+HCpfdmWv7/P/IdyyotulmYzi0zzOb394ofK3pxPYbHtpSjA30SB8bs1S
FUajXTrD0ahN7w63pDhkgTijjvXo0xJ3zwAWnC6a/wff9/aE/FQFt7YXZeHZiJ7UjAllcPRrGNQ1
+I+ITObazYiAHi7hdkTo+1RWY7biuLuHK1Y+c0JkJzaWGI7A0pkdxzAO+XI9WUm9mQvvu5+3P8WM
/LOYlI/JGugFUtzcW4c5gnAdWwwXF2E1EJZs27tEFdBa7xRKfatx9EFXioC9ieSx1oQtV2IWOumQ
0TbKtC2sAWfXNemiInNy4i44VjqqVHjMwFu7eJ4euKdzppIEVs2aYEjbgIBj6fw0KtbCty9lO7Xb
fiqs3a0BKVjooX5VYNJwS+IOwao9T0gQ+k3WOearnCjn4yR4zczye9rQ4gYwwQ2rlQccnL9qgR6k
V7MLs6m+BKGGKtKBcbodojFDw5Nw+2dQTN9FMeONMDYDSqtzJI2nxmwx4uAFz+D2XYLyKwv/GM8B
6CO7nva3Tjry619jjoI99nreDZ4ExF0H8l6mEc+4zN83lh7/UHP8fvFrSaeP39jTiiSApST5jwcB
wVNuiZqrAYik6Nbq1a2GLoeNiwd4a1QsEIbp/3/3a8ltD/eCJYWjPtebbSDgnY5hfXSTpN0ahXVJ
u947xUaekn5FsuTskrbSRkxpUGVlmHn+1ivoznbP/35TmZ8aHIsy3XFNnoSYwbT47Z7KsX7IqtYW
q2njpXJcUFaKgC5DM7BF9rvDvgGILfQvhtVN68WvMTtcibpwvC9xYmxDErRAeg2XKIK/N0AKbEwD
HoZYjUZG7eSxyp/DR8X6b12gzF7BiN6CnN8U42j+6aQnpuGfBazF72KTDaD4XUxFj7o8m/7j87RI
jIksRNvHcKygPhghkdoLZSprYubatz9jWQSysHxJYLk35RQdBrCMx/hGrLp96/pInu5SN0u3kzK+
jAsA6/YloopH4g4VNK3hfCx/r42C4SGji7uggjtkjgkLhbbdw6gmLFFUCmYNBoqHbjrU1cwyJbbB
b+mYuL9wwW/9z7cCZYoRMHjGOa6OkJinjbabX1BujGNUzCPP96Zb1VnjayJxwI8ov0e2lKpsb+lk
Hxsle+3Y8o8pcm0fCtOckeEFC5dvJ8xCLCSO+fLl9h2wHRpKkQu+LrBvn5uDvLAWs0wdP5N4jVva
r4I9vWi6H21rZ7oCmc0YPlcdDy1OMRRz1UvWZgiNDZ4CoTnvnPA1JJpi51TY2dgloBc3bKgmdfhy
c2b+bb9CL4jljhB7PeIH6oCqAcWwqqsRvcu2PgKlq+5nC6YrUNlxS2I7eKKmgPfjk/4yoiUxWW48
xbKXL5DU1w1alg1sGVYFKQtWOVmEOeEJIo+CP06Z656djKToQfvb0pLbW3k2DeXVigGJlSSUbVOr
DfctRrHbq2QHfsnZvR+6iHxKSNn6uU3MCOQPVwPtC5t5JEIwXI32bKiigx8zog+2SyT3pkWAQMus
qc37q+9X4gUivLcDlYfkxvOf8fyvkop7SBiV4rnUECMKAnZR+1mXIA/ShypGMFskKLDswbYPN7sO
jy1wewOrK6PuEVO0Ofb2Cbs8bq091yCwY0JC9jhbc2B7YPeDhnba00GxbZofeGf3YFDky2CBT0+q
wMADykh+KoCmo3JZ1E76rBOUZwE+il2LyHWHc0veRS39E9BTdo++/YJgzNyADQx2BYkgRdIV2C0j
g/1P8IUZ0QNWK8ZQEhZxGsqDmVn7gGYfjfpsblq/Jrt7WLH6SPJKfssz/cXKs29uA/807EJ8pbji
D2ZXb43e0XsVSKx8QXGwF6x8GeLqq3vzK8JZauccpt9QW9G+CTcDPzTu6vG6sFlbG3v83xNKkSA7
dOunokKljpHs6WZMnRZZ7lh5Lyb6LpYwzDI1pd85H7uHQs5gg40437gD8ioSyr6ihCUI0+UyurmL
fRS2V6tnw2SQlvWjDt9FMNs7r5HpbgjR900iNVd5HBbYWmnXcRlwvc7m44wy5mVAI36XRET43v6Y
Vt0FI4/ktBU2uhGmC043IGqBvnWNaqp+1cfNNovceN9U4uyBrd6rHt9znGJeHDH8bSxjCnFh++oJ
vQA/fq6fJzN11kKLDTmXmL1sMPoxT15goKw8wcFOdvkMmSFYlXXVsTwhG1jNbFjzdNEfYb1dt9z5
AsspAoJ0bwWFh2goWB69JEd6rUACWYdnhiXhwSJAiy6cGwKiirGtVdKsW1Qj654F1sU2G4Y5DvXT
4PLAd9hQe4VCoYez4DTspuRnmSAVRdtXnkUULcoUDCcpwsqzlz/SqbQEg4OZYwDprSonVlu3sBxI
h0VwcHtibRM7qF6oa1eFm1uPVExYVrzmkredXHIEYjwRTxh3SEqtiX24axr4ln3rMVCxxuHE7x8e
CYxZRcIdr7HOpysKqpArgLTXwam22grdqxE08qHkZqpoZ1cBYsxjhA9+GeAOx74yzmRpJH7AkqwT
34pyZCaXDy+J6fk8Kadp3ZYBvCTXfU6SHzwY2LA2yj22GV0PnWQVmNg2EfNCQcNkAXUOIdTVG2Xz
wlhebkU1qVUS5ulxTINTRqxYEjlYSyBcTnm9izIFIbRMOkhR5NuRh/HUiFHzlr6HXXDw8MkcEw8R
3IT4fRux1r6zUzBfuu6z1yx57RpFzKMZnCLU5PseJCFbRiBjmkdc7WkfD0iJrtGxKCtLjpQnIwm2
JeGbjiy8h6IVznasRb3zk/jRyhn1tSU3flHm1toQeNI6FOZQgnNxCKbslUc+BxUaVd5twaDPazoM
SejbVtTEHhaksV+nLIN3QUdkcVAMt21qXKIistzmVOLBje5IbDSqkrtZ6HsvVr+SwF5PKmQfa7Kl
8fWoiZ8G0hyw70Y4W5CBTrlckZCeW29kk5p30BDMbetq6uY0eUB1z8cQlwKenbbYAA84v4xdkGIU
wC0237OSZNAmZqDBuIm3IbZlkjnKbOfPFV4JEK+nWlzMTqh72ha0avBpHoZa4eRH1oo2idxK+PtA
adt6TcgkSceZ7jaFLsIt0i2x433d9206EfebjAetwEZ3yz/NUjhayYXWgnQHBpozPg+cQhuHI9Tl
DHquzCBeqaAbEU9cLa30c8VRmTlNfp2nIt8NwDRXc21jOOlhfIV+564qH+Al72S80Y7GSzk1i2Uk
OrfRgCpvHuN34X2xk3sr6pzvNryNRlcpfq0CrO849M+o1FY37W+RRKxZQv0OPx9VYZyGB89oN5Vv
WJcst6ZN3ddXWsoPM6r2EOHmgxRri1KKxmj8QM6B+zBrHh1HQgIupN5bnXOfJgGJ0l33YDbT94k0
y3UapGezEd7erJcwHIXUNsCeuOqCQe4o0TZdNNt7WGoEyzO6ZBZH1wHXa2VPjBnapg/pmu1DllRy
XVTW820t07UqOdgGxE8rzt+UQMHR9vYZcN/JWsTWY4BuJ03ORWzVBzPpWCf7AUbrvrUQ5g3jXvFT
ZFYOJ5vUqygI5Vn39ml204+qjb17H1mQYsCza+ca/KNK+DV8cg79uTtGkhy5+ZRPXnmPvgxJsVUa
BzbPQF5ETXo3b0cEpIFREASBKX4qPDe8aOwTcpLuuarttTsrAg394f3mLCdH7c6tspA8weZcudDy
NPDm2Gvb1W0Z0gIYu+t6Qj0rCeccaetmjJgRFQyiN+zz0bSK4ZAQYbN2M/lYMh2Jux9CbyvECFbt
e4cITcld6JM+qAWGeyvHem+XWN+HxcKIQxSfcK1Y1IV/IS0e92WrwEkX+XqKa/BeRAEcafLQyWON
XsnKrc9QQMtdZOr3yFfqAgx5MSrFB1Ok3/xxsLbsQ+VdmGFecPD6RCJvT7VjP3vQwhLym49+RtK2
XdCBgq1+zlUjTp0VrFmiTqt2snKGxc1eYvslgKN4Yrb3kk2mOKUzepWBFBZiroicxLa6mRwV3iMn
2Q4z9mYAJc5Zdi3Gk6GPjswf5QZTRnpkLJjRMOurbURfOMbr48Dw6GHmYayQty68OQ6QNrnvZu09
/Dd7Z7bjtpZm6Vcp1D1dJDfHQlVeSKKmUMyT7RsiPHEeN8lN8un7I+1z4qSRnahs9E0DDQOEBiok
R4h7+P+1vkXpxEkQUCZ0BBFY0vZr5PCZ6l9979yvgJMoc8e7dR2KaHqf+yK+sN4XDONIurWmawMi
sMqd1s466sIITWHPl3O2dpbV9SdEHhLkqDfca7466fiar7uehC0/sqEM2U52KGP3NtWt9qAVOaaZ
GeEdzAKEKjL54g7ZfBpVj2PVLx5aI2NCK7RHPbLqQyrgtblWivjEVpjBk/Dkj039UM6AEgzNWWbO
6BjWvBfRV6+DkI9NMb44hgofqBahh6oz83bAZE15CMDMlErEfJlXHGXGrgVvE9a8Yb4iHWi+NXvA
A22htM+TyG9xIvWw03+EZNS0aKve2A9ru5Ykp6SlO9oAOqy7zDi1Wcn6xuK7kS+mKhxgssZ5NDhS
XQT+0KPTeF+gA5g4x66aji7ZHE7FGexwHVi2LzBuQHf6KQKWwAkQj9JOxVy0cUi6PMPxeW7IRI79
urxHjV2dktgD4h33954o3DfFBebP2IL6XJbnCHHkQ02qfMtocoI/jP2YRFIM6uEyZ7DVGov4nFof
nUZjPVhKJMm1rI1dh2TtLGtQyHEx3UXNXIHkm8OPTozaZoRtXqXDXTQANrRTKW7cmVm5Rfo9JbF5
FwoL6uyIB0SJ/DLhpfaT3AeiiccRed9131hXKx0cJKW8HwYUkUM9k1fM/mH93hJ4QbhnC8NF9ih/
e1eMD6NqjZu0F/4Ls48f2BN6eIw++6kGSDCgjyVDtW93vpqW8L34mR32C+Gl1pVW6BgsdbM88Jd5
HdvSpkfHaBum8D991KFlW0T3C1KmbhHHT8SlAWgS4yORZYwh2XAE8s6IXjreYw7jfLYBoBj+owK/
8pMrwmXdbuWcMK0v7YKekDbceKjWhiqkjVgCbpFWHaRl1m4onKG5KsdToXfMky1RHdYwjOAAhqDq
WQ/kjQBwkWfzwc8VdIO8si5MNRN8CBMBUl3+oJThB3RVzK1sYRhq5jiddANXRDjaYp8i0oO+K/aI
ebKrgmbTqXO7izkShzHSZPFs0ncAc7D6ICRtyrL60JH5BrOz0w7tNHWHKtQfSStJryYK0mt5a5bx
13Kgh+vjfN0UfZhesFgzNJvOEy34J1VON62Gq8tiBTeVMsXxSPQCIWAo1Fu8nsZBy3W57RaWkUzt
lyTBg0NauwzCxdWEVV/e1s0gD2Xk47MC4ctAQtJ2Mnp7k+LXLunlm9n1AiTZMNNNQLmzGaJlDCsn
7VlHvhzZ7AycSSdW2LyhWTZ+ygncSac9QbEOS9sxcEKFvD2qS/ZbpbxRHaR5owvPRZdXV2QRf4m6
Rjvk0Yijw6ILVgn6YSsiiSQhESDbijdd5m8TSlA3MHH2pS3be5GykAzT9ssU+xNLbXRZXjJsZFjg
/TTpuzjJSIIGDYarIerEuUhsCmaV3Z9ZDicXu7iqCWO9HptYEWpCqGJLqwQJOJgThyarHfM7LFFR
balbYDcjLa53W+eYhONNhODyOJrmD7ed7OtC9y6Thy9CWnhSmilVoMcJg9I18dlCcRw47CjYNA0z
aUCWcXTbF+UxNJiCab1X6mEFQbE20rnwCY6FzLZiJpCaw4Sdks3QxO21ZvdPDarFrezaIiBLhgTB
JumDITLya0rIoarGi7LHs8ce4lwvIV0o6wIUv4Ra1k575abmraE8+cD+nK/nYpAtkpvBK85e5lu3
+HKvqj4n+zi3ojvq97uBVJOAGBJ917nIKictbi5tU/fbvG1uDXCZr/0eTfmm1qP2ViJEt3CtucMs
b9zeviKilL88eIh9aFefVcuJq/XQJkWDcObyNsMqtDMi1JcNropN5nUvTS+eBmzI2IyIF4KH7KYh
mDAYRFtG/i+FFuNBy83mWvGeJ1/ZL1rlf2atsmksLz9gq2WZS1HjAGkWAw2JUI0sNusuk5iAn4VS
kjbFqXSNPeFoZM/ZzF36UrX0h/ymMWMWvH3+GIrvBjAu7OHNxLKKOIamMl+98A2K4pdoxDNjuSok
apIsZOKv2u1oCi/AZmnsQtlFe5xtxwh3TDaTGGENsGNiP77GOfjN6lnIuRQGNo7R2OQs4whCMI1b
zXzKBCUxw+idbzOA1M/aLKLrKi7Z7XjGk587Gxk5nwQpA7dmkp9a3c2v0qZ4iFo2Xpaw4L6E472a
LA0FlpYFXeZ4W5nU3inpzCvZR1MglbDfBiOxA22yTw7Q2Fv2ohe+8pVD/Dt6AHOnJXiM1xVcxehq
JHQvElTH/JcIrnaAMLpDiaaECPBZB3RuUI/ClYnRu0cWoCauVYliNXbZv1aKYceX4qPku76Jo6k7
iXkYcVZpZQBnNWCYSPZJp67MiRboYDQ3P0GQi4AM+BNc7BCzHgXICBuFRditTeU9nPhuDj0647LC
zpJRrCzSR99Z7JUS4SBq34PXWNoO/Vu9FVoIQT2BdO+G6TWuMdLcwrkEvYNFaAYw7DrA+WY9hU1d
jPHiFVwGdPmtThPCsJefypX7RTvA5cHx498os1dnR5nEzIl42K34LqgCsJNGZPuR2dVnZVKsXUWT
NIqzs0PxcpPZAF3saDxYbksVlm2dV9byYCmW3X7OdoopyBnQ85YYyzdkkwQmgcDnocve+s5JrlnK
N5vWATrvsW46xVV3rzpfnIR0mVImfS2aUslbHtPb6WIURrQTdjnsIzV8UsQk7BXo322WOdQ+XcLs
fE+x0RsXi0qnENrEUj+uM37fQZKoqmHfsttqBL4wvpPYUIHajXmhPjrSPCUWrmdXv8FEq9tjfSpH
WmYTwCGgK1vgpuMdEk9347Z0SvU2GHtTnEIG2d5z5NWs6/ezlxk3JNuLXU+AZ2AqxbXDRtRbNjt5
F35pFdQEr+35NjdANjxbVhvdV+nZAv21nT3nkC/NRB1vHtsohZy+ag70T8Spxh60mSFmHEOC7LZG
2ACgbjC/mH3QJYlxkaq5MdVIYtWEAZxa+h25QLdbiC0O1aKa6hROl1Oa6XInjdrbmY58rHNTPuRt
ap0Kq6OUqBV37Y2jbOvezqJL61VfdS/3gnqwmoOHOIFChdfvqfgaTw1T1amk61G11V1uw3JTCW6+
kAkBg/kJSfP0kOTgLZZwV6UVyXX6kIOBJ90oN3YMH3euM4ELUE20Je1r3Mzx5FxYiQ7TLTXknSBh
h5Df1L5Hs0qTrnGmje0oydWYTbcClxvG4Trf4IMU95rHYGuZ0juGQGa2dY+jkb0yeSbZ8s1toMJg
9e0PwE8BdNllRCNcEu/LlIsPW8VBMZouSVA985pmUq72E+eTmr55BFWwVArZYppjfqO3xVvol597
m6LJlD9JwumfzWHGbYr+EaxHfWXawzf2/PEO0xSxB6h/b5mtdpZjlhcJqGQvcG1vKGvDVIish9a2
g5mB87FiMJpi72yzaNrHo/WlbqbkBb3BR8+oAzC/7XebemeUPXulJy59r8fXFgOygabsYva0DzzK
LUe7nL+rpCKYuiW+BBW39RKGn9gRPRVUjB6qKBO7JM5uuz7X6WQkE0myMQZTlZAMFIFnLSmna8QO
P7a1zuXTTTYe76bfhKGyYUdTk4qdSN7j8XoxWQJdi/qimYl+MErAuOcpznq6Qc1LZvdy12Rt88lb
rAihqsdbAgP1e2WUH/HT1XdTJX+UPTQyU6X5IVOa+zpPxMUwLmk31YT3I1Pk85psvY6y91MWUJq8
ica7HgpSdXDzcCfcFFEwJbYtBBLGKmcBFdhdk11a1NPnkKQRh9y+84xFBj8PMtkTSk4KXX6ub2Kz
fFTp+BpW2riPQeheyNq+EktpxJmGgdU2m7miaqcbdHTTjclQttPGkapuPz2TZ2XdDRM/eGPx0ZpG
sdrNO5rQfTM8xlg2j86gc3Esd6c67B91/2Q5uQ6zOz5UbmU8R7EKXFMvPrV0Vw45mIp9Wxnds9sU
Jxb+u8HB7b4JCM9G9aVDqAEVqb0ZRBIr+B8vMfE2hed7wVAQjdVll2JGRuYX9sntoE+xi/ccIgjj
JZmQ98YBQqQdLekUvwP4ut4JDg/8+/79jsysDf53/jFfB2gtD3Crruwb8857yl+db1SDzXojCVUQ
GPwhudA22nWsIJJdQv7hzg58RmHoANMRvHF7Ud5toh7RsdewitsdqtmDtQuCm+Dm0w3Oss2btyEy
aTMGY2Du7XNzSu6Su+HF+yh+gL1h1Vs7gAUp52zxiHI3fWi6oLdpfQRZsfe+jLSrjvopv5ru1J35
JD+1iNbxmeCJcmE/bSlch3KHE0zr9r0Cs37EvYoSBAeJfhNPxbS16/gp7uu9BIiGW4pGZV979REQ
4nAI097Cig8jPRWTdvJUeYPtrrrx+viTqoqRC9UJ6FuLLxkLAbj8FEgx67rHqKwueTaot6oGBtCT
sHo9Ibm765X+MkflXqohf+VGijKpilhjJvkrleSt3SJByOy4wVtuWa9icKiYpSw30/JKYPgo+RCP
r21A6hsc1v1dp3Y4Ms93GeCq8PHOvcdX2dTKIcOB7OP10FhkMDXgPn/edeOUOmKN6yc10/bsQm07
h41sz+vd9VYm+Wr0RXExaKcRN2JctPhSULndEyRVnf2auMP11m93W7ojx9kedqknyjN5EpA84qjh
aNAv24+597A+M4eOTbJZu4SEFeU5TMXFpUG4X58Mq6FcQpur8/IJlDK1vzxely5FODw4pTLITFwO
URoWXNwc3h9bb4G1WYZ95uwc17KxvKcsma/DOWzm7frR7aRmX0lPl7DCGhtOX59DGRFG3+XEm+m1
2R8q8G6zvQQ0Lm8ml6DF9dZvj6UNACejJQ2APunzXDbE17omRiYZJ92OCQ0i1JLCyM6nPEtsnXlJ
Ej06RpOhx4xxCNGoNnMCAt4P62OR2+aU9Korbfmtrwf6sdROiZvnODojuBsNiYTQGfUHO4Gy9Wdc
lKK9/1M7+B9fx/+Mvld3P9Ww8m//xf2vVT21VHC73+7+7Qm7flX81/KaP8/5+1f8Dc59W8nqR/dP
zzp8r27eiu/y95P+7ifz7r8+3ULT/7s7wcrkv++/t9PDd35r3fop+H8sZ/5Pn/y37/8Tsj+GyEXq
/R9/fYdfr1z+C//971dvpXyTf+X6/3rJL66/b32wKQG7NuJAC3uJgShTfZfdf/+7ZujmBxDzpo4+
D+0x7Yp3rr/+gZ2Fjm0BhbbPM3yGX1x/4XzwURoSh4VszTMwFP1LXP+f1p6/qJ8XNSgaIPD+6EbQ
kTi/CRebsPNyjOXOlRGGJ5HmOiSrXr+4nRrPs4fiXk/gbU/1ATZXM6CVyEHCyhHAgbt8e3uXENBg
ppcpHfZu62NgD5vzegu5GXr7P+9WZoHRtbWP65Nl+DkJrfpEzPavS2S9BZ6wPLd9L05Dc1yvnPXh
9+fWx/J5IQa9P92RrXSoBa2p9QKMPYC4iRWxvsEZqCWfBqgqlJ03QwjJcr2MMz3r8FuSNO7JmJ/V
r1c5TkXgQhVQBqdhOvD1nHq0/lRGtAsNtl4r1BVdKiUAx/kxdH1zcA0ggBdUKkcP8yebWqQ360HC
dEFvlr/im7fgxCPk2Oj8vlnHU35afkdhudc6TzusQ+46BvB+xKQtI/D73bEWn2cJk1bO462bsxaw
46VlPffXUP+7syEpuzqGPFDLG8/rIbcRubD6ZA9udRcodTZ7c6o963C/HrQZ+u/P2cDWqfqwKAmw
H8oFEzegE/jjY6yfZV4+0HprPfA5ur3U1f1vk8L7zNCBBx5hYx3LtAmPaIQ266ib2hNdjJzcva1j
5zHdfKJ0hOfN9Fc0V57Xgy7UzqAajKd/bonfA3sFjErbz0P8OPrJeK5GOznP+h6Z+3hGfM4cR9qC
iodzGCYURBvKzQRDEkE7o+qy7CE7eL68APOgG1UIFioCDcktOCGfDEL8qcJAiFT2ZKKKiuhzXdL+
ASx0hjhB2EpCoNfsw5yEub6pkLwHeHGssyILYls3xhe/8uiJM/etk9h6MPtCP6ILpJzAvJZQl9uz
eLhOq5zwgXXuep/A1lvVZGO7yB/C2Xp1yYTbOVxVyRyjZWgMxzsJ55T7/d6Lw4TaHd9MP0XKsCRW
pCxvdxMpWWdV+9WiLha0osHJx17aorH0f/hNIbCzRfhvAY+dkXIuZ9dFhJV8PdOS30dJ4A6ea10c
V0EVORX3Vh/SmMKxFxgDSG8pEEHlS2ASJgwwI506Y+dVTNjztKuhWZFfg4iEHGkFW5BfhzN5XEvr
pL7+GoiXr/d6XdPw/2PyXm+tM2sUushwwhZch8JrvE6b7TJ3rrfWa9Mu8K7/vExDW0MzVrIvcWFH
D6yrSVRrKSfutYIw3hmgFPiNrZI+NLMYP7NsRrKxYNwFM0t8FBVKbuOhIfARAM/C/HpC38ZGaHCd
s9sOz7nmQGfofZrIZXPIsuTIEn0/miF9nU7p51Ux59An1hskPGWJ9MxFTOBoAxlc1DfMrTfJfPmS
m1s1EgXmlSQ4hbBvAkhyyIxSEIoNJn7AReh8SAE+I+Kmw4M6bdMtd+tiNAJsdm8F8Z7nNqq7s9n6
+V4boy8RHGIoo/5MPcGBc5R4x2zAKilt5JPaIMHS5uPB4Pd3FsuBELFft9bHPGUMQeakX9eBwFuW
geyOGQ3mClLC4KCXiAlU3YW2TgqgHChkCqMN6AgMgdeS9fbzI2GiPdIhxuDBGLQ+5Pq0kS0aeUiJ
3ox+VLgDOWRAzM4EN1lpARe5ltXRbewdpQT+nOs34OdNq3G3Ve8Mx3V9aGTVZ5+uSZCJsEPTcTdN
kFl7lFWsf+jC7Dp7hpCb+eM5jYYbygDa3tQR6mURXhIBANyoEWGtv9lsM0yWeaUSWmqTHT076JMK
DS9LRq54EZOXmbeQLv8c87DjXI2Wk/4cl714iU4u6AG7bcK2w6iJRY/UPZDGDQ0mxIR1fQ0ol3T0
hMDCIkzYRrnutBUt9Bx9TiK8S26zs9OWfbKjDs6SCckKvD+vt0RqUF7WumPR+xieKv4ceEXbM8IL
vhXL3dDsvzV61QdxXNfbaXmrbgkjt13xfcqEEVRJkV+pWM+uIOL3rKIJVKc5k5IbtVlvrgd3efDn
LVOmAWtjsm6iykax1ZFwN6F7pNyKJDC3qhOy+YJ6Vl5cTUZfXPW47gNoAbCeOkQITtlFm3JimCEN
LD2FRNWDomNA6ehmnptFuFD4Z11nhI34FoGBKR7ABeyaTlRB43n3JfwuQuDNQ1F13VmkMGRdYigx
6DIXrI8h2zJ37NKbTaEY56XnTtC42NuW+ni2mwFvf8cVfwj9+rbMlYvLPr+GojIelRpnIruHDWAD
cutDK9ylcpo3obAjAiiMk2ciAAytiFqpNoDtMgfkk/6mGYPMN3f4UcI9QjwN+Mzylypa/ddfar0b
sxA6IIk8QxgoulkdZNQ/jJQeUse66YjTPtKNxDDZdQLcqtzlDZfAeig93CmiLl/6Jb8TWAtY92Wx
sx7K5ZZXF+nJLktKurpGTM3yWAnjifJmBwG6HdVt4dbqQj464xfhG5m57Glb4yGtiACjgv1m0vKk
tojMMx9ek6h6mySLN6HajAocSUn6pMOOIM9mch8xShoHWqp08if3nIR1gBjhJbfjhRTcp5RUXqeM
lprdh5dWqwkBjknwIP7mnGmML7HQjqAxXovBecpQCm5imJsHL56+2HkdSCI/FRcjRZfkukMedzBh
ZfSeZR7yOgF9kvgvhYEQR83T0aH8XU/ihzTB0k+zfepDgoox1Ow6I5lfWp9MhMga9mJOQwbo5oV9
HrvJ/MXtxuKmYI3HTh0sM002O43FppjdG5npqOyo9rLb+exWXQOwnbwT1k/BMGcQRkpChd2Z5NUR
cgQrxiOd0gJEJGKWitorO51lHnirKxkBlmhA6FdkAGHrMY7IIs27Jnaei5KYA23jxkV9GyYEDdjd
Mvv4TC3z4CxIeh1mpO/sWa72gZsNcgc7JCZWsXhCOJXt6gQj2ziPxotkTvIG/QeMv3nj59rXThfO
fljYGm2KEGGm+jkvlaDR+UbTmxhiv3syjByuWj9Eh6hekrcHY5dSgd744+wAL0mCquoO0SC56Izo
ino2jUVU3tFiWNaLzyM9jGlSxv0QF/G2NjeEboPFM9HeTePnBskW1cz2RKII+ECXQrXtumiVRHmy
1MSv1w/fFtOT1ZF35bopLU5qGjtx5xRoArKkAC0j8nrfF0A8vYmesK13wQgkxLFJlRzTa5j0KLFZ
OJAISYN36qJns0HXypcAnXrZEMaCYppZdV9aJDAAABYgRYFezS5lqrj8NFQasPWUKS+Ng9JtjU3r
2nDkY8iqljZ89kga2Pux/qJsH0qj86DsGvl45X3KAGqzibFuSsDTG4l6c+i3loCr5I6Vuu4deLGk
fbn1ZOD09rq9MfufclT/ms8nHZ766D5zkiu8VBWNosHetHFrbsQUP2NyxhJD1wE2TwLLrbrroPJA
KqKUZSlOH2n6AMGVWDjlZ6S3IG3agJIUFfDUfXbmsAZ/kF46O2dJKhEq1XiihRLzsTKHe6yV6c6d
SlSegDxG2/8mo5aBkJbL1iII4uAMUCI0fQSeoI5j6NwOKVxqu+/VJi8gRIPw2nQuJJC6H2Ff+gCh
gDHlE9pWPXTJcYhC8ufBFKloo4rhEQTDN02DEGLwH9exW4o8DSK/egVI9gUYJR9bgaSlNEwfhD8M
0Oj4S+WS1eAO/SdCVvIvRue84TelgufBETH6j61vsIciV3fbwfaclma74efxVBcno2KhjT26ONeN
w55pWioxw0hwgMW0wRbLphq/X094P6wnvd8t11dWS/lmffC3p/8PHyuS9toHbjZO8bZDxPwzXJlY
jord0VJgipba0npI/ry13iW854+nHdaM1LTd6zYs23M2s9hbb3WOXp8iPQJn41yDx/X268ProVjO
ej/1/bH1luNIVm//26fff0xa2b/ebHokdrf4+cbrD0foFp2mGCvl8qneT/zLG7z/nCELl+WiBemA
TcUf/4GKlfMhzGkipQQ9APJ8TZc5LlmW8X0oqebjXoNhuey21wfXw/s5749V07K7f7//2zkkzieb
Uus+5U5a/eW0335etm4YfnttvHyk98fKvkb79fPMf/jJep9smswrgVK//7jc07t9ptL72mrFTJKx
e2d4kdqXBgvtAQLdXw7OsupaH2umCXpR2M0Aapa11lAvZZT353/e/8fP0Rv89VPW87PFOE8UHHtZ
axeyJufTwTVLBp3AhnUrTKkxU7frzRlTFuxNBGSj7FgbzmGFHIRb74ckMv96V28QJjOYHt/PWG+V
WpRtaagr8NN/94L19f/oMa6YhLLln2e/n6P7/n1dV/MeOYlxjgsyTeK2/K45xRTgOvR++qR+FQn/
fwnzW5Gg30Yjk3zt/lqPNA2US/+shHmdlOV3WXVv/+BVf6ST+h+YsjD62xbECEyoOAZ/VTF99wMK
ENA1nqNDqodk817F9D8IzxI2iYHmgphw8SH+kU4qPlhgmhA/CgqjPj/5X6li8jZ/74DTfQNoCMGd
+CJAP5urifYvDjgRZ37RWSUpS7pWxQ11GReB7lVlDZYIJgmI7woclPgOlm8Gcu25uScY6PrYfWpS
s4h+uIZQ9jc9dirt2QoRVL6ouu3kj2iy8uptdsWgfRsIHWyJbmZDNosZIvNYD8jP2c2geNnQwSMC
qqqdXD62tjuZWFKkfEnMEsVDyhzeExhDX3JpLBnV3mdPHH61mTujbe6YkXlVxwNB05on6l2oNAhQ
rGy6YmPpZJxcevCoiDtLmvwbnRU2RuQePOTByT3bPJjgCFFrp2aU7PQ+Lz/rngfFqnNJSSXHGfjk
1ncgsGyg0Fo0arFxGd/NacQuI0l0G3GiR0W9iZuxW2DdcJjQmPXSucBWz4b4ti9xzmJs7XJfSt4t
nXSocpEN1bFIczsx3ty4zaITJHPinnWZ64TUqSxLTypm80bUi/VgKZacqZgpg0BBNii9AozAQVOF
2RfiGdmZaBbz/3UXDQUb69wNcefolpVD253jcdzgfPTDTxBLQaPqoWTzL21BZWtKjOmMRl2ku4He
5wJwdCf/roe5pZ6F8hrxyIl+/c2Jx/g58lX+VceoLQ8ya+BPp21bw1q1qcJvJ1t0n8kjhxAmSFO5
KXzWaiTOi6fSgDSZGKgGgoY9Q4J4U688IldG85xZpnVfOrmAYoKcqtnWRlVmW9mE7nPvQiLdl0Pd
jfd+T0QNbZs0TXemSZLouW35r+KjEbgld4Y0kXRac+fUd/NIKSdInIndXdvIenF8mD1gbEkkxx7z
2Cwn5r2hvIPur3k/bFcJudH8WZEaNCIpZJtescbZuEnrIl8YkijRruDXQ1EsTAfVETWL2SPwzxnc
bguLULk4+VzLO6SeQr5V5yTNkaUuC/iqKOLMI5Ttwtw7pkMHta4H4xEcppmiZrVVc52DboiuKU2N
7ktpA70+Tg3++3PIiCIsvAtOP2dBotf8VdQGpZhCYdLT/J3wZbDuhvc8R9rH2iqmx8EV4sEAQB3A
lqN7Rz7dne5O0YUrALF3Z9to9HRUd2OXJ99yy8yetFaqgyrN+ADZIfnSDKR1jJppX6FgrBF4WiGa
oKI8mPXYBS4YiQCVTbXkiJdtEOeduLJao7lOwHJgDEQ7pmUzDK5EG5/y1jEPKvGqq8Jt3MtIjeXg
h6rYRQalwrCxilNrR+rRaaJwhyhm2pLikB6jXpgnPYzsF31q1mD0xAYrJr5bhZrecLi3N2xOrPuq
V+G9Gma69YZR3tflEPH7kDHK5UHee1XUfxlyoz71eiIeY3Q7mAl7N7728pETYVUfmIyNj0UpE+KP
U0weE5cKiQjZXvgJlG8vZQ9WeCVutiTKwAPQTia3I7pEVZh4G7zeSHIYIW/BxZSfy9FKg6b3ozvH
ad0DvtgwcG23AyEDDW2exvYoW1NiXUEr7mNi2iVu114LvoqHgc3/3oKHcjdYofZmJmQ1Nn1Vv4Cg
7e68PkU0VGoT++uUwBGMqCcn1XPGBqcjziix7mBlmgRMxFZxk4FE2cVpqv8o9LR8bPtC3hijF8MR
huLj4DwrzJMlZ+0Vdz6848HN0TZNE5xFPc5IvBK5e+8PqEcJdiSfHh079gEfx/+ABDyt8KxSJ0XC
KPSh25i4oLfwHMcHmj793glhlzmoSWC0EDd4DCPTIy1d+Yes8LA2SYrPRtEINuC9C5eG6uXX3jBT
viFwGCkWxY+YlZybdrQljPe4CkL+PkdYTjaFMhxPZt1pVMRSbV/HQpybxBiPWa5s7CjmeK2lZs5s
NREA0ZEoFxb+kmVnu19bZWlgYZvkootFhdzW+LJMUR+URziwSPxmC/SlvfHaDvPDVMfPocyn67jH
Vm2aerrH7TSyTdbSwAeXeLa9otumqIeJnHDMHVZi89DHFuD7YvJeMGOlRFmk9hVQIDRaGYwgc1bj
fVjAEOF34DIkl2mKbKeqDr6+WJHIlUOahffVJ/r6MLXU1CpzpuhfoD4oW4vyfGSUp8asYKE4YXfj
TjXYqXzqz8RUh8RbArDuGDeDMXLRGVeDcZzZzJJdEg240oEyMSF4AGItyJrRHNLxqhE1WuRBd4Tg
fEMuB6I3lejwXRsqhlcVBxyOCSmXbLi1gkQYz1PjScsIy0hnSlx9CsNNuD1/8WkaTjEmjmNZ9FDd
hUABobvgNnCxvrpu4TxnrWfeaqHb75gw3YPy03xfdJ11DjWok1zeDKLdFFKVZ7bALjrtG0t4P2JL
j66MRM/22qy1DwRdIM21STpKFfhuTN2Yn4oZz/zsRUvcG4J4IjXO/QztLx16dUv0WR1ofTHcGIwc
h5kkpiB3nXA7jxR+UotWV5m4wGp1QlhtjWAqlFLJiJpLDFvARSn7j1pe136egOER/ZJrk+9GPxQ7
URGM7feQtza4iOerqKKrwYRLLAlOZlJAhiUWwZlPfYou2JkJbHVJhtlhU0L8aHBlFFY57dOilbux
9PkOJ22779IUbnipYM+nen+IVbFMIApvIvMd2midmnNt8C0t0miXjyGWz3QGqAcsNQ3SQWcObfX8
kkx9/6BpKaCfYi6Ps1E5p24CnKnZI3/2ZqZW3TLMSOFrR7THdoATbAyS0ukPc+YM/saaMvlWtTVx
BPpgHcpqpOGYj70C0tbU8f3g5PUp9+irbUJPtq+kkc57oeb6xspTle9JBzLdXRqhSNnLTMrwekws
3FI67bR+H9Oas48jgVfzhV49FauxmZ3uabTmGilI2LfdzkJbeM2knldbYSxKW8eaUDXC1+2TfWr5
RmNuYIlMdlhTjO81qmr01K0v0TxYJorydWn/f3sX9P+QRAMZhPFPJRo3VdvF/7Z9a6s8Kf9+k/Pz
pb82Oa79gY2KwxrHsQE8OgsW5dcmx7M+CHPZ99DiAvHENfvnJgc9BoBE7HkQ9ITJy3jVH1IN8YFT
DQ9QmG/r5JeJf2WTI4zfyWN8FyxTCB9gi+kBLnJ/43y4ALWRdMrFH2hbB2esn21vCg/60rxGtXSf
Cje+j1J1Lgvs+XpHI0zUungoexb3GclYZ7vAT6hK56HWcDzN0iz3yayVl2W22CC1ZO4OIf7Vwx0A
4H2EUu2xwoW1yRNVXGRf16+CAhilzAx44OewL8td6S+a466srwA0L/08VqZdYrj3jU/oC1/r4tFl
dYtrGf483oMHz2QR0JmGeUXaoY80vCO6tyF5yYwbe499jCY7Jt2v5GFcx56h8clJFLVYYB/nMSwO
gzGpj3rbYkhIxk8J5Wrsg3ZQo708pIVTvRKzM9L1dYeTyClqgN14Hv8XY2ey3DiyNtknCrMAEEAA
W4IzRVGixtQGliPmecbT/we63X3N2nrRi5JVVmUqJRGM+Ab347PDTlPM1bXvlu6tJa9kU1JK0gqi
NHSkEb0Botiy4ztkOTHm6Fse5wWnBRyYwa1/Ah0msihNcWJMHPmr4YbcpIhIK3yU4+6bmEdI1YfH
CHennWhbL/nw4OUPA7TzSwsTNeCH9S4xRH/bNBJveS2d3NoJe2hglam/YsRmUfLXyRarI7e83nxD
ihnEFFEVHfGV3+nFPG78l5F7MA5Vvi+k0e6FagmMKx8SFLLv8pI8S88unsJ++qRMHffQYTF9Yh5h
xEzsC0XMyF3KrqFAh1eA0hiMJzUN92+eEVfdtHHyLDp4fAtgjISLb7Qii7MrBTuoRubHuXPNc6tj
Rr2qIfERCq2Kl+JJuOS6qNooj5X6w/uoPqYJQAw9O/IW4wfbBqX12qaCFbhudxRz7c01c/LhOPlO
XsVh3djmdKjMbtrbvDh70u0PSs7D3mEbevrOEQuh72CJwychEvLiu5SJteCivRij+Fe28lcl5Hyc
MVc9S4G1H5ONYRaEqLNZPU18Up8EQGvXSSc801BhOYhrPBfUr3sRJNiXHRfYxOBZT6zpsD0OeesH
VvYFsCJ9qNYPeukupK/Gx4jJ4UWmGc89Sdp4Qc7AWsqz9u5Lps2rG0/m1bJsYt9AtGxjlbykMUQC
nqyzG8zudkzms6uC5Cm24J7UrvM8WTMdZFTwy7aOwd40pCFURYahJA52YY38lpxWUAJhnm9zofVZ
DHhn1erYWwOPQbj15F3N78VsCnphLHg6XuoD5hleU4wQSYD60ERWyJKC/EzdIyqvkn7zOk5Ff4HF
+YtVO/4bvJnI7Du/gKi9hRiHChcb27LaeuflPsbdpa4r/YRyoSAifP32Zwr3wiJdahL1su2US9DG
+rBWkIm27GzUajdIYc+nLiHD6YeMVPNE8tOLE2LGDbBEm6H7HokAt+JIDFJLBhdNXPmJauugm7YA
t+HaV947HzZUZE4uQ++NbHleJhOroialt8EyUZDBsLeEFe2iosy2rC2dQ9+lFVz6iGQyOSysP3Gh
BVnKG22lgTUMbIgLmMxHAFD1NbGiQ9IUX0rVkJvcMjlTirTTmyBus1Nxf2UzYZDeS0Kt1yc71DMd
Opt43rJbei+morppBVTPKKUPMHsAxul9uh662qXQQDns/Acqu23pUL7Wrih/xAlx9TAl+tqqriH2
0EfHm6Z7FRsw1XQVPeh5cZgwRZ2PhlBTUtlY+PFq3TrdmM8qlTez7oqbO+rnZSFttCmROLihMzzW
HsxQt9a/xiHa1aUN1x004xguOzev3F1BrE+SnGbQSpveSOPToDWmENIpdlkTr6s1YgTg/ybHpBK/
bNbLL0lg3srMJq/B6q+OBGCRZE254x4i/Lixnou5/5AzJ7/xV+rIvFU8/btIxvKx9QgqLFxiu8Np
6A+hR78bkhG3jWkVz01LWV/rn+EaAmahkXmkGz83KTIwNvHjsU9EtxnJ/HlwcmHuZ2l7e2dJ9rRb
E0hTt/xK7FHdtCXeZmnhAHT6t1LvWjNQFsBYXC7Iu/ay6/8lMRoqjLv9Jm3L6MEuai4PBBrHPCV+
vHbTzyw2XsJ4Ehc3iLZsHdPXZv5dDZCsItN9S4T4zHV/qSoyMSkwo3NqsvI1IxjFps2PNmc7zx6m
bh7NCJHyPKxLmfmLOcPX7PA7B6LkidGoSUyzC89HMdHCOO/io8cTv+0Cr3kmSsRS1h9SO7z3Oqzt
NdTuKXYxfPWpG70kMy7dcY7vEwnJh6LhnyIR1zyyiM4m29OovOGiWiLO47r4DEgX88F2lucqjfAz
ABomCF0khyGoaHRxqxxgtB7bxS5f+6y3/KIl1stZWSeuNSB10XqvCTD17cGGx1NXHfkSnXtwFwfn
wpQThFPIcetGxFs0M5aaUXjqmpbOFzNaOhvHfBuNcjrHCfBZSn8fcJV9VzxDVNRE6hnDuQuMAJu8
aR+4qautmQlvO9bmP3Oef+Z9arzPxkUOhfc+Z+OdwujnUkSFXxOvuwNW/xYOwHQ2nezbh6UWuyp1
f0YKVztYk8+qJWPZIkyhpklsvSq9msogwJNFSKihL0T0guRcaZAHdSOPTcud2Pcd+gSizFhW4Z+P
VJszY8sIZDZ/mrW0n9NRGidUKdaDmVpU8DU3daSg4eDrBcbY9WzQjKh8LeNkWZ1o7q438YrleA6P
GTmel8a0khNKS4M52HyWAcBQ3u4oBcbfTnbPEKpfyG5LDp3hwgWoU+OeZuFWd8DyrLo8DFjLzqRT
IuK3GALjxu+6x6mtwosio7kh6OUEZAibRikuwxQAyY1INvj2xbdecPE4gB7KwOp9Ou6USGGmvEMR
nZ2aJJKEQJiNzrK/9VJTFYgi8vvxuc55sr9hOKHsX7pW2K+NAS6EfSVTq5pEPiyTAoHFQ558ZZYs
Tm43/2mkXe4KL+h2UcfUE6bTFTlmD6GkweuKtaw4zEiaNoObBQde582QhvnXCL5pb8rFr0iB8p3U
lI/xanbEUFEco3nNSALhs3PDH64XAkSqS+xaVidIg1xxx4vrbYfS7W+D01M8JuNDMNfGMRgDwk0A
/m2VW7s4r7DDOnb5t2+mYF9OBrZW1pmtUlBAR7d5soT4GMuouaj6BYtw+YISbC0jUtKd/AWxDcmp
e4lmjojxvvgcAL1OHG1ieTLs9Lf+j7cX7xMxOVf2KvG2CquGaNkakYT3o7DvIlLjTQXqJ8SlnnYb
rWjd+tJI2meDPL+pg+/gZtm+poN5YCPcqay4ZMP8z7IBZ8BmQZIaLlwKOibJPEaLleAXunTgSvs4
wDBiVCyom6R7yim1JmhWuzDpn6hZ84ecn6LvaEDPSpF9Qjx6iqsoIiwbAhnTOec9N1uGyekCuqm0
F9/UKSqDQXaXFML9YJVYfjLgdLM7vymQPQfLDF61aOJjV8v4YCfjLaJ2o6uFhFARx7t0vOcBJfnO
GlrcnyGFNZ8aEStlUDUk9a0iktJCUeeBzjmlKI37pDzKFN2WZ8zybJs422FS1wk2ZAqZBUFMhaHM
GaZ7rqr3SEEZ6+0KRlbO3Vkt99TAOxtH87VED8xUenoqw8Lvrdg4tZOyTmLC5+S4w9YSFOHNWLa7
AbkQHrCCyCqu3EBY8UNaIGiL56rcRJ1G2+UO5MtBNzvQda1cRaumzRB637pL6aNgix7adPjIVyvl
dzHE1wtMe8KfBVe1hQCzdgHmbQlhxIyL96BTMiV6xFCHxqxe9BSs5O6YOV2UPae5Sq78f6DkrrF1
0pKQrRT5fIwDcGeMg7UBOVT/J2Jh1OMETSVEYOqYNdCQxLvIMf9KSvZHDUalBzR69WkoJEneAni2
TWpoQU+08xjA7VwwILi0CV/v0VhsnHVfVYf8VVNmvzQWscnf/CPJbQkkI9iRqFWOd8sjKANGDXpu
cPoxXi++LEbqeTUfikDg/bVxcCOW8EuO48iR3Yms6hJzLSO/mmJ732NUpMSoM6pK7yTg9WPcoaYW
GN3cmHhgSCJstYSCJWuZR92518KDvMlnxl8v0aLCcgVx8TWspjabPgBVERQ4Nf3TLubW1uNOxRb3
Gw8GZnsL/Zqu8C8naST8QkGFDVtr+U+gO8TsZst1P/i1yM8ZLkEznBOffav5WFZGsiD8joKjJXDa
cmPWGHOTT+zK4S4gOY0rlmOAl27XZu+JUy+3djHtbbe4zYmVn7+QZEgHNY5HpzEUy5/w0RuL4tWo
ik+voQJe/UYhBeMWh2m4DeYpuqgJXoh0QFZ0Et8/UXA0V9x0Ew2LzCqNWjR+XVqC/uK0Kfe2dmqU
PJO71S+VAzXTrBZO0bTPucBxrA8OiQpaMKfPkvnjGwETdGDbszYYt976WDZmuUELOJzzNL2C8/iI
geLz+BX9xi2s+FIV8482X1kPq9E1KQNn77ZAQcmm4QUlZ4i0TrUZPFCuab+0+8F1rrYpirNN5h2v
eKn3yDXCs5oIhTdVfQIT8MdwmwGSZRH45SpJQ8BHVlrIyiypAU3AeoQy2W6/G+7YJT6dwNUXUgn4
iQ/Gv5L6ZTckUbKLwuH3bFe83Fg8bJgJD0D58hWSwjeX1+6xB0/0IEfeanGOp3WcRbhvai23VQpr
M00Hd1tGWANm8rn8qHGPbVsVR2WQwhtrqY9phf8xNZxrasTlVSjr7GiqFRUH0BVVH8IGsH+DePED
NoB4vkPG30HXHEElGm14iFYdZMe5vQ9U/dOx59/tcuroO4+w1rxrNaQEkhWFd4UmdgKt2R6bKcFA
vmJqDHNyeA3n8ULIF205ojBgPqTAmQvTyGD4onPlN7BOxq/Tfbh6cE6VaXdPTflUxOOBW7y7BRij
D2oNRK4rfi4MrQ4EmltL5j0s4wDGzuG9aJNGt5dNyngzJINqjeImbBeEVk1e2UQSZEHi48N3bDbp
ldZDjFb3EOuq9lnobbg9iju5HSfLNrsb0tWSYThsTccl5NfN21NTPE5sXh7MUWenuAhaDJ4FQlVD
tyBG5qXdGR6X33dWOHFS8UEoLOFpm48owEimlRiFBTNpFNvBe4TdhZCYdB8mHrtTi2qnLFrb9xYS
WHPoWuSm0RF0hx7eHutM3DO4ESpgWSvPjQwk31ivwKkxYdl7yZvTdNMDONNpmNPjMjdPc97NpITD
k0uC9hXpZd7CzdCRZ1/pOw5JV7hP3STv30yrxHtPJ4ouiUzi1IdBSU2EjMUDIrElebD+KINNZZAG
yHW5HOpgxeG1qPXixhyOmjYzL6LxJBb32chb46l0v4a2p2Edy6fKyPdGCwWvxFO0FVwHJyjNftOr
iyIp4DgX8+iz0532KQmBW8iFkFbG+DQb1552+Bqn42fWifa9dhcGBsWvToj4RWXxZ5AMpJ4H0df3
jZVkOevlQu8Moy725SLeBgYxC9Hj7B05X6zGuqbmgmm6h6PDIWeeOFYo2Z+tsMveWWRF21lvRwtT
Mo7pDiIrm/t4MG+jJL21bIPwUPKQ4xMGOHF2SuxSnmG8LnO6oRGRR0/wUHNXP5rrdzsJS9I1q/jk
Adk+WJHGJDwf9ES9F47GfERHZW9USDmH7oFZkxH+cxY9P8HmOUps4veJEtCc7xhYqx+kwG5dNl8M
KeA5ulPGbErBHS+SfxDv5NWOWB3kEeQkRrynxMAhTv4AQ4xWRo/OTnm9e6qnGY9b4rdBfcijEQpX
vKQX8jnWCHvsz+FU62tRluJYu/1LScDzYWlSeRqIG0cgUxyGCERmkiYlVEAy6Vn4kQJKfuImnCcY
LpNSv9Dxbmqs1/bYfhqAyRTm0m7DSX5TIDyOWRJQ4rd665bCu8ryjzsRBAjKxW/WTLFIej9YYHVA
QmqiiUn8hKC7NE8Eh90htuOr7+lmqGzGp/rLVRC4RqtBXYxXRwVBidlX2PcoItWtlR/R0Flf7OSD
QPSX2CISl43dyTEJwE7c7Mw3M96cVp0Y5DYHlbjymMWc89ziYivY2VyKXD6LBItBFevhEcvJKclG
prmWm74U2Oa8pcA0aFfTbgh4Zst1WGuN7d2OG4aZLtDfBKjbGqhdQHgvOCxk8d6mz5ODlD+xITBZ
EUBSoYsb4Z1MI8dXNtz6psYTaV72Awob8lJHoixa+PatM9PaeLjiFgcK9ZBPCd55N2DeiKE9LzR/
SZL15ykQI0CQdPJFGIpjLFafQw8HtkgDkKADiQUmYoe9XQ0G6s81tnzpUVuM5FaKGGgk3ksiEkOR
7+umSffEGnkHzVsdgj35Cnn0VIr5XgJYQfajHvupH95nj0qZ+/kR6ufvwS7J6k4M76XCYBBOzCZI
/BodMftkCHnryDnZt4CDRY+MQ7hB/QKTfiMo7q5jmH60CI/PHJfExzFneGY+4pdTme7GZcpPE7Ue
Y33Wg8D7j0U6bgULgvNMWstGWCvJqGZhOpo/0EQxL4QQgP02/nB0dXTT5r22fw/DijRayOOBbfDP
SSEfGOv4ww2pnKPJO2knrc9lVT86awIHo7vsmSTwF2fp9IHqi1jFWT1S6oRIXdPo6EXQ76KByAmS
bPA/lSB0g9p0ToOAgdv3BoYV4OlkjSlSLZPmiK2jcXVBfcRdQXgrQpui/QVcyfHHCvfYMBtPU46O
HwnBT1fgtF7SEPRieebGgb4nOJLN1VfRTXo+Zvj004z7yHEYKoR6PCShftTEeZwH4Ec9kJ52lWen
2V0s1oZsoulsrB/knylmNJin89FcnV9dbL8gver3XRB8iRq1lCo5Jnuj3FDcgz1qmLgKfpMoEnnG
DHgE0w3vrB4TgjXljQoEY6LCE6RbxSK/FwDgWlEe7b7eOdBfGJr30cZjeoV5jFX/4vS3PqSqniJ3
b5OPztgo3k1WiSMvDMfztMLg+LExu2W3q5voibaC9GlbHKxcEWXs2XuZOI8gadPDuNTPCsHVhcYO
U2AeQk5Yv850cBa+X5seO+syX+L0F175pvvymqiQBJPa2WaDi3whQm9WlKYNV8kut8BqIv93x6F9
dlYkAXrb8ZDP6akG5IjZjA8h5XoK/PE01wwHxxE6fh7uEEoFewybH2WT/anKElFBGz7kq8OsiGkd
LTv7p8uedMuQ2FoGzZo5DQG4UZdi2ZzZyU/178nmsmZxVIr0IWm8H1AGo9VyaC4a3q0KNogXWhgI
fAjTudyEEWo9azXxSeG25CxO/RaZAafi+oGRb7fx2L9shTcPZ2WTIBv0wwN+fADfEzEhZTT+6iKv
2Ydm+kJQroE6FsjrPK97CaxUSrrktecjTQOWkIoEmf1YpPdibgJi1Qp728Zy4/TOmelguQeCgMAQ
CsLsTtaBUteCDHwu5l1Kk7UGuo4YQ6kwROH9CuvsTwmatav065Jkf3EN7VFNhCxvWGRwSzo8KycA
Z+3ZsMJob+KDCKQezqZq4OqRroRIAVuPt+I/cTNO4qmdXIIvqnGzuAQ5+FEuzrOcgL8Q68PYjRei
Lt6kBZmzl7LdxI7qz+70xJPLFVja135VeztY/QhmAtA89lhoIRofvkGGnKnvgxrMt3Lp4J2CzLA5
BE4oq/p9WJXBfqnmN+JyrO33jmRpy+ZiFevf9fhgxLN8FG6f/nBL4AqC6sPWrThjSniNxGSiI9bW
WRbz+0pA2sm4E5sJVz5rjPCQipEzG2LL5+wAXjDkOSSIfmulTLmZWM0IRlif0MtAFlOR1/EQYDs2
bDJS+xIgdM2cfvWyj+uHuSU1h1bz/p/n0sSfOTNnRMDovKl4uDazfs29P3b33sTRHWB5sFn6+ieR
eyOTC6/fFESQuDkiiKVP/00SJiCQna0jBKcwUtuNqdwTY2EAUS3CARCAHXsdZR0BYZhnwR8GXLMO
HHmNMeLp9TL2rbikKPqGRJA3ioENpK7zmzLFc6wdsk1MkUI9kIx8Z+LoZ6v9HMHlT9esvmQ88OYt
LkNKAey8TO3TEk5frKM5CnRFgzMOn6KoPtrfbvSYG06PMu9BtqhMhn5tqs23RrYvpG6cxchYZh7u
lUsUOJSziCvBD5gFOX2/lQbJ3nXuIaOJQEW7bxG/9awxOo9Wkh5tL664fqvxOC6CuIfHsK6tE9sN
HHiRyY8YnjVDup6NUE/FuzAhq+tDVDDRZsnsOx20TOBFHe1gbSC0t+fy2U0nwzfZJAHIMcG80bDK
TZ6SdhSGzO6iNWE0vKdmzTSiMHo/bwFBkwy+cIXP8UvI+InyJVS+x7UTogvZRtbA6ni1gzPSkFAO
ik01O/mu7ac/ic0CkAS9qNu6TcPIQOAaCKJwi7MNmeACVKaxSUagITKcbjxaGKL6KFRHYz17slUj
LxN17qF9M0Uj3h58nx+a2d5JvOI4jNzbFd6oHc/anxyvHSC1hZo5N0eafEZfzAd84SQ0lZ53jR39
SUEcbvGl3NxV8g/gBin+ZBvHsAnlITZwb2YB2GmHP28kbkyGW8h7I5DJhR1KuGtLzJdDPqqzV9VA
xZGmIA7eTNSTzPB6QN5WeV7sCOBlTVk9kXKzcabpIzc8nHru/F6tfywIWy48Aqk2rXimQsBzlQU3
yfnzfd19f6jWs51w+mKX2O5TLaPLZEZ8f6vBvVGQbFore6ltmyMWeiFDtTXbDboDZ11Nr2LSF2Ix
LleXJF9tHfBzj8KV4FvkN1QLNaZcij6csY9S8ikIHatUf6u6Ba9Uyhs9LeefLnFHIaz5pYMz/59b
ev3Kv/9tzH4OcWBudDsRnl2KTxaYmL6K/H16tghUAX2xqaq23s8UvhXlDONZN/CJXDhkJJ5Watgk
ub5zX427pqvvHqDtPU0pSSoSy7I0jJjJmb7CwZ/8IRk+QJT+RDU7+fE8Lr7IKH9z01R0yNYvb61O
IC7BpPKtgqUa/sItli7I96WB5haM4akZyTAwDevQG+O7bXNncJyX2AdT5vEe1NgmU4i3q1rtUD9B
IIIBss28gKsrmwmtX9EImWH+q5V9UjZzzGmxDt/3NgOs/iTan5YUryqebtH6pLhWcAlD51gb6t6i
wznoVgdoddOFaRlbBA3QDdHrBFppT8ouy8kKIpRVv89DAlQyaR7TbrpYTIQuSka72WrU3Wrymo1E
wFHsTA+8kh1CgPE1HMYble0z3Zq7omebXe45AghV8Y/UI6YJbbclwM/29ZJ9uLyT6h4cDrkx11FV
x+4jlb15Qj6t/QKWsO+EQ7FT8i/kPKqnElstJ11wiAeGeWMQvDS0gBAP2+bGRLQJVs7JSpgzkb4D
557OqJgPWVZzCq6DOUuDdUrxFAhyNaLomXMiYKzIGMNmsw0uxagMTkYjJGmlQU+HuHmTdNoFmFTm
T2UOLkw4YMSsOjjYaZsdQyMm/yGZlW8KgY3SlidJeCJZhIwLcvdHDFDiJA2KGD3fBlYilyZ2mSag
uOnj8daFiAAoTLKm/xkkxS/JS7xx3Bn+lQGcDf2GtRmH+qtwzC8chpnV2QCQwKfL5FdhIGEp5w61
gCvG02TjdKdhB5JMZw1cLPLFcC/N8UTHY3BLbhJPDnsFawDrL7tdL50El4EetlTO7zj256PR/5GG
OLaGCWqmQgtTZ37hGfZTkvDD63TaHIxcr6FCyatmYXts5x6yQWCcR/tvUAaCTVt4sukl/WaNh/PK
f/gHsk+vYLzS5ieE0+kXAWheFsJwabIjWF61Xyz7r1e1Di6MVm+6ecP0PrjEELE2zjK5BLRUJ6s1
yh3fQLiXDgMy0oXWoDC84Frj+PXguCic5cDAnXceAl8tDISiFsBAvwoDgKHZ62Y+8HK4Z1l4NLu7
xO24FU0BEDmmwFMhbyq/kOFPi4J1Xaf8drwU8gC/GIGWQQmYD1nnrn71nlGjJHtehCNv8PzkwTxk
Q2SgUZzHkEnTC4bg8IQEiziGVLWPoA6fQjJKQZFvcs/4w/jeRnGtc1qpa7cY3XYIgRbAwD5g62Do
nmU3gwbbzh2gEWF44IBKjm5Z2ehrEV30pyqTfwB5MJuwiKeIPXzsLL8qAgiKQ8BgiNOKKkUmwEyv
rhFtAk8PO73Ml2mCd6o0cOkGiDkQhYzsAGRjpiq3JQbCrQ0h2O/QlB9NS/8drgtwfuZ/TR4Mm1kp
wy+dhGU5SOadZIG2DxL1ZTavlraIxxzRKMR4Z9f9Fcof1B872cL1MxhylRYyl7R4Rlzh7nWKTnbK
kTDksDGU4DpKdwwf6aBsMm/YytDGQ09DrjuybwTymhbqMsm1W0OhQ9xwovFAO7L81NhocwdwMqeg
rom4o6aO6DpMi5kFh4ZQLJvaNP/ljUAk5PqF2UD4Nrj9HswiUMe4rWsfivkfl3lwLS+IV4tdGKWv
WVUbFyKJfKsW9HcDeNRa0GFxzWkkM8jBmg3YWT8hzWVbhPWdLo9LWmbIY+NlZyjCVWPIdSpDB9S0
xs6Gl4vhpvDjJX/OGRSgCh9+6cZ+Wbpm8Bnzb6sKWsPNgezO0JS1EXNHIj36k2yivaum5ly25g7o
dXrsejL9gszcJwFJiAnO30xZLZGB/OxCY7yLJiQXnqejSu0zi9GMqA14+uA/DgEib5tUSR+dZboN
NelXYWv8ZvVL5GeFsrtNcgYx5vQkCQTZgmJfex57JS8FJomu7vJVx8OwKYO6Y+g1fTrlFYx3w/5G
/cpGq966I7EBfcz7PC+HH4h/CBbrdADj2buwCAa6DUsa6A9HnzvdyUXvqfSwjbfrZxkdqfY1/o9a
oXLqykwzCjolliCtIC+ekqzzzuxvnK0K5n8lHNajVThXXHAFuaysI+hVt5YZcfFC29mbYXRLR7w5
Qafg0ZgEXg0PYUGeg6XAtBQ8rRVwPqjZEKgc9hbbEKxRwyBlU435LhThj8Z8LrpieSNjBXn/Dh83
vmvTNPbEWVd+q7mL7Fwy69Wj3EzSe0A3ZuE1ayYs/mDLC+ezQES/BqggdJlewjyhubfNyJ9aYCQy
X5+GVrOFB0djByjtxm7ZSZm89o7x4bI+Av3KfAWZqGuQ0hIkb8DVlz0SDdp0ng9EZFb7TOhMdGFN
dR0RHm7qzIn3EM8uELs/Iq8MtuB196DEYiTOmJVzOzquU/yudRDG9CEMIup/BPDbxWBjlM/giCcV
pTt0WU91ld0CTa65YfDYuKRwIO6rxb7O43PejNFjA/QyeZx69dvKeLvOVfFWdTVb3sH7igGv7SMP
UEgECylacONxbBJ+QWtREAmzWdVgw6ajeTuHVrKr6kvHKj42uZc9VmHU8/E7tNyEwsPEjhcy58SM
ch6L9Z04UUNz9kX/y8Vay37oLpXzRp5qdwLFX531Wl1/f/jPLzWNkzMrcIwxbnBQvClDjgwnfU76
2jfe7PvDN7zsv7/8//hvOVOMTUfjuXgZCAT3fzOnhoTYLTnRZ85Ob8AWdl8kLWFaBjNqo+4QNOl4
/iY2ff9btLKbvv/tvx/+r//2/cv//on/1x9TaiXcxjZxdMpIOWkQsidtE90iL3F3oUF8nyw7lHlz
sGxFy3gG7+WuiJo3Nao/oI6bW4wnAAxNqjeqdi+FC8uwcmSxV8iRceCoP2pAZtqBhqZWQkNUnV2T
yGooyFCUOqaF45A88OQdOGLN/TRTk4Bsmm6jgIkR5QTa2ph4UJSyqWTMYbOq3ag+voT8/zlCd4yO
heihI8O24OvLSA3vqrJ/nJmTX0qOub6d7Z1Tdweb3IeNafwME8wTM7TIbTEyRcLoRYKApoTqNwzf
jXMZmD9cjo5T4GyLyfqqzOBpBm110LTw6xJb9OMvE1bbJQAQaXQsQR3NXGgeAf1Ht8ZLLGaGFuLH
AUWR6biQFKgonUC89/k/2Xr5y2j86Iz5L8NVMiZl8EYAI7lg1nyw2q46l5guYXigq1kaU/mNe0ir
XsHQp7MnCOPPMidXaheuQdm+o4dmLr1wFMxu9ki5sHPpiDaRofHqGf09D+CRiDsqImvLN/U2Ns6B
Lh38ryEbfJHx75YBxQbUOWgsb8iPZuO+FgL8SjcSIGr0MZRKa7hZSw4CeHyZcgoHuTKqxtzL0PSA
olBheHGj3jqQ32CfLau2z0PvQhQpIc8Ko6fmpaObclCajIumrZ5mlwiu5jHre3GuPd37Qe+MLIb/
1DZv3K7mE5atJaDEJQyynkMmsDUmtUs53Ux21RsOzb7ZZVw02zhPAceVEN2iKX9e5v4l8tyW9bo5
bJtB4xEzJn12cjyr7kwAINRodUpYt6Qx49TRg1nMKchXxyw9z+eD10gOFM884VSDTeuVoOrz8YiF
dz4PZYUbZuhWywpaCa/kZ2GEuXlRevmgUdwsnWcA1RijY0VyYFWlaL4n4/j9/RvNzXKwHclJPrIt
Z5I5O3Te+YdO0yd7sp7IBvgZRe8Kf9nFlZVElsBgmaH0ndBcxACMn74/kUccr8P3JEZGzpEjcFtV
/hAR/4BuYwYpyCzW0wDAGoIfYK/BZwK2dayjYTjiUTlYtpxZWgFmykltjm2Os8ekSMC+9vy9AzP9
eaND7fjCDs66Fjw41MNoXOn+U29PkfejiegFlV5diePgzxXlW5aSzgAJ3jY+usmGagpWpq2MBytx
IJnpH0uRfU7NgKZxgh02Bj+sgPjEyEj6l8GCWbLI6NwTK+PbrMwwnCJ5horT9sGnUfdyry3cSHCu
f6RVBaouZR41kBW4C5KAF1ZGEqBv/Vfm+tBEaXLvETJsYHT4GIDwt6r4XkRstvoF2pCrvavIqNdp
H4jpk/AdbTe55WlylCLA31YqMH+d452mAqO1lzN1GdVDOWFQIluTjSNU4QCjAxrv6GbgazvZP8Ht
pA/F8rNAXzTX+j4xygnZOFaIOvbtHD1naxc16rJkMoVuwWXzwN4xgTA7vrpkPGH4TDSGY7YOZeX9
IjqIDZfVFzvDzYD2rY9fZzOq91p+7CFJLD7r5UtkwqAIU6ZbkooUYDJEnYAYkyh02FtVyUdSEQcO
mL7YfoOEF91xi+VzuHD6mZx/hpP7SYgOuHfYOuDDyjCv+DC2ydBO7JDjn1s2GsYfw0pttP4PD86D
bUN9w9wADtS1MIbhYLCJcC1EQbAhi2xJzkFnStYI1fPwP9ydSXPjTHZF/4rDeziQmBJYeEMSHEQN
1DxsECqpCvM849f7APq6WS1Xu8MRXnlDgTNFAonM9+49V8Bdmhsay0VbIFAxVUVFN+g9DTHBQfgO
oEybJIbo3fBJNI9c2w5S57KdjkyZgO5wBokxYmn+A8TlFI4UioKOgvWF1UL2MuaLKZ8Z2g2dxQU1
KLTwaSp4bFrPyGRLa49aNi96KtLd4oziKs9BAcDCah7TLFX7hd25Wfeh8WRUgBTZNfYOyShEG1dX
Nvqm16KggwdKCnjk8FzNHeycJOSN2sefyKWCQ2cX6k1Xo36XrUExMFSe0CumkxeeEBk360ExelYX
sbHta4uUG2ugD6BG+bqws3ZDOS44TsqvkXo9KwnjaNWhdeM0tLSzSVQ/7cLN1onZYfzuwStq+kvf
0ihWcWSvzN4Ob2KjvKR+nuxQZGTMy9oruIqHysnyO+ChP+BE3ftGML0qOcEXsh9+pnp45Zwwvwav
VUpPe1JwrCMHQJ1sR/WGrt2TRmxKNGHp7CIq+COWgSmgiepoRfiitc4ryIXqc6yfZZDP4MOT3xjE
0NS9SY6G/suTiFGj3FfAHNnQ6jqNtWGGYEvHi7IRASEneuj9jCcDHXUzkeyHDNDPp+xqlEhEK2hN
93KWgDt5Zb+J/tAU9alRzTurDNuNWfmkNttwOdPykRoVjatkdguk0xZl3LsZnYwhDB4yfOEbKzQ3
IU19jgxGNllG73Aw/aPpoaaE8tZumWUXB9NHVBLn+X2ORq7AOo++uFZZzpZ3PbJRyBrdB2F1PacS
p3ooguIiYma7MrM7a2wbyPOTW44CNg2BeWgFEHaNJcGzhkp+L1FLKyuQ4IFsarDa+NMhBgtf5y6P
e+OXVgYHu0LyzeLd2oY9X5TT6uZNawtxYChsdwYKi3s8X6xz8TT9NP29mJRiPzHD3Uh/ao9+YOKY
acWpMpFqDxVtRWlZhAqAxc4x+HeBPp1aYJm7WAsoAVNuu7It9bZBLo18uc6u/BKYYhVRTO0qldiD
pBWvtTaRghJr8kLObYrlImVNeBE/90FTXGVxVFylVWi5dkF19esqhfxd3ZBrpzNXGY2pP9lN8BKM
eLxSmw5PW2gAxT1zg58bPRVpzW6ilLNNxAFhH4BqVEzJeDfErjk0oLk9qyGwqn6RczSAb87feUHl
xoiFcVnGyqPZao5LHSBzm+AXrv75FDk+0Q4CfEmolAVDhAwS2sEwjBR+HlSOdQFbJ0imizowvesO
PYCe9BcITuOTfd9bMRIiKH5rO28RSDhDQlq4cOt+xnkoKVNizaCWVGCayRmM90qa2a7tKcn6N47L
X8Sbf8O8d8rDrKn/89/Nmd38G9uZDo0BfcXWsA1qEvPgHAT/GxaFjOEE730Y7UEKYOKZau2KTNeL
UGucW76uLQm8kBcMPWsIcQMvb4w1Z3E6/1OGKYWpFGL2ZAwTFC3RU1fbTHDTRCM2PlT2yFdS0MlW
SsJaof9lhdKTAEZbJRNY8/XeGsgkH5nCoxhIrIeZHoL3oxVHPUaHnwtNpZCgTi71pGCvFd5rkun9
Ve2UBCO2+s2SYnW+sGcTfeK3D74o6WsZzJM6FHDqKImcmtq6cAtV3LXS8f7F12h8o8vMX6Oti/mP
tMFeasY/fo19gCFi0hp/3/TysyCX6hUwQreO9cgmpUexqHB04cv0Uow1mh+Z6BvK+PodakcTOUiS
H1oj0e/ov9Y30pi2aBYwsBgp9heK3fccuJhxWvmgjjXZVRBr0Zf4pyGOoH6E0Bdzy/pIAGKQpBkG
txo2RCQXwVtSJWiKhil9EmQLbYycGDiGaLlG/uldS9Ee7GEsj0hCT42GT8+oy0ND35n5WS2ebCAv
X5D4f2DE/767zVTy77ubo9tMATWAAYaUoIB+391IRPbyAF3Anuh3zOBpR0BavSN2iH830kamktDe
UByRW6YiZQ26bcQ+sOv1ljR6Y7z2Mke9DOhQyDGp9ouBLSLKY2/6puMSZu+vP02wxTe2Ww7T+JgO
4fWgpsMGsiLMYy99Ba3S3StzQl//L/YB3veP/5zFP2ghF4Yy8e2fG3GxZt2E7N1KkgPyUsqn2x6b
/RvZXVgg/RzSucEPQffK2OplPawKJVR+2KXg3JUzCSYNc29EJl59m2Yr/dMOgmqrPpI73G8kwXv7
mN1qVU854hU6tje+LpPftgiIuIb30FyPbQTmV4ubj44h0lLH7NkCnby1d4h/hgtcueJ6yutsQ8SZ
fPUg6gH9wxY4qE9qE72G8FYemd20uwQHzN6QrXaXIAQnuKRDiEnSFRJ15Zmqj3WPVQLkcgQtoWLN
sc5zqKslfZP9mFgHS99w5IijFpwAIxC/5wv7npPeBdLydt2XSXBZOFZwzWKWAcHDS1lFg3ck9ei5
q63uZ0ezyzOat7wdRzTuSEE1867p0DHE0ixXwmyMe5gFlKfTATYqC+qNIjCSEpOaM0vqrJdyyG9E
NZk/GVr3VD/BPFkDhtrQA3DY2v5D5BmJ24KtusZmh+NCSfeYLgG6YTKMgi3n7Wo7KVhU+i1EofoV
2xvC8frAsYt/t3eIOSTUEfQkp6O+Kl4yaTkrB5ECWizjIgrMdN+Q0LEzG6SYXaRJlFWN7iZMMwIv
F6//84Cu//eRyJRSmBKcFukA4vsRRoMnVHQ8uXuHguleRbqsU9q8kt1z0mmncI7eMPzKcikmascE
hDIlv9jfI6FnxW/3jVvNPcdQ1X6kJnVeg97djgTFW1sdTTq9pHdPDvYOrcYp0M6q+onwT9nUKVgK
apB1Zbt67lC/94JXhG2INqiOruGVXqkNjwSOae5TepX/4t+ez1P/eB5DTYHrzdINCd9r5pn9PrAo
ZqlMLUzJ/STzG4JztRttDP21RU7WtW+2xzTT0n3mZw+55iCT79T2gRXNjdK3LDCruj3VBh7LThKF
Df75SvESay5W6shk8CwXHepvP+1QDs5CyGl4F7j/VrqCA9CPokcOomLj0BOLq/ra0oMLLTf3lKNj
QKQe/WkJzDrRUnNbmrua/tdmop31L74CYf33nx4igWE61pz6oLK2+sfvgKznAkcwYV+dVnQ3Y+Lb
V22l0y/TXizZNLeTbwUXpR9+SAPthhEWz30IkUj6w9aSKgW51Cleif9uOnGfjDEq5lTTH4janalg
CXXfcDiaZdU9O+Grh0zh1PXdj3JQ1b1GCtU2Ugz1SY/kBkUKR1od4VcZ85tG95Dv08YO8uQpo/F2
M4XVs+I34Tok2eaiVqr23pGA+bPioaUitCE9t9i3LXlhhdrfVLSQLwd/fLPVmnAJZHuEl6AON62n
eozMm0YzjBvGy5cEbtnG0gS7KfnPd+iH9EtYA9da2ZosDVPsIb1y1eIqWk++QSQ6DI+bmlbNphm1
q0Vbwph9qEmFWXXqYCMPKae7whR3RF7mx7as7nS9sS8HBFF3KYvBwplQHKOXJK68Pyp5gedkjm+1
WxM3xWTv2sk5NmpJq6BXQ4Y8+9YUbbxTLMKHgsY33F5BkIpN0S8MFOiysC81s1YQLSF/GZCWbal/
fIIqA7VSSJIh7DJb923inZJU3FBxSHZRl1RuYaMkrjO/ckOW764Kemgz2BLxnVDibajF2UkN2z2S
U+R7Ietyb6LYbQofokvQR0c03cRiKRTNzcD2XFEKjTCdmKHgickV87+Eip4SYHyuf5iioPI1jUi5
pu5VlXq9mwJEKDgjmfu1GByLDJJCF7FuqKbgV5mQzZsoVwLJ1k2fUhw1cJjaCHNWJcuuU5W0jgvk
VXeHkYJLOIqY1nqGFlCithhD9QGfeX6bBAM5PBbPDDyLufpkP6EUW+mSdR8KU+sybUcaPIWnPP7P
I4vQyF/5PrRIuGaWsA1hWI7xbYocCIXCUEeUG93UYT2bCG9Az3lrFN3aapyMz45F9F1WRN5mBL7j
FtLILvpAvHWZ9KEnULhTIrgSueMMp1rRgkPrcFoDKv9gOjaxASALtp3sxV7XredmDssrxvTKzM36
phkVpHtlV690IGTXjqesHdPOWeCdhiAOTnO775YJKd4KMgfB2qD69WjO2yrgNbtrGljsHc/zKacM
Mks4C+nxlZUjfujMvoUBpZpXppHSNs+FoDOcv9M2p1Jt51ctKHnU/eyPoSnktZY0JWEoYb0N+ipa
jQLrdjo2z2mvyVMfh66O22z26W1Jd07Jj/iQY30gjWiN0PKkaT8oX3R7BfgwMurtxCTiWjLD5UzS
93vgIehPrGjTMyC75IzXKCUJZlJTb9rrln+CAIzkhiUYrbnxAPfC3Cw+eFMedXCgQBuKaZ9SsVkl
Vu88YaO9iscSOgXcvQnNFRNv/SIwHeyAYI332OcDnAmO7hrYsAkSg+gWZ0zNESZdosNcC6VgsoHR
q0pQxvRYk8i199UtMvZZ1DYrIRBXo3cxHyKcN2Q72OmG/MdkHcX5tHfsmDxP9CAT2ArX8DHjoZKM
/Cj9cGKEAU6krUTlaUdN4lVc9tj/a4DP/7skJk1Im2P3nycxXWEdef/G9/l6zl98HzDT/6FCC5JU
TISmq4b8O99HCIsoJiEkkwxHYE3nnbIcbNB//rvhzFFM4MtotpimYdkMEH+DmEIFms/IEreQaQJp
+V9FMWm64AP8PhapJtAEgaMXLIitEQr1bZ1ZTHmsed4Y3FhjfeuJCj9RnGf7rJwGdjD1gGGCBmsC
4qBlYEy68M0GbXpBrpBY5WA4zDI4tirBqGJCkdJmv8gbWCVFY75qdnNHGG+EEMuosWCa2lZQbpAN
usK2lE+1md+mvXnjBBr5rhBK1Id4bH5MU+LmEh87C08aVJX+GsTDR0bwOctXPF6ks94GZNZntbGK
lZgJIDSYlWlN5DYZ+Doaqm90npDZnsppelJoWIDpD3f5L+jibj9Wu8qmFyVaxhUAojijQHOt0Szt
/LlhhXPdpC/gvyRJ165DOX7SL2bKa86xgCwzJ5YrqoECcnRGYC/vw6TGt2mTu61DHmA9VdElY/9R
6QIa8xMFpgQjBw0JIgZDJ/wsW3qOXQKL1VSpl28E094dY+OOaj2Z3HO4okHGNI8YIEd6q9KMrQs1
YFaMQJhpJk5O0+Y/N4a2vURMVPimtWUVE3LGT+1N25N0C0B/w9L3FMCvZ1i7KbN0oyGYgJGCvz3U
nXslpB82Veqp6eYmg5I16ykOiOrGMsw+4CrCJFHbSF6oAABU1OZgFQswTBj425CVI6dFBDUelUxC
NF4h0mmomgjZyFr1QnPy/rIgFYeznxsJ6a9SiB3b0KpaCjHAM0NcM+4g30TS3VmTgZghSufljj+u
bFy163GagnVujzdljxseCsUvADzIqlMbK/14CBrH2I8Q6twJd4gsZh6sRGYbJNo7WnB0Eybuzijo
DklMkUNNcm+fzCu7wBqusU93lIeBfDBTZB2jmlRebYGhMN1ypFylk/ND+FGLQlO+Zagy1znIWfwd
ZA4T4lj60brXi3e4v9FGaTJgLHV0XYoq3ljFZG0H/VLXUCT7Rb9yqoiyawJUJ6FQrwbFIUjbFzVM
JrcaaLTa8wQlh1GoVxqRfZZ/ZJJb5x8xAN6LKGMJbAV5hmDRHC9Zl0GCDbRbJ49hVFYdpsfgyZsb
fkZZk0kSsppXmgBCUQrioRawqOhuDRA7cPhbtI1K48ME20H/GfXXjUQzvSWIkMyjWW3P8S3FxmTm
g90UIWZlIB6w82dnducUZjx7Yb01dfl4oxjyPa28z4YBbK1OAvrLqMHzQiQ9DiHoO/OnzIYr5O28
dtSTIF627WoIe3b1Ls7oAYkMIRFcTlbaGHeLYq+U+WbEAeIzrakE51QRvZSmPRxkQf23ovJJwHlD
b7T0XSO13Sp0iAoJ8sqdgCZuSDjkV0tXBZqJnVpWCLJt9S2k1Z0vSWj6lhF4TT/hk288WyWNJo5x
f2qa/FAJe57aS0wyvroe6bMO7LOVv9fxtK+A7Wq0G/t3UMnbvG4HbDEh2bYWK1O41PmKONl4nXR5
f4i04KVwgms1x9Ed4IYlxZVdDkOoiqmDQpGdTRuHNh2yytwdZy+XamRwp5x0rbQ4jx3FIX4iefFB
o657ig67svVuSoyPgDPbqh4PA9KexDDWQu2arWYo76ipgHQE72YW3mQplXdF4rnpSUzflP54G7VQ
OB/D0E0SQVs8aujmqCmp7c2u7Ot8q1qhTTgKDuGx9YggJSa+GDZKe2jNpLoJIi2+aKzGwYfWtfh+
ma8mdGohgIQzzj9xcHfQSUl2jq8ezzctj6hXnqqVeGfm53zdNz/xt+taQBLVOBEeEtkKMU0Trbxl
S/T6aVKsTz32dkSqiN05H8k0kbIuV5eLuEIAb/rGrwZzGIlfqKR38FluKKIRCBTn6qpGdU70S+9j
jK8xEcYEznpIlEuC8yBpU7EJYJoRy6NcB4TE0NCFW4l4Zr1EQdmNNieazKmhy0VdEGYz8S+tlyC/
5SLrSTMADZ3RFictYrmA6Cqgp/Wo4ocJLBGn0Z7i5waBAxSAiRVfyNyRnjTTUXhsdoa/K7evJ3Pa
BzVV7xGN+AKnXy4KGjwXhs8EH0Ey5B0RXyBXZr+KmXpaJ8v3nxsvva0HvwEOjPY196/o9zgHXaoI
KauCRWoV/xVJxaS7JEPbvx+snDXBElNVl/OvidH70DePKYBfSl4bO67HvZ+GlPAzJPaD/d6gNW+g
lkLKMn8RlGC6ik1UVSTrmzPZf8Hsq/IaedIE+kDJ8v2SUia1DwcUwF6O+RYi34SdPDCpwjsVhhgu
8JdVF9B2+cDLJhIVCpd+3rilPsq9UiUuehNyPQbEDYCFJEgyQq4sX+EXWlqnS14bTJH4wriV5nBv
qClIgRy7BMDY0Aog/gr1EjB5d+DgfFOFivqssQ5hj1dATQT1I3Je0h7DSgqfhP0kJqxo2QN0UOjr
Bk0QvTqMWcs7nS++3ab5bbWp6TLjzWxS1V0iCCgiD+upgCO9xBlUYVG4aVj+XL6b88U0O/rOV7+2
6NZtyfm8WzrHy8XUjDUl+gpx/4Src22UpBRFJNAUwM6HYpfS+OjmnIVwNoYsFzpIa1cK7SWLMSHP
u8M0m7N8Qy/cki6yNmqUrPzWUzNv19tjGPwIkuBDweQ3rst59x7m3dsOsbOdr6ZxR5bRcs8gh4pG
4vzIdIlAmbqK4oIc4/yvRyz3VYqxNbo6wM48GvvzK3UZpQ9LQ0q7vJo+H3PL1tfLfL3F/AmWrd/e
Zrnepu0j+HD2078/ZNlaXubr45zf6vyY5bbcM11jVPBqpZF8+3bnP7263PHtNb8+6tfbLfd/3bB8
Z7/9G79tLo/y7Hbu/aIpuEyIIfz6Os8v/dvD//if/Pn+Pz70Tx9apgbGGLvdGgkT81KvscAYUXDM
RzH421JFVFtN1X65wxtFYX09JvXDGKD+/PDlLjN95CDhkA/Me0kOCXUc3Gl2YpOa9+fNumCKp+Ch
h+XkNSsyePqNDsuAtLscs5+iJZK07/lVluvLBZDCbl95kCFEJ6p9kSCEKGpMgkZ5zEgC2hoAcFHk
I+FQOY26RtehzkysdGvNisgxG1BT0tmtNmTj3Mi0vFj8mUtajz3vcsvVIUTuQGHyb9eXG5V5z1+2
vj0ln9NGu4Zp0Ry5uVxUWCm/trQ4Gjb0XsqvWKHlRfI0d8b1stkhJ6K5MZ9C0uXWZfO3W3tbf8lM
JiSLmxWBCwiqvHy1xMRgHNQg/COFplA3Z8lEtqO4Q6w9hl3wTp2DddB8NC4XzbwVMRleocKNXG1M
fgBrvED2x9g3DccYpv6qdtp9MI8YYtAums5B4VGgHswRPc7fhd58pr2SHpYXZGFKNNL8quSdN7Yh
D1bYf069cypTz14t/4cXW/cecQzb75lIjL3ywPPOn0+bz5gdDLHV+VuECcb8PJ7FpqkNgsKj7/ul
kmem9NIJVXeLySGtbnkIhef8otKTl2IQpquCq53W4zwGqspQ7kZbHkZPvxsq2OKmgOWBbZsIiWE/
jMTyIFPLJhhIkIxgaApEZmRAOXFzXemxvl1ef/lcnhUOhwaSEp1rZm/67dcD50cvv+dyNWvbj0gf
w9WQ57g58iie1su7LA7Vbn4/5Sv4d3asxl95wum+IBQywfXdE3uaYgofae0QBqZiHV5Mk4CAiy8b
KPvCryJIScycv//ll6jnlzpfXbZCW/8Juov5uFNtTJJKOEokYuhFUmyTR7xBPO0WfGXLr7Xs1r7a
6WuT5YUHUWD5b5b7loslyep8dbn3a4ee998/XV0efP5izs/99lKkxw3MPTB0sJst+9ryYZaraT5H
156vL1tfN050ZFaqT9N/eXNfaSFwTObXg5e3Za3JkbxsDsuh9rW5HN/Lp2Hm97cDENIVb3T+yD4g
VvJJjEvFaR+omnP8zMcGrFBlcpfDhLJJTvLWaLzlVVbsnKCLyXwIQJgvD//a9OYDJVxDXmFO0cwD
w7KnLlvni/Nt45Qa21FobgFJ4dsYtPzv9FE45S+blIr/9t18ffqCnGYT3l0OT6djuybNbmsNDvGn
ZULSpWX8sJcPgk5eszX1sHzZzjxwLVvn7/58G653VuY+2QPnBy/vfr56fu6ydf4Zz3ecX+/bc8Ps
sY2VmjGMr2YZOImZgLm3XF+OPL7xuDku178+/ETOySpESUpSA4Py8pue9y1nevcVJTss+1ioqeSh
LptB2zKVWfaUP28uL/E1VA2AoPd2kWCcxxsbzRfLWLJcXbaW285Xl9uIz/tfPm55Wu999KLKDsv7
L5+vW3bQZXO50bPn3fhrZ15udbQMFMH5Cb89atn8fv23V/16rX/+1N/uJ083XDfWg5jUCKkm+/Fy
Glm2llf8023nhyz3assscNk8Xyy/x/nqsrU875++aiFsvoHzU5YHfnurP9327VW/vZM/D/iD6lZt
QANpmdpTSdC7ctotx/r5YiIdaVr38/nkfOOydb4NdAKH+HK9bHQ2vx65DLfLi58f+ts9yyaRsN1K
EJb8tUdbS0Lx+UD57frX5nJc/Xbrcn15/HKc/fVMNLFDiNM7ngQlPSbH5Ydau6hMjFMCRJbFU7M1
s8KhFUTxzekf4yHT12qNNIThBIvKUMhb6sJ4PMEIPBZxfTBKXV3BZhpfMyPDVAb6VhMePVuN3HXN
6wDIEGqUV2AOVXB3hzCk4mCZd9kwtyZQT8NjSopLklkhRvlNhEAkvSS4kXIjdRKklCSeAlMsd72k
WtcBIFOWMe77P/w1nEzZuKKJipcAMY69pOQtp9flRHu+cM5n2+XGr1Pu+Wx8fuSfbltO3cvLfr3D
nx7z9Q597JABjraVJtAypZsv7OXYPV935nnkQOmcsthy3pyv9/PB9XXjH+//9nQLwfBGWhKIMGIT
qjbz09EoZgjC59fsCJjaakN5u9wxLofgnzdJk/DxYOcfIqws8IrhQA0PY17ftJw28Y5GffAhs8tW
Kfih86c+MuQ+zF7iNDFgild7CnbyolcxNLOOuujsxniqi/AkKuvSHpxrPeveIbAWb7aiu1qdmq9m
a96RTfuBQ4UcXYZnHB8Ohllhg8qdJCT3EIvLhDxx04pA3Si+AtC0JhmsNFMkOBGy55I6464BD1W9
WQhIccIxMywVu+EtTn6i+oBXaTSTK1qtwolU3T4gXQNJ297xUMbCSj0KzrN7TvEvsaURi5hLEGeK
9wQu4tUPBji9SaptTF3bDNTZqPJBic8ohIPEnivw3ljhVrA4MIZBp1IwXndIdPeKhYMmU9N868X+
GjdF4o4FW2arI4/pJzr6dQQ+w0OKZeSfinBuDNgdBPY2O6tQfqXKMLqgpkOXvGPMsuYTqCZ8DRTm
IAnLUxdE72BT/L2cdDz+GaAE77m1yls7jTZ2hDo/sfhWuwQlzQ/dyZrrdkSg7IDKNTHmycqz3CTN
Pkcb1bDSFas8GIYti2Tk/3Tzy1x1blj3fUgnUHBWShtEXL6eNOrXAoDHIekCrJUJdd6s2JZEatY0
V7eal6Vr305qKjeJy7KNynkdQMjNLDBHxoUSdRZpAGqFai1m+kkTAUQW5AekyJgLVllnz7nmlC2E
UW30hoqnkun3fY41C7GEsZGkPRBG9uhM+IGk9B3XsJ37aGjww6h1eBuZ7Qs0p12cDspD7qABmGzx
QGS4gw+U8DkGqOjYCu8qm6psC92AgrYOgDkIye2rzAmvnjABDhs72ynfxxSOUDHF2qYYDBtjW1pf
SkHOl6Vkr619nY31SCpTQ+52rFAoF/IxHcU7q09WlUYitlnd7Qev8vh3B4rOGWWmVskB1nc/rB4E
imPkFx35zpel3m91iTtnHv0DfR71qDchYESUDq94TLLLCp1UYCCpbHrAdvqB7qLikgP7agCs2wK8
ysq22qc3RuMTsWvRq3BE9Trp9WcKrNRNhPVgeLR56uxTFiL4Merqj6gYSLbqEMlkJkAbKxcbdjlx
3YzUyum3rI2qPzpTiKA4EZe4XmLs58S79/7lUCGF7U3OK1BhVq2W+7ux/enLMDvF+AlsQc+9RvIf
VSjlswbxWxWsNau/11r1x2Rl2hUjRUwFocXVphqv8TC2K1T5lVuV5UsSmYYbOhUROVXI4pBE8pGd
LW6Dd3JsihXa8wsnJwG48oyXfKvl5FbHVv1m9bQSovHF7yVB1Y12afVQBWwUIDnQWcIU8GrfjcVH
VprBbaSmFciMbNj6OHJR3SiQhavqUtpVsxZW/6pJi52EGvEYhj67tPwQXkActpLGN5ZJMdvSCZLI
RbHWVfkwYuqYE/RyN/eQWyujtnbqmeSCkK2KcKt2cy8xKUBKFAX0FEpt6dDvCm+cLpMgu5VlfKQc
S3iHPMRETMcieXbwdlOotjMCUEalUu5tMDIUSclgpu6ZmebO0ONbzU6sVRVec/qzTMAaVikPPr8j
Tp57shO0Dx9CTJc/91ngbQw7ULd94q3rhC8SFNmxjzAbgtxEIDk+aSbyqz5Vtsk4uvAH+VGy9pSa
6bEfGEh1hWAGo0gDNIyY/kTJUdsaus6HNp/gxqmQT54ngJ3ERrt6Wj8ZzHfIIpezJkg72pUSUwTx
bjWPWPAKFIfdNriZp+JYJXORXFX4EnJxZbfhntii4doYFA+RMljNcOS8lPpEGIuhGi+Zz6zKrvqF
6BjoRxfgtgzXpFbbu06PIQcLgzrtlB2aqgo5v7ZkfhmsCC3NgB0kOMr9XDirRBv7XcOPOpZ9f+Xh
58VRXREET9MmdIpqHxJ9CYVujkgMCboKWjxtCYVdUiNx7ULzoik7GNB2sNc09Ey1ilYQCcq/EKB9
oGBCqKjfdr1O+Dj+Hg4oTKIGuGvcfvx+gX+lT9qjqRaYZMY4PraKfqGP72VdKNcJetakCJKrXoHl
YaRRd6Apt8rNzloDIADrwmDJ0LCSaeetOzIrV02Fet6X5ClQ739mfDxaDsh7H2qam40GMY8MVhra
E1eX8R2V+U2TAhpQ+cY2se5EO2hUb5HIryM7F3BP+5iXzKcVtfwrTelOUxMdnYrhjViLH6yYd3VJ
sdYJr2iKY+uOUJ7Q1qMR6vlXmqURGFDa1xDBQjTXU7BqO0G3yhpuzdAM8PAZ/FuIWeCeOUe4JPSC
QbwO4JcfE8G361OmXzmeZazJtVFrOPbJu+fR1UeKmWwH8vtI9W334fjUgcxYd8ptmeAmwDZ/O4z6
jsZcHPg6IQ2evrK1ETEth3hpO249zt2boX2ju80B6vFCORqlvUc4ppmKxxhn7q3vVdVKyzUUYf2h
TfiGMgaXyhmiIxmboLY8tyou+6F27vzQ7w/QAfMwnVzNykJmAx0O0zzfeFgXI3XEi741kwwjF1iM
0Qo7hnEdKG1ZXgCFwrWF2d3tzNjNtBA/VZMOrofWftNN4X1LROVqTLG656WC2y9zyGhRCKfUFItJ
Wlk+euIEauY6xou8lm860On1iBNt02gEywUTGItZkgxh1KQXFRUrMxzn3RZUYRu2R7PDNVTER0N5
GftYglQiqIUQhAosSf2KtHBVkjD9gHzuhMmZrwFo44qdRNtw7tplWpGuett8HVFqDGlx7JVEuMmg
ICkb0mQfdj1BfsFeyAzxf1QNgDPiiZPcwcOcSWc/aOGDjRsTcswOYLpcQYAL4Fk2zJsKx9/oApp6
pG+pDCeBYqwmX72Wijdce325dWKaT1rkxLhF36m0eavODD6LbLocdOnBq+PkDnJ9GxxyTEb8QOQ+
piCX9XtUEijNQ1PZgLoHLAHLzUdduymL6YKzEp3gtuQQDAH3pPULildv45vFq2125K5IsVJR3DtO
8Auk4CtKE3WlUpe4BAR4p426sw2IqwAjbf8I0vjBJJfHRRBDmqO0my0UIqZJwrwP5HPK+od2tJ0T
kltYrijCyxRhrPIm/aAElcJsflQwE0z9ZT/3qkYFP2bOvGXWt6K+JNomDu7Crj7KfJIH6fl07YMG
nSODcgnZHM2gpOuLz1WQOZKkJ00n/AEZ3BPs8l9VaYl1kVog/AFFdMF41SEDiBH5ri0iFHaVue4D
cJtO3BaHUDlBRy7Xs/2AA6o6IC7DQxG1c6iKBfoGay+LC9YMKepP72Lgp9oDYTa2ygt2TSbquZMf
tZBmOrALzobGfcjoIMEJD9VjOtkbizLVUa1OMYSJbZL2H1Nr/ALN3QGcnLDfIx9KjasmCcg+QewX
wYjaljj/rBYxXW5CoASYdI2OVwPgcyAQIHHxfrmEPvS7LCqrjRooFsxUFZ8gOTtFwuCn1/2pHYYL
h3kQs6pkB5mp2fBFst87PZPwWN0p+BJWeqPuhyg1btNpg+iFRijsUCV4BaJIGKVfXTdwkDdDUCk3
CTEG5AMQ6lAU1w0LaGGr2XWMSd1o5qVJD1ZqtN/SVKNBiDMUw4xdsvcDpLNKGMbyAIXuLpLjLhfG
zuiaZNPqQ0ExtoZ3Y/WXSTa5Pm3JTWRpT2MpPuVEeFhhRiwWpJdsC1MnvieNdiwbXsocEGeL5iBR
Ic4rMcmDNiCelZjKvQNpDKQFeDkSL/n8+Lrbxx7RwkUWnVpVn2fo8F/sLH3PUnkp8XticQYo74yo
LLA1dEdtyK0VMNWkZS/stWa6dpL0fmjtD9M2geLYznNZEV8CQO0zBJq48Uj7QVlb7Aed/SsxrqvY
1J6SSj7XKHtokAq38a3kYoJ+FGTAjZWm7v+LvTNZclvZsuyvpL05rqFvBjkhCbbR99IEJilCgKN1
OABH8/W1wHvz3XpZWWWV85xAZEiKYJAA/Pg5e68NVARdUtLiG6zzN9m71XPX49Osymo7LYidcmG8
QgcX+87sN0kzV7EZ0kWvreXdz1Qbm8SmZSGfpe+RKGQ03S5V8xIn05DtfeoBckvkLkSYhsUEmCLK
e8O5Gx3yEVqnlAc5a8wyRE8autmOxCgf0iCCbonwdSgnMpL9odoIl0LHnginTz0TDr7KDUC8jzbr
zd7AshrrkiUX+DzbjI1JexOxioXDz073jQeRRKR9splaYERpB4d5yMAgjHRDIaXlZzWudEXyb9Je
is3c03wuQwJBVo7I0HvvFdulnDCcbYMqbQuWrNwmSNgW3SKCMXGnOMIjGYax2KRGwFN5p3dVinqM
Ovi+z3c+MW2bjDtZWQB3C2Zvn1UlSaLVjIgfDz1a7oWsBSIhdzrsAGtz16wqss66/LHygwaq23Ti
ooZilUATBSp2X4O5gnW9xouR1BJIpR/zimSvBPFWFrhMThTqNNLi8h27cy44zsC9Jbj7p7VnnbPI
gQQzl29m7nCbZ9HCCGccogC+Q4dQ+6yap2ns3kLxlLn9Gxm6JGykWE6KcK/r3D/xaag1oyXJt0aU
8uHB9dkV+KJ62JRc0AE83cYst8AS3vBQgX1LB+JPUv+Aoqw+BC4MRysvdgPBsVwulnVv2RVyuoRi
xlI26aFpPAfZ75L3ctsac3SQovgSo/+T+f1hfYmn3B++e3S5CMYoXxWOaTOf+yMRYjjzcyI8klrt
xuHDTogrCKIbEe1TDxF7AWT/8rttjQLjQspvEIRPNlsQGPe5JLsID3kCFNRb+Eilp/fsKzZp2mV3
QwM0wpt0vqMxjAZPDSwDw+tiDx9A34iS4N277xd1Z05inQjgVbe8uosLQtv3kXKeMbYygyVbALPB
2oMAldCCP+4sx8SCPEkA5lYaB0NeXkIyeP5HW1zjBplfZvn17//48VnRzhRdr8Sv/h//9nX9q9Pn
v/8D18hqKfp/aItFh+ZXif/iP/0lLg6RCUde5Abo1n0b785fyaGR90cQkJ3ihwFf/A9NsfmHb6E5
Nu3VT4qZkB/+l6aYOFGT4Dkz4B+YoUNixn8nM9S2/7Nt0YywYaKzQpEVgkjjvvevtiFl+Xk7tCmm
pR4+lJs+SqvuafMwSsGrC1W1KD1QgwleQJ5dDz7YJAUc6mjOhTxp6/OKMboeQgYyy/b60FSh3Jqs
N4WodglogI3oQe+zd/nemzSYo7RWN9bigb2pvigttqmo1S3oyg1NvHE/VxH7XlNt+O/5TUJIdzpR
04Ivuk8qGl2Tn7Y3Zr2mCLE1rde0PdJDkQMMy7NebSRA8S/DwI3RL/zolBimR1MQxrLV0KbELt+x
rOwUi+E6qy7uiyL2x+Dcqmh5Nyf6NbRXiYa4AQ9xosb52UlQeGSikx7BWikIR4NXgpKWkrsRBW2+
cEaMZcEcd1aOhe0RqpgkyP8ngyDwHrPBEYaDgtEHSNIHug1WzgBeRGYkKTJJvy+jQrJQTwfgh/dT
mv2wVuUGRmJoC9L8cuyXqLNm+ic1/ERjLuKOhRNDJH6PJRyYiKIuisu8OlJ7vUqzIt8p8VTM1mo/
NBcc2AXo8vy3nwdPRUuIQV+ka7xeEfdO8FBm6UMo51NvoYNguwb3um3QK3UXyx40cW4xGUbZfYp2
WcRmwO6iIuOlrYXc+fOY3I4JtQva8IRkIIIfDUrwusfNHhXdvTJ88i0JkmT3ySumJ0oRnBQvCzu2
jYAdfBYEUFfNU24Ny4+OLXg7fk30109VAm8PEi5GFVWSk2l6MfjxZ2+MyGVtWUrRlSNQW7HnaQaF
M2qmeIGktAnJpUc0hvCK8eN0ygzKlekRYCMRCZLAhCJwX6JKKSgixsnVIYwBaRA3H1yCtrEu3OO/
9AIEZEjIeRstPl7DY3+leZkeML/ZOkws2Rh2S9I5VOfv2XTA/y2AJCZugK9Wmh02s5qKt5lFXCiL
9EXiGRvEpy+hEbDdr7ut3SKjaksKoqrvjXvT5s0sCoAvpv42Dd68c0xo0/DpKJP8Gjn8zh6pCkL8
+JvUKIl6a6fsXNMzFOXjnJFskxbmfI9+nfA2w3vVmHF3ow18Lx+rbeOY6U5P/ckA/9A7jnryoVXx
obW40bjOQnijp8rz5icJ9G4I3c+Sac73rDt1yBgHtzq7czgw7CluXGsBdRu+pEv9zaoHa5cIAbtY
ECbXNU+ppMxrXJr4aLZp9wMgtH0XpMiMTFSw084KB38XmS8jnx5k7k1v6mwXZWSg0JfbExdwAaY7
01iXdw1pv32LCRMpHYDKZqsVxrr0gcHMnlYCNvlh2VaaAqCvXa5wOzMPfZUfZWBP27aZ95k027iG
+7gdVbqX1KN6cMksc6KTV2Yk/lni3p5kE7sISp3xrppf+w7blYebkvSEo10Z6bPDP7/F+3NnmuG3
QIenboSebRnBTVO5pAlwIlcVuYrE6vw08TuIBRSmT+7A9kYQYLYVPEZEbhLrKF7F2BHdAuN6n1ar
jWPY9Qj00zQbY2dpeqjBms4ye6YDsCbODVoSmoAP3XUfOBXec7cAees2c7x0LbpoYJYN30N6zU8F
gdIy/XK/lGEM+3mO05ouPsjwHwAZiUHeJhW1n5tQGHV99TuDiTxE8jMpyNS0YUADKstssvcI5VDw
PbZyXrKdDfQesKiLokwBAezwRw5YeF0XfGQvScspg/G2N8TRW/IAeZp1WRb/HvSKPDQ++sli6H7S
v2n2WOC+ROt+DG3O7rTGcixseW/RAqDhtjBTtU15wEVNDxPJfs2tDfGkf1q3sPuZtMfZnR3K1OWY
6KA7Mr6hYSyyWyd1LqNOHVai6aYRZE209QjRrQDor/SxK4X9oOxYOckxx8t8kH0KoIPEDlum811L
Kby8BXQJARyZKEmX8HNEOdzYLBFwCG+ysX1og7Q95k352WrxKyf29pLoDMy3gZcmm9+DvkDqPodQ
XsOJB2wTXG/5oQSGNEsh/egsn+LTMCHp24VHN7gcj4U5/p6RHsVW4d6OXTTvRW/uynxqt7rGcl5P
qgXyXjya7nPbNN5nML6Bkf6Agls8jzg7IJWyarpQv7cQD7/6qNKPda6fABWGdDxJo6md6ELQGPBj
C5W9uhnD4javE0ZGE30VUKYEdNIstM4W2du9LNkyJGm0Cygm8bDzLvVa/6q897RKU4CBNaqZjrtK
dTdHtnOALovHNML12z0ODpt5XPVssqJBxhh2lw3ujHBBLwhJOcXJepiF82w2VUH0acaNuYUgig9g
v8IQmZJ0XH6QENKm/W7M7Pyc0va3UTQme1MzesGW68S4QkDxLB/ClXLrC7GzkLWvLY7vTWg7cWP2
33oMWkRfUJP3VjBu+5IsFKuB8DXVXPw+wZJ4n7ZW1lXw+jsIwZb4cAI7v3i+8emFNNELj2afyuEI
ER6h1+00Xj6w3ZsxTcQtTLfYG5EmV73z0FhjtQacAndu7e1Q+6h982D1l4BILTpAVC5EwwA37KaQ
nn9gN7wpW0YGcMOTA2vtPY6scygVzTPkB2fTLkltWWNt00jeyEBhS/C6Y6vIJmQHQIhXY74Npv5w
hMkS0tUxYxqAn4Da8Hc5v5g57nzl3RmddGkBFYdaWmTc+NzPSQY4BYPxRKYhWTGoDbyOVg4JW67o
jF8R2A0XO3Jk5kAldHq7dP2d2ROOt/RngH5znImQu868fBSSi9e1NXl0aQ78vu4+WHWw5hBWge2Y
xQwNNBs7k7SEFRY4OBZ2HDNM75tUbDpwUknQoaxTE3vsxjrXfUn3wKjZYPnypKbue7JAGCAigSQj
z/oSPXVGstQ0Bdr84AVoXZ3GQjIYmhCV6Oh6FQ2ONqyJVXYt6wFeDM5Nr3ydrAoDa1BYDBfN5E6N
NGX6KEy3V8xPAd9tR+8ZAOEHGbAfvMp5SyAg92rLSPG7qTkOooObBiDSsUb4it2rDGCPwy3Nz1xe
tLfNsYLbvZzMknw6j9V611UVd7DQuXGrhHiVQrAKynTNLSQbXo528dhI+3wlZZt+tC8qa0+PIaUO
9bEM9DF2IO/Yacc6siW5yyNhX8wJosXouZ8qjJqjj2Vk8ahYBu+F89NGXGRix/VNJjcNGitdhWjj
BxJo1/b85GAwsdMe0i1JiHmLZgZ0fgRvcVMN7Zr9aH+lhUOyiuV/d3sX4zhN1okW8qlNp11aa/x1
ozsDjm72rDnZbjJSL3ZyUkMF7+cMfp/MDG6dZUDP3ezuHel+n2zOFeGqC1affFcV3vc6LHu24p1+
6aHp7aBGycP1aatrRm85VyPjZFaQKHrIB4pTlEcniHTZbshJX8rL5tlUq7eYvPKb0Vzv32VE2pIr
9SHw1Qota55ax9v0dlHuC3gib/ROzpMvie1qIXpTjuQXkwSkHA3NzvMyTI7trm0fsb3LXVkH2d4r
yO8RbFM6v82x+wYPFnsMYFEKczMfeZVz566kALweNG+6rfxb2Gv3TrW8S8PtWIQN90KAR2rv2rBr
jqQkEYHse8Y2yMnRTWhAQSLNbxa7+DnlS7KlT4pvbBoruPpQHq0enNYksVjqDox/he4H+bHDLCUk
U+TWFzapke0Nvdw2Ljrn4EYu+w/8UOw5uvelJGkRtQdQSUFRYEIZI+05tjLSEID6kPza+DdjwbSh
A6LuBnxzEOZ2aD9N9vCtE9HJzoJvCHsJay8yZzs0HvhqYLf5yG10skiaQoS81xKoKNZCXumtMpbi
ziScuQyXaku6NadZ19FJB3gzz2fGtDmB97SClg8Vuvmhs1lW7V7j1+t+CUWrtrSqi6pIiKJeOjk9
fXfasj4JOvKYnjMSAg5rbiNjtfAWyQsgT8ydoO6TZ6QKn8CiWnwEeMcECNJU9W+4bAj2yz47gxhg
gA3TzbLkl9LAZ41F250gzA7fSB1lypDdmwuDsaAleE6vUGzB9F0pOnPt8qH51H7MkO/bqah/p/SE
9C2f+YyTzBoOEemdsg+4prOw3djatsF8LAIwCtPomFPJO+HnQaCs7PSkfHGUISBDPnAfDWz4y/YN
yizDhqbsc2fE3P8KCis/ehJTEBdpBgByx9wTCHT0FGQDFDdDbCA2sg7Qi29caz64YfdkrGi/aIrc
H7Cc4warGt3b+tPOxdbXFpe2bFsqXBhjq+gKOw2cibG4m+bpJk3Fvert8qX3GbsPYHHIHDIUPmHN
ZBz0fmnQ0FMIZJgxJXj0ubpBydLWXEqrORTB1gNFdS/RCwyCnDK2+7j5TH2TFJNz7CqW1bnp76dx
+ebI6mEy7eFmDfWBRbEiCTqXFK96Law6hisuxHfW5Dg10TRl3fxoazQftVm+VYFy4WFLYIO2v1ce
sWl1oE+TljDsXG86MPcdY9+333tHFHGWjEQelPAtIusX4D5oB0GFHbXdZwp2qKX1PabvgiqzQCiU
291JJ/olIrPzotye4JaCNZ65FJaDrr+pbWSrZUX+gOMklJZ4taTsvqRv+MQ59TET9GcB92gLFbyM
i5A081nSAYhq2d62OWDtUb0BVxFxxH2AqTKaAeyAzM5Be2PI3Gr4F1ugQNupDNw4QqQjOvGufKSc
iwGpyzDt56xHfdbp4DzTnt4tQUCtQ0yJCBjfpbw2Pjb91QnrFU+Ze8Kz5kAdNBMXNahkC2PGmJyB
1JSam4mMBu8w2MWTO7sXG1jDfhRdxZQSBq+Pp3xjTXVzMWkuBzCnMJaTgioaq2UiMbPyAbvwvfrV
bsTXYvPtKgcYw+Bw8U/lTyrfH7YNu6tP+pt05NyuG642s8L8iU7AhUDBt6f+JmPP39QUb20wcDkE
/Ao1YZgb2ZrvPv2BTCIJ07PEqa7ujfBFjIVHvzoctrM1PBBCYZ9b07DP3KcCJvTr82VonPP10fVA
ozUZSAQK/Y64AGbOKAFg82QWzjUOrdfCKVkP16fcvK2taY+kTKzcOrkesnIk+aRX5Dr62OaIBPCo
2qIHPymS0/WndetLuB4kGK8z6ah/vwizJ43bK21StQOwN3o9XB/9V0+7UQH4Q1QdrK/NJLzj3AU/
GrO2Ttcn1y9PTCziQqsvU1n1jhKErfe8UDitL/b6yNHivqTM3w+AmKs//9aAlc9pz9xnfZMI67P/
fJMg3eJLXVPx3CEPz34/ADGMnCCHj4vP1qU/A1JnNxtmfxxUHV8jXRruPufro2u0zJ8xL3xM13/R
UwDYsU3qxQ4iNyAb1UNGtwq4Ax2kQG022J0HoHgEpY7D2Vn/3zR1bED5mNwkMo+oyRmUtvq8jNlf
B9QsETPDf35Rr/Bh0hCwMnEiGApcOaNJTRnJIxKSxz8fXb+Gd9U41i5ymymBCutbfx1KQys8IuJl
8td2W2A9pa2Plp0JGQFZI668QYudPSmsff88WKUpzxTZEpR0P+6AH3absfHFycKwFPWoYY/zGvl1
tX4E1Oic0JJoHWWg+apAPFJ4oaNYnzKqxLEyIHtz1w5hXvnjueBKPFn+t2sin2mRed9mguk4Hlty
1P9K6gsbku/pg2oso+HCBKyv1wp4HvQ5Itb33JLPwPkMF68ApG3lBNnAri0mDyHlNTjJwC2+HUes
t10q+/Pfh3KNJoNIMhFyXz9ev87Pz8/gDXITbQFzcKc7L+BczrI2iTrG80tsnSUPaROQtVeQIiqz
NRYLJ9jfh2sSX+euHrHrFx+c9TtYuB9BFPIN2/VVDHOJ+/f6XBlkE9RloLaJal7wLFOrugwwjUmA
TuQ2GTARc0y2SXVN+lmYTs0+69+iETw5iBnu6Zb7XU8t5spipC+ykP3Z0p0Ncuc0FsZtojv4p2hW
DZKzITL25DQQX79Fugjp2Eu+hUHzmGbqoE3t7Yfcem6d6H2uauDzFaGMeXZo2vwBQzEsM6vtb7Pe
Nbdko3zmxjPZAi3SCnD6vhe+gQ+7cXK33A9U65soG2Faz8wdpvIQch1Xmi5dbpd3peF6ZCFszONY
62IH1zI85iQs7vwQS12Vx8SdvqUho0uXcEGUAft+IMe4q5Aguqp8bmTo7NKq/01Jt/rAqUqN4k1A
6WV0yP3SPOhyhpO7Ukbh2W4nJgObpcHKHIXBcJ83fNvQQMu7pM2tMxlEnK4OsFzV/gY5AnoJIp0G
57MHLkTcBfsJ0mh45cY31+S8aGY/4NKCxJ1MyU6PxN/5kf/DKN+6KmAAr3yD+CM2XHYoNwRIGsgS
g1MX5d45XA2wpK/4t0GtTkWu36Ja32rVzOe2YXvm8pttyq4FykY0YGc4ry2En2agWMbW9t449Ysx
NMshJLdB0Ss7WEZC0K9GwuaR9v5NR1XP/JowcWKO1LvwCG2ld09vw7BPgQWb02FVDQiqjZt6sk/p
yGhyVC90stCfjYcigoeOyXHddpaPU+qBNKvzvRewvrWgm3DnDh/aCyn3WhpQvf+DgU3509fDtzpg
PmsF2c8eqTypvKTWzuhNSYodpg0Yh5+84e82wsiwDPaYgsBSO80h1fanrvSzGEn3IxksTZOHJQnm
3TTQ9yT96NCDUSppS2wmiKkHRYxJAbCRO/jAGpw3EYQi/74ej4lJFI2nE/PgAFo6ROSEbFWqsgNe
8S+nQOCIf33DbGHtrunHBWre0bIRW7UDOztTBhurKW9mN293The9skOYNlC7mxEggS+67/QKvo+I
29DaTOuYHc1O57CUZKJ5mJmm0eXozCME0K09Z69aoajqAkWjiv4qKazZpbIe1NNir1Hp4XhLCY4E
FsmNL2foU4OmEQpMeWrGW8cpwAnaUF3ULZcWZ5fn3uVzNWxSz/vmQuk+1sNTU0F2RY7/BvPM3ae6
/04WcbkzPBMBesBpBsKRzkVO4dMY+yyrv6V8MOzDvV2TAuHMe5O2DTvGLsxJH28FMr+l3Fpk6JEL
lBA9zStNIG7trSAnx9bLbrm4NusoA/V0j7yZgD5doR5Eg7AvRdWh9hvyJ/dBVmIN+0rBLfJ204tx
zmYb/kjDhjRxbFxsz717aUum7Tmp3wOtvtk30ktLtJEbGudEenJDtqBKxQoTKa1HUvc+/Lz4TmOb
CEXSwDajPMnQSi/cW+O6IcRj5pdVvR8bRHFtMh+uTga1YWDtBfwlUKkRk5QxWGFr8mkY/JlkDpLA
yUCRWLa7znT8fVgavzx4jZtAm78Vwt2RjIG3BlrePrOjYkdt9OKPI4GNhaZTAFk1DtwI3TheAbhB
9J8jbsPU08kmotENF6WS97AOyno+y8x/HYvefjCPHVkJDWdeIlvv1DS4SQrD/1F3zWs9lbsiwAtQ
tHhe07A9tp5Lsnzh6Z2YoREt3NjtMiUpJAU2mbKcCoD/4QAtFk3Uje14d9yw0PIJNje2M/CzaU2y
ubzLyjdPC8j6qn2zSW0/G47et1A26M+K5W3U6Lz6xKaztngnZft3ZCDTorX30lEkAVvixhXkuCOD
3uKktQ8WJAr6IdVhnsWtLlKLTRcA51LGQTb/xA+BPSmZik2p/RcKz3czcwzaWNMhiFj/CW8CgIRL
oazSWyEU5L7ofUhmFDx9aXHNjG9ZIukmB2dzZLpfygiG9Rw8j64VE7V4cJGybXLmMWz4PMlWuflB
is17u6qtrAy8SICnoxlt9rXWUzctiPZsBDxtoshESscbKJj3XVV+0Qx0Ea1mq+FVu/TFmFtWtPkT
cSKWF6/1Pw9ida9WV4tlStaBzvN9tuJAroe2pTgduOmGFUw1b67TI9mvd+PcbcxIPVUwIw4pQp52
PJda4T1Y3ePXQ2KuqP316Zz0Ce4iSyR72EYI++MQLaeQNqOVwdCXGQPWIWQwEVrLaRBmCvJwRfIn
LtLpNiVjiZFfimr1HLjddCyT4rYqWXiiSN5ncIYOUW6FFsF+ajojcD0VJmkVNojJMyEWLbdXae/K
hvqVRbKjQqGI9QOoszmezOvX26Uk8WLE0h6Gjy3t+3gZGE+K4om4eX9vOlV0dvyIwlpvp94TZ2kP
dAqrVaTHKOsUhBRCfgczo+y9Ma4xPyBBN0EdmmV1cZawvCzWUF1wodARYXuVzoIQhnGlu7QQk7aR
z2zGt7scrBxlp78ero+uhzEnMQ8LC1+sB5RJhAVnJoImQWNoKhyUn7n1Rd6LPM8h13bpUsDNKHrg
8nefqUlecW/47dlrOnAf61O2enLjG/0R6gj9j/UzChJSkv58BM2FZHd1004BiVsIYLYgtYodwUcr
ko9gqYjN31asPwrwMb1zpO4Lb0eejo9mJQiadv3qmAN2qGbKwr8PTk2p2Nkrquj68Po3M9Hkic1+
oSiy6gJBc2FQIu7qTH4r1nOSFGLk5wWJEUY9Bvv/7Wu9391qa8m5UNn5+UuPx84GNLie2FcqyPUR
8+j+NNR4p3zARnJyzpUGSrxZjcl41t2I+NnrAT2kPC+LW2DtJ7YH8hK9mXUXQWhlc74+uh68fMJM
NyJc68ZOXGxtHPKaPjVKSZRN9PPwlx8IHU/PmCno5TlTsLVlG9JtXst6t0+I+AkU59ha6l8PgRgi
bFTBXbVu63oRfjUzXVKW9VPAaH4APlt1lHC14NxpQDedg7QL2LYgaL8CThjYoS28wk0GGaAu8mfi
hNeQqr8PUWiWRyIokRxmaEl5XytEmsZvV3PiGHnGVmY9RP985LQRGXXA4jZeT9j4JIa7wkn+Qy1C
PnlZ+PK4m7MFVAThavaxRzau1z1ite4WI89hP5PSx71+EOnq3y6vfvtOBT6OKfrs18CpZaIklw2i
/1DV3qV1rAsqQ0WDEkvR4cr0SXOUlFzvxyzombwRGq0PAwiTK3umkslTEkX1/vpz/szbGr31ltd1
CSlIzvjYhwvjnGCgVk8aGr9uz4vV7jG0IVZfN0KGF8S6aD7QADZnZz01TEGYiRsFK9sBCsK6wJ/b
9W+vT91a9QcnImNgTSkhxr3eJY5pkiXtcqN01r1glLWClWNgB9ItTIYyBk/w1S4EC/z07fkpX3KM
gusuNFjpAmWRwuC6Pp9STc9TCd4L3QyXAIbZSdJWuEpwpitH4/qwWc9P1TmK4AG9u770rCXrulSn
6yttSprDW8fub4OOj1Bfc6KN6/lc7hjOInzjhzTm7CANPl6/5TwITqXrw+vBLMSfP5tRFajz9WB3
Ey/07+daO8SDusujMRTfUf8ffMSsh06v9iF7Pbs4QyySOhbU/tN6c1m/ply/3QRMIXbX3xgcOTji
6/uQG93H4lqoSydyo9a3J7upEeOcg5Kw9L7rts1YOH9em9eXqOd2IHmtZU63bstVFf7ENvtKaAAN
nXZOD/7aSlmfJbP41BOE+mtsW8L4kNjvpNtaV/LP+rKu18v16fVwRQIRZj7sdETP/frKEeW3e8ex
b6LOu8NzhrqETzcPvIz3bc62Eh+RWIGi43DSVVWcfYdLvhqYh8v5gxWMaBO/KglQVI9GSfSNfHaG
0Dmi976zaovtQ5psavY0u4ley6aP1C2W9AcqCJqR3Llwv5Ww2CD+CTBjG8enfd1i1uREhlHNu2pL
/UvS19w0UfUUSvsj7/1vfhnetdKKduwo3UMka5d327sp82U5yDxnOTf7swcTuQskNlG8l61nPhme
S2JTgCpn9ettuup7GtnLdtB2FZdSkHZL+Jygs6hJ2jy0wn0d5gsxtrdNyXbShokn7OGORKXvOI+5
z7q3w0gGZFA0v2jHd0+aXqVGq60m+MtlYh576rGQcDOsR/UJswKq8JAwXVX6t7TpH8IcXwlMryCZ
YukCoJh8cT+VVMZCAgMMZzd2VsMkRSqFSj+epGp+cUUum8SgKLMFdBTbRIza5bYiOBH5A9OC+jK3
nr8ZHbgFWPp+NuaDR4bMrywh2pP9Cas8QM5BV+kuHM231DXuIxoXsBWL4uSP/W8roq4nLesRHTHY
5MaI9teLkabzcMzznOGbIvHADw/Xu0ikbIgx14fFlNqndj4hQ+C+NvfWvVUuxj7K6oiAscA8/Y/W
8/9H60lyg0V0w/9d6/ncDH32b9sfipjqf8XJ/vVf/1J8BuEfHt8qoEtsWv+i+QydPxyGVr7rBIQ+
2YgC/6n8dLw/YMVa4F2hPbs2/+pv5af9h+mGJn0GD2Wi7bj/PeWn83+SrRnEe1Bu+aa+g6TjPwVW
DCsZnBZxc1QNemcLUc2NaIeXyrXDbbBGUGmuujWaVk1a73C3ejf5fEEXlzAz4gSFyxQ1ezdMqrug
fUxw/eyiJVoOjWGdnYbxMTfMJMZzPSusetqMfuWwKwnlLVY1++o6g1+1EaJrqW+nZpfehVWZP0eF
CRaodl7npAx3FfJ0cLUD2gKfqcuMdIwOe0N8FDqPUoXpngEDQ0ZLk1caYASk4ZUf7aaM9nKK9gFA
lEvkMbygMVbYlhVbvFAmMFkTU5wC80jEmcbctFMmtg/mJxGiCRR7ZEXhaeL2mo7+XefqfdfJ8hmt
itpU2sHTWCxHQbdm16JsZEaPAaUdw1MlyMCzs+k1Igp1U5cUx4Z3GKZQXOSEoGWOxu6b4bBcEXV7
IDwg2sODde+SHrV5wvly9sf6UzFyYYQCPEA3tnXoCgxPJA2uWkiPUAbRfWCNuZm1kb31JcqIHCkV
8ZoOs0nmuJxVF3Tm1pkg3J+qowwPSdQ4kSQXCMt7idrOjRtBjJrNfK1ms8ZMOTkOiZ2eLZcAsCSu
GhKuFt3dVM6rh6r54hBNyxxmfHLMvD4uJXI73yxDciU2qQ7ELvKrpwSwKbv4zr0fZ7ei14dvr8gS
d5ukgXnxBuNCo7k8E98i7nIdYXuL5Kv2s37vDMziF5GxxsiG2OwsxqyS3CQd99QxAczqZONe1a56
XBrrHWAhwl8VvCGO77f0oNfATTN4orPApAsDd9KiOGSDMhJypVEFj6tdqqfTKRLvjVhQtsFM9GyV
MgoTzr4tc9S4Motbon3NxE9Ail8bpqKgYvWXy1yspozee1SBUzzxhu6MyCcaqxtfpBGVqEbMPjZK
Vo5SE8mzyBGPVtGMTM7wN6bq0+LXpZD3gwe3yKNN43yTlSV/MNzPb8pE14/I+qj+TFwKytb+eya8
45jP3rGWuJOboLwP/HKOi0mmnPc+juN2pisWGA8IKvzUlBf8qk+kkbMB6Nd+9HLGzx2HWZpdpOVT
fSTOGSGsxwTZgRRC8pK0q/RksUUf3FbdCDwx+C1caruFQLCyHeIeMOvKQGQe5A3dBTvLY9vATVqi
or0s9L3XPbYwSZqvqmd/6gHEi/mxSZNP2NMgjAPT5HMFLMsMCHZzS6w8Aw+xsQQ9i5Z2Pg0UEKaS
rqVhmUTEJBcLW90cvbRCtfdFAkGCuAw+qGwcQmRVIXynboyblUjPJjo6F6p4NSsXZW4U3WC0vb9m
64bOcM/ErLyvD+ldEPiXxscSOjmhsRWpCfEpt8+Dhcs0Mjp9iDI57j0cRckkh0OhaRd2k63uaXpt
ox4Do1NnL8p+q1dzcxhOO3KNSRRJCVfII3sNWAgeksZ/4RYUPODa+511DlUZe7qtAB8X+9XsI1Kn
ptPSiaNhrexM1z9gdmMwD7ub/Vd7N6UCIWkfobEPCSYi0wnXUj8Yt244PFWShkkOF5OCgkHsmA5O
bOQt0kgZEcfo2N+tAIMYsrLoYGbDZ0c2I7AQ+2CkZXHMHYSnTPW+AsYt8TTiSetNI4vHPKwedrMu
wsuoMPQSq70Xq9Wtko3Y1b4lNs2MtThLDTL5cmYqU6bjzAl/u1Hyppys2uITQC9j+O6heZ+NQdzN
YQo1tU0SXveEjEXSF56rp7b+qsp+eFWDtWlI2Gay4x1NNx9iFxy0hRt8ChHqpRioFf4d3MnglEfP
nHZ6rfcgMUDppY4N5q9Ekq/RtXBClZUt+75r33OP/vP/Yu9MlhtXsi37K2U1LqShcUczeINi34oU
1ccEJoUU6PseX18LUFbGzchnmVbzGlwaCYC8IRJwuJ+z99pBW5orlWOcNH0t8UcubMvLloXon1IU
n6uhr61FJd2Tr1XED6rpz9EuDk1G7j2lgp84b5KlHrH4J16JbCmgl6RyreGzM6PFSqapOhAF+vxL
HDbQtWqm2t6wIWKGi9JXn/MBcnNmoOsLIHMvPOaVG/7pu97x94UdWSeksv3V1nyFNd++L0310FgZ
t4eRgQOTXYlesksY5nuxHEUyIO9/EYH3NFR9sJa5Y+wHp0KL231I1rlL07D7rQPZeG+MxRtF+A/b
j937stybvWhvFaiGIZL3tiqCqxewOHBqEiSEGbIqyPgjiKC5L/2J+DNwaZaJ4a2aSW+KDJVuDtba
1HI2GqCPZcmyXDEi5xBrCH/RG6HuiZN6papnu5XjpbYwJwBnUXd2GgKDlx5ieYkfQQBGCJ1tppJm
aBWw1wnGvUuEKJZ1Qm3ZS0PSI6YKhpUCLJYpCpaBAD9KM8XaBaPCCkfQljDKF6M2/R1BQ8De04C2
YJe+Y/+mtuaE+3FEkYV2Wq502XOWcILFhc4Aa1XOPsuvtO+9px7neNIX69H3xl01ik/8m/55BFi8
iA3J4FP/GhJbewSYgTj1FdFofqPu80LP+2fKcmw91pwzGIFXMiOSo1jkqGP2xJaTxqEctKZ8s82I
InXsdSsnB53tyhCfd2WZOOHG5EHT633kItgIGL9JAHIJROEPMEpbu0f0tw5TJXgdon3YVy5FBh0m
vKWRNJH27kFCfnqJWvFgB/19lWo+Tmeql5Ig7Txs5CORgE8MS4ucr+TF0rxPX7TVEg9BdUehqFw7
zGCWXp1RMqPTvYrqJn4QQZet7LhEGKgy5qlU2ZehX7mvvTn80Ie6vtOCVKyc8GR6unhv0SwBfyE4
i0b6nV2AYvF9TOc0fK138mJe3dx99+kV71WRiMe0yT24xrF18stRPLZW+dIKFBG15lGetwvvJk2g
t6Xv41MZsKLXgSLQVfbRoZH9TSRtezZoHK30KX7S9HbeSBxloRBMKaeIymgKq2yn2Eq3AaMddnwf
eBoxYEzxlgY5lwQvil8ZyZeuEZ86kjBxlZ6sKRoTswSGQdIyxyk2s5sCNKMpSrOcQjUVJEgIX+qT
md6ihAjIws8PuGjLR6fmJJYO4Zw9KZ05aZ3BFNtZTAGeOUmeMYmefFWsewkL2zc1cZ/mFPxpTBGg
NlmgwRQKGk7xoBY5oVlJYKicokPN8DrNs1oSRfUpWtSaQkYd0ka5924QNUasagkibVR5a/Lqqnd7
dwoqtV2QLtUUXjpOMaYQk9JzwHSVsRqGUEzaqSD1VOfmvxRTEGo+RaIq04kTTTGp0RSYqkzRqZIM
1XAKU6WbTbwz+ao2Oatj9SIoqX0ajfPmgnx5VadIVkQb3ODo/EUjca0Gua2mlz33U5Aregd9qU7h
rtUU89pPga/uNSX91cVT+0UB7uhPwbBEsDwoJMVWU2RsSnYs9Owz4xEjiE2sbEy+rDkFzWqclrSe
CZ81u1fZaTYOCGaliN3ydTZF1bpTaK01xdfa5NiOU6CtqvwypoBbZMDNKpyUccAXunVfEYRLWDmg
RoVwXLRh9TKdAnNNgnOnAF2bJF3mcf6qswnXzaaYXQ0+Tm6jKag6jQhesngLMnmLKZzXmWJ6UeKc
3Tm417LUnSTLtw/EM/EK9RJpzq9uivtl3kM1oiECGGFaumGZ8EkM2wKEVXOEOqQv0NJRndGD5xkA
ytJjRAs9BQxP75nfOEs4fIEHKZsjiXv3Ie8gbMGydBasscJ4PFaq/wz43qJ90wPMp4wf6hl97oLe
fUf6salOMchTIPIsL5kfGJ/3vprfg2tTV9kUpOwHe9vijNNDGl4aUctMwM6IQqHJTjHMs1Zlfuim
kGaAEW/aFNssoLBC1iFQe3I9LgeaWSatoMgzHTj7Otk3Hk2PdAqDVq0pF7r0reLgTmHRpGyjrczD
F+Be0aapCwTrtGW1KWTan+KmsYVMgD5SZy14YtKnstRM8dTwvYcDPJ3h0DG3XBsJdWGhmh81tIw1
jVeLvj1h161bPxb9EK6qKQjbIBHb0+OMYGpCsuvBvy8ksdnSa+w905OxsG4Zudp07WlpRqf6028d
j/UDjDbZSOIaQAy5WkU8fOxhI5Ti1LcQigN1G9UYCwnv8s9IEPwN6bQUVwn7tqfY75AgBw9SNQkH
lnNux/g588nv6Ke48IjccI388HYKEq+mSHGNbPGcjHGyJ1TUrUjiOqrSqElhSURuOOAoat8UqL5L
SfTqJvLsV1gkxSKroWFhBWk6LskqrHzSKLBCdUb9MIaoeBTPfgvJRB9KwtFVUtIb0tLFlJpOerrV
AQ+XDt6CRLwo5dkX2NGwkSzcgmQJneoqX+V4aerhDTnWZkSAALiGNIwptt0z3QMwG/qGJLo7U7K7
2R4jkt4F4hZy313y30n/QoFCi61jVVz6bbtLp7D4RtG31RQf73LPojdGpHzDGnBRkmi6awhoi6fg
ea9XL8Ikit6VpzbpxMEgo74NEWc0pNYrFagfRyXIXuKSOgb+c0TCvUnSPdfuNW2iF9fIzYNTJ1CS
1TthWmRgl5f5gzJa2rsij3a0Qg+iyrlx5PTGaEMupDW+6F6iH92M69gvbZaFbe2iFMKDIqfTr4mS
jlUQ5YMp0YNmgr53S5WrNBm2Q2LsaMCZwACceBtFyqXtANJLwiqcISnWVlIg79D5mxB1Yo2JdXra
jl2t1KF5YOC5p4HDHCdhEpm4OnyZkuXI2ugmY1ZyCURUHr0wWwyXvA+1fV4ZygHrrncspefulfoT
sG63LB0LQVbTKCwCyzu7H2wSlq1+NSQ9IR7TF5koWsOqx35kZSUPwijkgdqupAvRGFvJ5+X5pC7x
ZLxUNfSmwzSmOU33QHbbG/Cyi94gGm06DImZwjyKucyjVoCPTyFJbVDnQ3jwvZ/MhmiUIzZeIKHc
qrp86tAnrpxWuWGXwOx5oxeL36aGY9RatJjs+E4da6TAI7oubq/PqokuVTH9M+zgz8SmK263KbwS
MBEqc2W0/g3rA0ThFo1MOg79ViAOpj7tPqEYwzygDV9d+kbuffKg61/m6DwnfYDxiySijogSOhOA
AI3B1nE3XxJanAvdRGkLewemULVy/V47hlb9QSbejjyWVTFCVULTdA097Qe+xypt5F40KrYjFV2p
XVPWH61F3TThLoOOSG8PUijAAEN7d6hILDAjbOsKKo5HiBlUnKJfevpXrhTOGQag4/zQqZTZMBSb
pCHHHcqS7R3NipagUw0t9sZ6k8mBqBF4ZisPHlYTGd2l7n1UImqob2A3bPvJMK0z1V8CnEK9jv4J
Ak1+yARemSn2hcr2ILXPro/JOCmnNQCVEc5L8+gqngXMxW6Rn2nFpeOoUGZPal6H5LPliyKR44qe
DtyZCC1crMElUYi8uFhVolOn6aJV2+gNgbsBYqAswzcb0P93WAEXnNa7MqYYP8bXaKIN9dkXwZE0
I30K8BbSeyXuL/kTfbtthwku8ctnR0GQGvvxtXLIOa6CH7oPFkmVMVqwMdrKxHryawa0jFLIqN9x
XeOPzg9wvr/ymtNBJwVDuMWwpEd49pWWmCw3AhVJjCk9J1Bp6btK17EozIdCDeMlKXuriObcQhdq
v5CieQdFv2sN7nKOUd3p3EsWCcs4OhJrpR7PcNW4LxAxqxrgi1h/BOLTDv1P6oaOHz70HsTGiOTD
ui8BWEZvnTlhAfai5JfTCkgRMBilK+99jz+YRs175mtnPLoIHWnYxm63inxlb9XuzlPTTxuVUI9Q
c4124OBiLlVDP10LZsqLREVw0NbqnqZxfmJRdVRD5ZrjqKXac/HK8DFo8wfbR8PPCL8hInrF5OjG
NYIZ8j4N2i8T0SHTSvPFa/u7jBRAQYmiDHNcwlMguPIRuIaJuEXgBQoPqk0nRzDMe6Reu+q60gjn
YFBTFoYwroiQKrwJjLgYc5m1voxO+RNb8lc4Vk+JMPGI9OvQ7p4r14Rx0/8k4Ak7bTmclcD4UPri
YcSw3Ia04FTtZhEBpTrtfozStxbLyCLMqB/hoVo1TfzeKzlmxa7/1DA0unrN5cPvwELlTuiUTVkm
7J0AAqj0tCfDlHtAn5hwkWbiOSrz+i0jw69jFdARS4gPB5lHhAFLLHGVglRRtglOZR98Cn/sjjh2
8KiR4U9KN8J/FNX4BE5CooA2Ao8KLMo2aIxMxFmhW90sViEqkOJFbSsFCbBT1zH/oAx89fci+cwQ
TSpleTaQWTFmocwbu4GLSgznrC4+kGEfXTmAm5aUVfr0uZdQkGuN8KGIeVmtUvfM4q9B7FNkrcBh
p9WNnRBKs+01+7N0uzfRwkEMNeaaGQHyZp5eClh+inGNxbpWCvJY5WMW1VeHc4q0MbAKKxf1VjF2
/LAReWjSBWYC6I4UV4bbtlnIKjDI67RQEYoYdmhZkQPVMLf2pfKQYuBduqF4joynKLJp61P/yHg7
APjJ6qBRDO1/0YxjGRU5T0SMDIvEHt98eyZSGePeCFUSFKm2AIP7VaXGXS2RkhRUtRu7WUOoCFeG
n6rnIvsaqIOZab4ODN/Ypo2t7MzmVgBlRzqPjwQPhEyiYS266RdpbhWGPYxKrbuvHf/sRpXPqpyW
6ujCwwuCC5A+JqYUc1AB5ptAYejFgQfMgSzSslWNvea3JQTD/sMDwpcWOSZe/2jhZ1+yCkczSGqk
PZQHheLpEXho7O9EXrQoijHQFK63wjIXbBWSchC4ctUp2JR1Fd/46HDHI6ZvWhQ34NKHhlIVgKST
wmWlx4W9CpKCmiwMJPqtYi/AT5Ov1jDxRG6opOG76cO361WoT4kTYFlHxij7SF1CHAnoY0rz1Edb
g0RbLAIKBfOEAr91SAKbOVADeqqVT57Gt9zdmVJ7T+OfhdsaT7ZPh4BoZAB8anisBg39viWJz8q8
dBN7YHmUuNxoTVsu3EBnjqFRlzQE/iVmWmmLVwz9zm0Mm4xyuaj3XkHxswjQH5ceedquj8Ucn1eJ
FOxOXsbmp5obArVhZnOXG5g2+tpGV4Zs1bXt46Cr2AuV24jhgq+BkoRqOagdEWVGqTM1djokxZlH
bzfqt9wXxU7vG2VFjG21cqQFA9RNnweqcKXnPRIZPoUPBC9RXVJ96sSlZdBytELfBqZzVQvxqPnD
5I7zg7NZ4ogHv2ws61be8gr36+ALli1R+1H6Hh4qoqAFPeTW9qirZnq5VqvqAcOjzWjgWCtrFRfp
gsXkvkYTt7SpAC3CnDtETqF+U45cnTaSFCz9KnMRw3euAjMs2Rf1YvAKzhRXPQEladdere+QrjNH
se1faUgcWcpYZY5aum4Lc+dDO8AD9lIOSn4VGKBxni/jOvXWTRwgLkzqtQ8cK8CwzQS3XFpkCmN0
8AtmIPFPBLI6fr8nL7KKfeSwCJNOYlxUb/xRyYSYvNjIgCeXmyQunhLXqjaGdHERDzGLPCyUSuK+
582IU1XTfXr8xGyT07wFVKgvopb1dtE+U+0nc7b5CqsBiHby2dUoUXSyN0gRexNmSqq8tzaxhhZ4
HxZhO76mVRQgLE8feqirjnqPTp+Rh6p+KTvmwz90q3uwU0oYjkYcRy4pKHgR10A6FhtWFUVc4NhE
Ey0a9Kulh8WoHNR8oQabUKRonPpqpyEnWU2ZhaJGhDxAXi0fXEo6AWIyDAQs4FS4N0nn3iuu9VAZ
7oVpAaX/ET9diiYd+BU4Onweld6x1iQj0IkoKNCHuA1k860ci1p6pcbvk9szEt4v7AByKM+Withf
y2n7ISG6gZLWAHxKT2wJUr/Lk/JH2dWcsfGbZLpr9v2JPMcl9d9lruQDxTALnqjRXqNpbWCMa6Yz
5zp5MXs6h36Ezx2nzhc5zyxTElYplLuMLZaue73vXugurpPKWJW6dSA04xfWvkUrxZfdxzD4cj6l
83awXFeB8W641VqPks8EjYnn3KP775ca6FDL6U66atJ9dWtcDeZ9SWTlSBqm40Vry/TOBVrxCkBa
mVXPzPKgkMNkbnrrrJDz65WsWheqFj+2Tf2aQyOcPquU0TnNxJEZ67Y2XgunxEU3tZz6g8a9NRDd
1g3So5dcCit9dfTh2qnmzWkItnG35ti+6rp14pd0uhgHZbpFWr2qpMU8hdHHWA8pEXUMkbABm1WZ
wZJhkCrraX2ijhixRpY6+XA2cobKINEe7GF8DKr0tafQURsoM6z2hBzyaHQohsQj39qKq3QfIO9o
6IfA0r/IrrlMv1ejUNBNwgv/yzv4Pmpm3rs12vmcqtYYgqozG9bafbdIMjHiSoGD3u0AZIZIdkpu
LQl3RkFtHeFxQZm+uDfj5qWwS77uijuAftNNG6Y85mxzvJohWGYj29DOfgulgZgnLO4r5x5ozF0x
+PvSHkAdxtuUafGiK+QziIyNidcMo9y5KBtjkUfKI7oTjCbdfRhSqVIsnHsIlCEUxuFzr/SfdBUh
FuLshJ5xNZroptrIDHP4N31NrDjRpYtKARsXuWKRt+JSAM0LG/8zi2m4+gXYyj54pvbsMxKi0bX0
Wl8iBLyYd674QWHrGA+tvoJ5sXaA6KiOt4VJuZtoaSAqOoZH0Vw9opJqzhFFG86BIAg09PdN6D/q
IRNvxdgQt7aNqnznugpubsxEJl2XHD0eOmIFObFro66KZfPgUgSu4c4w7G57kdG3cdQT1kai3tKH
6cSvlRAtNVUP7mlZi4YZ7oxRrErDeiWb6Vgqzl2MM7Gq7Sca7a9dlK1C2R9ZYTNcFeqLBnJ1oQ6/
UsP2uFlX9wOX/EIzPX6ctlOWnZYemXqcilbsdbXcJhXMReE+6lQfQDdRTdDv+gBta5i/075+q3p7
RywkvXE92VrdT0IdViltT6GMq5KJi8KIatfKx6hVn00ingbdfqp86u4UIz7hez8OEbYA/C9mXTzT
x/wxMlds3B+qdO/FWP2KCv8JcOwmktE9Ped9RxBNNNBoRV/hkFagtlslKx5NH/Rdz6XsxB+6Sh/Y
NB5SLK6BbH5ShtmN9WpoovdSUW9lXL1N2QNKmp8aP3zV8+6tqxVQIMJYtZG1i5LkOtKCNTJ6355e
boqIG1CSLW0k1L4VrrjH7G3Te9IN7Zrxmxi2/cm/dSaf+1W5zUgyo5Nmcv8stOQa9o/0l77cAfEa
IL0qjn6AZ154VrgDbnUKxv7ONtGcKOl5NMSxNPKvAOl8GbVHqTTwH/QbnIyDOWjJKqBnGqn3cRW8
pYlO5CKWi5AFbsNgwgX2IhV5kuBHVIqNuVXgHs/vfMuBrkAzRa27izHml05HTT0adwqMh0Hhfml7
h8qNTo3WPVJceii5pxA97t0yjeg1iCd1xqnN6CkBNww2l2eiX5uc9dMtlR0wjaWXUIo0m/poEvXD
+qxcxwd1tC5ygFXTSsQvToqqcDpZXD25ut5Vc0sASHaPkzdHxuzicLaqiTyZUrRCReli40U9ATS+
LGFKXUQb75w6fdSEvW6NYWll0ljUWbGu1fwSAxxsrAcj7OC9G4gTqPB7+itKf2Ob9JSArOHBIr92
YXUNlbTyMrbiHA761VGKD6P3d16JSyEZTy5d1Goc75Ko+oHY8ZYlj46PPBDT1gvcVRdQbC/7n5mS
00nR9Lu6im4uPvb+qdOK967ZtGV16qrq1RfDm9Vo6yQCEGlzySFVjEVV/xx0oNdUwWmLbHMVs6Si
M50yymzfA+4PFG8XWRaU35rOBrqYAKFE51CLS2hGR9k59MetGzFHYsRYo8lkYYaxw+pNi+x3X183
WropmGYhZX0g5AmslqU90d06OzieUAccWOPsAhE/i5bLvhs9Pn08qpQfcqPakU/B6UfhSeITMsTX
wH5Xs9cOCKBeu5hF8pjFJaDne7ACL3iEH0wpN4Bq4IY3lMvJZoE7zhxyoyg+BWrprE1N/Jr+v9Fg
3qtAf/zCP/sadeES+/Ji+h8mQnuwEhmsAt859V5zQzd4YNmxc/3gSU/0DenSz9ay1Maz1Hxv4faC
dYjfbmNpHxWf/vN0UJ8UL43lTbyEL73yYb0k5mOm5/dQWkk9hlyDs//BRlIClmsVJc6HXrmgPA15
U8eRO7kDPcLHvwQIbSX6ijbi+GyMzTaU1SZHDV8F9tIUFEUUrLp05fOabGsKzBUuzk4DThoN3A76
blda7QX4OGVCsXe76oJD/jzAgPL8ehuOxl68tg1F7OERRveqD4adbTcXEbx5Uymzy77Czv6g2ro3
U3qgsONMz/oonCdaNDvixb9cYZ8JIguhKRd7W63ewTfcXGyZKHz3dkoFp4GRodHKUSogziNDZJ5E
CM2dZTNYP3D+qitJhzyOSekD6csf0AhE9AIaTWopK4u26jKsIeG3yAboQCEvnr15if42DZle1b+a
SUGkdQIsUKku8J6hQIcqwups5+gMj6gmzoiIdzXziUOq/H/U5zfP8z+gPjVV/Fv15/+O36vo/a+c
z+93/F30qenO3xxLt7H4WAZKHhv95jfpU7P0vwmhaqqjS30Cfjr/EH1a2t8MYXO4JYi1Rv1p/kP0
KdklVYe9hmEJdCb/T6JPgoOheWbx4GXpxDGd/j14+5GlmiCthWob/J/yn++3IPWq//qf2v+yrXZI
kkYVXwCefpX94J38UQZ3xEYjnuHifw9AyEVaHX4WaYNq0teM+zKswr1mWe02KzOS9roerzRyy6aB
g+9ImT0ATgEBBjncteP8YX7wYB4vmziR+NKG/MErcgTd0r5alhbmLKUdTHeR2h6+D1ZsGivTeDAC
yl4S6JZvDAIdzgjv3CrOzr8fLKIyzrZf+zhTA8VZVh08n9+752fzMfOzlookOsLvD5k3pzryJYvi
uvCUbgUHVHuFBHAHb6L50qL+CGeieRvKPl21vTTvYur0hwhbF9a1OiCruB0XhYV3yBonl42aYU/V
3YKbjcu8M3Offm+at88Pv7fh7VlDU3QO83YFLOCpa+4VIzMBaRR5f6Sw1B+ryOuP80vONG7IZfIv
24F7oZrNcha489Hzw/frrI/YN38Qzqt9GXfNzpqPR3U8vStN+30qYYdDrmwXrM+qe2+CyBGu6y+Z
syVHpW1kxjKyTY7R4FE8/fOpy53yKHIiTR18PyzyUgYjkwXGeX42EiA0LIABhcdp77yjLgihSWVt
b6hMU/tBpfUWjKyB3bb10PvT0aTF5iVO/ua46DN67tqW0/R3aBuRgQ5W/qZpgbNMS0GKRtiIZ00H
+dXlxRsV1XRnod3dzId1gXqfZcK4WaHZ/eXthUdZVzE8yPIWM7kVBUm0v3Zx/X6JX03cma5CycA1
gRSlUD4Wwr6Ypu5ygeQtZ0ShrArh2BdLy1jsTQ+OqR0RHonj7+2ND2LP0r37edP80IwjEVJxNE0x
ur9/hu9gn0YmTd08DbtTMz20qmxPI5AAPLycX3/smA/5va0iz2Jh+BXZoBbk0soQ/lZDEje/akaB
dnN++udraKjsauLaOsYxOpC0YUr++8i0THQfF7luHX9vDJj7uQV25hac8m1+UOMaK7pi3SVpU6NQ
0epjmQb3BTynz1ar7gbVT96NPECURVAEYrbEmPK79IueM70ywbMd3bDLj1YA81ZmDt1+NVc6GjqN
W66ZwBL1XtFIV4pB2/XtEFy/H+I0OqWxdvjLpmkndU+5lBGhU793BK0TXD/hp/h/f+90YBJWUGrT
WCxRS7B2qAsbe4bz2PIH3eYHofM7N6Yv1r+3wTY9OaFinJOmr2+liJuTaivfb3Lx8KCtxq0yZLo4
Oc2YniJcwdMLkhECQDS/nxKdJ06Dk9trrzT+voeqoTjBVgCLiGa+Xw9IDxcl8o47e/ASGKrMoxvG
PSxVPrNhttPNYDugdg+JBS6d7+MaxFLf+5NK/TQS7TC0zIcUaBU3pv3DzVrNz78fOh2MRwWdsSgi
7TZvA577XEZuecqmTbSv0hO4ydffb6p9MgH++FD3+wMyr70U8EL4Gf30Sv1zPQJ+OgNjT6/fmwCB
bsCJtSTesC3WqvTqDCxU/nHs7+0sKqpNopDbZXBNH5KR1JZRtICGQ92BFiqTn5i1FSUeP9QJGqA0
SXTGjc8B8u93hf98AFz7LKe58hc3yPX7Zvo/0ia5ZkFaT3fN2Tjx15usozqGrpk2/0kBGvaPm2wG
WTqrq1F+mbTid0B1VIgupXbSpUPCmhVLc1sk9RMcXhhLichBMANA2+bTd04jA7mqLi9ew4+mEdq0
VweWNeW0c97mexrzbqyZ4HICedZwFSeijOx9GoYf8SgJ66aikI/ee6RzhsZt0d/nQ7qZX80P4Ctj
8hAev1+QaaL6Y3Ct/U55lDUdI9VxmtO8M4ewtUxTpKXzS5VCdmVmE1jFTpnbSuVgjIOyzmM1hEBX
XD0/CT81NXiNokZ7ApNjbPDjWZtBs0+Jj8k870L1GoTC2paxEZBJ3WpnaAP52nTV9ElLcxJLKtoV
Q4zyDRIgFeoupYDUtuIGREjcLFubHPOWux8AUfCyje+S0TvNr+bD7AqWAY4zYzNUlrh9H7ZvoGlT
PTH4WfFybXszJKmgDqwnaakXxHbth+tFGoATZ7yORQk63PFcsir77MO960B+rLUEI+0Y50x/6si8
+/cnjf6HG0dwKlBTk5YgdcM0bEf746SxQr1PsF17n50FJgiHfATUThvvDW8dhTqVigLPBKlpxdW0
h2QzuBXa4bBPHll41CcLuzeA0rDHUkdXXxmFe2Q8UY7MRR2W+Yq2Qr7vHn/vmJ/N2+bj5pd/bPv9
3j92/HcH/97GDFOHKmHtAe+m6xxU25n1sLLH9eSisRftNVEKe+kTqfg6WM2DY6DYLIGf5JXh/aSU
SsguImrSagBFE3VRGYeuVG1ql9NrnykCa/Fp6/fTeatZywrfTXD6Pnw6cN7u6B26u6BBChqaIU5Q
FdGmC5ICmCGMkMhwXm1QdYOWuV+Bkm61tsj3CXaWpeZ0KglDxPeSwFYtqzbhZZ0Avp6f9nFxCXMz
OszHzZsG18xQWNAP4JRPuDXIjx5V/glFaPI4Zgnegqw11m6oRvcgUwH75jWd84xZQSmy6N5oleje
xhO8jQILOcC0bT5OKAUaZrslW2R62/zQIcI6NFOY3j82ib5NztDV9wZfOWIn6qfsC4H7Tf3YMl8m
vWlSo+QBzQ9ooxj+YDpNHX7vmJ/N2yoExP/97qakUtejxMCc9X8/cH5W6x5RfWZlvI9xV55Mx/ui
MKzd9XYjn60YhKThBaQUe92DP2RruIXKLVeV7ITEHSZv7WsfJinqrmfrL0inSThpvXjfgXZ/4Oby
cz4Azc9XLmX14EgsTLDsVOoGhvJSNvZW5J324ZCxhI/Z6S5mZJNg65OsM++It14abT3odZRtDJMc
1NE70wrxz4OpkzcjfX3fVbp3x9TYfyjc+hpkPq1mYfoPGj5N4NGtD+WVnfNDq5TXodTU8/zq9xEF
eMyH+V3/+Iz5CPzCE4Caz6hDTyw66inrwi3ActiRa5PMNz0NMw3+k2H/89P+ijJA2VrY+9eFbJRn
6NOAm1Uhd4ZvK8+qARFe2NwN5r1mibPGspUHP0qVW5dQTpmOgipdbP/TsPXP60lL5UYnhQMRQGqO
ybr2n9eTrh/1gRLF6VekO+0109t80SF9+MipkrdRiXwrQk+ewDFqvfZE6Iz+ZDeZONShcvJnbmhg
9OrKJetpM9/d7Cg2DhUwezRLaYZSpe6GzWiBWgDh3q3//T/f0P7850vDtKUmDST1hF9MS/+/LocV
zVOsLLaMn56hHEH8EjpGRExLcRps1fdrJ/D9a1UgQe1JsNl9b7QLOz/3I/mS9YCWzPcN/zqqo7ka
Bkba+S11BBmVdD50E2UXXgqRtKu0pLNt0AC7zNvmBzN2TMpetODmHXLaa5W6t23hscNY/Pd/8VR/
+GsBgB+MYpuAyCM1m9uM/cdfPIC0dEbAeJ9KF54LpNjPdAxZqNvGK9alZp92NNdNwxCvocoavW2R
BUwlgkf0fXsCHMUreKdgF2SGvZ5fuk32GRtVecVipdxb0nv4fjfA6Y2ofX87fzawy/tKPQvQIWn3
I+jhCXpJXh1VvpF8MT/9fl1bFQ0+9kSyyMkKyIfqWGeNss6GtF1lWRa2F99plpWEeY0Hgn+EaPaR
LdEh9JOdKYgt6/sBRwUghPk1dicchrkOa5jIHABA3O8F3o6gru1XAQ0cHkjW750sLx8YNT7nA0rG
s4WlKvZtHGNrEt9Hm6p3qjdKomjsnei9Qru7iXoGdTnW+tPoYHpLK5xeamv+9aUYTCQ8hvKQWMI7
I8jxz/Oz+cEHskCjxSYa9Z93BKOXHP79z2+Kf/35J28xhmTbsCCyTfv/Uv/RDG9QnT40P9vKLs07
NOMLrzXReyfqpQqC4QanggfLoZUX6ECRp5fzjlipkZebw/dhXkVYhO+hvyQqF0aZuge6jTDyHtWy
e0+2gXNUm+S5zeypwUTzfNDIH5Geo5F6nFnE1KedsYxMfDTzO+YDaf+/cEeRx/kd83YTxiKfOm9I
PWHPnzq/mt8xf2qi+fry96f4Q2ksQ1kE2/k4QlQOhUf7ZZK5QhyJkHbNT6eH+dn80Nm+PHQmKx6k
8zxtwIioJQahJkLB/+9/BU3/15+BUp/QHIM8IEJ8rD+GTT1IYzBSUv+M86pcBm4RXZIyvjmwWQ5W
7kWX+aElxuYSBgZ2tNzON/O2+dj5WUk+1rrTnBYlB+/4vYP4lHpPWODrH9uHvozu/g9h57XcOLJl
0S9CBLx5FSl6I1G+XhBl4b3H18/KZN1itabnTkQHAmkAqoskmHnO2WuXw9On7kS8uh7Eh7aYwv3t
NnJao4BB1lM02LL518HocaDpWujWf/7e31fkM4ItklGfBvImSI4BO7pb/+3FFJCSbq4pezko+yOT
2u3QrdN19gcDOlOHDk1Jtj+fSngoTGUmfD7967LQKCoqmQYBGv3rDqLdKqWytJH0LruaOgVbCJzl
GZkiHQXE0Yo7ykJwAwlq94AqBJnh0BX4mbSU5upF6B7kiE3glWwyzYmI3KodqNNPYpgNIGeHl0bX
KIdsggsxt/HkFI565yiz+pFm5FiAeWmHOXDz5zLV97Kf8EG8Glq33GRhpH3o9mXS+/rdJi63LTFI
XcpZ/3JXLa/m5X//4FJF8L+eHx71ZaqLzpzfEJ5n/3x+xEVBNgN1xw/CPLzDNpQWAHO6e0yGetX6
NR65oiV8blRIyxma0ymgVlx0/jUyxDhvp9W1q53USF2auuux6DYHqjr/MxmLSu86pymT7DDFPj7C
PgmbgeeWnnTriCqpkzYPLlI6lxUfQCPPyb1H2ZW3ebMzrQQNSw6tSxeHcrYpYQKivJR9cl7SCl6m
bXdr2YfCYZ+xAoEYCmIox2ICY2TObgfZZ4MTXPGIRg4hRh29Ag3wac6t+dewBaJ0o3hs3yPf/Hz/
//PlbreqGn4SJ3v5b1O9tnV2Kf9G+1kdlUPh5MpBnkFZeO0TC0bSP/tH0bz1YbBdgzAxxWKMyPnt
+k/zBlOoQwfbghr5jxsUBcWDd/KGTUC1l8tfi2Pjn055R5ugIN6czinsLGpcEeztCcrF2AXsgwaX
1xWVLSZRVQ7uCM/rLsMb8TrvdgXxxkffR1ty67pdJu8ZmuvIfyKercKJyTtEYu3w2urWhyGC/Qll
YRTkmV/tPu4XhE2qtU+s9mEM0vsav88v7oQbYTrV7Km6Cj1j41hLxfTtD4/QlAx02GmIR3eopk+j
Tp2SU8XtJo8Rk6WVf9b9eVO6TvmqNE1wLtP2A55U9RoHCQURVU/lq2jCT3e2WVLri+vcrNPXdYdp
SCJGh3qLxVAWFVg05d3wYIyi+lC14fBYSvQ0FATxcyd1fqjeR+wiQk4rjSQM7OeLW83uto8xbKoT
Q/yid/OlNCGIUy2kbGSfFTfzwxTh7SMukF2kN7pVHlbdMoCjdZEDGBk+emURHuWMfsQEYiCoh8Ep
8Hzbi4mLT0BGl9cnHol7qnt84l6TVhG84EkpD3L09mS8DST8tliYMO1uXYO8ye2BenulW5+crf25
vb/RtvJ3OxBClgFgak7WmV/4a1v8ok+aRRZH84+3rtvPv/YvqwE577Y4+HS727X8E2DzLdumNoT/
z2LBEGuBv6KJjmqxubLFf7prkVkUj+S/lmwY6zS1F2OZYNYBRlpRCSUDtT4mSj9H6kLVlYUf+eF6
GnhvbanAi4999Xug+M8FT/FXTCBUnFTheDSe0xxZ4CJ/rPFwq6n72VNAAQGusfvjPBres02aPwpV
9GVanm96h2r90Qm99xYxROk39gNltulj4AUfhPUf//vvi8iBfv5/1YRc0GVxpGr258ip5iWuPuro
8+0YfU8djyTdcbtCVW8/yBZGMjrIPJzAU2UiPZ7ZgJs1NmNyNBvsepfqGSXJnmOuEsHhT/zZ31NC
5+/lWYlcplehcMkWGU8bh0ExRR6sqVnasDV3QyCIyqTldpXS1/s2aQEqF217DqORn1yiEM8USAcL
3LPwba/zcBE2rsLrWlFwCGwORFKVvTyTfbOpx9sOR4tb122anEtBMeVhslOpxb2iqD+Bf6xeWIRZ
K8eN8tUcV8prO2UqKgEfMLdomob2Bs2VGmrRUqFxjXP76o2q8dBV82NDifjmv79N2uc0Mp9Jjw8k
ywOVtS3UnE/BSh9kx1jWFqIQBfJolytfjBSOiTz41piSoIkf+DM9wjpRph4jFSjWZOePkRXnj3VH
CWdiZQsKg3xqK3FQfaDuo496gApd95VqJ/8s76WJu7pmRyrBrE+317Ai3lOXFZa8n+xXopoy9hz/
Xn1+RIXe8fb73r7zLW1fYPG1QmKtX/BHRCk19MPXodU2WVqYv9wU9+nUdr/qg42DnuUFT1M8t6te
y/29Cor2vq9rd2na1D/fUkRzxZ8K+/jvFFFNMSoow4NMEU1e3h1TrfrXi+C0UEAfcYEjLpD3Vdyx
O4pXacH9potyQr1wewVLqR4iaxgWZVW0wFSr7oi92ClK1PYiu/hSTPdVaCT3sqn1sJkIo4BKX1a4
LhxMv/6ZJ2XxMBiR9zga7tPAt+q9tpt51VEFzreqs9+rsDv2vYd0KQvTcz24+V0p+nt0c/fm5Kbb
3IfEHycp1W9KUezNKV3Z7aAcb4dQtX8363Z88ZOeGPtTiK3Hnjj274OOiH2fdphrwTJuzG1qUbIr
+uSUqc2MfdiE2jpR2TnXcdG96d8p+THe1Fawbyost2RTUcpxVRsTRoB1ZLzV/ECi7MuD0+9rKBw0
L1oQ2utwCKuTa1SgUvjf+N7g3oN69EtETdFgK/0BHQI6/onNPoijLxUFm0srUsydM7TTC8UPm4yc
yxeD7AsyhyTbFtAP32PKEOT8LNQcvp2lyQKLy6m8Ehd/YI+dbwjkdov/5xuo6ern2BXfOgBeImrl
CYbY56W4FQw4FHZ18Q26k7YwStc+a+JQzSGa00yNV7Jv6MqaZKKqb2qX34nbvNAth72fUoSKWnjv
Egq565wR4+yp8956nFXiXp+/IjNolgP2XQez8KedAWsvUPT6IbdsfpByTJzDqHmQXa0J8qO3Gu3u
1icHrBnFl5r2R9/nShxWIyqcC21lqULCnBmUXZAuGPZaiPG01VNHIptBUMbQ7CHP7q+nste2G91f
/DVBnpYlOZ84Hrey1Yq7XWeLq726nhFkJfa+NxUCpYpfPpljGG2axCXWN+XqJahtNHczQCkrdqYV
vN/wIA8+Ew9Tid8hiYx8eeuTZ64Y/T/7jGRI9r79fJslp5Ijmxau2nvguRtE+GWHiFJBf7gwU4pJ
O9vXt5bYrPhiK2OXrWAhU6IiuiYnLc4KJdGGaMmups/THYkJvBR0P35AEsHPPtsyo2imD6zdg40Z
GNWqK+3pI0SzhElr9eyniUnaDzWNnMYbQ/EkdmWnIfeNS1+bF9lPNcxwD4E62Mqmzg4nRgNsxcjW
C8zn4yLZU7qHTnwKw2e09eFzr5GA99qna0+YGXdBOgLmtGvrnOQZrCqr3SPOqXkLOCDwhJsVDvFu
1uz6qQlRG9axBq9GjIZzT3WDOpVbxcWtd4qD6ESZSr1rRuxP2zzpLvqMNIgNq/9tECzI1vR/2nb1
Rk67fgPtYC1VcRE2o4BREIAgXYowMNfrhI2SPHVy9kzXg0Ienvo82obq+8AuoTsQwwa2pFumSxYK
0zskReq6DHJc25VsI3M7eU/G0aLOaS0TPyq+EVsKYCivTII3FhGpUIuk1BO68xMBTYjFbOQDP7fQ
Pitg8mY33lnj7DyEZusdAOhsZasSUCl55qrQLxARnNw0IivhjqtEnfz5Tj5zXWwpNq0efcjnrpX7
3u8B2c7mcTlPpb7/9HyOLOMydFTtZzHFy72KKCz0iuHRwUkKeYYevaQeid42yULktfYPJ1FLACjT
rnczqugRCmCgAbg+oWG3vX+SB7eys0Ps2/eq01M5LPsUxfJPRa69R7NBMlsOKJ2nn4Q8zsupvPen
mYObaQfZBPY04xIo2jUAD6Bl5cN1nui6jso2Xw/1eomcx0fsQd5qbNJzVKfFUgtjiEqx2gND4CBQ
SJR9XWzo509+XCFWsjFDk2MBdIZjqfUvstX5ef9U1fE3VJXqQjMIAZYIt87y4FVQT1zKUO5vfcLi
4jz4UHIxPDnc+p3EEXu4/ievpJypmWcHxrM8W0yjpa1kp5yMjwUOBHF+Spyi3VIIkr5PhrdprYzc
FyHWBxTl32R3DAZgnWRtt5LNng866tAwOtu57wKrUZayv3WdYkcWPVnqmpu+J2MIYTmJhpUL2BnN
SKF9ob7aI7LIgyAfJ++hzDOKwzSv/uonpOEp3wkeqX2ibMEYfP7efliZEwY5I3zUvTwkug3t7NYe
lRmYy1BRDy3mZHI4iMsO8p/e7rXSSZHV68p9hVPZg+NBs2hqJfoBtsYZ2/E7Od5xYYIXPxdxY5NZ
7fgNS1JIfxn4IzEz0tXXePDcF0ubJsiJfgq0QP10r8CFHQVw+sEZZm0/pJpTreSpOSaGIAnTO5rY
QJRdALXI1fZ2/71zeGcaz+6x0bKrlyqDDWanQ7TpSfO8qH7UYrKR2CgksvqlgJ6+csNGu5ejHlCF
9exb6lKOOm6dbBsbnyXZxLJF3ZnaqNzJZtir+aHrWafIZs4b5qSmfQlmAVXJ+/Cn51GdRU0z5jBI
/8gMOF9iH+VghD3c09w0CsgLzee70Rc7BcjfZtAWwKm1NHHQ+wAyHLxCfzbzVkOTXE5fm1bdd7Wh
fEl0TMJUI3i2QTw/zAbqWEeNQZcpyYdvN9lRh+v9XKhRf291JsgdZCZbUrDTvrD4hZmygzxo5Puu
Z7LZaU52GMThNkVBenOvWTmhIEFK0/L4XqW8cy8PxIHbvQlUDn9ZbLr2beYqKGPNbmOwfT7LAzzi
aNvn7ddblzyblVpbmfiSbZQMEFlkGtOXTPfOFOIkzyiwq73sR2QyfYlV5Yx52dPY1wYF+HCKa0TN
i3AKixPh1eIkz1QA66e0n36PTqIp++Soh7XSYfDrGRozQDt9Uq2TYY/NsSYBtFDKpvrW12DvSzv7
mIKuXjV61m+tstKfSiP4qs+sgCkX3YReW2MnEdcneQYqH1U5v1oLIke8T4rLsBxx7ZjkVgATTjZv
A/LiqbGopnfQtskB2Xe9g6VHTw5LtLWpNwePnzEqdCP4WCX55gpDFtmcmmC4Nn0C13D9ywNOCP6u
mOtp35ZDRXzESR7msh+Ix6r86WyX0aqNePHAelsmGop/HKWMl9y1KiJ0mfAy/kdTqe1h5U8EubKv
vlvwIa4y41lFXPXRG+a4yHIqis0WL9uxas098Odm73VTBPoQKhHlGsZirmzCwVFYrPnmpufeM19B
v6lbQ7RkF+XM6RkHFiy+urhe5WCTTP5ZGM7CpLp3NfEPW1dHt7TDCwbz87q1HXVFSXP3EWYp5WR2
96xFAG9LNS1QNlT9R+ukCtipaDxGuj0/ob4/epnbfeh5kUG01ykeEZdTv3On9Hn8WCnxWibuCVC4
O5m3lwcnhMcsz+RAIdP6tzlm6odLCG73mtKZT7oZQwrs27eU7+c+o9wKQ0RYbrExlKshVACxi1He
SrxsqsE5yFEV9ENuZO6z2VaQtirq+uJJPRaqH1OKVfgPJCnjY2GTzRUt2SUPef4xjbZxRpyBxZDi
ldsEYzs1yaNlpWfF1q+a5lXPLPOuzWpnL5tYhH1tp8E6yVbu6xtVreKLbLnKfeCM3ZMK2RPCGRot
jJYOzTTYB5GxglciTmVbHiIAMIIZAFvxz0Q58KkJHdGgNqz86363m3ya+2/3bCsygipSDdYhqXXu
9CDaGHXU3kUEVqAqsW5eRCYMQjV5m+zO/tH2fK1MIwoAtMD4i1Llo/Es9P6GEVwgCNirflCn/ZSW
xKGLQVtpk5qAqCfqO2p5trdKktM1T5EvgRWfEbiXz7I/CqPf/bmWni3WSRe9/9pmUfhQjYTdynKs
v+Fze3LiMXi1wMVsAP9B/J3c6bUm/iAnKHYqnv7meI6mWDvYc1fy/QiabzkC/5HatC+ZYpv3dewi
NsG+8ALyNL7e243jH4GelaBIGkQxnYPXEZ/xj7noF/LeRq340BTnktSc6ZxKg6LqXPxVQ2puQnx/
7kj04UYZUwsuq8DlQdZ/y1JxeXYb+DTvU1NOrqIQIrE9QsYRBea3G3y63+01dBb0VObN5TLC5xhy
0TRuoPW3HwhiQXclXxrboAQ25W2KNRfdXww8BAMtYqEwJfKhqu7ltKxoDx5BlGffTqNdbkBHi9qp
3o+DU+8jrC/3t2Yv+hJX6VjgiFPZvk78c8mtD0sKQG2JcMD+l8lhW0eb2gIVoSFfj7DGuFAfqD13
Tfw9LK38aIoW/vHwkwdr3iD5hwwCd8wAONJmDjSnkZhPSlWXZUf+XyEnd4z2FWzYa5BJmFKzG43e
rhGk2wXXdoy/FNS8EMhSiVvpYIU7pccLAL8DMNyw+q9nog8D0uqXaZR4sk/ewbAdtiXiIJu3QxFQ
+N7i0S1mycOnWbM5Wou5TQfK3Lo7CPvNJRG1cRO1RJTztbgUiqbWKiaLy8RbeqgTnu3aRZhsKh+4
AUCDMGYPmm6qHRUtUWGtePlHWtWApH37xzQ6r4aNhVsegORBHa3vY1j4xy6q1GWDMAaXrAyzA8jg
W8dHQpcbtnK2zf73YTRNUFDsWta2lgZwARlolaE9o7STjQlTPgdLzXpYEbTb4WC3yNugvjMCNfmp
tXhaeemvPgp/RqpLrkdJ2BWE83wMSU3tajA269mFKEppYgg/wyy+4ZfKDC5ijfTQlp79rjYmFqW5
NZ07gKVbYzTvtQjdpu81y1CZ229Vv5IVz1HlOjidgLaxRVWfhiwHRm/xaCpAGHQz1/GdU85hm/gv
WhuZawsC7IaMcv0CpP3S5Hb5ZXSsl1nNiouT9PlFdVwWChX0RdmUA0rdbDI0GSfZBSiSXDZpsdZ4
Y7dMFYBW/tCS5q3OfMQuTgO92wtGZKjJfGZrOC7iaMy/m8XenZPqR9ZXpGw9LXlMfaXa8qc3a4/0
8XPYxiCgxZRmstdGqw0fSDnsZVA5/mH2dPcw8HO37Pq5/bD6bCNfl4A4H1TWqJfSqu37JveH02jP
vw8FxU577BGRU/yn33PHmGBSTIU/hhPJ4jb5NmcaSBcUkwbUHmhuBOxkHY9V+MpST8WACk7ptYlW
EqgL/xOyOWuo82M/nXeyaSUwo/pG9fYE08JXSzjPVFpSH+Vo1PrvBKSdE4/S6JVt8KkcnQ7FMi/D
SmQdZEFykRdqIJb8oc0eO0BA19/tjKIzPCwx0hU/2rKvG2JyiLV9vHXJforkhopocmsHWzZ8cXtB
phiuKdf8qrU95aPVlFZboI/fKRyeN53aZOei4otSFQapyEmDppI03o+JlCv8MEo4KqBXHZHkL1Fu
5QsVn8CL74uNoEKpre1jh+ERvFiDgm4fiaqrC5WC02U6u/4ST2EqWypqrUvPii/y4HXpVqUu6HRt
RQ1xWlvZ2nOaXCe4ijWvjRjbPweak/BhUfAgPMoDbKd0upOnk/fez/FqbgL/tfAdxLsNojIzmb3X
SJ8wSBJ+7rpoeoPvLPh4eVs5WhvpjzI33ZO81Ep7JLWEywh8lBcjBeUmrrHdUj+URjLfyWYR2OkG
QScktRYmpsnSBJRVfRiKyUPZXTq4f/J0ujPixtXYFUbNAQApqjQ5VHiFdifnG/ItyCZs+YI00xcN
C6Gz1rn9LjayR9kqrKDF4/3vflWHncjajz49TSGBM9cI9eY6jZrVv+4h+2UXgtfhQKjqpVCze7kZ
Ioul3/cdGWVHz6K3cU6v/Zk66jBXinrrif5/zpf9fV0UzzXOtApK6H3Xd1SRizMdENoecG0N65lg
OV4386aoYH5eP7di5WmZJDfmodrLLtdxYduIT3Ht71oyfNuqrBS4ofXw9n8u7+SA3lo/y0YLWRf9
Yz15Wwp2yaARewYm3djvBE2GDyLg/QYWswd1kWYYAYzRfRZCaawfg4ZUj+yHbs0Hu575/VLt/Lln
nV+z3wh040UJswiRm4m6JFOVj0RXvtR+bz0anpGccOxiIyD6bZeFHFvzkoCW19/rRW/vBtXzd3z0
CHT/0W00mgOBKpnaTSCkHaw3lAcf4b5sSe1HGav1ah7g4su+zMHsAYASCFuMRinN0B/qsbaeMNGA
POLV1Zp/XuuJoLm6r2z05EGpmE9yyp8LRoob2SrHFCx6avY84ks96070iI0a+g/4NAiM4+dYAUDb
NM6uB6Zt3OXt6J8yJ/ORGWUPo6UXO7L+uzxN230PWIj1Q3vEBTg5y4MuNl6J5bz7Q99sZVcsNmih
OABtRto8AaW3a1J4yuyDB1eCyVvm8PJ2AMeP16aMFYJxPEalre9kq551HqiuW6EB89csgvwneaDA
8c0Y7QpZgec/zQnoZhbvzn0tmjgowsUolS9m0mIoHJTlitXV9CDnFpGHs/HcgXUTdzMiEXd2Ygst
aaU8GXqvP83fx0G16wXoKVThZtTvxnZAfl979taMX3OBl4bp9YK6vn0PQiwZnNz+gTuqudTjjO11
hA+F1Zv2SdXi5lHaVmhwM2RXnvfsx8WMdmydkxyU00SX6+NN5+KOzQ6QgjLkwO7BsaGwLCMtelJr
tdiwoMGdTBdlD3L4OrPS5nk5Glhr/XWlnATM80cydJjME1bDusJ4BMI+vc8qW33CR/1KNtELfEl5
eD000XydpbXE1NyWsvOIjaI4sKbhwzj3lNH+6cuDPNySIa2QMbamcqem8x28cMKRMcvSoYn2/miH
e9mUhxl2GGklWLxVUbIUlp1aqoThSp4mVKSAyhaXyytbyKVquWkbuwLi0TcYduOyUZlO/4NCIU70
/hu2XxQD1EZzbv1u2AUaP08+nMWXple+kJrof+hYPviJ9pilqooTetYFa5hnpNBBUy7dvMbUFbfw
4a7v5gdjUAe8zHGf6VEwZJjuPli5aryMtBLRkmNAnq9j0qdGjJV1ol3H/vd1ckwTFcF/rjO9lNrq
MAHWgWXuAncxMmqT322puR7W/AyUT4UB6A/vD+cHvrB3JjHBGAOcLovMbwNVQndTBx5EmetiPyRV
ca9Rwf6lYm1Wzsa3LhBvuUoso++j5ETRpb6QA5qBFYrGjqke+NLUTYgviNXWj1qFk4u8dxoP5zFQ
otcQR521PmjFRmsT5UBJD3SywAQVCwR016T977PRLja+MsDQLTJRBiOm3Ebl2e2y0CxV9GR+fGK5
fjdWhv0eOPq0LhOwbaOXQqHPtLswN7Ov/Ey197omTNF4PD/zz/Rg8+C7C0I/vaviuX/265BSraRT
V96k9M9KnIxEzhtwe2K0Vxv0iIQjjNzxW2JgWNl2RnKxkNc+o5MnEKya8/52p8ahersQlzL/Dnka
lA7sbQ+Z5xmLoI+VRSmbjcObLw69a2P0Jk+vE0VnosSvGp8kkD7/mSfPqjl4pPYMqX1Zv/LYb37V
IuaAsuEHS97+roep81zaTkA5aVcecH5Q92aEk0CpjKekdsZHELnTI4QulkQUCsguebBAh+ph051l
iwj2+HgdlReENSuEXm0Xt3vUHo/vtBpxUOG28hCZ7rT3wvpVtjIeJSetHCgSElJgyrWdfS/kwq04
3JqZErxFahutA6kolgNUuavtyhTqYdmWhybx4fvHuD+IG3y+61/tOAoulW66CNKtbKNRQ7vUHEV9
NXXKMOxW69d+0GqvPQ7NlN6M1q6atXQ7ieB6oFOpFOZRsUrzMIMiixMVLoB4INt5+hLnFfCjsG4W
06CmL72VhJD+jRp/btGE83vSveJFtiqFWlavqtuFNLupYyCy8ux2UCKXFIlsx+Sy3OtMrG6qfdy2
MRhCqDS20j37npXdZUE7vERN3Ozq0YXSKJqxbaX7XM+tu0rNxpciBMXgmyZ6UDHqjIp76EdcEVPb
Gl6GyLWOICW+56KVE+44xfH0KsdAqxtnLyof5IVJ4BsPEzgbOZYCLX2sHGUlx4qydC5+AGlA3MXL
+cVr8WYRrzeaYfKi8TQK4miCwLnJncx8lvNy7ETimoiofG1sGJek2YXZRgOjobPzF3+YtolFqpLa
+eJlDts3tfCakxxzY4pi9XhMDnKQr3kGpLKOYXlzpeJExdJkRb2RzaInTpCPI+YXAL3sunT3uQ9k
qPznYcIVSx20g+yeu7okQm3Ov6fFGvopEA7LLojgrco58AaYA1h63qR6/fi7KS+U4/LquIvVlR+a
sENL+AylPag7lgPEnPjJpqTHSo2D0bkjRHVAYK1veLxVonOoap8qTDnJjagrVmeCi4M+H2+HeQzU
ox6b6Y4Kv60mWnJQ9icT8W8U4l69Fo6gGOQynGuo2DG25jbXi4sIf4W6Ewsa5VdfUt1Gype61UFL
lsVopwd5CAPKpPFsE2oleXS7NrsOAZO5RJMjeBx/5shTRYmzg8M/duFM4zlxJtDvUVDuKjNuXqOK
X/fRs+D5iWatV5c5UeMH2TLxWp+Nfnpi9cJWozgkQQWqoa6Kpa+TII9mBYZRWpuPYZVMqynCFTHG
NRa/LZ9KLaMvilUCOjNeYNY+3gUqebNrW6u9cwga9oAZnfko7+OW/IDnxsMs7lfEUXuyJp8CbF5C
diE/wvYqaX/Jrms//MN1EZrNQv4Rsg+Pb2S9fdABw9TwdfcG/DLELiqZA0DJM2pR0zeOrdhw1eIg
+xUQFKGmGkc51awGALn8S137btPkVX/myv7MnaqDBkFx0ZXR9MX3ARpohfo+Rk67GTuvXcVo+2R/
4Nvzu1vP7cZSq27lmYBcWaiEB7OKMUiqKnPdZX1/mZxsuITaBlck81H2sELRN8Q5AVPPHlTOOMde
VnGtZgvPu78ADDQfNPb/11EKgpDiwIFayIvDLPnZU1i7tPG7fu1GGNNAzx6NLk0QFtrIOHhQaOBi
X8KvshNGU/dU9w7JFy7IR8IVhd3u5ZjNev/sKdObHAsI1x51HQuqro30C55Br8Fc/9Dxs3yOq8B+
Ku1Vo7Reu+B2LwqOOkdTjNlp4wh7rHYjp/auMa+BlTQ8LBjNZt87/LmPPjXyPnHCenWIkA43mn42
xM6oErsl7E+etHgwjrIVqC2xoBZvEKVgs+RFfn0S8+VgIearjfV5PvFbjMfEoG/M9cmZTKwPQ4qW
Uj++m90Rt+8SX9FyKM0LP1LmBVwBaMbJK7ZtHVqXXNOD81RGGzkop4UaTlhNQDj+dpU1PBVItx7l
NXppdOs5mXCrF3eUs0atvri+Hh9ly1cKd+eKFzbFjE8vLJv4Cx6SOnqx7V4711aN0QCOfK/gUn55
tTH/DI1ngNY4OpQojzVXnz/aKOioVjEoPuJnZlXV1rxPCp/AmsImqKBC8jFypnYxOK716pfZJsh7
8A/w9SVkvw4GFBgKFTJ5kWZPniug6ZF1kC05w6kaB+4iQGB5ldfDqq8n75tjOlbBbQu2zAkI5d50
hi1q4PJOT8Lk1Lujvs1gflERMaqQg8Ux8r3gqKkfcsa1CyFicpLtiiyT21TqXhNdst+e2ZzkcTUu
1aLrz4XRsAVJk+pjbox6WanatGsAvL4N9bOb6eXHPKj+Zujb7t6KkooYJFxSQkINj1AFAyCvLC+F
OJh+C5F/Dsut7DM0jYAv26DODS7I4YqLTxCW6g5Ak3JMzioBPSBTqI7W0BtnQxys3OoXg9XGK9nX
aIlxBiZhnLEvemTjou9uXZXRmadIe9Qb1gV38nJgoSlf+GzBNxqByY/ZTqyDPCiuR6hLnhZ9xWlh
BtMyY3e0uE1qxu73dPK9FivQ/zTDoNuOZGa3ph9/57nxcwTWQ9xzng8a9Di+wUX/hOAX3wMMeL/m
trPWdEP5ZfWYWwZq9W2ybeMuazPraQoT735WHPsQG422i+ApibLq4BHkwi62Auq0rKUxNs5HmGbu
SgOquQbS63woJO+gJFlvruE72xho332RkGQvQpAUkDSNjYUt1xsG8y8I7qwHfczj55nsquxukjAG
YpePUNKZFRi+t8z6zPyvFxllkuO2Ai1xJDhdavjDhJa+LNvW4NswBecAVwMa5Tv7yg9TpaqmNy3r
UlX+QXbXGkpiPDia+y5Kq/c8seH/jYNNghkWKpmY69WjrhNGdLLuIXWzHWg+cJ+NA8GDOqFVWk7B
hzGFD/5ATZ7CY/RMGL8CqUM/tBttyRdDBDeD8KOaV0Nsle8h4FcWGnO8DIvRZ+tiavfUWx5Un5BH
z47x2Gs6kGSR3a4HQkBTb8RHKmeTZ35e9jLNDdy8X81ui5mpSI6j9loMJHheW6re91NZB0s5zUAL
gwqszs8mJI/HabLe5W2rIsnuQSBRyiRepbt3O7/6aFJ4VI6Nl4TMrPez/0FmeyD22TQ8UWGSypvO
pYLZGtUB22b6ZvVqPN1pxvQUJ6GxKclNFusQMjf8Sa094B0Dix/O9lptQxNZQ9u3p7ZHwjDGw57g
qqbxyZN9RXRssSQtRMsy+37FejjZKvak7LFvhKM1ZN5zBNbxbHnpQbYSw5yfBfNEDLn90O2LImtF
2AJtDYK1Q1GTp4861Hy+Zqp8uorwPXO972VvKT98XCBJVuDN2rLQcYd6+o7uGFPUaLBeYcdEosCo
ojR37O+HaKyfZmWcQGlVICdEs0en++Cp4RL2ekt426BaM0ewcB8avn8qdbd/Ciit4kF+icaBxpBV
y8QAciDHlLAcsfSpkCwyGDYJMxLtR+JNySFBUrDidUlqJQZM3579xVxl5rnsVO1aBKaP1a9cxSBp
yEiqOSxwQXtTHKb14ypn0/+m1aB2DdOi5m007I+6IOTaNF/5Fo/3aYi4mkfrL90PJ5Ts2D/BcqiN
ZWNMPIGBeisaLjjygHyDgkx5ykROYUw7u0ocPo//NfV2vdF2/f9wdh7NjetcGv5FrGIOW+UcbMuh
Nyx3Ys6Zv34eQr6tOz3fzGI2LOIAhCRbIoFz3vB1vQiKy+/dZU2+oEjVq92QN+rzqP20ZGAheEJO
wgR2gbYEQG3/HDiS/6l6qHeiyOu8lAX8Z5Aw8pn0uLJ2YIqiwFZWewmHpZkmm/GuTJDORXKqXfuO
z4q5r3FgnGIdbIg532Vt1aYyieG45XsYo78z+dauGyDP70NpftooLF1KKAzPaaKtfW4Q7FYbVHdH
EyQy9z1z2fQkiUAxNAdXrTr7OOTAGBy/WxgDBcgU7MdTDUhiI/tqtgF3Iz35Hb+hnHXTTYvwTVO0
KqG25pZvY973WNugnWxMTcmRZoWdBTckf4CYttaTCNe4M22jPPHxMCyrN57xLqB8rd2IXtsxfkNS
dU6iU4REs866vQ7//YaJ7Lhxushe6l2jfJARO2LjazyrqeIdLb96iXrbmmUy+s6AHHhxVQlXTdY7
S3VqgrErN4gZR1AzaUJMkHaSSyUcgavghki6d1J88vqS8ZFm/ptsDMZLVaXqCqxYtqz4A7xo7oSk
tUp/3laS8WJTnDjpeXiLuwoD3rrrV1KpHRoD0RnsHtrnFIEaAL5htB8mfChqUt52jBHsFr1iXFgH
85IF4FW0OoSVF+hyRhiMOFdAwvkOnB1+HkAB+N5W/Q+lKdhepMk3F3PrJWt7ljeqLZ+a3FDnYkSO
qpyUhT9qslbzyqYe746gOqzSUhfYZ3ufVWPNOmk84UJ8cEsEyK1Q8UGLRc3O0NzkvcOcqeMxdGss
E23q3KeGwB/ivY0N1Gp5nbVWDiV2gORHEP3yZqMCxCVrsVUu+JoHKsIUlq5JpxBk567Peczw+zde
VA83Lq3I8yvWHuEm0STp6HTK10GOiycDTY7tI16DvIz1vt4OaHXDQOj7D2nMzg0Y59+Yci0wOo1/
pEips5kH7AQHMVq1DftEuZe7PcYF8kpWE/OpzlV3piLc8t3K1VWoGsNvzXN3A9mYb/gDlHN58JyD
YYTeTIrKZiZDNn4NNLzGkOYZ5qJZ+qa5BrNClW7qVSP0KfzENVbg08pXCrfZwlIsezNMvaZKwsjU
i2IvelkMweLFaBStZqd8HVUF/bM8uoqZ8gYOQobXMzCd4WXAmEBco2pqunHzzDw3ff8JoKv57dpb
Xa6rXxSDE3zelPxmQqdZVoOeHhOF5L7hJ+l6IM97lYFLzgffyD4ju9zA0at/J4Wx7Ui0fAt9r5yn
QTleIzWA4iwl9S7N/eGIP0SG3EWj3rSpVGtD3fxlNnPWf/VvbgE/EzOS8QOPLcAETsY3DoZ4DBV1
3aNjcDEcEMBqaK2Mir8jMP52JyH0HIPp2xYWGu6o1VTktAYrpEQyWY2Jg+h6NE01AFRlo1v2r2vS
GFaFUjjShsdHdiqnQwXmZKGU+KGiOZmdyC8BYRPdSmVH/+oJ2NOxYmeM6IXVcnPYTtT9NrN5Ft8P
RuaxOurqVdHF4FWnjg6jYbQLK/UDwSx324hmGYY2KoQAVqchsjHqyGO6LcUXJdhTES/xAZpOB0+Z
Tse0Wmdue7r3FK0b7NvWLfyVOP3XeN8+DyRYro5erQKyI2+jrKVHaopAyqZmUHvVRtO4OShu673J
jYrPmYHhrOjlSV3MxqzpjqKXojrKXZL8bAxF8TxN2deK9CqmDJqxnommmLKj+rUQTY/lzX1K0UQr
YW3ohbXhNyjvqppslQcdC5EyGV+IPzFx1lnuuDO6EvV/0X4cxHWPpjh7xFiwbCqnPlLh0aHW3+o8
gR6ttfal8Sz7YsPlis1sPDziet+rOCaDmRAj2N/al3hCJdZkYqlQ/XMp3utoRJhtNxPj+p2uUZTl
/hzhU9HYx3I6U+zw60zE2Cp99f417j/1Akqw7/NlsXd0UXONIswu6h4+IUpEMGRtR8c1W5zq+siq
Q5zeB4ixFPPUmW+31f1SESvF9eL0XxdRLkHxWzEQv/etBKKAVG6CFqBuggPsZUw8D86GwrKyBKZT
pA7Fxz8dQ2R5J8jkczHsEXciNGa5XwC3J1WNdc80S62rR1DF3f4xTgrVYFcFw3tvGNa2dh15ZVVy
v1MjTDPw9MBhW7Tx1ht2gZy5+vLRj/0Z/WKoCN7H39sqvk/gAgGBovo0C+Vzaqfjp5eZJYZyaY1r
aNA9q0r9LuIuphXGgA22ClGdZV6set4VUwPpktooqPFlrxdlZeLNUfgooFN6lFGr6xGdHTEr3YOy
vI8Wl7C4dM5R/iIa1P64qjMkBNA91DenOcVBi8EWA+HlroJD7ay1qyl5OrFkZ12V6iR5IodfVirt
2i6CmuoNN1dLauwN1OIa59GrnufDOwoCqBOuMPuVb/WtdK32Vrmtxrkate1NYJ2/zk0N4cnEG8/Q
tNHuNjN11WlY33otsklAln6VWmMd1CDuX4IShKYvs3sKQrd/YanrbRpW4AvRK1VZfKxG57vojAtN
YYm0B5cQN/NgxFNJ887a0IJo1LEFFIekociNG9dQr1vJCWf39qNfnFlFs5H1GH/7JpJxUJECd5Gn
ZFedMG/3RkuuYoY1RrMXbWsKirO/YnasIn5FZpKFGIr8SJ+A97G14FC3lndu7O7rYFjIBfchTjt/
dUAYQPWpsOXZo4P8nndO9DQ88n2Z/xUXc7p+9jygXIHTF6/Qm2p3KF0SyRM3SLB9RqXLtng9w9X6
h/Yj4gabNKhoDyIRY7Ya4x6h+5kNe+gxnYiJOf+MFaG/ZsdHea+YRbXR+zGSYDMjXWG4DQblCQL8
6FkNlOm6LNu2djSd0hZnKUqpMy0ODqqfc/exXO2EoJWOKd2IsRwyYEor5SdzcBEixnBbWYQSzrj3
Xp31Q9c6eCTwRQGrzKcrh+BtUPkapXqbLEUzdY1sgZRJsQU3HL5pSvhLnaBNojMynviVWDfGuBcK
jJdCkYI3sIzOzmyRMxSDMB0suV0VKugG5udnHc/BQ1Z7Mbj33WNJOfpqmyb1NL4TIlwlBq6igxnc
35Sqs5eTvt2hDxjQFJEZXQSkgTVKdSUCgye+PJAOYND/imTKR4jz7gWwcHXHS/zv89xfpzLeH3N0
PWQx6Mq7Jh3AFJBoxqBFdgdzDoAeaNh0gNlYL9Ix5j6R5g10RakJDwmE1YM4q0VwHHE9jNTaZ+c2
DRL9QaXWX+Pvo8QFUUJFHeEvoLl/TSK67xeFlo/bxy5jR7SPcClat43zQoJXwg+7N8qjOA261INh
RXDgB8lNA1IDaD+rBWMH0ZHvQeCSDQldaR+QHcHI79Q7P2vbDRdTGjGfiaKjqET+56Kk6AIQUOzF
SEnzV3VXpjvdwWqwgKBaqBOatGR/fhclu7f/dFdyJ3WnP80+QKd6JpTKFNSAqkUc9fOuMKJ9j0GN
t37omtX4h4gXCA2qLKc/zfsM6Pn0iMckHaTOsbsqH3hcaFdxKE21OYa6D9ze5+7V+pW0Dawy4X/X
aNe0ivVrVHgwRnBGmz9iDvfgRRVZFF6nqURHZpXubFCpMD5ismy+O9FY48TNTCLOfRWv6Bi00nSl
pmThRbLK++uJUGnrKeXZ5klcE1oQbtta3WLJ1UPez/uDVnO/al2nZYVahLMUwY6GF+5CjnJpUOya
Bgz4AEp52O+86cJcDBKnrkfhUQntavlYjZXTKu7R/Gtx9uh4LNj+7yFVVGFPC/xl1bdsfEbwDV7j
lWcXODNqw9PB7C7eYPS7hsc8DpBTrMisVzKw+la0rKgsz+lkDWs5xc/eKEBV/wmJEYOqxSBJxnwz
GEgRR20uHVFZDXAEboe3eIRO2Tdu/dR3ibmMc8k9OnWrbHSlincqAs6Hyh69tZbV5UXSjQ7bxCC5
jWPBprk17Ne46du91MjgoyiQ2MA0OXhJnxzyYq+kgXNQXY/OptW/OsUIVR3Cg44xnczGWI6N8JJN
hcUwCC1cgXC7nVriIHEX2MVa/bMdvCicW3XQrXOnqGAsuOaiMmN9V3mQzb0Ab1B9GO2XVirZtKbq
vsYl1qKkfXGCk2XgpCQOEU/ja410b2Jb9Vm07nHPwUV8kA4UIMaJa1d9c83AwMWY8XIcx1cb8eUZ
pWtjo1ue7M0haABJqEp//ZhdThAC7VIK549YVsXSctTiZCGmERM2RTOsKavziaZ3ZkyHPo3qbe77
2ez+FhxZY21gKi96NQ7e3ESZ4ujX7frxnhtTSy8Z6dP//um6Hk/CKgE0P71tMRwd9vune4T+fMLH
Owh1m5JI6Jmb+0umbDcAqrB8eLxmaFloZqZU4B6v2gaSu4QK9/UJxYRlkH59wvtfK/BtpH6nT3ef
WzU81jt8OjFazC8+IcYs68eb7KZPmNT3/9/9z9LlkMCj/uvTiatly9jhrA4qavpDiKuzJP0WqqWx
e0xvUXac9aUULoDhFc/gjia+q5wfc7OxnyiVPVeq5XxAvkFxLnUBWCpu8ZYp2L6ZUnLKVEdfOiNW
ArWVnbkxGc+pSkbOH13uMkFE1TPW1YOkaJ+iUxwKwBia4Qz38WULab4mAYpZI5d3od8c7Dz6+Rjv
KOQPeeaz4LTlRaNJrPWKSaY96ftFFdrKk+9l6hMCUQe7r6VjOLWGwup2fsifVnSKYRg1WTNW2z6q
kAxxax85CtzTRac4qDU2bElr5f+K4cO6ckyrOt9fZQgrcv4u/pjTHOKqWg9wBTHzZCeavTJUJ8DN
95a4qq+RMyrMAnHOP+/XVzvQB4p9EaEQwYcNYhLZ/PF+0Qz/nclxtRcj4jr0j5Za3V9ThNB2Jw/a
Rz7Vvn/ejPYReW1z/5MA9s/XcjgZj2nfeueIwWh6qiQFAuvgBWdxZsR4KoMmyjeiaRkxSu6FCgIh
0Otw8ddoJ5L7bQnb8TGBGCEOvIKbDl+v8AibUR5Cxv/nFR4d2NB+vUoGCQX9eNZDcotGsuwnS6DM
pLZZdKxUQ9Kg1HvRluU8YtZ4Le6pOtuU28vi5DhYJfSyX1+xwS0W1HPMF8m3vXmrpf27gW3RTOm1
4XuY1ccSb93fzkitJvV71oQtVWWWZhju2SrwKdn/YenKr9rypHc/cWz0spr0psLrWSSojV6hLrE1
1TT5xNtV1qbfWntLau2tk9rltpf45mqZJWxYWHkp7g9+XMMBqFbeYDw4HRWW/DhiJlvR02vOxDhK
qSXP1DYZDveopTmzngfBEkRFyr+g5r+czoOqJt8vKfGqUViezIt0Kmcr1zSq9KcC/aF1UOXboFQC
cqaOd5Yd8CDgiyXkGNt4HqlJfRwrU34K5eom4rYXaYtwLOsdd3cFTqW2SHNL+gDPqqwc1TUpJHN5
3x0ztUGCtsMnm5+GshRhdoj7rujll/BqjL4NDcyMcTNzHHiWK5aJJCGp+Mb7DhPmfVXlNRzl6XRU
Ua2wDWXXKfgMo8axCOw2X45Dmtwck/JZ02OOYFtmfMslbBXMDHyHaLYNlKswk3+L1ijVNgrpzlFc
ieaL8YRK+hylYJ7F08FONyBL6hfR6KJ8jXJ7jTsrEyfheNO9QD6JFp8EXV7XDw9iaNwBAmxI1W9J
H0gvCfvPLT8FHLz1vArI1XPQeiWYy1aqYZeFBaKIjQl8LhSuK4DCBmk/EQx79Z/uaaDZjPnOHTLw
xn/iuTElGlo54kY6vka4rQCrLuK3VhpU5P958oumlpPz1ELd23mAtN5YA7zKRhFeoKuPr42xEIOU
1InPWt7yPWYGWw3hM5kKK4Hpktg2KOdLLiiBqXdQuDl21mgfRe9I/RsckncbQFddDa0+lXWcvOmK
HezHOsCLd7ooa8dsZYKxWImLjFyWQPkGbB5wWNmj3u+uvIkxKQ6h8OVxAnx44smyRwQ1sIRkR5GC
Gb2yfA5Jaw1Ro16bSCvRHg6iZcZfeCU6u8F2z9QZ7y0RKpvOm6fxwE9outyhpL1XaoOKV59TgEQW
9CY1Xsg2gZlIBDvbEHIBCObfilF9R9kB2E8w0cR1K79EemGsTXecOHM9IoASj2ynMauJWe3MkPbO
PysL+pQyldGVBrMooEs/TBdn7SjJ5Fvum5RadFUlka07mw6FqK0jjROeJA+WKKtmtypma8aXsvtB
fm1xn6lIo23etfonVrsm1HVZf25qsl51HCRHTc6o3EW9twlkyz37lpYtbCVK3gJT+plYlvEr7q/3
eTC9ukpYrXw0RlcDvmqlq4Pqw8IdR1ya+vg2Ymv1EuAH8dJWOEFFVvokQmGFoyusDZDVU2fRJMUq
I52O5z0XcG+MDq3eARGdenPUhV/q/WMu6nFTViuqMayk33KSBM9FvmTSR+o07cvQJosCOeO3xrAV
4BeBNhNNLTcsTF6bAiHrunpjJ4aVU9RDn5gGa4m7ovCBAoqblE9Qq+7h3kz8fZpN6OhpFNZ92hL6
SL8e5MbYd1Idz3RD6o6TPsVCrvxurptjfxQxcQCK0B/j6TCGtbnA0okh0xUdQrYD2FV6RFuVESx9
dIuY6EUODvRUau7lKg7nuDS7pworvmOdWf180Eb7kxTczuvd8TUfMXDI3KpYw8kM3j19xFsitj8l
CM2LVB3x2mmV8JJSvoHWq1qfaTi8KZhPeFQ2Zr6bduAau+DyOFi1e6xY6OwhMxb2LLKdaIsVtT8T
Q+LA+hrsBWgQ63J6jExYTTOTVN2sMOqK379os7tYFQl/nsBIh0uFoNlu7IDyCHYAxsw/yhFlJcEc
qGkB6fFRc4JVMDjBD9lsgpNgB0x99TTy/3GdmEU3+q2tlMFZHqEKSBWFeNeInCff6JwnuwI+YuND
PEUGmaQPMjn1QvSJmGnXqx4z+rNoxUYUbaoO5TIfE7h0brrVBdHa/hhOk2Uuju8jLlKBaphPPh4r
iN4nbEy02nxSs9G+xhYwF/pEpDINaYnhqIs9ZIVqYxiFSw0CyFEBlW2XZTgPw6h8VbL060zEoFk1
z0Ofz8FQBN+c7rdmZuW7lZvp1oLgthRh1wv2jtXoFHu5W2Edg5RB0gXfwlH+AWW/vfpRk50GbbBm
YnyVakhFZFZ3cjQ5ubqq/kvEDSd3WQcUJrI1/M4cuziIOPfWGu3MpNmGGKy+hzrF+entSJ0Ur2Mk
2Naiybsz/ry7rrP7ZTa9CxRm9kVjfb27lqXUvFPdVYWUSljgQllYypmMbPY+hpmxMKNePrq1U+wL
vIdWXRdEt7EFokAaJfsFG3we1b1+bjQ1WTS65iJ16WECMp09DkkjDWuzjQ6O2fw7Lsbqsv7q6bZ/
a1t9r8Sm+u72BTpkaeQfC6WBHi+72VLF3/2tV+OzG9jKz1DLnkDFJW+ax8fqykzah9rYHVGngDmq
+9UHWPmtx9r7p+Lm37Dm0m9yKaUrrJfxBwpq+dR5mHAimul+iyRvKYYih4Sjk5NXLxns71WrN95O
hsp+Rj2qn6vKwI940FukuAcXVNuoW1stdDZsMCIhFvQ2Tn7V3TjE34w8+J4nlfudTMIpQ6DjV6GO
S5nbvj9z2iOiJ1k4a0zkb2CMzKB+rPQsKX85vnzBTK35rrXBr7H1jY1kOt1Kxnnk2QW8l+XPyEVk
z21ZsAEdXAU/a2LtqJdniGObNOtwiZ9GIFfozZ1YJ42Bw9yQBU9+GjrnPDBAMU9nMPGrRRNjMF3b
yIksfRTG+A84+1KlKM3jlX2jUURP997ahZcU2nWwjCzEiyh3N8zzzyX3GH/V+yVifl/JlGXYB/Uq
tltpFkqxdHbtTsVUG6Bc5GXlZxu+gj+2vsdl486R3laO/MPMo47s8LycOprhRwIP+TM0u3DplewD
zAGISi53yKtFofV91HMYGY3/nndRuwrsUN5KuSE/2SFmtGJE35ovGhzMW5Dq3gZ9UBvwnlneGszU
xQAkibBYDwsgZ1VVrlUpUPkTUC8Cigm8rnq3wGRvpDjJVyVGMFYT+a/o36vbWHe6pd3LxjdzaBaB
lQ5vbtnrG1vFN0TES/l73QfxR4Od27oBfrRWnMD8FieJ8U2zySj0sWyti6aLP4b4u+iL4Div2Bdr
GyxbxrdBqxYirhhsVMMqUcl59f4rCeWNeAnyOxbewcFaM2NpXho+VmfsJfbiLJ+aj5jo0P3yfwzp
dEeHT9Hoi7+u7UHa71B1x9ESiT9xKENwykWQa/+KpUmXnXkT4Zo6Al5EfwbHUwdq/Taq08bPv+Jq
DeXW9+rjX3EX49BjA+K/jcxhXsFanndd95YaVXktUr282mj47P+EYL1XV8xp7iGqbCVJJFixEtta
vJiVRY6j3tXDNHpZ6z2CJ63jrHJNz48OO70NrNh+L9f8PymLu1vPdPJ9kvntpkLl82jgTr2uo5wK
hoSLX4QW8sUPKzQB3NJ7TpQWhdiQxWioyidgANm5NDV5ZSqtO0tTA9t5Eay46W/QSGBnaprpWcTE
mRs7xg5m0Em0NCf0kDJK/OJYUZAK4i4932NhmWAhmMjxwh8G+RkyuIeNdwmA1dWHgr2ePwcA3V1F
rxHXxcIKsAcVTS2yu0M+ZN+zMpGfK71sTogtHmLPlV5rNQyo6BrRRjR1XelmaR66996gG9e6E2H1
XaLPVavNQoyyR9Yvpc46XoatCPALrZnBGKkTdm548Eu9fg30Eqt2DTlmi0zhqLfNUjSbOvoJN364
2EkbXfEc/jDqGJCoo2vL3CxqdC+5KMGtKqNispEz/F0t06ieSpsssB4Hx2ZSu41qIzi2PPxFnzh4
XV0uG9Uvl6apjDFA6OaiG6a89kCQbNPATc7ioOhFtJALE0M7LUvvsaAeE9hKno8LqAmccRosYuIM
Bme5kRsKnI+YK/nuArUXZQbyMB+XbdxTG5k0eBKnSXYhpKZ1TPvCdcjZtU3DDcq5Oarm/g5ijJF9
+1dYuL/Vppdfk1IagSVV/rnO8L5GHz1Aa9HUT50CfzfX8uJVCfOA+kbR/gLLa2ia81srw5fwJS1l
nSfUYN4PdWKhUNcm1yLKsDT97/F26vwrRm4D/5FmFhv+78LwKvXkgGeGkiGPSx1gwTEbNQVsZPgL
S6IBVZdh2Iuzx8EylGStRA0sauzdnOngsw6B9Tidhlr50qpUiB9GbyKuSvD0Rew++M840fsY3JdK
sYxl3d1IsNHWmK0OoI3M4E1VJAntQNnYhpUXvPlR8hmYTnXmwR286VMVPK5ePdfqSQ0nz+KSsajU
HSXDbi4GxexgQX7B9iALyzNl4LExdjCLjN7SbmaoK4skGqpzrKjxRpGLBPyCZh6KMI5XftkrTxYk
sXkHneSjG60nkuwTkJ/lF0WrmQuTPXBZhvi6Vs6hO9ZPesUTJCkU+aCgVbtLbQzfx0Iez7mfTn73
hffadeyS83fuOclBN3JKAGHVzUhwydECeGt88CaalNNAhZyJtjgAyQtBOOBtPqAl+NUj5hDDxZj7
NaKtSii2du3HUOnJ1Z+kr5W+yw59WpxFKJxCIBCMY9jVaxESh05XmzO5gpm45hEXZ+qkiX2PMeI+
9M/8SIOt7xPKCXm6JKrOtp9mBzFeHgNp5RpjBRBLc9YGia39WITFrs46hxR84x/tStNWIOaiC05W
9oKNy/CcDUZNwVgrpmdujlWR5i3sBt6ZHunKHsUWRAySSS1EKetoJYKhktrF/dT2UGh2yaYNe3lQ
gaAp7Kczr6me2y4GCa67JKsTOVnLTYcwYp/r2yEpi206ZSZDFBlXo1PGl1wSqWzVe9HlLJmbclW8
4yPsoxNKarFFmBQ2Z8pSeVi70yZqBrBw2XYFUmNuZq0te5gZE+CjLaRgxwYcv7epafmNO4MvIR3C
OGlf/wxrLNCFdg9jJvO1r2FuZbqYljHMYTYRF7OZ0zBwLf8exirEBCcwxoeorsu1FNsU96NBfQ5M
s7z63MHN2jeKuatCCmhRJNiVTqw+W2aqbjLPgMk/DbaxenlOofZMQ/U8yeYKWLeNGKrIdbxrJODa
oqlbNYaXTqFuOouSELJB8nPio6xpOEb0mnvseppRNd/rkMUw/37lMxqRkvBr5aeUtqy5YoS2yVXM
bNJc4cwr12wzMF0FT7OsoqS4SlKlz6sGqnkZtmg0NQmpQ4oAn5DIj5nfkLcI7Y1XZvZv6nM3tw+L
jzwx8rklFfqTBkpuVaOjejTDSNs2Q6JtME1rT2JGpH5SRLlcVLPb3v8sM1anPLum3PF9xiIBvTPN
qLdOPh8mkUIdWNRW7HH+0y7orxgVsWLnJ6S2R2PjQ1IMM71P8ZsZkmWC/hAq3ZKWJ9egzrNb0RS3
rNPU0+C26Y13mQFuNMjITJ2jlCF1Z2vlTvRaTRWi32m0G9FL1aNA3ck18efkWtKwxqoi191XzQkM
TQH+XYs/7EA+GJMHiWmxPfFc5z3VzUluNGhOTlgBzGwVl+15DSEsKtpZpVn1r3HlelL+q4zjfqZr
SGLJefcBtcM5uFL5daibaljGWazN/ur4q2mWFbstyJEiPgYZ2iEOFoLJqDsHvyYNjfg6m9bQYIdf
BP1PVmQIMvfdb5QPXzEU99+dBJ1geEXdOYx7Y1PBy4HrYufnhILwApltc23qgzPn8caffTo0EAz2
pmKjI9dr2IuLYIYrKsbSQ0Rl2nB5fo3BLNA9/dBVlfviet30Q1FrjBlpJq1TLsvGwPJiGoxLgLke
NR25janpNw46zpgh36eycqc5+VJzE5eO7IqfEDyaW9NQs266OUufYBWzn4AX6Y3RIo/ZeGaa1Gtv
TcLtp1qwb+j9GZDkHueHANEBY5FHQ/dLzpXnlCrjp9ua1Uy1TOcVP69hjudu8iw3crBEeHrvJBY6
gf6AZms4ZtseJA7KJ4qUzeuy3bHUsMGz06tYeryWDDteZJGbPifTYaCyQKXhKiKy6x0ca9zKdB19
33SOqpIZI77d0Kdl000WQIQ6eSH6y4GMcNaiV1w17jEkLz8v9N6epb78Elmwr0wkGdYD5aeV6abl
XCgLCeGgcCLA1lk+WccDa5XHCkfEWH21dD6eHaln0ZJJoYO8fsFTtbooaA7vyiwtF15qGR9Dm/20
EiO55k4lnZCHpuhtdPyO8HmYspFXqsnV98Rvfhr8zT54uDR4XwILCLUmmKPYfMFtvjtlkJiWgW2D
JHYsLDOVrtqWHnRrF73JAe8c7Hbk8cCv5ZsycoPEBwT/t7r1VqYDwhK9t+Cnwz9GKyVlEymhtCEB
+H0oETZPdATIC/TQv7gsKESmam696YPurrE6SddmkTdX38yPsTuomHJpbP3L5Idco+xC0tm/WGFx
7SQ/3PZ9YO4R8UYRcjoY8dnLP7PCr72Z18EXzYL2d6euZE1e90HhvPuZ2y1rTS73NhuIs8dbnIcN
iywNBYcVrtv6uRwbb96Ri4QtVIQoRTt+NKubyIL2KZ81pRk/lcliFfGUdOZaec43alhlsv3mo7X7
3bYDlFU6CGc8UMK1WaKM4spG9+aYwLVK3W9/eMawLr2Cwl2jvbSp7sDSk66emW5qHbGFwUJ0ZIjU
eV1jMt0lvr2O0CTfZ33Vb0xb2rljli6VwdmPcdXOZJIeJGKaftUGmrnK3Obdt9Iah3c7mFXpEHxH
l+liG4X1K+fHg5QzHrDIoK8cqa53SL/uHPjNJwZMZuYwFE7pAC49AgbSe354FQcEypS9FKFKP4Ui
SUJWLLGNJbUd5dhZg3KUu/y9t/NLYaZk47PyBfp4fEbYWb5lkvKKSqF1UsO8Og5GeelCoDx5Eob7
wPkVyk16kBGdcMJ+2HoW6irA+zP9IJ3cBqaibyYfHaiMNdh0pJmmpjSY5ymz9WSqbXdqzBriugSo
TZfCYFHKjb9Xneao1I2NZv2EOJyAib7DGUuEn1Hug5EakC8QcXGAjAWeXgwRbcevvrHoT1HRHm49
3kLnIg5vtZJVJxKt/JLGjgpfV7Wvsp2GM0gWyboM2p82lZArNsHase8tqI26H8xZbWQHzq6iE9H4
7oovAnDlMfpOWp8RnWIMWyeI8tm9HahWPxsqNQZUl7bLvLeL10ILmyWmkPlaNE3N5PHjKOjLeiP8
Nycf5l0NDZQsm5bu76cWu9a9q8P0m0+gin3k6U+UgqW532FC6Du7tBouxRAaZzsB1drVS93RfrKv
K2ZyWH/vdKO9jHVC2SlD5rMMPsaS32EoqfOhCavfnf7c2RYqP5HvHArKTDNUqNpFH0GeaUKsyAOp
cTcYxZFw4ud8SVDyvKTTGWXoS6LGBSROQqKzzSBKdR33StGUVT05SUr5PQLVk+H79VJGcsszCFko
0bQCbzwONskynnMvYD67p6TJ5tAgzJc8k5NZAEyAwnn/b2+1cWrGkcZT1zc//5O1mhghOhweD1tt
4NX/OLhZKGUPQfy7cHN71xdoP9oN/jawbpJNoMOwgp8JM7lEm4wt97DScq04j/Z/sXZeS27rTNe+
IlYxh1PlONJk2ycse782c868+v8hNB7Ontp+Q32/D1BAowHKGokiulevVVoUW8oNMRzv6tRFtst4
VD+mNnk5n6//jt8QknMZVAoQHo4XSJmztRsE8kMzRtYy1jv5KY/vy5IH0Emu975tw3DX6ijCh55T
X4ZgSr44cflVddOzXPBNj+IetXXgTES5tKVpaclVawx917ijvAMrjZJ5psawg1vFXjHZDXD39JPR
FWSmeS6lanmtyqX5086TR2VAJqjKZBnZGmndGWH+i1Penc+98KvX8go7P8qgaAqaXTnUdzZfpW2k
2t22N+zhCr+lt4IDWn2VSVCqZhL+Ss0zmSyg43yZr2ZfW18tH57TolWqBxJMzaaI6wysSwk2mjAW
z1zVNav0ZplWVvSjyPqln5XxT9kvEUFIg/jZBBq4aaE+OY6jBkuLAZbXdzqFnP5wVmvdfrIdR+GW
vSHKVXwPfIPyTlsuDq7eWeAJu5+KF3GjtC2g+EZlAoRvwiNUxOGayM1wlzhmvmgN40eo5N4TpYjD
ToE4dQvpqfPMGR2qyNT7CxoLAIRpMjwMid5R9lPKmzJtm1d4UQ/CIzDrkao14nNqV2Xbpq92suXF
ezghzL1C/uHE3zIi9VebF6gnnFUAkf+66Qm6D2ownFLCvos+cNwnQ9cJB5X9YcKedBoMwUUPWrCv
43MAUI+KmrJelwYy1R7v5cpE/3LPj4v00oSjv7Bbm/T3NFs1Noozhv4kyxMXqZvxUFTzQ1oCqdD0
tts3DdHr0VbSr05s/exAml4LJ9Svmeb/C7H2lAJoZ5GDo15SxwfDgiObe0Skhm3fRumDp06R66yp
/jIhz0qCRvnJKednIQfWcwH101pRoq/2UOYr8p7ONZkaMMswqZI72rmmpErwe1TKaizBLPlu6VyF
o+OYQPNDktizLZd6k+gvN5ZpF+EWE1e62re9b5vFJuI6zaVvO4LNkuev7SxPz5JXIUAwxhA/tVp8
AnXxzQIweQ40Y5351SMU1MFSHdXTWDlHPSGOazm2cs4RdV+Og6+sjLrud05cqXt0SIZLPjXBLh0I
uYAyCHa55wQr3WzUV3OAT7/s+18Uw41+x4kdWqvnknj7oqqdbN1BkMTtMvbGAxmEpa9LBkJRubaT
B0BscWEqxGo8a+dGUrrkI8/3VYm/+I4KDYyNCIwm58NppFh1mWiko0NT61edERGhlweLkrqmaRdR
3TxCFpTshG1uqAr77VLZarfurE5b8DRy1kkVvNpVR7DF0oOXiY1y1SaGdo0c39n4FGe7ibElIzWe
KDBKd56B4k2nFjD+BPW5K7XkEUYFnqtR2QN7pfd7YVMSoC+wywIHlewrRwHrp6IShhonOTL7wdN4
SkZt4rssScPB17PxAB6bd8clgxFQ1H9qwB7xIBh9kSrSDh1FuOsWAuZdUvT2vYy8p2ypLYcelOap
eyVWGnDG8YNmGXtJcAIznO6DkYCFDcxjVVijutJ8x4XcpXvwiIY7hkkKfwwl81yDUHSpV7uXMi+7
51l6qnZGNmI0eWryQO8+mwgBIEfu85AX1+UzKl8E0SP9ic+PCUZnCcN7erWbSVe4ebYoRr4S+Uxu
TUFeelXAELYeJi8xERaVe1fnf4kBQqfymoRptLKscrzCMOUsNKXuybJo4/Vmkw1zq8a2Dv4VFzHB
aUG/GEAkJ0vehdFSNhBwr6WmPPWOVZyaJn7rxVAtwNANDSOk14CUhc+ty52Iz1Ust5uYX8JzaaDu
K8lGvk0Ux6WqkoaPgbNvaov4fTqejdLkByAJ7+tCivj6c1vkCdZCERaGboRNKCEpDete2Go7I9BY
QVsa2irHpMolSUdUF9TfdpTTdJUVw10DHdBVhtlgqbm+d+/zqreE5mKyhR2s+d54tQETnfjSVZ2y
gldQ52fa1Y9OribbOtS/tn4bnf32XwTBy7u4GfKNY7uwxQQoEFUupJuiB6cyNDmiOze1ddcX/UDo
FPmR3pRNhCYs+Kql+KsLK8o3A3mLhaFL9Qv3e2VZh673WNglSm1h6V5MmQ9FEEHaE0RHs0GbV20M
flqmoWg6SD2ognSyPluIKbUnbp12K6mL1atWPQSCnEk2Y+R5eINv3E0y4bg9VWGkL0aKSjj1qlOo
DwE3QbAkmsJXeCzwzWajeLJ2I3Aq6wYx0l6FX2iicBJ+HbpW8EWbpyiDRyAPvXjVWIp+qAPq9R3A
XE+Kb1YPHKcXcp9kTzA/roFJSvfTg7rbVMqrFjvFqUwC9zY08iRZhkMXbiBwQWMlbXtpjXiptI2B
6T5UevYXpRNgxNKuO/BdCxYdmap7I4vAyznxuDUcF8BVKb34aFs9dEOy1JuyevKGoXzKEvuaQyZ8
l3tS+eRonbFsh6HhDsvQthV3S4oiXLm1e2dkeXdu88G9SxFbh58zfPWSsNwHsp9TuOFFr2ZEbJI4
ZLATsxF11GDkSZWJWVdCuCqNpEfZ1uUHfj92wtxbbXqK/QxkEwdNAJKjD3kDGUxDq+IV9RDmsxFH
EHircIdTUWU+JxWxb4Bm8sqehsYgK9s84+ddiizjOaFKCUioEq/FWtVpvS0M3836trYBOcyvvQbD
L8484VWbbHQ9eNLYKmr7ANJ26r/EUEWkcg0zv7wRzmkHJl2HdvQ2K3tRSujGz7e3tX3vriD8kbfC
WaOYYlX6tnubjc2qWVmU2e+Esxx0gJ7aKQ0rrjv60lKv62gLbnRnWE57ab3B2iTBmJ/s6JgRoXtC
7atV5O5pqqR5Ssr+hfycc85gFtjB8AC7vtZ3l6aO95S0O0dLk2BjEbZa+V6MVGbdTK3WRXc6SAVX
ztUA6tJUP5IdOdgdatPCPy2DeMX5OUC+HHUTK+14xAvIE8thjGwduYtE6f9Kc6P9nue+iky4Zlyo
Sw93AbxRNemwa2NEz42MVJjppOqBmHq7DJ3eey0JHW80eA42YlapkP2oixh1kWk204H0VVl79QJb
e2m+V0Xi7VQ/g7S8I2wXJma5qqSi3IJm5nfL9sbh4CBTYaxDw/rdjaeuriSFuvzg8KGrJ0q+iaZq
L894cIfOezH571G0PKwkaIBeND5t926MENE0koxOv4Te8CBG4ZhmdwXoPDECY2WcNBR6FoHgPS8h
ebL7Hr7zaVcEOrXNxK61Ck1Juwyu/Nbo0t6SKAiczTzw54fYBUw5Oc32WIdz0R8Cc/lpIvNCeVG4
ybCdnYUL8QjOOiZc8++Xc1sOjEapKM8IE2yo7x6+2qPprsba6U6DkspnWSXc1agAB0POyP4A2UQw
KQqJpphkhUQv1oyJBwNh2NFCUUjYlPdenE1J5hZ52k8TwlnMwtqL6Me0s1iG5q8HjwJEFusREPVt
14rYMrAnklLNAiTzKhrG9JBVwVtDbWB6IPKdHkRvnpj95olPfv+Fy7w9cDMI78X+8zoxnH3mK/0X
Lp+2mtf+8VX+8WrzK5hdPm1fedLvl//HK83bzC6ftpld/rf344/b/PsriWXi/VDaAX1HP3gQpvll
zMM/XuKPLvPEp7f8f99q/m982uqfXuknl3+62ifb/8dX+set/v0rtT2/5OlQyxDtHXi0C6avoWj+
zfjDVFT5rErJEd5W3caNHmUfx7cFH5b94xWEUWx12+U/+c9XnV+13KFCs55nPu70n/b7T9fnMMPR
u9NDns7nK952/fw+fLT+X697u+LH/4m4ej2MV6Po2s38v51f1SfbPPz8Qv+4REx8eOnzFmImnv7k
n2xi4r+w/Rcu//tWtlNCnVtq3wfJCI6N1E4MiYDNjvF7I2aiYSgOqnYVZmERvUosmH1NtwyPYrok
gbR3YmTZtM57yLRGX3qVQW1VbUj3WRBDoFb3T5yCIbKdRnFOJWELvmWaF2vGQDcPZN9/iXlhd+GJ
2owljFjCJpqqhy3D1AGB1ZDtn6CLvkDqEV8KW4r3ne0g+NxR52ub0a2BoTI+5ykMpJOXFkUoyYnZ
wJKAs3ny6WYT02qk/2wBUBE5a6CWEVvlfk+dc67K65ujC6vkqjICG55kg/qSbERih5M9OEzEVDd+
hJarDd+NQf18V1x0ggbk7UOqe6bhEFjFpVDi4qIojbb19ALouljdatWwcwuQDR9WW70DMDltvkIu
yI5iYWXmyBIZ9f28l9ja77SKoKZ3vO0XJEVzCtMYWt7flxRuad/1Z5UHi5ubPnJEs9SdI5c9Rczo
BXmTuv1NrB56ZErUPwjXNzL1V+PQbQ3+bkdAud7JryYte9dgkTCK5fN0AU7EkRz9kHQNqAo7Lyg6
TWH6yKx9Xlj+beAogQMaZrLnwHEhuCJ4dVshjPMyyRqjJUmPev1hzc2zGsp1Fyfp8fPCURn8fRNK
95/2EkMjM89Euo29Uhlo1ccIrY1y590FTeLdiR5gLw/d1tLbukBmyWszO08Iv84Zo/NIZenkOq+8
baS1D7YdxcRNA/0gmpHQ2QFlZP0gegimDftEShZiMnl3E0NX172UghNWZBRHIzYrLVpHBl6G2pgP
8VhTqHetJCl3wtoiJrcGU6stxcRtdnIXvW6UCXmr3kn4zh5knMyNlEPpAV7jzXeejRT/EZEhlYDt
3ya1MdN3ump/n+0meEIVPq00I8vjylsxM1/MQcMQVF0Hhcn0qt9f122YUqpHqaG9Fi/CsDyVd6RM
YNiy3YNojCxDsf7WztYuMrFm1IQQLZx8E5AtCF8PKN+NcSd92EAvcgIGcRdLtw1viz5sWPZwvUow
NKxUmNGP+tSEYd4cxVD05uaTjTo9aGM5iC3nif9pg3nZ7Rpq72wyqO1SDj5lf0o4IqKArCZXX/bT
a2iknK5CBCXEBPG2CA1qRGozONLhpbUPlAKM6UKMwZ6+GS3Df0JoQd4IO+gx5zCvmH1LIWwpthFr
Z59Pw9zrqcZw6v0oR1+lJiWTkRswuelh9BgAUNvbFkEDmU/Ya9FqO+FBAZfDmdvxr9YEY08zquty
My6BVFlQ+E9wknaCkzQDoJ58zE1Sj1NXGOtpRvRmH7Gk6jdWj3zT7CrM/zQMBERl3imWxzu3rYf7
0TGuep10TwUH7kOuq+V6KOP0u6cbpJQAWBE6GyB5m1JQcuR+KQyAq1EB/VpY1+5Cqoe9ABsLFLJo
6sp2l4bhJOvZJmDLKVV16wT81lJM3ODJruOGW83mo/8B9OzVbbSHefHHzbGhirsKYMxF4Mo9OIXj
HDi56ulCdEUDF7sBhKBC0/5mLSn17gvV2GizJ2SnLjKckw95I2Rip0Yst4s6AGBJWCA3qx7G0BRC
dXn0amRzguquzOF9Fj3R5ENCtW2qg+pwq7eJ6L0Xe4AcYHLWt8JZ1jTkoCMfTtTaqi59Gr+ErmNB
PhwDOZVi1LDebSGprIuY8Kfen+xJn77E73tE7RNhy/xUO3l0hvs/OjeltaocQp+Qer2ZxORYdCN4
kkrJ95DQnuTRHrqF8Kk6ENTkPVGGT52I+sBpr6Stq2ArunFj/LQDNdt+sIlLhb9yeMFPoi8RMu17
LYHoTncOydT0pgIj5TwWPXSC0SUxq91nu9Q6h3+y9YbvHiREn9B0n3xuuwqrGIs1omkHSk+WYqYo
BnlHVrk1TOWq637+UhNv9mWA7Gbs689EPWqzyV88L5VRUO/A9cvZi4KE/MXozEexIszt+FzmPDTm
OtFas+FGo1NyffRT3z2KXtLl3wbPNjdi1A2Fe/QqIMn8uP92Cd97s60DZooajov6xDQ7T9wWi33E
jp8uV1Ots0rrZOLE/9u62fltbSCjQmEFG9kPsm0x6t69JJew0BdO/IXo3Vej15VfiGs7hk7q1/bC
x9iK6q9OG5HSCVv/wQ9t7plGKB3N2oyPn/ZpIP06+l0J3w0f4pMiV9a+k3LiT9AOLGrEc04B8hLD
uYEVcNOGQC/BIpjlaxhJzjqGrWthESgnYZpEa3jHmlMzNSTrPjazTbgosrKOSlvaz3axYB4KN2FL
c83cjZGDVtvftjTy8eMV5vVaSDqiTpKraxgUQsWIO1iwkm/FMJbz5M5J4jsAtlG+bFLULDwftS1f
qymY6lHgUrSgX0Cq1ZE4/1uTodeL3qsBt/dCTIWdAo+16OZeggpsQVjtg9EtMnOtdSEoN6dqNoES
KVPJgf8omkaHQAKt+3sx8goIcGaPbnLr8Ais8bcHT03gHxXkvZUirVakHb1zKUiSijrmsd3N+rUw
Qp3pnwdBiBRPTsL4Z595zexTTbRLYiIMNW8ng9WDQSjXnuEKiVwlf24rlOh+D37PFFIhbVKqoyiG
me57mpetQ6gcluI2ON8VswFmXH+amG23++g0oQ8ugfTptiqaeat5Yl42bzU7Zwg2Ea9NUu7r9fhI
rX+/sMm4H8YIvRg1sTxyrZQUxZbbFMsKrhK/UR/6aRJiDHvZKCCzhW8vmcYxqCa920xrC9IqwdEu
1eAiZoOcv0iaQGMuhhaZ+Tvd6ychIfmxHNYt9TEVSDogC5PcuZ1pK7cx/X2K0MUpsWDh4kyURyvR
hVh8qBZ2BrKTMtRyUw9pXy0KTX5zvc3PS0WvCyYOhoGzihgSZaeaqQeEF0nZg0218Z1ba8rTQNJz
qUWWvgc1pTz5pWXDdu+5KE7nUIXJerc0p+yrgeTr3tCKv4pRtjmuTjYwjR4gsKbcj1MeVjS6p+j7
oK7/EqNmytkK34DSnX/0nfacl4ue2FfJpHIPS1d87KOuoH6d5ymF9+GilwBmhK1VqNasHdfZjkUm
3eXU6a6HukVtrvfyZV8lymEUTVwBcMomOcGFMHyYmuYzuD4OXtK+9YTLB28tCr6kmVzuQO+UB1WG
WPJdbVBIDophFmRH0iL+UZhqoUpYJaTOTDmdKPh/6xMK59Kkck7qVaDHSBZ+WNEr+dEwLe9420DM
zLuMKXTXq/eXMbQVifLRi5dGkP8klZo/koEqHiUp/kauvz3p00iRjX4HZBIpq8kjL9TiMQuaFdTn
41X4K8WIEHFPiZSYlAyzuldrQvfTcrHIdWMFwBFa37cL2HFyTlKD2n4tz5cdoZKFGTnZUTiDIhj3
6kClkLg+ChHyfrBJS0JcbbXaa1OV2tmSgMeKoeVBqjzWVOWIYeFY1ULWI+ucepL8+rambRXtLCXw
jLuFo73Oa3iIDa+qitqfD6dlYMU/EjA4l2xqSGEqF19NjHU/qZfONjGR6Bk6CREqP2IoGuHi68Fj
DzrxMJtEj5rR3iQ4M+9D7tA+uCmUv++Xu3mq1Jq7vQPWdXoJouktHQb11N92rlQfDc6eOWwDan1U
+3Jndt6ws5W6hp4WU6yaGlUrYiy6wnpbI5abFUlEoLhFtfZH8M9Nnf3Dgkym5jMKpJ3ScIQQTdx6
LqiraVzJknozUu7yNj07frKN04rGbJy3xWJa12J1q4DL/7y1ETt2grbn37bNKX3ZaQP8jfCCxKsI
xZkvSuN0/NLqiHSaXvZFsZ8hRbZeoDYrz1WIZKDVx+mX1B3yte1RXs4RG6LnUl5YmaysnAmZjxR0
ejQm5KboCdsIEB1Y8TQjmuy9J4bQpDHtGDG0PN30w5t1e5ln5hO81M1V8ZP2qiqGu+o6FG9mmykX
3rnK3a0wdRRdwjI7Ubpqg93vhVE0IcQQWxNAx8Rz3VznxnwMaze7gs60OCoaFHFmVekAuOeCRWjK
58QAzUaJ6SqEXnOXk61+aSreoSo0kByelJip/6W62m3qoz4NuxoEKxXC7knMmrb/vRuc4U4sBQF7
SUq1uIo5W8+3jW7GD2IukOoFCJz4SXEU57lDfhiGF8eUngKY8q4ANqtj5oJInUYJ1Aa3XuPEiBAo
bbUXE73hlVentJsdTFo8j0zO80TjS3tZ0RsEL3ATvuDYvE3jAUyZfcXuiMgVke/fVt/m/BI4hqQp
a8nz3I3T+fAQxF52EY1sIA011gjoiiGCxm8TVV5BTSPL3mZ2TqdZJCe6lR/lUM+97xL1SnbxfNVZ
d02OQND7hFhhdETtQsmCjEmXNiZM23uuY+5TBdWYiZxSdqICcVl6uaC1nMfzNMKFEF6K8VDXxa7S
KV72o3Gbkf+H5clrr66m8nmbelp0DtEAvJBTfrOEbtZNUR/+QMJhmmjzuqSCATAp0eK1K8XU6YcO
PIEQ0O47p7auw9RQlYsKcEl0LFYC6+onhnU1FNfa1n1kLWabrkjKiQqnozCJpcIXGptFnao+GEV2
E5OK5wW3y8y2+TJOS8VxCzfN0fGtdk9hNsXpcT6+mjxyrxK9IR45DW3YqCjb1+/7VqoeI93aerI6
gjVpvWMMwnQZiKFuReu48aqdmA2K/nvoTql60DnPBZ9e4QW3CsT3HAgRrWDrolLSDbQcwVYMx7AA
Ran4zlkMlRLEp5S+pprf3PFLFd8Woc8C8zBMDWvhlWuGtChL8PximFoQdqoIbusFH1szz1BagA5o
X+VWuuWmqz2SbOBODpHAvwIT+m0I8X/AEdgvLaS+L598dXgC0GLBN41ReefxcUXxrrOq5VE7tlMj
eqIJkKI6WoXvFnCgMyMBt1q0WlRDuMkwKqsHzanD1y6qnfApT5v6NZebn0oTbGyrKO7zTlafKEsH
HllWPCkGvvbUg/ZYeUbnbsVsoHPeR7VEA4CB84Dy9zFygUlFk3NJDPFKCfhBTIr1YfFXbHMaEhY/
D796pQTD9eQt5RD7jxDLy4Yhr2K+ag+iofhKNvyHzmjzB4o5R2JJMmSXoxvFSzvmuJrqOsSo7/51
m2013zDuVEv96SYIkvWdEl+6jDslj5Ow44NGvDRTIyb6NDX3Xp8812bx2zQtSFM7P5dmuLz5N6Z3
CP3x3AiK0ol8XvTmpv4H25AY/8lvXhaGfP4zqe5XeuxFYKVdGHcGnYrhqeZUrXwVxiAa0Wtz8iQL
Mf40DRY02PmBexL22w5iySe/2fbBJ4erY8P34aciFyoPGVz4w5XmJaL3+dWkOrGhnsc6mDF5nX+8
3ry38NN8yVgX3FVg6kYjYNnZsErzqY3yjTFxS4sx1CYB4GEAjbOt6zU0jD6Mp4WNMIo1c1PaVnjI
8066BzhoPLZV+peUGd1JjAi5qhvOZsaq5XPziHDILoiy/pQ2toJKDpUagxmq6Jum6kXYRNOmBiSX
tpqtxTCXRrC7RTvuidny+W9K/wU0dECFmtKgFZilG90ZmnMUVQ51KoF3kCbmVzYlcA1AyB9LDwy6
519Ez1D5tcmUBnbkv0+gMkb02DVehd0ckxAaislFiX9VHYkksUeS2T7kEL3KbU4yUZClNvS2sfAt
BxIG7l8xwiTHpI6zo9WH94FuJNvw3STshVn6+eJzt6eiHStv9G21mP/g9L6bsP15y9x1fu9e594W
kJO9VjonPVdx0EK0QKVBTo3JIjBb/2cKzJMiol/8Zb5ocGO9jkpWr1zFji9ZBpMg5H7qbjAL5WLy
jLYy2yZfUrrvkHyox5OvA8/elD6lRFZl9asPRtEVjeYBUG9rzQWuBWYbbLc6nubpAYr7ZtG4vE3o
Jn+fJwLoYdFYQ/NSTrIHfm25HUNHKkZUSujHKhu/ipFoulyfPjRduVarIXsQNjmACKYcbb7cmFxE
s0nVBmsxp08m6E/U7ShpzXK2JUltL4YWsPq8UR/9cBW0y2+7Ug52oEwuXIg9hC114JZ14z7cCBsP
R8GyUIN6B8/IJcsHJD6QWXpoHbM/w5t5DqcRZfLFwwAL/wbStHElhqIhhv8ToHxIdBK3uDKci0vG
WywSpppq6y3MBu2yhBiaOuF+AEnmIs3Y5+olBh2v52NwV08jYVd9Uz/y7HAQI1sedVCK6lBsLSS3
FsJ4aypZvbgqUmFaA9OcsPmdrN3pQ7iokjJcm45U3AW5QXYWat5dbCnaHf9vG8CzpTy3JgkUudX9
fw25skwgQ6GYu9UPqR5k3/2CwlUbVirIjiRpHY2FddJhKDk4laxvLYIi15Z6yBUULPKrkQU/yHCV
v6xwi6KGt+E+U24tqueujaOay6zwsJlN4ywyns1PTe0cxKwpRTDexwMfcbRGzZ0MFnIfI3Gz0tTS
PFE2/xNKBZ8CCgVJ78k0N7PNhKN9l8kN9eZ4CLvUD3kLl/XvZdRu/l+2+6erCtv0Cjl3qWsPpHw5
pS/rqWmmzKtoKDZahQB+T7NJeHjqoGwaVeYPOvkKm1gvhhSCPoB3N/ZiNO9LlUwKF8g2o1zq0AAr
n2SWk6eijSkWtb5BZe9cKjJsQ5UWu0yVg7u0q6n+NTTznmgQylOOC7kSOqQLZDGMb73RPHYRn2Cp
r5ZGR46TU/7xxq/6gWpVdAcnUddloVMqMzGrqppBI3pTI1zGiZ21maLWwZj8GtV8uHBHg+a699sf
FKscCsoqXz3IjbbUl7e7InBDZGzkHwafsV1qW9DvZFb20lOAtHXscViLYdXX7RqhpnQrhu7YhSvZ
0MK9GDrqRH6F0MVx4Fb54sFkRbkR1FuFLEtn9J/BNafQrxWyrT73Svo2LKd4qxg6keNCRda+zYph
cs319eDJP9txdGB+NWVUh2IdrG+dRqCjO04wpoJiCf+ZVSK18lmMRJP4yURkof4MOy1N1r21V00C
/YQNNMphZO3Wmx7WKYwpOpJAFJqJCR0ph9ssXzWdEqXJOy4NdZ2rHdyz79NOYWj5Sux425bK2sWQ
utK6Ripm2cZtdjCiBJ1A5GJXI/jzH7IBCYPqfJPGzliPih8cmtJOH7VI+4GIZ7LNPQ+cTuNlZ9HY
bl+fOvsiBkNVFM1qntQkT1kaJRJLfVN0OwgNX9y0oJjQKdWFo1rSXT3JeZAN8C5pDNuSoWgf7HmR
evqisyGfDOqGuAFuYhUMtO1+bFG6JH0Rfm1UOCpNw/5edx4/dFEOT3xLXUbT1S2cEZnzHZqg70re
lo+6NkQHHpWUNRTP3feIx+NYc77rROrI1OYyWFhVedBH+6dYxzmAn2/KTu57Kh7JRzQ6v7uBcaMk
k/tHXTGVb1SUot0JRGQvjo6iSTgK+VbOz9R0mhRNUFD2KdcFAuGpZcM0nI/WOXfMlTiE2uEk15Z6
S8Wt5UsVhfIlq9yvZeApezESjZgMI3fRURt3nu2aquqnJtfGAqlKuXJezFEbz6YbDItWRlRwhGRu
7ai9vRXDRDKeUXVeosaKJsZEW6Mroc+7pvon0YtGP6kWout5dlQt5inZrjm0lArIcJZ8cHzrIvu3
0GvTgc1x7E/h1HhEYdJVqXVfrMxstmIC9S0X6ZMgezX1lIrDvPQr/tYd6CHR9SfanXAStZh+cE63
ZmLyuY1vTg0pNwWtLwixJsy0QEVX8LkpHD99C41ReKklQsXouY7qrp60eyrg8vyqh9quTlT1WW7d
t1mo78LD0KEMx3OCvaCWzvsxWtG2DHX9Fwz7+ypsCPJB0sDx0d2blZVdRSA/VotxIXupfxRDT/H9
dSFDTWZH1nPVj+gjReM307XzTVz3BB8dq/wy2bNCHb5RMgstKx9h0jvLAoTUIZP74ItuR5AZO9VT
M8ACmQTtT2G2k87f5lq/MJKdyRntAHM3TM1TT//7cJD6bpIvZPrWvbn7wK30gh/Oec2nfW7eCvIC
6WLe03Ose4s6iG2ZWt1J8rIOwXukrIxOuTRomeuI+WITs5HcdyfRZGX6JPWetY2q0HTPwgY1CBga
NS8XYgUgk4Dw9LRrkY7RTiH/kyP+itY3NUl53G2i92Iu/oDWuBCzRhB+zSq52Y21olLVMK0I/JpM
UG4GVOm9O4oqMCh9TABm3znGRhHUli0PNDkPIWVNEmMrlZG5yeEzg+1aVeSV59W/8pxQvhQX6ARS
90JlxW+xd/6vyL433duEEIC/2SaGjE8TdmpR/DpvI7yFSvxNOP7v+//TNrPtJh//viI1YFbhu8ur
CaZXE0zy0MJ7fq2Grz54eqotFKkqVsQYsisKY+nVmnrgCyhgMi/CIprRR0Wu7Ezrg6sT1wPnod1t
yfsOfTEk3MbcZi1Wiq11W27vBmJZwqQnrY/ihaETRg78cDOGhucsFH5Xz7ndrRUxFOuSPM5IZ8r6
RvYoG6fMr21OAYjQ+ZWJq1Pva3HDH9vtPOHUTXusCDreXoYuTyJg0gohZ+s+IezUOARKVaOw7+PK
0c/gXg5iTp5MWWdB1KENPB1NQzFR5023LhXHWakhz+FLTnDuomJ+UoO2bj78US8m5D0nsQt3heYe
NZt5HuxfvYfV5WzZ0c4OGuOuNrKY39eEFKhSyUB0YDa4C0fduBM92yu1vVfXjzc/scTr4n+lbjru
Ev5pBL5ZYfGV2NWVFizMaVfhN2814UIHK88Ot0sqcGUEVGWtuinb2LWNRwlenu/EEK1zhIANSpHE
0E6g+iibRwQD7CP6Etat+TQUE8LWOmGwyQc/hHkQ7J8WdvECfZvyHo258j4IyXnpuUrFVzeUvM00
1Jl8tAlnfgXrVdzB1iGGwk+srUOePXQCzLe1n/arKr/e5hW12Aqq50c9a98ap7GOHQ8NlMDDtEQx
1e+JSbK8QAgBOk4jrLJyA3c5nBPQDBZK4a3EDh+6YlvhLWZcGET4oiGNNMqIRyG+iSRmnqAJX4fO
iZJpgmydgVp63iXy6jamCtU+3bwGx4PBwvR/fJgxxKJsWg/rOcdv6gR5DI95XtFLVzqOVBXyfEVj
RLmEDDNZPwh9VOUQ9XlwCqhzhX1eO4RJvPGIce5Ci7KqMS+MAzlbc+fp3YOkdVRZw4q80Ma23nCA
Gr5FRBGoPx2+qB6cCHxC6k0Ztzd7apbjzd4l6ge78B+Bk9z89biRzqgqQsnSQ5/UFcVdOanrxhHH
4zofgsM4ae92FtICCgJ6m2oS29U4uOz4RvkrMetBzXpyzYgfqGltkQ7mVZaCXTP5In1gH2zPfYHC
dLyv/h9h57UdN5Kl61fp1dcH68CbWafnIr1j0lOkbrBISoL3QMA8/fkQWaWUamq6byDEjggklQaI
2Ps3tjAWTY1qD1pw2DhYxruhddhjBCJCztyE4qo3+iKNveQsojJ9xHHptkJN/A2YVb6xg0ZBYM0r
3zyYzOSPSsh+eLRT8Mc1MbuBolnfIF2NgVCFCVDv1pdQYIcIFFHJr2+0WiGXlgHPloPlGNkhm/JQ
OvDY/QBHniCcNV+uA+WZMks6F/3n9fIyLC9yjfVh9LVz3tKhmDa10QTapppsSIsK27UVRqTVkvto
wzJq7rLipDoNncFdPPPidEMCKVv8j1lgqeKD4Rmry0Xk9S6DzER80RSj3sVGHJ2vB7sARd2Py2sE
eaTojI4lXglTZD2Rkgz2MnYdIs+a0p2WvqYpq2uHNrpMI2sabC2RwTucX+wSlKdFDbID9aaVkZq/
/hWGQyquK7t3t076Q+CP4uCpzh8HGZNN2XFt/jIkrpR08Uv752WUyTeXPrZaS9l7nfy/XsuZX1hp
y3CHZ/MeaY9pGw1OuKhnCa0WZX+kANxyVSqeccxDD+ktKbWVIBp1k1DfWY5WRLLXr0cVl0vmqAUf
yjjpRzkE+YEIZSUMmIKgtHZD6jisHmvlre+1Pcw51LjVcKD4NWuXz/Fqqr4bCUodURzq57I1D03Y
bXpFHOLGKj7CzG14ShrKcxSb1WpolP7OVq1o66CtcXSxnlh26Vhibacjft+271njxM9GqTh3BUTi
HLm3Z596zFMRHGSXPCD9AKRZbfANZDTrivumMRd47n5WeAU/JZjb4lyhLGXLwszoyRn4kblJtxpZ
a68cY2ErUfIYhJ14TIYsXrmZ327TzBaPalHEN9wBX2SnPAyB/9VltXiSLeQ4nG1jwt2MVdJCSy7m
zhfznPCPi01N2m1JBN+MXUvBbypYw8wiPgKFbDAncxPlk7XT6tsqRQ0oipSeh/CfTjzSGEdLG4Sd
LfCl146qKd+xeXGQWCYLoGQhVaYhuZNIK1CGt1WbJXcShDX3NXNL9gVxfNuoqboYW1YdjtWWlAsT
dQFWv3xwCrN4YC0NWSKf8q1syg6jgCccx85ZhhpL1Ce9dZ4u4+dJgTLbpQZsetJRxOmyN9uP2Au6
oxxCJcO9bSd7eZ2gqe1S5SZ5ajRzkTgsgpMyEhZSwam/9zLlNq4Dhc0SwM8zlmXinPUN9X81hbTi
I+W5NRw4C3gU1Vvf1wzeRL9ZVlZIiWx+mKZ6grZxjO3P3JIH2VnMI67D/n1sFLjwDQ3k3kRZF7aL
OiF7ahe5kfUYZ+5xGMLqFo+SaolLa/b5n0dkXGP4/RqdVuFJYhTBrkrS9rEZlVefv/FUzK0678Ld
1A/aUlHM5tEohvYxSV91M00eZMTCYwQnQ6vfyL5o9JyzOaCTFDTtfRrrwJor88zeFGfuTIiPnkd2
aCnxa+t4xqbxjGhfJKp97rgZ2L3rH2seczV0XU6HyVPWbgkAEtd3FznMCbOlqdWfR6SXLk1d2Ppz
J3znl+a1Vw7+u7k5ub8dmrfZpLcnefBUlA946BZIOf4Zk2dqh+IFqWCfKkg+AzzHDFtdFWXJ1SXY
zWjSuHN2mW1Mh6lEHVuKsnc4IPFMcp6ENim7UXRA9XM9elMrY4noZ/gBcBI4WOQ+606MRWIJBicR
CLsa0dnqFf2coCADuYmfySkLyvWl045bZ28H6pcQSgOlHv+laLhFePbUbQUGNqvCm4ynKjSbI+UP
sZBNHXHwu6hJMOmplW5pGF80veweZV+NwEKiVOFZtrRyLJfueYq4ld+hgeMex0RJlgAAsBcZ7fFG
VJOxxG4p/HAMZ8NKyfoi2hJVER2FLHtUwpdyNgSbB8iZyWxMUg8oOsmZLK2jj6myNvnoWF/6vi+3
IlmHAdLfE4jh+ltU4XM4tpryYov+o7bq5Fa2VP2l6Vr1GUhdd09x7SZNC5y/O59Kpp4GS9nU8z7b
AgW21+D0XjP48fuqtvMJlL0y7UpQ13pKakidD1Y4oDn182zIUMpgM9BvZIc8aGVqX8Y5CH4cEQ1b
XuenDUUU7I+6BgUIP9w4OS5ag9uxM67H5Ox1qs4dM9UeUGrul0nZuLzpU7BonNpEjssYlqUbFEe7
qyr3cpr5ZXHUXIsUtFOiyKh8dgbq3CTcCqyGBmDgI0+pwuixxena/lH3Z8/wzIw/U99fknrsfmSx
uDMRo3qbRn4wplGVd62XlDvR2+QItUw/G3GlrkKNgj2a3e9y0ujuS1SIvjtWny1CNa+fc4HReu34
YlEHOIBTHxQoivKba0az3rWJ3T2Rk5i9xsC2y966CAOKPOan7HSKwHvkjZFd8oDd+Qv+3d6NbBl2
4y4NtwdxNl8a6eK/vZbsrJTJ/f1aEYYnpqF5N+Y8WV4r1p+CNDNXMu0mrC7F3Shq/8jX/dIWg+Iu
sw7FoWZeW7c62h8TejA7tCKsp1SLnU0l8mTdzmttEddI3yrcgcXcVAdjOpO1pu5LS9FK/XFI7uVE
eTHHKvc4ePQ88+jHIKiCrZV5R3kt1Rj+/pWC5zKIePQYgX85BHprAR0Nk2jTiaZbyB5PVH90y+Zl
jJo12h6cx/46OS7ZWQToBy200eA2WoNxO+o23mbAWKkFptxf55A/y56roTZG2DJxehmdRYBrFS0+
TEjkqa72ZqkhMOO28zd9UIxfjQntqT/DXYXSrgyrzt+GfxstL5LPOb3fRstwGMffvAJt40F1xY6d
k7VNUKN/MsfgU9j1+IlIyIOCANGLqccW5CpLhblZs/3ppmkhRyCzuOmFB5vTD0sA7d0XI9aGpUEF
/obVJMqrqtIWN7LdgRvvZ10or/9kaY1tV2H+yIPyjK+M+9brNW5HFVlth3zqtkZn5+A0nXISwtPX
U9E3Twib9+jKNcNnURvzjcf8QWJoi+rwosu96UkAbEGfRAXjNb9rVg3c42/ieKjdtGapPgUuWrC9
Zf0xPsIo6jr+Gp/Hi3m87zBeXl++ob+Pv75uwHX+Ml7+Pb+P/5vry7+/nv9+ZyzWAwWUJ8OzvodG
1392qEBPSYo/jLuASRch+G/lO1IG+if+6d+G2HQOiNwKFpyWtUM9KN74rj9+Ra8NKbZa+eLoaB5X
cxzz4vErijxL82c8h2h3ic/jJ9cUO7In7SLDcOXYmEldL9JMsY9VbzgYeAh9JXvkQXZcm/Ksbgym
/KW7iLtDFw7D7hoftd4iUxaqj9g6o8uUJfpbKZpnl6rqD/R2M8VBb6yb+t2AR81yQIZlk5ZejbQf
B/y06pNsyjN5UHrK5YHZNiih8EhSoGiVU3sjD0nptTfRfJBN3xqsJRIv7eoaq82OPLZsB8oUbwwz
mBZynpwiO8YSVVk4nTXy/o76JiYDq7c6eC5cKzqJ3tEu8TFG4mRIbew0VRxJ2BuYZ9Ej/5Kk2aFy
OlzUU9BcWy/HuBvtduVEohfenAMVeTJm/bt8ehwitjdewXbLGR9xB5keXbwLoJQKzBfnGLSbEWNX
FhyRDc3P1u8gt42P7eAhgQssA+Vjr66WweDCKEj1s+y1o5lnBUpsrRnh9NghxDXvhllMtktDNbzX
OBy/aOgS/kiTOwclw2Bh2+AjppkniKz+uktZt+gFsAOhdl91GG79Fue58IwE1LzFNHqsfFHiGnaq
E4IM0BB2U6vyIFsDqZFbeVbdNqIaLucKz9iVpae8ZwNAIDj8sIayAOp5BTPxps7LodjWYmTJjKDe
kuLkcGNB28rRgkLpxxAfflMsh3I00bstlXWgZtEh0frpobFiJGcRltsNquWt3TZsNu6AY6ymBMNL
m8yCj20e7vW4G15GN9YWbABzfBjonaqEJwoGeGYWDbiUVDwxfh4wgfyjyf4oPihehR49WkBnaFDi
uXG6JWsRqiaxxm0jCfDEmZvw7BG9E/kqHgz+S4Yzq2sWYIlJwa/tstFfS2X2EG8S75aCW300QZfg
DaUI+JJhuOHi7aJqYUfkrqvfywOL+1tD1ZAyDNAuu8SRHTCV8q4BuX1fpBBTIn1CdvvPKWZU9eQN
w9draEKkc6caJLSvl6FOirENT8bL1AZhymU6dflK8zFCrgHj3CSTbnxBir8K1PZLYenB2UXMcyHD
aqLjoGHarxqqltT73Q0W7OCmEhKKK0Wf4cpqvq+T2lNWXVyzRypyczMJLbt1kyC/HDKsTjCGRgLb
BopyLkBWblUDHzar6cbbLBA27BvN+YpE86Y0g+J70bevRa0NL6aj9mtFj5sTDm/9qWiLatXrXfsk
qsxfUSKPdo0WTS/kF4DRBDXki14bX0K3+6qANYEmSEsNLNY3Wf9o5q35pIKd4uOdXnKcee7CyXuQ
g6r5KwPnQVs4EUrLet5tFXVINpWJfh/cl+HZEN5J4bn7brvoYBoD4JwownUSSia6dEPfvlcjFLrC
Sd37AWWxY6+BAxhBar9XJN8Mzym/oLyf7gIniLZNa7Vvc8lIDsClFw3cMReHWuj6ox5VLx15121A
LmBXz8KvradpTzPiaJPUTnTA9BcSJGJWS8y+9I9B+VHpyvgNQCl3P/jiD6HnRDujjIyd2/jqfRug
7Y3w2PQN/BACWspnHbgpuJtGvwscbKsb4WA5C9QhL5r46M0K0vLgj5N6AvuTbcYZWnGNXc5cRKbd
li/UpceaB4Yab7FjmASdn9fhvbExQsVerSrz4RBMDqnFv57KtjzopjkcVGgk/3OQ2ioqZeegHw5W
XHEVAIwhGCGkElRAZkakiXNQR9Z9WQ/iLvbeY9PAVj3NwvwUjP6D7HO81roPS6Hu6hxMag+lIF4m
VmiuRWFr1LDmdoDK7JJbc4HsG8M9E43H0t1mFSp/Y6lru6mmJA2Z3WEdrFHxaSbw3xhYiu6uaSJg
/2p/li0Eb7u70nbJMOeJvpYxeZj1FPAq0M4YmXApGWt9/TXTlPZwGWG96llwIEMxoSUq4G4VYC3w
jpnxj5Xu3FO9j29T1cNkJnTvM6Ny7vPMag94akcL2QycQb/FTZEUnnCn90brD4MO0kXxkmnXKqa5
YdGhvgFARP5U2TeDck/mSdwPTpUcXEv3FoEf/DDLZF7yzR7W1qNdsTZpqZstBhSUn/UkTleNXzW8
fooRACjBG6dhweI4UNbVrHaPXag2VGwLcevPdgVIxI6PXQdKcDSV7DUIsG12HITqbBt1AXje96Xf
JB+4+AULkZkYe/RIqiVuo2MGEQPNcET2hFwsXlhd7Nx3JP7W4wD8ENq4tmmrBjYGwIOdnevGUbDo
3QeCt9FV53uEarc7c+qTG+jf3IrsIbnFapHHIruA+3E2M6mCcnrE3kwlPYIh2+C4Ftorg/aKf0IC
45AftYOQbRs61TdTHfdlPovw+xaM4W7C4iALx4UtNOd5srHHjbqaTXVQw5DWk5XXBPUrCCScIYwC
8WHDqV/LdMFeKHgdVbs4ISWSLuWo1IHzbaQutiPzJCRfVm6aI4uqN+JsNX7Nb9qusUKtlBc39CBF
emQnCl08WoGyVMdTaJ1FWkZ41gz5QcdC6dMo82+WasVvqgZ8MYpdfGU1m7prmk4AZW2kLrKgPku7
Hh3Rfsd2q9JYqH0jbt2ZRiaZtJJxCxZTIIcvHtyZjitDfRKgzpIK/eC5afk4wV08YDItFlWdiN0A
Jm6DPZJ6m7RRhH6FdpYtkLIAU+YDyoXtNkGfmCdkYMbryuj1hVJm9gNyLPpiHGz/q+iqW1wg3GDB
o9aeBW151ZsoT2COVHm0yY2CJ2VvJArgqBRPVz12IGa0zg1pKmNaBRCuWCd2p0uzEr6+aS0EmVzK
0nwMcbxxE01VD2rS4LOFzOgi1f3qRh6yuXhT884Pl2CS71CvMU+yU81M1EfIka0rCzOP1AUV0ppB
fE6NbGMrSN+P4MD4GRfmXSw84y4sRHWGYIiq65+hZj5rUZj0h9E5XuNDophLuxHlRouSAJ1oDDt3
l8txRwS7M1qXS8kLYznanZq6/6E1E9r6Q1h8z85N77bflcTqFqZbjY9uPXn8T83+wM7WW/Vt8cEK
wMZFgxKyUPOQShgUO9m8dlyaFK8Sr8lv/hIfzE5dxehqr+Sw66EoSGGY+Z2MmG5Wuqth1Lqlbnr5
evAPqh6IB3kIXd5aXxfqXjZRKtdQ/EWJZ2jEg8K38AGZy3wbuC7u8vMsGUNNE/a6FnsHOa5vIb4k
k7+5TJiHFXqYb5rJH1dyVl+b4qGu1RcsSYuTDA0uXrOiic9yEti9AreRcFdSoThrPYm4UcO50qh7
krHI8nP31N+UIAs2pm0EB9LK2oM2Ie8qRwxO80F2S31sVLfe11bTb/wWr2C1iPdNUVoGJi+6f65a
+P6dZ51QJUHCFS+BlWXOIlVYE66Qga335C3dV5uHS1Q65ksYafGpB4O2LH3bfTXChluhWsfssgvr
xfKxP8nccNkWIOY1zU32TWZoJ/Bp0TaO4/62aNtyjdqo+kC23l6aTRO/VFWkoS+ToUtvj18VDCE+
GxHvy8QweLa54zbyJx9eCYcu5Obs5aPO7oZsvO0jrJ+Ob76Vust28qZjlQjnOUrtdVhOxNFf2WoT
uqlWbgxvuU5WWiDr6pOJwIXcoAQyTx8LYGFhOZS3XTnV937Yv8vppavbq8xCll2nep1E2Q3JZmPv
eUDNu3IQZ8Nx8nWI2+6TVWkWFNY8em9s3KPllqfu95Ho7R+IHDxbdlK8RUVRLdVG0x/yYQw28oo9
W4/LFR10W89K1mM+NdjFUzUMFtB+LXq3QnGjJzqbKK6Yg6r4plHxGj9n7xlDD903OzL4PHrbOBlZ
aD6GPTCMPnXeegMoi4L6wN5ERfpRDVJ2kQgUTKWaY+iVX1B0QW52R+4c3VKi6EC1dssx//DdKsKA
yneXtVbru8Cj2YsUsaS+xzWZfA0Y6tbcRgoW4bJ3SNihhUCyl7LXqCC1O1AL8fazjoqnuys0i4OP
NFzz8Nc+qk5rMe3K1JMVNentqJj5TFUbnmaEWVno+7qxx2f2+uUh0ONwLYFlv8ejOS6BaL/HS9YL
fxeX45WhrKlIZtZOTeNgk3laiAW9ET+HwlC2XYL+gePHyXOvK+XB1jG/lL2FlirsO0aeSHOv5+m4
qQ/pzaTNRZy2+ZBwD1MR6aHvkSm4oj9kjHon5fif6A9lMNODjEmAiOxoLOoCDeBQx0Do2MOh7cad
DMrISqy/VS539ka3sTwp31ocr1/qWUCfJCAKZ/PQ9LuVbLoCVKPMFJhjZ57lmT6fIeh/OyhTepCh
a7zI7Xbb/5wlOyiI/zHVb61fZunh9K2eGnOna1p822WJsyqg+6ysEpV1GZOHAGrDTi89XK0g8dw2
tehY4ML9g+dlLsWUCP6HP6fgDrb1qs49XsbJa/k+pMl2Jq78ElRU3145E3iHzmoiZSXMot7VCN0u
Uq8JMdycXyHhFeS15XUus+dXMEvhrDJfI+9kdN69PWkw7bSh/uYZ38siHj6sMjeWvA3ZLaVl6xBi
ELbRsdu9DbXEwiOtcdZK5rGz1ET+YqsCdk6ld7thbuZWjfRy4tYH2YuYgwDKFPanUY3yF6vLvnpx
b5/hdOcvZsxWnl/VoQ352qgpr9pMavkGhg95o9CMz7HiZY8wh25l3HKLAoQGpOEJR6U3py9Xo2fn
L9i+m8eyj/6Y7mdIjEWoqJ8NO/3b6QGgljd7Ki7TEWE3j4Hj6UsnM0BjGJG/TDyyPYkxshdwu/hL
0716iBo9t3Wj3AUphfTMjb90RugeSPG0eNqUyZeBXetGdRrQUnwmC0+xm60++jjMGXV4Hlrc2Qf0
oXfNiEWSEoxi1Yal9TJF9o8yxZ2iSu+hJrPEnkkY8DUWsV2cXcMcTtJpV/rxziG+79hxWH9a9P4M
1RWehX0W+0BY625fp9VDjDq1uoUT0P7SxDum22MV9VB1anEOkxqGoe9lK8M0UUCcD1nWfU2RS9mP
osI4cGzj7FZDcXwZO063kU05Tp07slGniFgb+eUC9VCvPCMFhSeM8WnwySLERvOKA2FFhXy0VqCR
5oQCgttocqc3Aw+1F6tNF4mVtK+mYasHf3CVpZwVBHq3zCxsomWv+joi7/dKoiU6ZSlOanC8W1bv
cbYaG788NJFqr0hrhhuR8gRHY0DY8BjZgTnm5bRAqLsBkHsCP0SWRFD9T8Im2xuzTM6Ktbe7aPua
5zsaZUuyj/Gz2yYgs/BK/Z41IPV8+1sMDIG0sTM9Gjk2tMNgBkfTgs+GVES0Vhw491Zd4Fc0kW6m
mo4+ovXRcxemNBggbYltwnbwS2cPd9s+N5FXrbwx1V9r3bqVL2RG4S6BC4k1HA/SUp2AGhR+fCvP
7Kb6piihQyHwt3hVtx4G9riLZ6Q+d4PChlOoljgJu+lP8qzL4z/OnN5SjmoEVJwB1/BfhuKO3l96
OzHrqtglicmEslnShdnOw8rqUjbr+YBuKj1+lZ3lDBcposWYuumTLH45ivnOUim/kV34B+QrHX+L
rexkCZJerlVFnnLIBsrJYaIHd5jYWSuMmoA2RbDZZcyfz8i7rxVVp1yMS+ElXvl6sxNUbxdyxHVC
GiEt5TlDBUrzz4tEGX+KGyHyM7+MjMtZiXDNlZdgRy47frk6L2jeRrFa3rOV6J6b3L2JRgESZG65
WvasqJF3li2nKb752azJMWbi2cHRHa/JcjpZc7MEz7yoTLcHOsFMFdGapR544tA1k3hORDguM3zy
9nIuGW+sJWNz2sm5g8oNe+xDc3v5GzQURnyBa4Kc61Lk2nSGmm5kb5/4FtDH2V+vwoKzzmwsFEVf
vvh2vJtU3flqm4q9SgE/QB4Kyyf4g3eXOKocq4T9/Ekd8vbBNfV3GZfXicYGdU6vne7sHO61aCf3
69CZGnfbtr4No8Q727plk4bQ0BBss2HVDNhKVm7Y38HC7O+UmZ5f85icVA/I2c+4pVvhisKlxQqN
EbIjsDTMKnIUWOZQUKqKh7DreJtjVnKUscxM4gV3TGtV7dsY8LfGKn5defq4TyhsPvXFdN/WPT5B
LbnA0WnEk+1ARsQh4NTPrUsoRM2kRnNWtmL4aniZp/1RNkc/ztdBGo4bPwGD6Hadvcklc0cN/W5R
zqeYx2/MWoTzEoZYN7N7NHC95aqNQ0A4Mw5Xm5Jt5k2HvHSUt5ZbqpWxImdrvUNklG8XiMi3NvN2
mKgVzzwkmiMKsbPDLnE0gj5HXG9U7dHq8yJcjXdhVWnHiGX20YAn43ZkyHVu2gurH+qHXMm9XTjG
w3aI0/Ep04dPUv/2Z2xzH0Ev4UtRmunGBXlxIJke3SGBi5yMndifbv5gq0P30epY/Dq+nZ49DVBA
04B6VZzMPKKN0Cx81j3c5mjKg5/05nFOzAD3n4O/nHoyanRVtqE+jObj3N9aWrL05q0my/slhgT+
ify16a56R41WkaI4qy5rnTMO3h17nphfS1hWO2EYDvgaOgKrATAqrAGSIjfrnQxS0XIv3VYYQjbx
bLEYUOpadRp6J6phTw9451rb2VgKC6+xzbgbD98xd6mxaYinh8Bjw4nIylm25ASqh+pqmLeqqlJ2
GQvbblmlTX0nh/g8w/ZTodkLAzXgB2s+BDriG0GeeHvZNESQnkN1B+P5Dso9af36xUJ9IVhAnH9Q
+ZPfwiBJsEuKikcV7spazbAYKFFl2Tv+FO7ZLQXn1IvwQyL38hgGlbLgh99+FVX6xxV1aiB/XrFB
N2vrTbm6xipU35lagqZFXfuvCDF/r22jvgthEmD36L3I8GiopFeyydu686jSMbaWHmlP7LYnTN91
i8+auEAfdzWA5T7gTNW85tlK/hulp36wDba80OmcooSLnQ6/NnG3VBYUoexlNk4YLfVmfYoVCKeb
cT4VsxWQPDRa5eAdwpgSAZR2IYPXMQbKvVurzNRllJN2lM7Amj7u8pZCVcxvcmGB0XwenVSnDjTB
Aw6KYN3XrfvS2vM3qPiCsZh3Dvrox6UFaHPXsNpbhWZXfBmrrOXW6uf7wFeilev7YqNU4K51D6eu
TPCk8nux5StbvOaInnRz4taEArNKygT7T4Ro763ASRZYm03vHUhSnmBZeq8nSUr5NICt+FOqUZ5J
wcWLKuOlh402q1x/cx0n4j5bRnZmLHO8+fou7+/G+ZBWLnn0oPzeZWiAyJaMG0EEi7QaWYuiv3wZ
5qV1dVtar3LUNdyOLHAsvch2146qJIEVOwAY5dXk6zWq0MC7GnnyXvbB2uTWcE6bAZ+rbowecrA8
S90GhTrWABj6sKi+alr7gull9D03qIbqHXddT9vmnVayBTSDg+42mEop1ndjDI1XrxpDMjjZ8KT3
ybDKy8q8E0jAbPQmbm46HUaJ3pszobMXqyteXoRDt3RLD4oeBTMqLH3Y3MjuBj4ozjD994YN4rYi
HYwUT5FgE1fcT52Nj44GjCtXSnLviY75G0aTfNpRe+jA473CzJPDY/Is+0Q04bJu+mLHXQrZxSY2
V+F8w5WHto3L8NJOrDqvF0YDk/yf//i///3/Pof/Cr4Xd6RSgiL/R95ld0WUt82//mm7//xHeQnv
v/3rn6ajsdqkPuwZqqc7lmaq9H++P0SADv/1T+3/uKyMex9H249UY3Uz5Nyf5MFykVbUlWYfFPVw
o1iG2a+0QhtutCI+N17e7q9jZVwt9We+qOTuXZ/PxapUiGeD84QnSrqjgJyuZLPTLP1YY77DW04v
yAT/1vDjk2z1je88QXsHb3TpNVhZInl5KzsKfYBaVRXomrkIdZkiXXetUb4GbuTu3SltV7KJ1mC+
rN0sPg1mWb52KxDV2WtiUAxKJy1dykFqIsTKIxW6N/PoOXfz89QO9Z1m+uXOCwqx0IwC+rgM5pUL
XS30T7JFSrW+qzVlXOeNl6zcKqvvCke8//vPRb7vf/1cXGQ+XdfUdNdx9N8/l7FEDYXUbPvRopwD
pq64L8da3PdK8SxN4Y0cTFE+WfZGWszHQn2Ro9hNpGym2REEWv69nDkz8mAJrcPTJ/kONK++5yMn
Hifd4ecoa86U/AypgW2iyqt2yzKIh5cU3YrJp1wgW2CDIaNEL2Gbdg/55ELmZUyg+M05tkyyInf/
4c0w/volNQxd1UxPUw1Tg4dn/v5mDLWftUHvWO+D76+NWQ1bmw/snzoWb5xZSBT5IAz+DFbuEK5q
ihy/xOTojhr/MSkUE874PFu25Vk4IA6sThkpxMlAIKrtNuQwUhYCdnKuwzS9HMSQx6ieywDkWFVF
ToFRsh3UHtjwQBzlHBm/DKEQ/IwqSYAuQqOpi8LKYSUY2JX++/fJdv76PrFXc3XdM1xN11xDnX/s
v/yYdcChk2BL/THVTbvRzC7bmKyh96R70+e4L25dM1bfczejENVZEXn/ML4NvVRZyI7SNZ/RIPYf
oWXHB5F54zoZKuwI6/YRk1asPac0fBBtnO4vzXAuscg6i0rietspMQY9YdrBVf3ZI2sxI7r3SY+l
27UyI890xXBurnPlrOtFfxnMfPm6csQ17g/AfpFY5L4A5OVY5mNwdGDkF5d2aGD3ybu1lb32POQ6
DiHB8DLDkzOu3Wmc5fayN/TgP9xtdX2+nf7+s/YMRzMs3ZmTDK5h//4JNarWoPsOCV4oUbXpM9XD
ZQmdJNeDeEo6hv07FnLn2K/FqWw9xAxE0b46jR4djVTk95EV5/daiktq2nvmXsYuBwFDJghLjFvn
cTKGCHBGjkd0W9nsRju/70vdJdmctptRvrjvlxS/i0qsoc74yIVA505MI28XQ62gX20knFYwD0gl
u80ycbTy5KUlfKFfTluEmXfx5N/5agMrIM55x/vU2nEPs0/TUCXboTei2yJO9TXw2v4+5s6xwrAy
eQoEqTyyGf6LUvZQ8YZJeUvD8ENRAekruntCl3t6grP2UJtau5sAkJEO7pI7nZzwnTyDU/SNC6Bg
+TNUtIhBxm32YnrT4F4mlFUAgzUDP3ud3wrolz7pykjhrlXMwniTXVTJO+knCNwOYlSBWjlL0+rx
Q9Yt6NHzWeJMSNrL02aKvEtQNgHkm4f2h5VQIw+WYNqTOW2arr02BOotD0GyM91R2VMETlD6Vhpj
qbkhVgmIDZywCvBPqdKKI3l5hAJoybgd1Ow1fjkF/L1GtX46XMcUHovblWzbuv0Rm0Gz9Yt2H6ll
+ByqXbmyqFGcisl0zx519KUxFwW6bDbeTK1XHsXFhiqruce4nDqy31HXre3xQmeQDIbBD7AydKG8
zoSHUXjkoxtgWbITkHJ829foIlj+VC7N/8/ZeezIjWRr+IkI0AXNNr3P8kYbQmpJ9N7z6e/HSM2U
VD3oBq4WRDgyVcxkMOKc31TpuBjVCJuwebDRuKSjs/CLbdjNaXJ79QKq9NchyzDqISZgb9nPT/qi
7lL1EmnAF5G338hxlvZDHZvgajexcx4zLOwHzwq+uD3smHgUbMu6WtzZA3p3bm6EX6ouh6DlOQk4
IlN5JB13MTvPeyZ21S3c6EAubbwoXqX66w6PTdK/wO3csrgaCvwKpHuxGE+n8ijbMjCvaIJqxZWI
znNfoLFRsVP312yFCYCBgd2NiDn760KwuFUy8CPyPHmKLLlBBOEo4a/5uNbkIJyf8LCskyDhxkZg
8Nbm5AUrm23FWmt0Vjio619gg+RH4VXWtbZ16zpGoA7/+c0hlxN/zEuGZRuuIyzH1XTTkcvE394c
ooxwN1as4qtiRtnSJiq0zcsCb1GATO+dQMEOXbuX3HHaI/Fk9AvmdidCKVEtxHRNJsW784X5vS+s
EZ9a9i8sJ+qD0Af1NSqLhWwPPCPcEQ0tNrKqZViEguB4ImpnnMxgqG6XLbWCBXmjppdJBOkm0bUe
44Uk3OiO7zCnxPZrj7xRPINiP7Wn/tIs2vyLP8bOuscYaJ+gu/gaqvkNYByhVXprx828fU2IJ0ug
76fxGe0SMOyGSoSOwzGsnPxxzkuuiiw0N7KqjE1+hZW6i4l3FQgv6zC8gy7fR21ePGKQTYalqX+M
o6Kt//nbcv72nucdYpMIE3xfQieN8edbpCprwyGLGXztghYnaC1/nazau4/S0r70edUvGtH270Mb
gB/wXQu2sqM9o5GzwRK7fxfdkGydVg+3wkybdR2AdDHAlxy1+eCQWTvKqizJtkDo5Gps+xDpcXbH
exxJF5UFV4kX8h1igdjFDjw0fakWJ08b+1OBWcZzM4prUEXTFVGi/NnVxQ/yHc1Z1oI5SNkUQX2U
1bQN+2Xl2v2+ms8sfbZq/mTYW9kbghtfG2lVb3xXTw/BDDkDA9meuplPZM3a8e2yqfv6BGoPqKVs
kX0fo8peR0bcYbeQ1ShNtVH/ncnMmvN7qW6RHyO2+cD8XOziqCaYkqiEMGKVoUbczUPrxt/ZHuTM
2h3ts42U27QQZm6f88q8VLkY9+XcIXtlu9ZY9r988fKL/f0x1YlRCk21DdVks6Z9XuD1SFF3vesb
X0bdr1a5VYCoFUp/O8T84FEjcV/yKrI2bCmis1U61n06IbxrI7Aoa+TBk6voTOCgbIFnU6lunXtm
uMhqcDVjj5SZPKAVlV0cmznNb0yFRRae4w6qU4RahkvHUm//zz9q8/MiXxeGys/ZUGHCGoahfVoa
xaYoHUOLtC+25r3WkJrPDbPMb4ehR50PvqPGAmWyFyni0mdQI/3KzDz3rkz1fBOzvcdICQ1SkeXe
oXRC66ACodl1yTSdvW6oNgXWzHfQz/pFb4zNsQg1YvFmUe8AXYMSSqa146Xe3gS/d5ClQo26Wyn7
b+l/9X60fYwjsRb/y1T9t4dfF66lO5rpGMKdN++fNkMsTCb27GP1JUrTH1l2JTzvnYcosi7hjOWR
+Byhp/EKxSOx+miTpbh19JOGwdbthBKNmoUsRtMMIjbKcSMvIAfLDpRs5uiHdxxJWo+/oN4dCgNl
MAZorTj9+Qb/lkV1qGeppjFZ98RAwR1AGNUB9MAN0+urLXVM5jY7bLXzbQior1vVmIf4aK4s0Jod
kYGts7uqTp90R5gHaTaEE3F256ui2QlEdCFgUZUHOTZP49vYFLy/sxBl0O58Zdj0kV5D93VabdEO
5RmkvPMlUBPs6R3AeERIbDax4s1sfPeL1dvNEuYC6iJa79xVCWKs+tyB2BDh4DzIriBr/GsxeYhu
zh3ZyNql8UbMwEWQn9tBncNDdERT8WoCiPznx8SWz8Efc4DFbtgF2GrbDiBE43NkAMnKREPL9os1
gBwv65DgF+4C60jp7ZfS9PqVqGtrF8xVpQfDrRpNdpa9vLpx7yUqPBZCPGUsnWTzaIGd4uX2DTVQ
+6XVwH84uakuZaerY8Pi8ahwmHud/D7o+yfcicqLKIV9Fn6oL1uUlb8Bc4dRZYxvU12A+sM1ZZ+F
fvFUKdWrHNApWb2w2rG5R+4xPgb+lKwTb1C+NuFCDsj1zF0VbjAevSJz8Yn3ePXPl8ZP74n1rfXE
KsbYDYaCG5kkXjqpRdjP7/l+kTnaqlpU34/zAfrPr7YqM6t7eUAq5fc2OfjjXCXq6tu4jzY9QimJ
NcUf1/p8/dIGFcQ2SSd7/mjb6iWAE/KeGNgLxeWQ7fNasd/6CN342n7vGjh0SadWqDV51rtdYgcO
ZZGFaQeuBIMRRM5oh14JNaHOrLsuG9C8TqCGum657woSfwiFJDwmho9dNHT/CPpcNfZHFh598OLm
zaOjg33R8/rFhSBwnszGeQTOZqx7F3G3EDfix9GvOmzu8D2KkK5YsnABYT60Vzl2mHDwSirFg7XK
WF8jGVblU7KQvbdD3ixNN5ruEzZEJzFoxlb/r1CK1Dv5JH/yIbKCkfa0xYr57qNJnvDp/E/VT5dr
YfStSqFbC3mulFn5uF6K5dhBLbA0yu1m3fW5cScKrSHBwccac2mY22SvWrj6rfTP43I0wzeuSo7N
mzHuloS7y6Kfe89Ga5m3DmLT2smVCHnZ68yjZakYfMApjIvJEU0GJIiJtRgoajW6l4fcaxAz8MJ0
OaNpbm2NMKe9nc1w4XlcOx/UpoXfEuvXj1Mju1Uu+tQu+2jU16gbPZuOO97b6lQvtb6rt7IqD0Om
tYu+c9J91xTTvWzTUuDBCqQnWZPtxejuc6cYzx9NrYjQz2+ju8wQzZ3IfngaqeI6wdGIUOv4hq3X
D/KN/p2raObDoAWXZrSHN1FaBmga1JtwSPl9VB8z00CtvIxpAS4fxuAyGo20XCb+xUPa7MFVleGx
9iN20aQMt343DY96ORqnmX/ouF1WEp/EAwqcC0hBxna54kBG4eWkxY867wh0+cd7toHFozqk7drS
en0tq6Mbh/fZWC5l7TZiLLWl6evKFsYyoTOfPTLCXna1MTzTOIZ6x+qvz3bYRNo7YVp9vZcd8pD0
wD43rjBmLau+WsjRsqex1XOQFOWD5iKeXTaiP8e2o128FkASINLyW4IAWYqs42ueptk2Q09xJ9S8
eMb6614O+BLqvn0I7FoJUaOD1+E25nlwnIGYyjhcocCmF8gAi9sIjZXMUYnN08cIOcwvMlzUrAZk
sqk6LJYrh91xgDX5IIb5niXVUfMRkQ9SqonVePss6401ag0lypoEKuzBS78ZCOiUsTV8x6gIYDGW
mg/d5COPkzbWzovUkbnXsW9DEp4517L/skgqS3bFXZal4573cYpixWsL0wuTvgEBwDr/dXDn6kdb
kZp8jTPRcgPCzV0E5HLfsOpbSuWAtLLR3VMBYkZlbl8DldeyVAyYxuTBTkv9VPTc5anoUXxGtfHL
5MyUJU0ZLqlKqMrETEQ32aSC/F4WjVZ+gTcE+ihwc7g0bfsONddKsvLLBMh/69VTsZXVRD8Ugwc8
bBjL3TSa9UaejCTkMofn9torCvJOXjyuZXtQh7sm0sRzMandIelNsZKX0Sr7oiaEwbysRzqgRXcy
EZYJW9Ab3k1sjBelLQ2KpvEeI/cvsl3zwW6D75bGBsNbPByDebjeKOrOxbBvLUcVqriatUXKFwT0
2bAKBcXOfngfRYMEQLmI8Vtb9rEjni21tRdDU09vjV/HuD2F41cR+fDWK/27EWU70iQ+IEzlZw43
MiJQcS3ZsQcL0tybPk+rH7Gf3itDZ9xPfpjBmBbDXQZsfglhwtvEsT5r+yqttxv1JmetNwT12ouS
RYV+4tUVSuYtDA2GYMUt3cSZj0p+9K4HqssOq6yUs9drynmw0QGL9fIomz7aZUntvZ4/igXnpw4z
MJT1xIdtq8HCoWuKr04SIttjKt7zmBkJiGZXuXPzwr9nh+MsDCgcZGJps/w+uwg9uCdFeYpUoz8a
g2Ze1cYXV/xC4lmWbS2b5CEFaINNy9AeSEUSmW1ZMriqFjz3MYBboC8xKJI2fEapw77GXcl8Rafl
xcOjb/zIyzB8LlS9WjljiueROzTnYT4UeoS8Q1btVC9rzqpjc5hLslMOK02jWApIfGvZ9mlcmQzY
XlpPkHa0U6Wr07F30xIDnTp6mgbS4D7gix8hvhmN6f3oRBAuPKSnyLf609oHMXY7CQJfuYkSbSGA
Sh9tHeFYDUZah2Cl0e0Us7m7VVGVN09jjTrMwl6b8O2emwwDg6rgMYlEWj2XEAXXGIMFW8e3yufM
QM6SWd3GLYaqXpoYiTo5opdzNbRtexegJb2UVaftygMLzOhWRVHRPcJLBH80D04nSz3rhf890Z+8
eFK/AgX/KwKi+T7UpbfwK2E/JZVer3LHCu5h/+WbqB/U86CUA8HrUT0kI19SYhVIrODns7RUvb2D
YRvvVP7tLW1sLpDyxMqvRo1Ndvdd04L+J4+GUiXJz4iV3SLGGuGlDMdgXRVAhH86mZ6uYivhCVAj
yz31pb7DZpEHoDCtl6zMjEPhjePdXCubgjvlB9kzKOBkoWjGhIipmj7bvgkk2leqg+x1tQzNRXTt
gcTTq3dDj8qdO21klaxxtO0J6K2nMUuf0aMyF2mrxCc3r4Orrms/mQy71zBI810Bz2ZtIUz56ueu
RtivUFFlodftgpMeNPlDkzGDCB9hm7nZLs3qCJtZTqjda4Pe7boYanUre/mxoHKfVAn4LC7Z96sK
mNKLiYze1e7N3z4XUmC6lucY7bDRsWe01K5+wHEsB5pcYtkVW+HFR2px5VRp/Ypc+ivMJH6fUb8k
4+1+cyYPoNZ8koB7sh0CgVX4fFLggNQysDV+nYLkdpLl9EunKpxvfp8iUGFH9YM/f1KqB79/EiC4
+jWr/FdL8ZUfadn99kmweneTYi2YSwUo0TkZL1P08lClzeZfNnlzrCOXyfpbVp70kG6qFoEzAEh/
j/O0mVcEigqfwo4CA+HPNj7qVaa/pHr0PvlRfUX4T38JjBgEa109DSVLn370VnIQXGxsjYFa304J
mvEQmaCKZHUGTG5RoTP44riEMyj9Cm0SYyeviEQkKIsiJvk0945hdI2xoLnT2JUfiP6Elzz3sl2Q
4LPAag3hDzGFJ99N8kUQsaXMwwF2aTrgjJVYT3KEP7yi+dY9yv4A2xE+u7nIWqjxKkpHNTmMbvDi
1K6FYIrBbly1tl5lKDOQ0DnBLYUeNFdrJYt2cRxF4I2oukk5IK/p2jtZNRsLZmjR6MfAGR+ZiF90
x8oe7LjLHmK2HCAxidB3Bc/C0o94eMMsPcpeECPt+Z+/Qc34WziLDJ/rqoJYjQVLSHwKZ0U2s0lZ
Oz07vGHcEiCcDLKSExOjlyKO1WCmHZ1boZpHq8r4UfG3QrTzSKBao7jzsm+66kQPRZXHDyUm1nsn
Fg3psQhiuYuWqIow8bZWQ2U95kX3pna8mNvUaK5+7aC2Ukz7RNG7t6nrp90kgHEGiMO9lQbKGxMh
sItl4pADPvx2OvSQZu/UPDr9fLWihSHrOlZ57rEneRmBZ8vT62LKDwXZYQy4GFbOcIrMTKtTCvr0
1fn1ma5bx0fHzcylHOULBP00ZsejvAaaSCTrxpXiRMNyIBJ4p6Mwd1dgvuAzvV0+mlwBJsYYEG2T
bfLgYcWzMVHXvZ2KnLN2MkvrVcVE9+Tjr7jLjRS9t7n00fa/Sv88zo7cX9dz/1v6dJU4dMUW6DQ5
RPW+7hRvGwVhuGSDNs27tOleS4NkI9ouX320+Vo7rbpWM9byNNnRmXq5NFO723602cJBMG3Uy43o
p+/gwJHHrDXBk+ere2EQxppEj1J1HToP6L/nSysL2ne9E0/gxwJAOMqaBghMqlNejLKrv/zz7/tv
iWzDYI8AIMOChU7YVvb/ljDKLDY5od4E7wjVhPHBsne1kT1B8Gp+WE67FWOtfVF9RywD3TauJZr6
+yqYrC1k//yUo36/yAEOLkBY8SOfDwqy/isrBgkqq3rdXP75v2x8zpoYtitsg+CmZTimY4pPgTNL
U/0wICv1ZRqHVeRONdAHDmZS4Pls282ObXK86FXvV5s62Fh842e30FOze7ez+gi1D7i5BsWKNALk
qTTt333w+otUpOq5RzPsURnTq5Wq/XtR8QXpWMrs0mAFbbrwM/08NhWhzcHEXztPeMlbrqNhm0iP
LMmDHEgGvse3Ksz/BYJgOJ8mJv5wx7YQUbZsEzwNCJU/k0ew6EEYZLP9gMWEKZIyP5Gf8Wcjb4r2
fEh1Pz95BZxzAtj7T+2yKkd8jJVticjRak1MvP7mi3wa91H9ODd3Ie7AaorQhDX7BwNx82Mg3HeI
A8RAanPEoMH2xcYxa3rnITBBlwPM+TvZBFpr2DOTTmjT0ikv0qvYONVOaO6Qoxse1KLsEdO4E1HO
JZWO36Zftai2zCfIiyheGSyABfhHeREYZuMlxjpOdoq6jdde0ZsyUXJMiBGy5CQ9H88HWWpqM18g
s9yuP3VkKVrtCznQ4lFZ6hpCslVb2MjpxdMyMMLuyU6s8cINeWjTDnWv+VAO7zCm4sdbv0VolEVy
fZJ9gDP0LGtOeYLnjVU2aLn6gYZng6GeEq38VZJt8hDPvZ8GyzbZWzemvRc+6jT95BdH1W0JPozJ
vdCKgrj4fw6yc3IQvN/k5lgcZf2jW42QNCZpMJCkdfHbVSZlY8xvXm0+qOAyIq1NL878HgYeEp+n
Jrv2t9cwIPkNZq0t+fe5d3bzQYIzI5MIWkBepCtT9V60G9knR4XpVO1RXR1ZqMzv8v/1qVo37kPP
/PWpUTqoS2cQQBHSaUJBF4PGBMm99xokC6y0wr1C3HSustrro/Ku90TxDQQYTt2gZ9c0a77iL2xc
UJU3L7JkeSY7QFwyrLIw2SZOgEtkR8Q+HxuJulzL6sdBnlGh6/rRpJJ8WLRajExK0ytnAC6IsemZ
swlUSznLto9DYPnB0i/C5ED0OD6i4YUD4FySh1rxxnwhi2Stkg3aqNeoDZJT5GcoYDlFtnb4GlZV
VFTrFJkNVCXQgybINUB8a3/6ZY5+Rt9lj3VD3LofdXV9q9Zte+9iG6QbppcvRVYReimLDj86Bgdu
316yaDoR/EnOPjk8ZE+Fs/Aa03gdBt1at6KetrKaYw64MKcxvpZB7b9UrFg0NzFfk2nsICz/cZbV
3aWQZFhuNhFxAb3+xtN8GAGtvXpWXm3znu1PngcFipbhgxyA0tu4sAPPuhtCtzuKIkdCeHCLb6BB
5ws4heKsMgBBR4SF9Lt2NKeF7AACdU+kpHnuPL9AXQZB2TgDvR46+kEOECWa1ApBl87BT7VYxqln
dk+9y6bVQ6ONnXO1mUk4X4cVwomAh2IIbCyZjZ0X6uaLWQM5mrsjJwbNbbFfSfvKWjuBGA4zuBje
F9JzSqAcS6k4N6irzEY8SxIz/CLeB3WRwst1m+OQ+78IG/rQfSefUNzjgTZeqrIkPQUE8702p7UW
NsoVvYXxYXSJKxVgSHdxpg8POiqL9615kn2ypdLsAtRNYC1lldjFvWma1gFPxWBfh4axiVUtfxuz
eiPvhTW03TJopvqSJiUpvFGI2+1FiHmVZXn2rhk81LjyqPshGMpHgeGTPDPTYiTQCgEnoQaAo5i+
u3aHMfgCV+P2RegeInu9g0angVfHVU3KbGlVCCMoHZKXmYm2aV3Ck4PcWrq3wigLOAndCv/tGtX/
z5i/fwTXyeq2mpcFHx+h+Lr4l9ey/ve3Ms5Uhgp407QNy/38VhbCb9zUaodn05yca5y0V+w7ynet
xR+zQ6NlK6sZsh1WpRMwq8gMLvuWEOTYr7zcV7qY22MXywxBPEiCSgQk/j8lxbRdVhljtJWlW29p
/UtqEpmSP7et88qKtKRlY5ALhMj4vOdh71CXBRjqJ7PqEd5EdVetDG1nm4hxytJHm/s/2uQ4N7/i
GroYlZSsFJoxyT4kOH3oppLIY+J6h04v9mM2RcZWGzx7M7a8eW513Gk26BmjiTIk713bJCujruxD
6SIoKurHyFYSVmVWtg+DMGV6phqN3XfcF7U7qEwGpL/wuxxFBCBdGw5OZrJaeU82kJbXArjgpqud
yrokQ1aiNRcWr3rL+qMOGvwf52pY5Cvf8KonP53Me54/1nwzQGe0cV7KXRw3A3Z6Tuwl2wAlp2tP
lvdke8NG1sa4da+yVLWOisoYfnqxjfz0QjYqVvqOgpa3/xgszydKtVHnU29j5blJy9tYNnYDruOh
b8CSNTRv64dqyVqlL14JAdsgAYrkIP+SyHUfyFyaBG/D7rlrMiK8/EUWfgVLOOUDiluZLd6LNPwa
RFP6VzhF72aVmyz7B48fqAOyEXPIp3lAyHviORQlU13vArael0u3olxD6WPMN6uNbb00Df4THwur
SmsLb/mxlEKhFM8F2HHbqTXTjRNO5Z71uPNEmvjeMELjayG8GMVE37gYRlBc/LLmJTR3tMF0KXiw
nl018/d2WHWbsmfCqaO/ZD+p52A9JVjSm406ezN4/dpg+X9JEtYVveYWX3U3eoXl1SHrp4sDiVxl
Jdu568sIe+C3WUt127d2vbULV3kLEK+RAxL8o9Z6b1QH9NWjpywkQDNfUPXNaumMk3OGPWxc66Ij
JTN3tB4JX5SslHvdq73jlKblykqFexf1MFzQJX2pq7xGvqzwnwV7g8LXxtfOtovTWJnoJ43Z+ArN
I9w0oZGByKc3LBBWVbB+usjeCs6TbWavqCwNlwrbBLYkjIrDadqOvoIYUhtOr03UxksV+5ujPMl2
/XWLdNuTUvfKnZ3hJCs/GN7L3naDbiVPwnQxWTWeY+2RNKvPVYQ2yzROADvqedcURsbzRxWfqF/V
svCqI6Gl36uyN6wIOchzm9ldKSx9QropuUfXJPEvAu8Q+p34VeTV183+1KV30KBxK+u/9ckzFE+s
jdhSwYTs48zzxFs51BWSHQjOAcAkZB+ToOl0a5/kszSdV6j4StnRsRg98RhPzsOtPXEtom4gZJ1m
8O5ZTf+Q7TVLkmVaIwgAaSm5S5uiWQQz1EQZsWtJA8e8WlPZX8B/4gcRIavbtQBrEOdd21ljH25F
/Grsg6x7JGO22G6ikcNLFjEc85yNyFjWJVY9t7aytM6hOimH38A1c5uv3Y9AtT0mC5avoNy6KPxW
9f6DHXnhj64vtzgV58GiSL+lGIRHi6K9sjMWwSKPIxQt/OlHPXpXq3L6b7jvfJ+qXHvXJ3NAFQyB
u4Gw9wKVeGR2PdtGUjBhBwGBzeU9pHroaXYOQa65KAfJUm00eEU5TrqUbUoFZWahBFwjldcggxBu
0e/8Kbs/znN6rMeCYMrXnZcOCxeZc7imsb9WrNK8sMdVYbNq2j5zo/YMbguZOBHUj0rAWtmZqu4L
SnFXzwetuFBWftZ1N3ZTOJOaJLNJsph8P9WOwQTyZ+Y/NSPWFJaR5ouuGmwAaBwI9kF/KPCsc/2I
hQhkVp3L36Gg1h38oH7TZn82eXBnJnHrp2cM4pWjbJJDrQBRSA+d09XHWDvAeVATwS6JKrHS9dG/
6mkz4V5ljTjTJea5idRurbt59oQvlg731vC/GQMQmJo19KKLi1WMrM9f+RDPCnya+eyGiB/KK1W+
9utK+WzQaliKvrWUSpwJbeUiDM7OXElYhp7TfkoQduvLcFPbyuyLQI+dmBE8RPw5lyAhiZpEzY5C
ehrmUqSV6ckvqmaX40B4KwX/bfvUm/t1v1ah8oMOUA8usVFYJXMxsFT1oAgOsioPwnAya30bhLKh
0DHaYKgTW9oy14rwrkN6M3GM5BXIj35wzLZe6RZUZ/QyUAYLiA5AV0vvnMTAh3XuQA+tWPVu6xxK
P3BfqqRdJpY54JEC9D/ru3Ejq+C+9jjJiSe8fSLSxRDAEtS3W/xcudWsvvOw9r5g2h4u03wWKFOM
apMlYXZClhcsM7K723Lyu3vNncZlEMBeVxOSD8YcYfLnWFPTh+beyarXjyZZcsreXIWzm6GK4Y8W
p84JR3KHTT+8OZTmxFKfq7JNHqaClcsCziEWkQ7ifCgG3VcEwJYa+TCEdAukFGR9mutD7YNiknXe
4v+p+2n1aqoZml+Z+qaCH04rNfvJBhHRzkywXwJoEMSm9QBW2NoEThEeLTv1z60zJ5yUpnpu8wz1
C5R9f7TfkiTOf2Y6GNKq0p1nhWkP4EDSnP2+0g+5ncbbpGzLB3adSHykZfKtw3BTnqV1xdUfma0A
7nlLptbtP0f+dPEn7YYsoenaukpY2BXCUPk5/RnzIkYZdI5aeH+JfJY/mAz/mBLrg9vxU6/9+lsa
T+s30SJzHWGwvozD86hjjafV0IoVoYXXVh/2OCFh+Vd6Biuy/BJGVb1v3ZVhF+E2LfLgIcgekri5
5oZvHlRFGAeiBRi65EWyDLsWBIwJ2YBdk7nK1RHVryFRmTq4HAxaND437atmKuaqGdFvI27XbKFV
EE42KqgiTYCthXawZvCNrcIKQlD6TdcQ18qMt+gHyFnjbsqfMaNzQfqgYKyT38Q5yslOquZp27Rq
nxV3wqjIJ4EJ117syKamS4iVytGOHgl6oOqt9/VVjDhxeR00mxAV6aOi2qTcUUhdZPi0blKQqave
w5/KCZKlJ7R8A4VL3fReYmwm8Vdr6tm+I9SytomPLwVCphsi4MPSrgrW3qLde1OY7ODigpWZwA3F
Il8g0QuhEw81JeS/XOfkeGKBhnNaLgY1nB57RKMjBffGMeCdD70XTRE9ttfgmJQ1wLtiMxqOvoiD
ntR93JQrFUE2nB/QklF6/WucI9nXWVm5znwvWyhKma5SXy8eItCAQAr0MyLW+rmB4xRrYYsjQ7BE
4WY4ADh2jzgYInxeQ5AiZxg8xpAml8mgE3LE1w0QYlnt0eFboYdJMj9q9hM69og1FAtrIGIQTe1f
qVoaJ+Az3/zA2NoBayarzKNs4XVjeSAa7jd+ekoN82WILOPgN6q9igXyvaxa/GWkuQ3ekVZNjuWJ
XV16gsyfnkom6TFA9LWFkVFFXvEYmMWTEE16ECGpas88Er6+IotlvTH37gMHc3d8x50gO+eGFb1W
SrLV7L7H1CqslznpyHsTMF1XmYsksEE/FAEGcDjowZSNFl3XNefWOkzAINazmucGU99zmzjTOcgB
qCg2WXGoWafCw2VWhZG1sQdTHIoyeslTrz97I0HZGM0MR6u8XTvq9w770QVTsrNHthRRaH141KKq
vciDbqOcOJQZFnxBBeiqVI2jMdZA5Qz7VJCNvfYgUVajFSDfb2NDC9h22XvTolHPfumIF+iHCycI
jiVR7IOSKsN+dLv3FP742dQHsNEGX6MBwHWpGxgLs6MH3Ah+ctVVCCR4k6NvB1ayq1S3l6Fi/KX2
5VoPdV4v4zCc1Sy9a+Dk4U4PvhaSPPIYo9Gs4qzFCD0N1gQs3G3i2/kKEeWVNfhfLd3o/mVa0/7c
bjOrCU3YAronUQMsYD4jgVEiy2y3crPvwI7013wET4V3jN0pEHIaW2HTBWkZDal14UVQ6ztR/MQ3
w94GvNHwSYmxT4/jQ0yWvQ27EdYwz/a/zLx/JrL5L9om0QDgyppOJsI2PzFVNFVPqrQsoh8DzlBI
euM52Kv5fZloOZ61Y7/TbVxUCuJAy4K94ybR6oXRg7SSMsLFhCpHNCIqbiQbQ7PqDQkXti1hk97n
auau1SnQN9M812ZxHy5dKzHWZirwAMqD12ZU/+2O/xmlkXcc4LUmgN9DCvkbfZNYppvHMNu+pwia
HdBctI4gdlb4yEeYMiXoYWHW4i0y+K4LwrUezucJlua6A/NQOMt/vrmu9ke4Rf5v8GVHItd1NZLN
n7n7AyB/vWNC+e6yC0H3pK0w8M5/dE4wk5bGZjWZbrywIpRanMH5aSjxX23TDKe2d6d9bjrbUrXZ
sxA23LE2HA6eEgA4a0J7owUluvITapJtF7yBAVMv9RRc4trWAHd04Tlt9WTb4sQh1jL8gVXlq5KH
3kIvoqewLR95i7lrv+hTHM0Ssa1U4zVMMHqMTFTbTCtGNW5OMESt23K7ECFqS0tda363T9NaXwZC
7Zajr1V4ddnQiOZqZVnJuu7tow/1C9+HdJEOuEEi1PnTbcJgK8LmXc8mpBWL/CF3TPeg+9qhD5VH
tMGil5indqE57rc0RyzQGFv1CC7H3GU+L5BcSaKt8PTqyJNSzbjmtv0pRvPKfAALrkrWY49+bOXF
7UlX/4+981qSG8my7a9c63fUhRZmt+cBInTqZFK8wCiS0BruEF9/F4LsLlbWTNXM+5jRYIgUwYwI
h8P9nL3XHkc0tR6hDWp7Hjsx3pQVccx20ogAXnHhF6qbUSfS7glPUOjfZCSVDsv6/a8/f+1PqxpG
Ii08iyvf1B3HfbOqaSClOp2V1N9qR53vZe+1xGvF5hTQ13kaUp1tUUtVXd9GZ9s16YPFXPDXf4P+
pzG49X7RqDAQDVqqb/vAmuIMM3bW9ZvWlF9JdRsvqDdK6HJVgkoVUsy1Oa0X/Q1Cjz07sOSYLtoc
UdJG/jw17i6z9C8EE4ibmbBc0DCLci5hCuRLrYbTJPXLOhEL+td/tvamVHmdmIgZMD1X17ytF/pG
nqEVbCfRNTnfsp7BpxbWZ09MekjwIJCQOOmOtWMjkVnHFyuNKN4fgacbnxp3PnLrxqxKDiGLkHa6
VWTrU331ToOzlH7ukk1AmEGg8ZmxFHa156zT1GhJmwN8KDUch+SsubAnYiIM7aEKyU+xj3OyDiGV
U3c/udT6prGEs1KRF0o404b5Lt/HylzvnAkac0qv+twhH426OIbEkmTy4tgL/RzayFhxiSQVTT74
Xb58qU16mymOyKBQFhEtyezsGstN2Yc2Mhxy2eGGXLxdIoxd2lj9gzGNFd750olmcrt2sWnmrEg8
VqtWMlHdW0f8bkYX9mYyBnHLwtXLP2MMTIfui2Ka1g0zuxUqCvG9mktwaIdN3XfybKEWFj9jlfOO
k5l9F6z7cC1d187zcgTB2x7aYURNTNVlz4pBO8HQzYAGf1UNYn0BhBi9JFerGdOjvfXaTLbbpF9m
JEym5nGYkjmaQJhxC7DqJw8q+8GT4tUCpVixqNG1g4Yh7r4dWKneIUBif6eimz3Fy8XT2+KQdpPm
L9LMVqoldWB1ZbAQfX5vOAqxsh0sy0n10tqnc6E8ZPWH2kTAQBKFVp3J22RtWGthMn0HNl49DY1p
H0w5rMFICVq1tHsA91vMEW7CZh2Hv7kNvDEE/RjKJtgHh/K7B3bvjSFMqLHHdenE3+w+S1lNydov
HMXbFSiQdpqaCZrOUt7atiVvzUQj3zNPzk2JtZ3Fw2425ZPcAgdxLj5XfCh/faX9eYJgBeBZHoID
zdadPwFmDH1a12KeitcpE3fIhrUnzUPu3qMwDmLm7XARfXk/QkNDJyEDTV9wpGmuFowWSxjFINV7
GLTm0+wKFLSFYyCCzOWTMz17jftlSZb2OaHn/3diEe/tvZW1iqHTiTEM1zO58v64Y7S1bKgGIgte
lQTwzQpScWqcd2OZc+MCX7qzZ332UyVujnh2aA8hi32CNnzvlN6p1mzreN1MSdW4UYYZvV591CfS
shrBfkcjn8JPUFc64zTcGFp7zCkc7jU32UAcGGsgpnmnflpV34iHPdFAXxeUYh+NwkW4MvY3eRX3
e2rDxXMle8pmzD6jmN//9Sf3RsF2HVeuyebNVS0drav3Ri+zVgIiwFzkr26lD5FX2An3kxjb9+A+
GFlbnO1ZsyO8Uq+LQlCUmE/KMljnau4j3EsAiKf0xpjV/mJVaQvfWvvgEFx/b7jKkcRCqYzmC2Zf
0iAxa4SoFzO/G0oZUFSB6ZEn3e1ax5+EKpjUYjZV+Fzfxfh6zr2ARf7Xr5Xx86fPG/0Pt1DdZZDa
mv3mIuqnyhrcpK5fS8tSQ5S00y1uYI+gbZk4x4xFz12VFSE6mfrGW5Mnc0y/x92qB4WqW7vS9JKb
66HxKO1C7gFiYKGsxG6VC1E8MFXFx9YdPhLBPF8Uyr3uWEWZ0t8SqDwDYKA8irvx1uRvuzcBDmWM
rYNnJmTal4p5P9Puuy3qj5lzJFKjJM2SHAd4OLVn+FbrYndVjXedLaKYHr1RmNqZUHK0/KNUIe2S
EibQzdTY41uHewl1r0Oc5GkgCA3xh6Temh9ssdZHq6r9xbQVQk0qECAYdO7AGdSXcaMeJZXXEWEP
EBwtDX+YJZQXZSm7kBbFHfrF5lafn8dxzQ5sORPq9Dam7qpuSRmWZYAQXA9W4x0LFCSew/QqbHH2
up4sH2ZrYOA+TcXirmRR568IWqOcxBO/2jj8ttUTVdzVt6wgvbNrN9mZJlbjj4VpHbQ0nk+Lu3yf
M6HTdai1U7wlusZ6/ZqKDoQDdUyf0ID50pLSEXfkUo6w/Wamwp3FMgWLHAUPFWjNVgo1ra0CJ6Xj
Ez1znmUPVCwvX2yzJ9NyS+DVXWpuaIbwxmjnIV2GG1N+p0E/3pWsHnzwGEdYb9PejPviBaH/Ke6p
ETfLF7dUkgubnm43J1C9e6R1fr5AHaI2rp6t7YBD2iehtb0kcfsF9s5rjw/8oDXWLWBn89EUYj44
0FQnuLR3eoakcraqr7Xob0wbKv3oJvcTOVv3wFKDQaseSY5ovjsJ90L7ltq+877WVttfaD2ca1W/
nS1Nf1q0dL+4bXE/seOBebaMB6Yl6ttTOhEhlOKkRa93sDNK/+BJuRm3lRfl3MrPKN6Xm0RQqlpd
b7hPyD/7m/Wl86c1rmNrlmGxf3Q8Db3hm3lYkkzJqDPFq018TFCkC8ueCl+W6wnmUJYMd67bMSCH
nU6We+vnCSAPW0vClGDGvZ2tX6s5s/ZlAXA+twCPf6Lq4fhgsrxjkW8VKtbx3P8uJERiBgGFxxSX
3ODN8Au7nkh/iW1fN7BJJ9PihlqygO+vpuWiDp+Ksj4YiD4fQQQ0BAjW4gZ6lbXLG+37lQaDa2RP
dolxtGZ6QODLio/VIMsQ6xh3EZGyMef/mqrM2uGJ0feYB/CGJllznoBqFVveZz304knkuhas8rmi
8wV3bc4jtQYNlK716+yiNLJnOe6TmIZSsQ3huM9uZS6Xm8y27se17X/s6v/vH6hxw5Ui97UBK4YY
bHzz8D+em4p//2/7nX//zB9/4z9usq90JJvv41/+1P61uf1cvQ5vf+gPz8z//vOvCz+Pn//wIKrH
bFwexGu/PL4Oohz/Rb/bfvK/+83/83p9luelff3nPz5/q7I6zIaxz76O//j5rU2XD2jDZp3wb77e
9j/8/Pb2Ev75j9vXL/3noYD19uP5fvml18/D+M9/KJ71G3slFsIm7GEVjyDPBypw+5ammr+ByrBs
A/OfQ8GSoV43/ZiC6TN+U1Wyr/GxeVyEpsG3BoJLt2+p//jXC/6J+/vxSf3n+L/tKvrDjc9SXZPs
l6184IAbtfjT/rjQKQ0BailO5aWW5ogcJ+ji/gbkdHWKs7g6Xc9+P/zPv5bkPIvnZg7Cne1Z/8un
7s1U2TXsoXvYFEZFGuL2/zedTaP6+kvSpJ8jncxkc3nEO/YQl1NzLj1Mr44+7TuXBDNQrc/pBKim
0Y/1OjmRNPh1V9MIJtSPPBczhFXi0aIHU51Mx9nlbTf65mchlDpq6IERr+MbtpB74tIBIsh1j37h
OXZTVPHcUaEaBaMCpF2kdHs7cc/d1+Da53Kc+mY5xbW8KXP5QpPnSKaafePlPTcFL6cYOjlH3egJ
dY6V1m8byh0waX2VULMwqV4cz/4MMp6tDbT6UNh10C62c7LUSQ0KXflY2RRzKgxIR2FMEDQJpQA8
Wk2S+xIrJmHoxc6clTpQkwaUmMuerzFHP3YdtEQNtNExY0Fpr9jZFxg/uQYdYtg5oE2DvDA7aCz1
i54nh8GmSk+CwvfJTE02NfVTAffCF1RqwpgkxB0+hNTlJt0a5UvCBxU5ELHMWA8bY3JBSMoi1A6U
PVpLIbwYEx2GVjJE5jlCBVGiMP1G3oe3k67X+GYOJZggrwuC9xePBUbQ2G4Xyf65tu1vYBTUwFTV
8WbJ1DmY0PH2aZfuxbhbq3qKesN7L3PtCWaXtTPNdg9u9WFt3Y+y6RCWKKhs66SrffY/9I57hyKZ
HI7k6ty4TMpGV3g+OIGvMuuWaJoZB5lmfgKSSJtnamGj2C/qZDS7hpKGb6roJ4RD2kvqNFg1c2DF
CV0RfLy9ehnK2Q1xEFVb9OQaYCsu6BnOqC471fssbSoeNWy13SbS7NsxDjX1ayO3SEHrs+IQb1iq
VRtmtucvfdFdXLmlMXJB+vTzauKVCj69pr3jzmtzT6a66FKiizLbvFvn2j5VFuHtqNEZH8YRlg7Y
bHR0UbJFCSMKOwi97ejDyGnXlsqRu1w0dFVkdl1OG9t6JJjH9RPyRXUUQT4F8c130Z/arq8C25kG
RluTBKKJu6CyVe4+enpbJevik9BBrzonyIT1cAhg9wvl3i9pJ8LGRNotTecR1Nurqir0Q62jQFYS
2dbSov77XDsABRw8J5HU2YVP1pES2bdcziAexwdTGgSi5004F6TraZDS9KT8RP5wpGrzl7WUHxEX
9gerWBu/HevPrFvyAEEzO0bjndvGViAmPitF7/DDjoShfJm19mmbX313MT0+NDZykrV8N82HkTaf
SwKRT/a8uq/h5qNKyb7bRfXI9Bit9Pz3DbaXKJu8QLHtMZhSvfHpggrjWa8hXCAoOSiqRfnPqE8/
Do6S+JX5Pqvo9UHXus97+6EYFXpCcdoFqGJrX0PjReDJPocIfI8VaT+ZRF5pNlE5GUqxnkbi3HBN
ODktC2LrLJ8lRm4U0DfE15yry1TWHRMAJetHpRG+AT+6Aq9y7pTIWLP3lGukT8WBpW03UdEYynNZ
lX2Ykcani51lTBa2RBYz+cp6lRmF5rV5g4Hmds5ihobeHURnBgm7to5lie8kg3OAaJwFTvGOjiGV
L6c1QowwN4njfnE6dbr01gEhWI5fdXD83HYfAVBDOS71CkWmE1lizXzLuFOzmVhcaWMyLdwlUiyW
WRjwlgdcm2wmOitQx7BVNwUonjcTfH3VGlWQKOQikebMzmbBW2K2E5m18W5w19TX1teWvqYtxbQf
CMGIiBT81MZzgLurX6K8A/TTmigmEPSUQVoRvgp2BAt2kPUamGHwQvSorOrW6DN0cGC4F9cAG4My
o1+VL8IkBXRtNT3QTWIPwDRkoS5FFraud1/HYSyV5AQmpvdHQoF8B7kMlFhykeZqDaRwSj9Vid1L
iXcTpoHxP6aeh957FdMF0zeszfybXqnHGNpNvxKCo9m15KJTXrtJfmBC4qu53HkCRX/afGub6Y6b
wWVLdfTzlEmXEsqDp+K4x7zh5UsTEgaWkfju11i0UzutwNSw7tTH70u8iNNQpM/5OLQHKbqQWvK6
G+3xez6Pc6C4bji6jnnJrPZDbWlR4WRs4JRMhDbLdea2cibK3f2+jpVBiAror4LC7jASQgwHjPV5
hrTb4t0t8Uo7in1rWFaFvS1tblJT+zLN4ByX5QLUVRxTudQXGe/GJBl8Ty9ftNHU6OfQLxtrj6k2
W+7duH7XqbXixzlbUEIgfWu19R25J9Tr2gpsVXwDqg7fB3wXCDhGYbGpHrEVx9Wrl9HIK4CaS4dl
tLqaZ/olTVS788dxKtTNaviZtn6A3oPYXUd8b73K8XUzI33UXi/rkD0s1Yu7NRO4ATnm2gUO2aZk
y9rfrZKKKtgqv5W6DOO0522ynEeect+JgklvUvP7jGQ1X9OTSzF1pGOLlA6FR2JBlXoHswDU3uik
IC2o/LpuObvj49SyymiGPpSt5xDZ6ZWByvXkdwKNVtbIWzwPW72YOBeyXj1Tp/lptx+qjm0f8cLf
PakFw6R2+5ElHZARisAe+DI5DEs4VJLYAYxqau90vtnLntVF7waaglF50EqIxoMMbCa2pMrOWdIo
OzzWJbGDkc4fTHFB3rOOHHxrTrPQq4k9NJiOoyGbDqM7f44J2wGfODg7aUyvCVSZBm8YtPqwAe2p
53m2R7YOt3dybX8szZabvQf0R6N/2s1mE5TgfrRyW+K54yFW7OKiqNW5Gdy7ZdQnKgiVF4pEjRxb
0UJRmV6Iph8BYzUejLnaL6M6BrAZNcRRQ089rQ3VhY0hOB7u31aaB7nbvQrBhGEYjRs6Gb1r5jKA
U+yEbzvLYKB03eybpEDtR6cCQZa2vqbVDlHB5C6rcw5xyKhencUoLhQdmIsO6pR9q/kkqQgtrK+g
CDsLhVcEy6BpZ6rMk9MbO9ciJ9VSdC4jRY+WbrH208qdtU2cKM8L3cfR6nvTiuBgGbqdqtZ6CHAE
aaVZ+Y01qw/QQlufov64622t38OEeCRwsbhYSqvvmoEFg2mLG8YAa5Dy2JHGFnVJzPCs5TdnKL6t
ufpl6J2nGJsTHdeZJbMQnzpav9EiXOvU53CMFu7vkWUt75Q2y8nTJLe5j41nbyULqWkWLWjhAMTy
mzl7kQIsJGRSB9FRcuiXdM89bIpsNrG1Ib7qGy6BZNqo8oxxD4WCSFu3fbDyIIuto9tRjjbrvobs
596Qb9iEucaNHDuSRGJSq3zcCbGGDgXXXO2CbnD6sOwyWkQLDqpyqu6ofBG/7SB5IbekIpWINX2y
KvJZma27pqfAVqbJQTPM5qBSoaOyGOhYxndpigRjjMfsNm8gbqyNbgWOkqKxUSoZqK3Gxdt0NPRS
VjYG2XdBjtCJSTlrL2qeyJ0sulcVNtV5yOFFX8+EPt1ttQzS62aWjc5ElQmPEKsFxPro995jDlT2
U7FcTEtYt6nDhU3X8rDkizhO3DYpQZF0iORPiVik3854pY+Ouy3bsQD47BzhdzWpGihJTDahoBos
W2s3bVgec4kP3CguBDyP5xInxQFS/cOSy/gwo9Ok7e6cZmck7GLu1hNUm8dSwhvwUPkc47xTXyrX
uM81yHBwDiJCa4C35U60aJ0vF2qDop3zmy52byomEqE1l6FZ1fsZjY1BcsNFGPbHMQP/jv0uPhQz
cXrD6p6rtnuyvJYolto56NUjBsr1flXXjEhCMBQuHrnIQ924z3TbpteLoH9y1/wkbOVJrWjpx+ws
drXMiHhQtfcjuQCs3Ei1rabbCZD+XY1NN4YbtEKdB73SsU7YDusE0Op6ePM1tyi/ZgkrDpw78tS6
kttiIuKkQihdTKfrV9WW6LKG+azdgovR8UwncsPQH//+WFYZMhtycg1PV9HAVUsXoez9nqsr27VV
EcPpemiqhK6gIfVz0hmfs9EQOHVNAd2hG/qT51XbKWFFpx+Px+5z0hprZA9Ig7SCfAh2SOV8yEiu
6ZFcn67fuB7QO4eU3cVBwMuRZyZy62DlBYgexJwAlPTmVGEzJcl0OyUJ142ENrxP0QyezNKtfzlM
w/jza4uiPHSmhRYNslQgEtIK7DVuTtfnuB5UJnY2IJB6t6f9/SB7/BmaJBZuXmBvXf+HWFFh411P
f/+iZ2aHRleXvRwyGF2sC9DJiXgJrqe9l5DbqyF2Krka0mvtYNT/dRprVX3qimwG0IPBSSa8MHNU
1mik/QIEQtkV+LhOnogxuqUKgl1wLmqgdcnIjl9lv9El7XhqYrhFjkhFmIJkOl0PKICak30hEIdM
92JlxRirtND0nE9p+6iuZzN4BI2qvW9w1z71+rzhxTMWZttZS8zVGpiz80Ewg0dGqbYn23LbU9OK
tTksuOAB96gH7gvdKTX07lTUJR/w9bHeKx2xufp6MBQjmJEmn8bO6k/XM7MvxMFyBDEzU38atsP1
rOxHMxr1+aPcfhRR3jhW6SnTjJ+D73pGdj2vW871EhANUATX0Zaw1tGi6wvnQ9oGIuEZuWMUUba9
4i3k+CQ8a24PU4VPJdfsfVKkwFe2gyXN9tSabXdCPXiaVKJHrl9aV/ROHttQv6jfWRiSGPh1DeFr
G0HadnZ9WJs4EGdDfLNok+y8ZXzoRiNhDbuNTOrLBKr9ON0eL2mehYVXYZNUuvrkJQpjYdhOr4+v
h+tDAMREI/e1VyOaZRuebRsxFTIsm7h4dx04CluGKI2rD2lqN9CHtldwfUHX1zI/Chzpp87IKz6T
GuC/rzuyPTFNtHBv63pvI4DrunU4OYgeTn1G8skBbj5Tif5omZNWYoAtxlPejCP7AA4FF0rYN7mG
h4yxfj1wTf88W+yR1/L74+u3yanmi54spshb2CP/+/dstVBXqsE8zyj0qv/w5tnWwaiOg4rOaua1
dSbj7sep2XmIVwgf+PHFXKa41XtSG3/5STmU3WneDtez629LVN4B1ZsFAjpDQs9F1Fp2dbg+Uj0G
zfXMM/oPKGCc6PqoLyi1RWqiYuEFM4H2p87CHC6gb7Cc/fEb1nb25qGt1XuPNhDyBzap/u9PbxiD
EhZmW/x4b69vKz3w4XR9q6+HaXvTf3/45kfSZqW+TyIWCgbeE8pMDMNGi9VISXr74FDwZJttVndN
yuQ5a91E/QzCpj9ss4tjCUbm9bRb9BvcIPbOm++JV0XxR3bcKb5OTt42L7nXU8q4Xbh23BPG5kG5
fppi+9B+OV23Oc/t2Ulnqdx710mSWzhTZQM041CY5NJjejoZtnSjVlHfc+trT7//+deH2fYT17Pr
IW27j+skDKwCzEcKfdWTZMpiDP/7cTwhwHGFQjQhr6zbDtcz0gCjWerZgTJxH6KtpuH+728SADn7
LTUoONkLO7yF2t82v3ABpf3hejorBi1Hxx2Dcpt8K9ocp3w7uz6ck54daJXl4jSWn9NJk0dp9oJ5
m4PBXZ+5aTudNPCFqf92EG5j0k5Ed7qOSYv6206bzPtfxvf1lBYBGUyT7QbXh62RojbXtPMvP3cd
2eqo3WqWYux+GfzXn/n9/4A+rgaEZmzEJf5fWGFcT/XMCjYzsRdc/8Drrww2UeTBbDst6fDTGuZD
Cr0l3+5+2XaRp9vZm4fXbxhF4/zQgPxvR+ZvOjIaLQuUW/91R+bwefqcZb/2Y37+ys9+jGaZv9FW
IXTIQOpg/d6MsdXfdNNG+AEvxKI1gl7gZzNG139D74aq1VJptYP3oaPysxmjub95WAxQERhY9/mO
9j9qzhhb7+UXDJTnYjHdGkXIL8gBMl3+vl/zXICvlGtuJfqT2ubKoVxKcVAgP/h5rRG8Wyjvy5oq
YjvVZ20U5js2ClBfvX45FVXr7aW2vgy4owhepVZuZqoWUvyYT5D1w5F6yFlVRYNMddtHekMczCNo
tnYcj8wjFXJ/C82Lq9QXoxieM1iq6phh5R2V04Ku+KTSfQkVLDmjp7RAKeOR9SVKUjrpQ5RMwwGV
n/3J9QDRYl/F4enR4XfdyThkm9kSFiEcjDquIw+l1P06U+ZW7WYMm3QudoUrHrpEshFESbETJKb4
45C7N6NIonWw33V1Gure8NQ188G04zZaldFCF2pFs0gOeINXUpycwWfPTtpec9ZYRe8YS32gEogN
PgpqZOxI1U/NybwbAMUNfQtvpzX3+F8Efo5J7CfF/jJay3sXfvDtlDgPutm3d3IEIFlibpm6onqA
plgCTnIsv8k90yd3xKJ6k4dm54zvBzf+3rVUFW1WMLsZAxa7o7KNMsrNXaWFxQYx0D2xUNMe6sOc
I6uX8BQsk+TmOZaYj7sQkJaJS2D+3mAwvJuE8kHJ1Puh0dfHykI2LYoheaqzfjc69hykndneSJxf
CHGxNCLc/U6a53TOUvVrPnr2be+UaRjj+Q0TZKyHbl0BjjiUIMYU12jjdPcIw7O/kajZm1TozUC2
bdfh4lBViDZX9c0vtCCc0GZOPJT9VNNxgKrPctYQLMZgrUSxJeOjpbVsOjOqsmX+SbW2iGv8dy7K
jR/mRuk1bajgywztqWEHLbUHB21kOKzSuO9gZnnJs9a0IMwXNzk5rXzIClXuyTfCYzST9qaRyTsJ
7bbUivaI1JxcHLwS8zIHCWVpognpI9C/yEJDIUhVesgBCeVUlWG4Jat+ny4IUnDfZIE9ll+dtvjs
SHBxA65FbCwvshTWY9pqkVynT3pVJ6EcGKoefkExGM0dRY3HweQWaQjALU4y6c992XSQXVTYzTD7
n36Z5H72eX+NddPVPwrv0bWaUPSZhFxXVbd28xvdRIs/P4nVtn5yCGgN0wWHKWKNaJKpcWMk6CRj
632dpMldecE6KM/5otzPrfw0qlici6ydQzC7Cc7Q/qslwN0ReIDYQYP1xX4Frw2LIS3Ld7mrEwe+
HZINkoE8Yo2GdtJO+TwBhohFoAiM9VreHEU6uKds/pLUZnEqW/l+KBT3kJcZtntSU9TMSSGyVy9g
p33knNk7vW20M+9SfVF0g5VL4pzKHjdd0s33lhu/JOas78mjzk42sHb4FZMMnGzV/NVpySAZLmXZ
1vtKrMreJNylXclfpN8edd6cB9JtP2bq4N7bk3kCZ1Ad1NX4Vtvigl1NOzhMbgsJ2/tKapSd6rx5
WZLpQpJnCOnJiUb8byH1Qx8zXLtL89bBTYJNHryVd17QoYpJLcIsbaDCVKnJBkI7ch+6LSl9+NqC
qNcYrX2qT8cqcwJNNjZ4DYlHJvc+sOj82oDVK1IjvrTmu2poMjAa8liMg8oiC+FkYhT7FMvZ6Cpu
QAY6rbIpxw5BXfRQeWKfm3U4jHWPGJsqcl4qtxIELSmVq3Vube2dXa93wpwoMeIFD8lgofRIAXfn
4RM6ZNmA4z51KkbzclbXno5HJtywbbtDVxbmrSC3deONK6nLnURySa+yXc5dhl6xZRvt2G3oTsnW
RUYt5OGAlKU67zpHcU81uB8/0VqBPMy0nlwSl1opltOyJDdSWtWeC/3baFML7XWp+IL1K4Tm4mud
DiRjw+88IaIuR3w+jCuY7wRS6GtxYQMcpjlyfMFkordrfTNNS71bNG0Xk4e9oxhV3M3Lg5FW5n0s
MjJhY2uPMmiNxGIB9SWiDQQXB1DbiOVZ+SES67aY1fZAtHfte9Z4Y1JXC9fJ/WToWbIjt4xwotY+
cBEUB/wIJGxbw16JwYjUkw5UVDU86vFJcTIGgr71xNibKyqqZUWdnBTJJZ02TLvb3o/28FX06XT4
62kAUfkfJl5LVV1YHHgEDI1Gto5V6I8rCD0h8yiRjvKYlz1dmpQgWb1GL+VhFAyBNx5XDzh+0bmn
ZZ4wsjjCC9BTpIqTHblYgA0W3nKes9VCQcflVdXyJemHNtC4vR9lMtMyVK2nDLUIfnLkaZcBOGFp
dSeXOKG90rdWVLXUXBQAlFUK+bFz2w+zZxZht84UPS1GMhjCLJjGRb/AecgiG4cSmF3HiQg5wRyp
0/DKRI7Gaxgj2pvURo361Y4NQYKAcP1U10a/aWN5XnWwreBR2LPWl44G8Y7MZSr5aczzz1keWaqO
uj/w9PgLtZzkAAipOvcDBqhmLg+oqyn0OcSMU0CPJkVmAdK05UJsKemv41ay58K6wI/3glFFr5rD
GOHeU5r7kdThUMygtUlMy6l7KNa5W9QXWaWfZJt9gSnq7XWZgAS28Z5qhNDixASOtFjnwSEsmE7T
rvY6N3JwWQS0rKZTj4I8b2ldrFzAZxuRt59IQ+6yeJxQKozmzVTTDXAXErzI6mNdZhUJHRs+3nHO
EZ/OZc4EUOyRkIHho54Jdru4GTEwU5Uo66BJpuLiJsW3BknsvlseM8VLdygOlUA1lOFRz1VxKTv7
2agDDAPVRSPYbYuFuojVSe6vh8Msxd/4WuxtUP6+WtgGrbFlXqqubRN3Q/jlHwft1GmDkqx9/DjE
sxd6MvHOsd16Z/JTh4Nq6i9tXx0wOsyP0vqarx6IemunKRh3MV52n9XY2Ct1WUSKWrIK1md0i3qj
7whcny/4x0aAS49IlfPTPNrKvujdB8Uql49uPYzoCskBaiunDjJPzfYmDfSsG6rIcnUZAM70As/t
JZEzNEW6hrnMcPp1tyJsuegJhvHKnuI9f8YXO5s0YqgxFs/DVqA0buT8UMeOeyG4bKAKDHQbCbT6
aMVlzyKaD83uVQIb4nB1Vu1AVMEYsBK0L9YUjVw592DMqrCJS2fvWEPYZULZ/fV0YW77iTdvvLnt
bVDqq4ajW29mi5p4yl5LE1oD9kpEQq7Nt13L7PnBFIT71TN9NtXExd+4NB3G0feUlMZcJi6tReNg
MZX8sWpu6QcrUTeWyw4ypB2Kon1RY9U6yy4hOMyU3u0WXsx9xfAbV7Nu617Fq5iWhHpuvYgmKVGh
tvDyaCJSKibXtbHI4Cpptz1rUM3Lwv1IHmtzWmWaBrUe1xT5XJ9otuFpTOKBZkOZ7FglHxWTAuVf
v0eYEf6TNwlPA0pOxHS6+fZNmiie9cADrUfWiNwxadvdZdrDsKri1KdS3fN/fkCzUAS2BAauinVm
u5LLAPK1eawIzw5QCdb7YhAja995Cuhis6w1uyRsnZY2QuFphLprZxtkwI3q1eg6yPxg3q7tIyZ8
eSrG7Mbp8veNUM1DM1zSSl5Up212Q5tqx0l3MUmTcDzalbf3BufLgtbhwKy4Pjskq/ez4R1bA40J
wNeLlFWote7i92q+7sg5qUPdreZQc/PltjT/P3vntdy4lmXbL0IFzIZ7JUHQivJSKl8QUmYK2PDe
ff0dgKpLp050R91+74dkgEYUxQS2WWvOMRnkEkn6hyJJ+VNBSRduIU5VmzsXAO+STAo6+KBnho2T
XGP4mj8UzST4Ub6u8dqyEwCaEqIPLcLeuykST6qG4dNIZvgyDapaFhIMJKcQFxOd/oz9lQ4WNOpx
Jusj+haauVWjKVu3jB1E6uYPa+CyHNjr7MYhN3FYoVgSRRNSqbY0L84t7VwcIQEQiu1aykFh0XSn
iUHuFLeuPaVNs5uhnrYEpEivKaxL0aXdA8o4X2npkoFUtK4z4d9IdtTogobhR2c0DBvNuDWK5EMf
x/bdSfStbEF6VmbgHDLWhEBk7Ds4Nr/7BpUDGvoWiYmXZ8JE41OL/ToDCdKKFnzRpVCrqyyV23TQ
nNu6UmofM32xE7o352lzFeZwrFTFOi1M7sIuNNos2wIk5oaGnHIqI+uowql+MRK0FtYk0cxU0am2
cFfKSX3NWkd7HkbkzWndePmoIJgRiraddPgjSM4av1Wc/Bw79l1bPmc6oMCqYpcDzNUne2rE7M7I
E2a05Hqs1wj9YGF3Z2xboKjS4Y+tdbanFujNS1lDRcOF+mTIUySV6FI5YeGXTYpIbrnrgLCxM2hL
RVYcp5FVHJcU2169Yf3tVpwzfO0CxjyrpRS3ATGRxpT5EXKOjY34bzONoXrDl+v8B78Hg9nfr2LX
EGxHNcc014LN4gf5y47UybWsa1DnP5gWi4Mxc2OvpLx4aqioXJmUHmaLoZ+Ggri1E+VRj5a8pwpw
c4pQcD+h/6edYrGiYHc3GmZ9NmIBATS4U7IcJ32cPyF/sfR2vlf1ODpIYyK6QkT6s+s0YisdC8hK
r+b7Qi+fiPQy92rDvL2Os0bd0r9IF9d+QNR6GHbDLbyw32B1HtTUcJ/CMPcL/puvfRJAesAx7wcU
ULbMmc4O7mG51Xtn3LPCpSXkKh1gOC31m4EwUrQ4wSEgKn07RtbMAB60JMnafq1MzlmZHQejQREe
uqyi2wnjl18c5rdmZ5yViXjYyl0yGfKwe7MhTCNZmKHhLtmxoRrtqpEWel7e93lLPqBSRM/GXFWH
RPJ7U2WMn7Lg0YL4umMTRJ4DkStHVzQpekVEb1XA6Kba4T35AOoNfbKZWA9SPQILx7hTU/kwjdfG
AjgdTXpysSrW+X0kMi8kY3TndvavDP/jA2YEizAjSQywoaSIbA84ZIaztixnAPdMVG4ILS37EQUR
S6aHVsOlRw1h37iECEuTmUvm3dFI2NCN2sxqnpKtn6b9Pmext8nsLLjqVeHStLXQn5HtvneiGmVV
q+TXZkyoawzKi+yLfgfDXd2TFMAYZ3VsM1h0FIgMzrn+pKoRUI2iNzdB0M3boIixUVuRJ42o2szZ
AIehc0M/wDiMas6qOXWqqt05ZYc9wEV1GoXxaxTTtK7IAPPSDktOjvFhU6Que9gGCFNsTfd8D2SB
Jb8GqI+PhdUmexM4yUmWeXNr0d8C+h1v26HKfmnilhk3eAewOHlByxUZakN6TAppUFAMzqBUkyud
RARQXfqMxfODgo2G2ZN7beWe6do+VFVqnBCy6U9p3ia7EBm8b8mXrFH02wYz6V0QGfYWsUrqOw0N
okDNHP4L3eTB0e1xkxRsv0XyGdTDxxpUGL/oBoq6qBlmH4lmbBT3Uvkt28jZtnXtnKMUtUFo58Z+
6k2cGWrhPIs5zfZUEaudEqfFPgFRj8vReoHXZHnkGTSXJDQsL8BabETMv2OTTfijM/mUToio2jGP
j6GZPxMq1O07NVfp6j71Rs2SB3TBm9Nnh6q+aWcUdnNoOn5btL81I3bOU6YvDFDaI3Mi/VCL5FXF
cnA/hO2RVqjlh0LJGV7L6SUJOO1YHEVQNH/AhufkAX7rZaaWbydG8UuG1uAg8rdyzEgetojA0GPz
QtMVd+GIRF0hv/OuFPVjh9/HT90K2bzppjdzh+TWDShP9nJkTaY00yns4tccdN3OYQ217Rw32yOc
BmoZ9tHG1LXoR6bZ1RaftX0XmyU1h/o3dQr9SpQ4ITNSor1PotmHxgS7uxfNtpWaL8PWeTrkrI0e
WK0clXzWLo6InuOgVXZlCM2qrQ/VRJYZobzZ2ULI7nXsn2jiiuCQKU7jazUBlkas9Q9a6RPFU+zU
tom8NI+w4GZ1cDeaFE5Fn6fHLOxbrxNGcBJJVvNFyRD/DuJeWqA6o87Qe201PNKnSW90Zxr3BjCL
DNDOZl02T+Z7m5b1kc37I1E4yXaaXOCYCiEJKDhTd9oj7P+VxkPqq6mjXvRK3aAfcrzBDqJtUTTb
0JqCizJU83Xok3DjlgtrVQgWs6rmHGbNgA1uAwtq3mxt1g9qNo1HV2ORkLQxXFVpD1BNiBCiWLxT
jUzd9A4ka91w+dKQjrZJTd+7G64pWRrUmozPtCJ8JUGI8yqm/DasI31Ds5oxDSLPQ1LTg3RfNLfJ
fzjUzj1imNTNGHXNwWLt/jVT/l9n6T90liAqLMWS/7mzBIP1PSqyf/f6fP3Qf3l9xD8E4R0QWoD4
AUZ1ae/8y+uzOHosyzZXLBWWnn+1lwx7eWbJ96VO7gjborL7z/aSYfyDThWLD4tPt/ys879pL7Hm
/Zv3hwcMtjDQQ/gYGmT8vxWJ6z5x8pEJ/KRIm0rrBLsSbb5tI9ZMg+hlqOctCARlWyaj7nXKI919
coA7EAkRaqg8a1GSUtDY5iziSM2kD1+xdFFjIY5uoCgnFTTbSYgTq9UavKR+jGBZnkFhoZVJtkYf
kEBVtx9jBZ5vBqBIn3jeGs7siUk7uEwNPgYq57RIPk+4c3svjkZ1oxfYYkrLfCnJMdnWDbYYdpAW
2oXRPq1H3zcQtEZdjqdJZSpEQ3dYn0Id2uAKWX6owtZNuyxsQIAkLy7TwKmcwn/ehE2pY99ETZSY
Ng7A5W7CyLJF6kiR5l8vXp9Yb+TykvVofZf1CI4QwmaQWNoYxl5Wfy5TGhpr3LjsVLPzeqNqHZWo
ObAQcek7a9L1k8vMefo6AioBJj+CSZAQS6PZ7XFZN8TznJ6dzMUJ67rKfVdBbikCKHEE/vaNhdPB
CPPz9w2jLf0L9srbiYUjBD7Zm17voovVTZ2Qawv8FuSvHWxnyxzYd+mMk6wBNnGd3emD88sq0fT0
1Yy8U01/pPB2vUiWPx0HRBSZePfBENeeGllOgZAxPzcFAR51aHuOo7x14JgQwkHorYCrai4G5sLK
LnRAWeDVbCkEVeibsNW1m3GYWKklLYpnOiiqH9fYCaIpOSpYrWyAbUgSOi26KNOnkWv5Te+mrDCB
mw100TpbAMQyugsad5wfOqk/c7+VIwLRXFWp7SncJUEg8AxWQ0RgQmRXcMuw4u4fJ7pMIxXPizV2
7q42GwW2hxnd6D3hhJt2ThdFb3MYhHFoyjy7isglCYhAzr0xYJ3ArdOTo1AP015Uyn4U7bx1VOI4
9Gy45HYgLgbx1MUwNmdnLMyLmkprj77zZX3OLQe+PYVi3mJFWV9gYaA4og3ba/zpN5icjRtt+dRM
lS+9ok8+xAcqXzw3LzeWzG4B19lepM7PFmkUiwAc906SzxfSKFAhW5Lvw0z3rq78suc29OepgpGj
zdBvpu7G6mqueTiGKLFiw/Ybq/m3x4b6rY5YCbYhEsMkys4K6KfDxA5WB6NzqskePTX8ctRVy+H6
4PdNHtk7JSP1ggGQ2taiTNEEvxkvx3m9p491eYLTQ0LGbMML1UGEKcu2o77HI/ZMGTpkhBL6uYix
b6ORM0culsqw7tJQ8wyVPoLE4OQnYX81Enc8deZcIn3HUahXEh0K2kv6MONdEuntiYoCclIn+7nK
DOH+94cCtqu76niKxav4dVjawqu1BP1wUKbz9hcJSv1JdONw0pebIX1nxw4GCoHzBowZEphF/VKz
aGkStJvrQ4RLI4/URI9nTavBhTD+gDGwNhJSozdgWN6oRZjt6iqhpPytOCRw71cy9v1uFQzGi2pw
1QuuR+tjo9Pv4wTEElWSjHqMY3qzZh2y1pJ0Vtx5J0raOSSXvxu1yy5wEUCuH2nOwncN58vu65vs
Boo7xEFt0f7Up1yk7EbG4cB2CbidSVcNX1G9c3NcFiMn9rZKIx2PTpHSkCt0pNOL3m8Vy60qv1at
rKMV+ELq84nlvnpiBZ8dDJpMqhkeZF7tAVRHfqZYk9/HLXvFidGYSEtfB3ZqBXzpsseSlymoe9WA
Bp8yqfmOqZL/xtZwvUFaFMUmWix2M5Pvll+avop8AMC/c6N3wYZvtS43D4qJoH+RYFnZwFSxHn7r
BtejoXI2hiOVYlMoarR3KbSe1hMAuv0/j5qCMDS1K7+khKu60DIl05W7ysBI3t1kaYD+MYgbtont
hFe+HU6rqFig+N0YaU2mfWtMJ73Xf4FzUvFCBcI35uae5iph5UNjHLoOd/6b2fwJF5VVtaqHVyGx
vdVNrtTchdg1aqjRI8f6lE5cs9HilYCsQBOUOCrXV5M4xz4uKBoMM92OEkx5cAYkXiYM8JqkekjC
0HUGPEkMhztnmhToEwKh2cNQjf3xb3/7ereXwMI2CX71qYmcr68BgNAipp+pKCCA+xJZLl+HOVqX
VJ8+BgiNW4KujBN2vpzSBH3iYnbVk07XE09atKUUgBFpOUEBQXowom36fi4Yi2qGwLqATeYlEao4
YPbw6WiSyU5XczAL9F0kJmw6mhy7zo01yE1KtcEQSRWW7YFEwBpr9XhSVb/E00vCGKsAtY8e1ZYB
ostKuvMxMa3laHco33pvVXauN5RSGMAwfYKgNtNo526t2C0Xn9KS9YSsGt57nMjgkFrMBWWNoWzR
/2IM+OvN+lgzd/dqWLf+OrytN6tg+Puuugx5maRIE4Z4G6IiZG7tysOqNw5VjdFgPVxvHEA7sCdQ
m5iiJdmDkmipavmCmhy+dOqt1jV7nar3OgZl6Jgt/AubPHep1cIwQRlIM0KoP9ffu46362f52905
UJU9YQP+KmBesLJB6xxBmmOm7ivKwLOTvjYmMO6+HdTTetMoqfCA5hxwNofiwray2uut+Zmx/tqh
zY7OulCocJYjtegnBf74orPjzIxEuCuAyuGSWy5Td9XRCQvvqYOu70sXPgSVcixNHIOR5utD+JZW
yS7mB6VTDX5j6wzMlZFAvmoSyI0o7/RF457NE5q89fBbhv79tJYdmq4z2Bry2u+H16M4EOXR7n+u
Om57iM0DjFNQvkgxnUVEGq8SzX/d/XoCs/mR7IpNVyGr+pKAF3jNGLGWH0E/W6C0qIo94EZz6RLR
vcBhgDhJvcS9PV9A0JLwrTj70M6mnazzPxIBwklTDO1UlcXsa64L2xu5/qq8X4/iRbmOAEiim14O
1we/X/PfPWY3tB0KJWQvvLzX902W2/WBgp73/dDffn59YvUErEfdWClbRTHE16VXgv4fbtersCJo
QSN1R18W7FlMXhtdVlwxVaCmBLgXw1+m0O+761E/C1wZ6wy73l+n2e+7Gc6HDGnCqR1rigCaOu7W
KWeVa9f9RGVrvT8s1xHKGK/PmgH35b+0/o5KZiUnV+ccevS+A0G/l/VmtFGwT8zIWL/lYrBDshbo
NgZL6h89GoWuPwV0B5qDpPSK56zZddUB5w0XfhmOqP+XwxH5NrYLjG+nvz/1l1fR0R7UHb2C8utV
OZj9ojzONqPPbuUdNMvVsB6tN12m0khcD8vEmuvzesiupcoO6+GqK9bQtmck/jFvTcbI5fr9Lnpj
RvB/xj49h0UEywgcQoJnAzEcDNPlzf/6yPdbrhyG9R3Xx8ZGd46dvf1GQazPrXejiezFr2e+Dtff
/vVB1h9e70u4xBPaclZYX7/x+63UmEhvJA1tfrbtiQFiedH3+39/iq+P/f3097v/fzxWZGekdSp5
EGyEjhSF4FYlJGSIrW55FQIm9IPqMD2NucA+KeECjlp1FZh7vHbIGfTm/CWWUPwKt3xJMJmwmJ1h
HdSq2GuBfYeopvzBVviTJfp7a+PUh1Mao3igBljovFwrBMmXIKa3somewSWDnIqT4GRRXhdRhxcx
MA0wzbiCU+m2S53xySiAmJdEVW5mZhQwdf0TUpQBcKb6ahWEGbUaEa49eMw8Rpoja5Kcc1o2y58p
RnYBQwdmQGHis2y/RTW/q1ifovqMCaRowdLHTR5t+7pM92Xe/gng1XP5DsE2Uvs3vR0RZlg/nBiw
rl3GyW6y+62oa38atZ+U2nGJ+dDCOhbajtzOloJxDb9ExuVySJrkFCl8b2kjziQ6dQx98i1y2vwK
vHSYPoh12ceIQTd9rPR+mMNupTcCzz46ghHgpC/GUwiq3WjLW62EPIjIQYFb1f22aLOVSHL3+poP
YWEkrNm5dXX7qtjWb1PxamspYGQTcys/usFn+5AQM20kvlkDYwDcpGxFik07NT4IZcFBbSYvffah
dj3yjEq7nbr0PUMDpVZ14hloL6vJniBgGTQtJhuBypCz4xBdSZ3w5wxsEnGA2xyLJIWEnIrwGBuU
9dhl78e64n8Wf6EX2um2xo24d532XZ0pfI409JrRjc+JkoDwEB3ud7aPMK57QnsSazNmiFtraBmk
euTgJZ33mDP9RDQon1/0s69GkkRn7TlAi8uKRLmhgzVQB2UMMS1tP7aLV4fwiQhF7GEItUdnoDMJ
XfFIgKR4QN3+6JTpdXA1du9hguJWC2+7Bg8sJVZv1hXkjE3pBXzle0AVewqi5S7Muksu4+A3YI0L
/6ptnSRE98FCIemBAa4RGuY8OFwHiXVmU2HwLOJ5b4r0ZM7qrUsL8ZiEbY3PJr6oYNJuacskx0xJ
r2UlkNtzvmoaUDNRWnt8uR6c0WYnBtroTjcj5Nftdgu4/U6HzCdCUZ2atv1YXQ+Oao/HoXxVhMOw
2uMsNkAhAaDdQv1CokWb6sbB90lqGm0X3U3is6DluYf2+EC2YzzRnEzJy8nN5Edl0PJozAcwh+qP
sileS4ao7dQjXHSqTkVdNNd7fR76G1W9kY2Y8OFh5AEmX/MqHEWpQa+nHq9F7uHQBSCRaPcWcOi7
Kf9EE/hYTI11ZmQFSxkx9j3ZlwpL6UNdFscqHAUFLOX3rGkvuQz8NIoObulGoH2dZpuFFoFlKTmB
U9KQ0NM38FVS0wuE+2jaVXOozl3c0IMWxYJar5qN7EbB9J8OGwtzZZibp5mq1sl2HURPZbzJ+gCg
yQK4CLo/LHJJURgNUqYYnIqsb3ZQEPeys1UAOO6JzIWR/kN8rQKt3Vlh8rNIVOYAd/SaCGWLUTDy
2RWL0Ja6j17mtY98/DULUHfXFjIJMz3gkn8sbSU4pW3iR7bp7tpKnBPVru6VURibWBsS306a30Pr
NvuAMWqrThntVhTppSDYXbYNKXTDHfooy++sPVzZp6FDiOVaeetBsP0tLf1sTjBF9EG+z8AwMHOo
2wCb66bh/EJ71d+A/30xahO4jrpoB3u+aP2l79PPUiKedADIHApoO6bC6UuSTz7xN/Uq346WvLnB
eABD86RFNpTQIvndFaiqizlKEWPSWoyEkT1mlkPp3vUwSXV3qX1pjMzaN0X60E9aDkDdEjsaRumu
LWWBMw5cRYwsOtJmNOPjexcOUDCrLT7s5zYks8lkYYkf5dGV/bMyMYuTjEJLKzojVr7Ndeujz/02
ZajBt3QCAWfsKtC12JIdb1x04QTc4Mf5dLT8kKBcoShn9z7977MtUVJTypyvUAvYPThR4qd0G6Nx
sbPjyN0pGlgSlD25VxqY1F3WR97YyY9y2DlIdoEeAjNJ6Jh2xNVsQraeSP+9dJ+63U1KP39nuPBE
SimqrZprv6c8BMwkfwhRIf0uBPzBpv/omha7vVtyXUBslpEGAL4PPf1nb1eEgpSJfaAOVRb9trE6
QV64xNUbFpwb0HDhtFltjeAusxIMudGbMG9murdjCUQzIlgLQF/3JozkVLAb9muAlZ1lWVctj25q
tciRj4jeBz5zpd7s+HFGzFgYujkqllBHaFEuEHNgIyB03Vb4sS0xX8XzKz6yclPFLWRMS89RXk/d
Bo4mEVhDco8r3tw01NiNaHyHua8iWFmWaOkL4bgja0b9j17chSZlKFEQ7DaKiaHwBTnsuXkvo5gG
p/LeuhK3XtDVhJj2yZHt6nUKctCHYXSL3/VGRLjpzJLUSu3OmevWIxyn8nsE7LPbFtBcQu1I+GGz
iYIFCgTLqooQMkfMyxQQHgR0KztggEQFrt4TRtvt6xytrREqD6LQ5h2ZQQQClACB2gzFPnDAzRiD
t4tcguBR2yRYxnSAIZwQ80Wq2d1YqBSr+S/LbPsIsZXRQaRihyvkTKpDdCyK0jyIOvVhzrhBmtyy
8kP3YNvPOM/OXR7d2WjwzkUvPsRC0ijrUyGkRIMz6bsRCcQYxc7O6rJkE2hqjsEk+KVF41M38z0q
cVVt06CGFlmNEJldmMvoLAGb6w+QB09mGF8R3G10xaA7F9nYHJs49LQ4AsCUf6TFUPhmhe48AoJF
8Xeh7TjvQdyj/CeUxTNc4pgmJABjaWx7w97HTr8LzSL8w56DKj4IT5e0hfzBLYlG0IScKAmXd6o8
DTlOhtxO8VZKlk84J7DdG37ZDQ/scpmouepqTWGEMx3KnngSRxGqxMhOT2z2Hgu9SS6D1HYDcptM
yeFnCvcmWrYhc/Zgsuv0sEAg5Ermm8ko7zUMQGcFUUuZKzALWnej1WW3VW092cxzVd67fU2t2dF2
8JXhbBC7vq2r4kxJPKqChNWtzU4R+4lNBa5h77VNxFQQoOH4VJvyu1C69u0kfcKE3Z8MR9UGbnzl
ly0JV2k3ate+Ts61SvyPywwutXBkps3HXZdKOjDDzp5M41jo00MppvEOc0OG/QJHIjVwUrVlSSI5
lUnsPnHsE6qsh5S+8qw4T03yaRNDv+mYkzy1y38VsfiNbAOxh41GMmRpRXKgOt4O5NYkw1POknCv
FwuKCmJ/OSDbL+BiQg8pafoiCLwfgORHSaXfzo55tAS1XTDWO5ZJytbskxpEHnOf2VwTgQky5203
RU+BEvl4gTAE10AP1ziWoj4OWh3vDWvBwhBCtLdHj4gCsW11aSHhcVXmjo/Oykp/ThmVpd44KDaC
S0w6Fwut6FM2N5i9/Iz5lWVkcDCz8sGwHmFlak9BDTYXp5WPIXaR1HlmVb01PYXzrtVfhM7iHjf2
fRaar6XReBTw7jWHAEkcFSgfYBp7Y+MGSLkQpuhKjwgK9InKN465HsB9EKobvFCHdDz3XYIA2saA
LLBJo8DbKgVkf5v40g6gisj0u5ZGJ6Lo8ZeZO5NHg1tu046HlAA7h1rPL4697AsCfTcY5NmJIKLt
ozQ/cSxIBIh4M+xSZQlDX0zqm6wbUXZOzDag0J+mrCZARma/jdzWvCyzLfZjDjlaUlE3RaWfquqP
HmWtjx5vxNrWneTkHoraAtxkU/JNoqI8aAFM79guUXC58Y5djkC+Hfv0Fm9Si9+cFma5dZuYuQE6
VcekNYpkV5JxiB0GGmgsu58dYz8WHjnvo8R6q4nKY8BzdkEhbC6m7t0a26ekc+9FRVW9mqkxaHW0
DeZd3Wgohafxfcoz/jodbF0WS8rlSA3KCngfkE4gTmjftG7YUUg7246BoD4H6dZQACL79ZjUyvJX
IgI349ug3NtoTeG0gpY991J+mNJe4lsMG1nHyxAPn4hU/dgcTd8K+z9imq/Z4iAXVokTJ2bbJvJt
mtWTP7jFs1MxfwBafU1mbV/a/Z8uG5/1KDwW4GlZ1r8HkFePoctiOXetB7XJbyJlfEriYGOlSntq
zW6fF+bk5bNvEhG2MR0uyGIU0uuN8QahOdAFAB2j/a7PAdKygfDXuSSbToY0mkMyHzbUybRLpyLD
saxqPLfiSmso9Kw5Qe80Z89qEvA9AW3hvwxodDrdsnehEmQq55Y1KaPw4jBU2+5lzo3iyi5FTwKI
XjNfGcSvYZPXiFGj9hd928+om5enKDyGOqe2JZ4ZJX7j8Tb9MjP2QJ9JESrQXbQuo3aAvoj5Obz0
Ss8kGoL6o7MOwpvWgmv2O1epXqxQ7X0vVkLngatnMMuEXUpQbyZiPLNU/iaqZN7YmflWTFtAdyB+
ksb2XPlh1yZFP87JxlZGeiu63Mjepj4yS0/RKCaS+/gZzVVCoth0iOT0oeWtjpw4PhJiyAdQcWZp
UQ2QOd9i6/zRhWNHKo59ZY3warTGI06aOxwJ9w5BVoAoJy+LQ0qp2fDLQNFdtcxPbOSrzhi3UkbP
ob0AgwrXN0CzYWNu442lROyQo/DOJdB+H2UR674IOAjaWTxvLoJX2QJTaxjVJgBpY+5QKXXhA+qs
3rsx5wuBggxDsfWGwiRnL6R3E03YjtQJbp10hHZJqDBIExd8ag/vRtW84VUnqssa6ZE1mEiH+GXS
3jF7vIUZ0dFtYxKPMDE7t+gpe625on+zU4VGyWjd6Jh9z6VkVhYdoSSCvKZaPVN9SpYY3/SQNmhw
+3QE+tU9y8kMburhlDoW87CufxQdtOek6ztfYRvP0fAwlaSitKq665Pk063pTysVoXV2HvqNEYW7
yEaki9QQse1EKFrWalQSJxvhI1lInfkwFspzN3y6EVVvS3seTNBCqeP8VMxn27aY5QzSuASorABC
H2cWje6OEcAO+f11Gsstza9jVNpXEygetCIYKTkJcDYRbKw2BSsH3JNjUeLBI2oP2TTcMIe4UIWm
IOhohof4zo1wfXbqhxaCj5/4CICcGPn4zJEBLbKiZ66xHK1dFZw0a/eAthrhYRUXJH/SqI6vXVeD
IVI1PybhAWWqyfLbQg1VOne4etFYD6mHcrHcabP7jJngs82Kz0VTYmbyts8LbcNOJeD/uKnkCxBQ
x9Olg0IqZXWu/DBk5G66xpxubPlLpNmdmc0mECuAPxnrzn42EOtVxo3aKM/NpNEltvLc6wN1o71k
WA1HtgIMxnPuaW30CziO9KsEgwq4xTYrEb9rN0Y534PtdLbE+y7/T9rCgB56g78x5QvsK71mHc3Z
okYqiTroy0LgX73qPhiD9lYQQOq7yF8M61ii/t2iaHyMKECDGbtJTCQGWK2JJo3uqMcNG3NI7uwl
GwyZRdUMT9ZENk4/P4yjvA8lCfVteW2bzAdSZSb6W8GfEGARsqtfJezZcFDuGnPm9FKgjAG5y2fb
XzamM65tLlwWtKF2ayThux4QoKp3GiA2VItx9RlHdr0R7BJ6VMK+qTw77nQoTfUGWSlZ27LvN0XA
n2tW1k8x9/c6/1sG2Zkjy8FIPDqLKViM8UF7o6lgpCwQ2ZVCoeyxN2WcMbXIC7x3tdfO7k6q9U+g
Wz+trKKEoIHOzj4RpP40uu4jzz9gxNgQalX8AsEzbaT7Cnp3ZuWfOh82ncvPMEoeU7N4yntj3lKx
JKQntz9czud9k3RvOQtsYtYYkuJqSjZGW7wTlnmsgZjlkhYRMPxEHY8I5bxULx9NM8bQpb7aWvM4
2GjJcTvgVwnunRFuHzqOTwj89274MojuVm+US9TGx05Nf5UqXaXahiymwG2be3urhpHw677KgHWC
sNK16hVMZznLNzwFf7LwajRg/soSGhp6yJtCHzcwvW8DDcGCYtzYvflpahnyQbEUq3Tj2vdLtmBp
UUVipR2Vu9aWEEReDdEcovBHPZJMm7XTvQJBL7VVFGjyYZZfGVb/J+j7D4I+LJCL3+l/FvQ9/Rnf
m7+SIv75E/+l5jP+ASwbO/V/A4tQrX9YuCtxrGm66zh/IXcb1j+Ey77LIVwCer220Cr+qebTzX8Q
kU7/Sagqi190cv8bNR/m2MWy8Bf3FoYkU8CcsHWhqZaBFPHfLQ1qqyh9VRTqUcQ1vP6mf6x6MmJJ
Fywp+ljYWw2mwqB8yBj/idKdLjn5lVg7d/3ES/S0vBiU6+llMGY49YNhZu814RBsaWyaurNPI+DJ
pdjF6BPdl6bzOLTwRwtW2dFsMnSRHpbP4jlRLE5zVW8uplG/52rnKeClq6lCT6zfWuQbGZKeZoz/
najvQw0e1u6a1zlPTJof+SUpyauCAHtfGc3VrEeH7RltiM4d4flWxl3aWQ0kJMDcDkX8sT3rXRt6
4Txva+VX7CKcp14C8K62iV3WKUVoOqsOVvgpfIvZPqKZUlEIaOWOrfG+07qXZUybF8aw4eakbsqn
xrXIgLTFZuiAPc7VwEZEjvpeDcmp60ghD5qflUNGUy0uHU3DzaiTS2TzfWyNAa6cRoWCNdxJphXo
ykHhA+ghkIU+1G8ygrCI3HS+7q2qt/VxrbaMY0r52LGFdp0nvuec+Pc9DWRaDTBnL6qpjedGQcA+
jUj8dMtVbnMqDXeBMYd3BYqzvBgAlk4GGxyiVjzXrNS7cMbk7GRkG653F4rzHR38RJWs8PQpYtEl
xZPdN0tKKxo2M+ujm74IXgnLVFhUh6XfLe4s3NvB7XpTO5Nyi9H7sTc+MndkzTLbBJ44uAbBQhdk
S2T6vhQZj6k1UnwyGA+xVCjQG1lpoZBvilV8F/rY4qNzmdvGdvHbQZhNnAslEftSL5HXyliezX60
gUMXYB95Hw+RXnQ31ra8Smq4oJX/H1/nsdw4sDbZJ0JEwQNbEvSivN8g1DLwHiiYp59T7Ilfd3ru
zEZBUhJJiSRQ9WXmyZxUWDzAShbGtEOKufUdoZ2dbB4euplSuDlCyB1cu38oW9u608U11iAYtO2T
0Cq+iPfIXMKHyxUD8J01VpKTNlOmMXWeZAGkuNSSV2LBOe0cAN4yp0tfF4JywSxsZ5N25utEauIx
NPtnGVbyTzoW9JYulnUnnRBkbMOMIw7FuJ4GMZyACly7WgTUl+jpCDzgWja6BTyTBZgApXYk72c/
Go55DQ+rv3bEmARlazxMWjV/eU1xiMYalleFWKZrTvxWjXzEibm2mUWViTc59/GYpe8s27TVqFfe
w4ytHziXGxMAAi/ulXI54M+P9g2v890Cr36dZJ797i3RoUbV/iMNmr0YIBOIGZ86t1r2MS12ZDbM
7hXa9iYPHeOGjfawEiPnvwl0M8H3MXrOMs9i91RZG2/iBAu70ttIOxJMsvmuPxo7fbCydWq53j6r
h/nF7fSXOdOq284CNTG1XUYxkB1xuu3kV/Gh6XV4nwE2WzP1BlxNcLSbCkUPQH3Kp8S7inWqmK2y
qx9jZ9jZKQ+dY4PbNCllGV7YwqmSJK4M62zVefRRaMzZoH0tt5Uu5nMM2nNtFJNFhFrPTk1tQshk
YMqBwp8eKm2cHkrD2A9kK9Y4S+WW1d/0AFgSB00y65vLT7hd6+9bhK+VhD4qsW3cZa073WHQGc9l
khx/b+K1zHaMOzDaOmJFsK5+EbVZ0J1SaZvL1XlmDVHHsKiLIjq1o8xfbD27Causu7OXIXuagf84
2fhOQGY5j01cPnZlfg3fOLq5XJuikfl4nEd7sK44sifvkSOQwqrMEeCOjHSgiAKvte1H8v7DLVvP
Z3ilgUtn332lG/ldD4uzHImoWQ60PJESl7TaKT9rGI8rk4GJFxm4BtAQk1NoPBInZmufeBiP3dB+
qLHtrOY8bL5jfzc0qbySjWsEjgY5dcmz8lzCUrzh9cNXK2W8cxlc74VfwfLQugeNUN5p4HQZFGFS
b5nVIO845g076+TL8/QbLxfa57QddOeQu9GMsod2Nfg5VAx1NahIhAXt0BiHtrPc15x3VR7r2YuF
6HJyFxIwM/TZV+ovsRTy9mImX5uAhKPqddjAh2pfwXeGpzxhZAyQ5oeZuXNvOPoNPZbyGU1b24pE
h0wsQxshp0P6ibTwrsSTu/I7MGgh1ILAk411285duUYcAnhQYoce2CMHcqD71rHi+tmteFFwCSag
FcrrsKr9m3EB3k5+IzrylNMnnGf1Ks7nVyP0261uRckDgdvhjgjSKrFE/NCMFsdqcvF7u6oIn6c9
8EpP3gI41/iYp8NLa2vbNKkwPmpD8jR1zLAtt+wOdZMkTwZOU5bu/EWX7zKSI+bIiqAAvxkJ9swO
ufZb2xnuIIMPp7+3qaulTKtNXYjnkKHd2VNfLpfGkuczStWWOGXyNLmGPF0u4YGN1hng9KCgqWlj
Rpx9p5LDk2g7J/CYOKwSw6iDFA1yVfhFc5vr4x6170cXQt9R41evcwvUCt47ToNOfkwoaNzqHvvk
hX8C7x9vD9LGX/PGN/HOvpmOPlLkHu3jXAwHSK7bWUs5sTOUWRmtC1QlZOdX9uk1Pv+svS1AAd1p
HGVXQ5TpW8351hcWRBYnhV0hqDnIjK45yYwibycRD2OYpIQ/Q32/mKETuB4tehVUIdNs3iICVpSY
IkuAcNxjC/7DQXhh5qD5VJxDzUbzfWncLD1LCwWo8RlAMIR3aflATnPIx80PiczxUxOOYLPT87DI
Ka5l9UfT/XTZQS6IOT4xphFYMbOh6U63sUV3bfMTJvqaHboIGkf0jOj1WzLN7BUN+WXSsogBVVlT
9YQAsN2sKitt9pBcrTU079eFfZdIB5g9Ije2xKub7ZjUISIEwVi//ozwiqz4tD4D2lJc1Y1vm1SF
YVn2E//ZbIxPvdDOvSuuNQFyf7DevDreEXC+Gyogp6kKDg8UcDRNMTBlcp6ioXvOcMF1Tgh7YmAs
Us/fWd05KzvXkJamFzusPwHjSATP6MRSw2ULHoiZTCvYasgpd9HC7MjeilGw7Zfhe+VrIL++Bhpc
3AzeiN/W3Q64LzjnVt/1BuM/ZBQEZ5v8cRJ90kpKDWRh39XAFxq4wGn7ulj4p1Xcc2agNiYFI5Ec
ay7b78XWX6pePIRudl8Nvr8tEOlcdFRnNY7zczibm9rIgjqy96GhHQmt3YSLdmwZAvFuQlQh7iFv
p46OrRa8uxFr99LUPsgoYhEVB/a6TA+d/eximOFIvPIoU2PXiIis1UxH1aCHjBei/wK4g7ykzO9L
d3w0kqWAm6QDqU6bgE8/BHHP+XRGkgGewUeyTQ+NYVOrnIr1NBZ8sk3nqslM9ObmieI5Rpyc602c
881NEyHmtTExSVL7pEVXLhHk1QQHwihHQkHW2AWtXBOGNpg7hs2O/rgbNscrszXXpVuGJ4OWBUAv
KKSCA0wRvWJyprfNl29u0ZyYzXyW4N92nTY/Cj6PQU+LOv9Gc18Yy9VYN+EKsU3duc6YzHbXpT/f
6vMIWSjFF9MD91/VvDxtPDzMWXEqBKPA0hO4LMyaTCk9cbzV8QV7xGlB0zyLit48gSY/+SbQaTt9
WxpGt13O302kCNJKykTXoG2uk89dYb4BWKeYQ7ffoja/NgcaE2YPzMccfzcWnxFTaz5lnYyrDmvM
2nlyC/+dPqc/qffFGeA2bInEm3VirxoGzp334xXzH8sxroweuIigiQFbzHCbUQ7IedIJEm3+kKbH
ZNP6lg5NiklzZdXfXWehMEFcQe882B0vOUbkz9hO7mgsQMK36w+9cqorF6SX68zQNDgXSaI4Tsp7
mfPAzrOnfRXHZxbMr/ooXyJmkB3ytlf7d1izb8mzUptQTG/CG8605RwJrJxYGlFr2sZfgD1J5/MG
LHAwIo10WzmkTMZq56bNnNOwzEicTIXFBicT45XuNiwzPpRtyZtksXG7m1zTxltNT2/T2nq3RYKs
Ta+AhoBbTUu1BZB2FXXWvpFmvOlQc0UaqJyRlGgbw+IiQDKfa4viJnIGDlkxYzJcANoAf6QZY5xw
71bmY2Bflu/Bo0iD3pxT51xrFBIR6AjXLBo8hE0n25tjcoOfBfy8Lm899Pgqb99DfzhUmptuLcmE
M++6bTkl56GR06bHSbdzEkRgqyHdQoNMp1UfhJkgWrkTNF+h2dfs97dWhKGoHYg/WI4y53r8D/xl
is8WwggVDQjXbfiYVAyd5o5BOBMuxmmqVdf7jO7TB28wScSXySPh55cw5NSOwworPm5uaTMYZJXV
HWyft1TpD/hLjPLGavoXnaYPhSlDmEhmYIkjxrCgYSu397Xx3DWpuNfyx4QgHcGu2gqoPrDWg7xh
50eh08zRJILuGzR+gvU09re644VKT7B32uRRCmk5zzF1QzBvSuAHc7qVPi32sNlPGa8amICt3tHD
O5sy2tQiv9E0HJKN7d2Mo9cBCMY2nvqItFZLr4Pol8Dj0L82tendad3hwD7xYMdxuAE3UOxbO3tL
0so4tgW7+LIT1Fq1+PJzDTHWr9CKTIC4RjHTDd83r10B6RDMwczG/yErEvptQufDMFGso4pj37ut
GdYaKAj9mB77ZocXf9WYtDtWiXsXz/idQsa/TevdkwdhM9Gaz8IgldW1uQED3lGzvJvOLu/Asjhr
NxfnbkD1KdPQO/naaeT0SuSuB+BrsUGvZ0bRwMtJKiRB6yevdp7nWzxEsJnETzybOaeypNzXRAw3
emOxsY78bTdA0G4dBZbOFWj69/rlRkqKXjJjcTeX20dlEQb5/n//3OXbKU4CdmPN7vKrbc67O2EY
8c9dXr4pkIuwgoqry11ebhrxek8N9ofF40QbqrygcGfqdYqKwzI9OqZ9wMt3TU/lqi/H77hgMdvP
4pWBxzk5dKjdOCf6Q9X1N1bfwrgz8JdhMigH59VO5J+sXr7ddP5uTDpEhjkMOp/mrXH8XjKIYVUV
P3ISOxXUzvlUlfQFawUbX8xqsYxvjCLsKSHfgxqo5qRay69lqVxwDJwFpK1fNbUTWEkJyWowxdrt
/XjdebXOkVPRt9UXORNKvVxa8pBgPKzHtTEQ+RhGEVy+efkSQ07fLqP91GSTRh9V8lHEuXMkK7KX
owXDAj8UGMmJMCm+ibTyR5gq1LbpZUFKB386p2uPrOvles0e/4hwTpLrrrJ1sevSAqyPyreGTJNm
kKhHAjrlxrRZnS1G8ZJbS7xdXIjlzUKco4zT98UjlinNyDgJaep/vxj/c8lh/sdSKuJDTEfEyQOa
c5hH9DAjfaCLHlurea259pcBPcoUD70RPedjdOoyeH2Jfvbt9jPuwic3mRAU+YdPJD6DMSuwwYuN
ocHv14edTBfKiUcQsRY8CK3ZoNGsjEEENNDskqlhPxPklIaFvDfYpKx9nmxYoQqSgd0UFlt9N7mT
uKOPJDF7B2iir703esSZwS2vk8n/qlUMqUPWZYlg2yxn2zCgE+Nu0O2TW7Yg8O+maDjXZXOtAdzz
E4YeQnunxihg9scSv9lA0aAWJ37XF3E2G9IyiLqAuoaQaUpLk7Ilbj24agE9KZkR7k1i9v5kMNO0
WEhRPYcjWW5plKXuU6uvLJHu6C8usK0BzPGMGyNMb7JoQrlOB7Ks5biTbKgJJWb8mfABwOTmjxVV
pFaFoZVdlIddYaZv1jLCF12Tu1BL2V9MR9+4sdyW8Fve/wk9FLA2De2AtCLG1YMpep2+mfonq2di
xdrRm73uZPTD0XaYCHglm5/Jr65rDvyriVWL7cE4KiccLrWsD51dbCavpotluGqK8AlriwiEld2k
DVV11MbNFuC21nqbw/BBy7EPc2o6VuktdTigijpYJ7FNiRNT7OMy9BAi8KJlXbodq+IlHDzMIqa9
zpOYCSsm49raDYBQVrJhF8CCg7c+pvS6fVhY7mOTRJxunchc4YJ9im0O3hZA2kBr3mLGDt6ygYHW
gnjoPpE7j72V4RZM0s+0Kkh8ZqxYM4xvxni2svxdudyAJ/LmLLH7WGO97x2YX0VtUaUexl/zbA7X
CWncAhDelHEayz3/Jc3sdhUOw2OaSLYyJKWtcnxtcsriKaMbne5Ft2ZCk8tn7wPdGbQMi5cBo9gI
x0OxPORGi6VRID9bAHZtgX6mIvEWyLF4HiBTDvYJCFWOPFMg00TI9iWyjYxq7aD3mBi7vda/DIg7
JiLPODQHfOD3aYlbSrj69aiDkaXEplt7SEQtUpGGZFQ16U2FZ4kV+jkPOyim5mwyQ7mmE/u7QXSK
0lsTCYqkXx2UdVGwmnTM7ehwRLPtfitHcFUyjN6GuvrUVQ4JcQv1+yaM8N4kd+ZF+kLopNH2jvi1
H0QsRRxksga5zEI2s6fyITKKoMtHztHZacEwo7qCCuQ2C9ktU/ob/GR9VSlNDp/NW2z58a5erD9h
6hQr15sXfFHVI861hwJpL+ZAYSzNT43kJ5D+ciRA19WvJqUJVuUfsHl/Qg4KOpIhMG3wzvVxRkqk
r+kd8x57zDbolNZYV8z+pV4V21HnsJIt2SoBh/XWKpXSR67sPP0hb9YWIiafrqdKjHdKXa+Vytkp
vXNUyidR67M3TXt/fhqUMhrNJKfUUjWsy59e63fioqIip7acAgbkVaqlqpXCZOsIrxUC7KyU2JQU
JKe+LdO2u1yfVpr9STcWzcG0uyDkmvr1wOrNmcvrahkP/RTdpci+jsWibGFSPDD2QBZ2kIetaoTl
mGg3oCOPnU3BqW9B1kVRTpCWG6Uxk9cEKhQw8fWYTuuQbf37GFE6wii1cVkbCqVXj0q5dpWGXeUI
nULp2oZSuHM82Sx4lmq6U/9iko+PPizutcMRIXNAfimpXGnms1LPS/6E+C0l7ovVsQx6pbJ3qf9k
TPp5dLiCUW7TKkXeUdq8jUjvJZ9SafaWUu9tW3vNkfNNZH22Vlidl+y5jSgiGJ/wO+r8WnJz+SD1
OW/9+ofFxxNhULoqpzxIlYeg8W5xqZvYEnym7cpn4GI4YHam4cueXlzlRTCUK0HDnsBEitMkDkdD
Z1/kZFfIY9wXTk2TdwxndDRf5XaIsT2E2B/0LL4FzPgndyEr0fd2G+k4JQwsE0T/+VQqF0WLncJT
2+0KgwWpbP3KUZ4LPfOvefUPsiyRc5UvQ5vgrUcWYyMK8Xg97P3MuWPtKD9HaD8pdX2y8Xm4hDKU
70OOP6xxn4f8wR5ktU3okw5Hpwp4b+WrUHlHkJ04rySeFmCAi1hHzuAn8Jqw6fuxR0dsmtHbZtN8
HykSQ64cKvWAV2XEtFIo90o3UjmAm8XG1jJibymUz2VRjpdeeV86cSIpuaxyh422j0G1gH7LyJV1
acfwSQBTVU4abB1L0tCRhaLO5zQCLIftZtE/CmXCQYJZFRkata+OkBh1tEl+OCZxB2+MNw6BxSsv
Zx2aeziveKu0q0l5fmzMP5NyAdFFw9xdOYOWxSZT27nrxiUq6MKLGvDJtTYmL4ja+oYBd8SkDcpw
3cf6ji6GWyq6nE2iPEmWcidBgwLJ4GIOwLjUKgdTh5WpxdK0UDFkjv3n0HjESKxl5jMX3bi5f0cO
9tbCFtU3E8ZI/xqKLU8W4xQTW1uAW6SmsIRSxIiSDBTnWU5oCbarBPsV+L5szTbvZ3Eg77eSPavy
as3KtdUr/9aIkYv5un8Ikz+M7V0+Qni9yMuXpvFGspVTNmawCVOYVbi8cHGWYYQjdK+79yuHBsUt
zaLPMSy5qucJyFi4uPqYKi+konUYZ1caZjQ8NniJlT8NpmwTNFjWGkvaW7y2nyxvnuhmpcVj0bD7
4HPzMLxNGN8KDHA9NCL6VfBYhrrDBjLcCuWWoz/gWVf+uaG7mYoNL+/JjZgnzbRMQnIzg0EiBHc4
v/M2e3IvnryAxRK2e1e59aTy7eXKwRcrL1+qXH1C+fsa5fRDYSsYkH9Yi0PDohyObijPpXIHwirh
HxdPjNfoIvZ4leyRfToa1NHr/FWCyVBkQJkjjnnKfagpH6Lr1x+WgZyEQbHHqIhs+e0BW0NXecn0
1FgRGnyaqFnbJo1gCo/d0cb2WCr/Y6XP13PVfZdaY29p09tazPn1+lnv0aUd5aEcMVPWp0k5KyH0
7bR6F2O4dAqQ1NnsfQ+dx/wfXU95MzVwAauosJCgsRYr/2bRgOqUsqCOpFT+WVIOJXZPZ+I/3kby
oxzoeaQrwVfO0N4kOoRiv+k6944N7WMcjh9G5rmrGVupWXr9rhfmW1u48y6k+2Atp/a9y5lv6cRH
g1g5VAl8c3LSb2yEQjsUNWAAjnymlp1p79vKCTwmcEMaPHG+GsoDy5K93nfKF1srh2ySe/t66Vij
2xOxWq3bUrw8WpDPSPhAr8Q5HArdCVJHV1SZ9KtBMluPZfoIEgxyDJOAdVtqHNkZAvLIwLf7QCpX
74S911Y+30k5fgXWX195gHXMwJGGK7gY8AePyinsKM/wgHl4UC5iGzuxp3zFHqk/lJeAwRi3Tve4
TJeNG2MziPG8XrL3RJJCx8OtrGzLyr9M8E3FK5f7WXmbZ+Vyrhv8zlS7FyAjhDIVsJi0X0Ks0dYU
5aRVmRJ6ukd1VflWAbH3h+chHYhuVLimIDPoJ7Pd4UlqtpYxsLZ9dGvDDSQHGPLl+TWHh22CrO9g
OeWTjPJk7uF02istssQ2NKW5BQzNZN9pZ84/+jdQXCiGeK1i39621DocU4qHC3B7VKLGYzfCOV/y
TW45h9HnFJeW7YG19F01IPakY3zWwBMeknw6JJmPRpeLQ5TjX8es/mk4Fr3GBr00NHrstAFTeGom
27JjiWC109aTQ8UJpm/XKaZ0PnTaa4WvP1EG/7oOOvz+Qhn/hYoAmCoMYM2pcZS5xA6YQWeQld9t
537+Y6hcQU7AAPUsD0Rxn6jkQaO553DIcK9hmUY02lRVml2VYfIQDiMLD49nppIMjco0INXuE0IO
Kerkqm+He/ax20HlIPRLIkJlIzAN7pbk2BnlrV0iLNTss1eaB6gCLPRL2B+Z4RAfgfnhDJuld3Y5
MHxd5TEsghmhSmhoKqvB433EsuaoKQeO1AVyPEC9rUnEQxD1qFTmY1HpD7L2PeFW/l0EQ+zSgKQg
7mvXOUgXwrtN7ztnE5J0qcN6M3QsZ81vMWxzP/H/lHtbpVBGlUfRlW+26gzYBnDkSIwdR/TIyNX/
lFrU0aeo3TTEW2LXffJU3iVUyRctXdsEYWqViIkqsjFsS07QtSz0A8YhWCMO5BLWWI5I1BCtmYnY
mCprg7izEoRvijZD6jAnrLeu5OzQ0NUse5y6uKd5pZfNksUPNGua60Yle3KV8fFU2odWpKeG+I9U
OaBBJYIk0aCEiNCiskIWouNB6nW1bv2RDha/pjug6EEpLrfUC1haX+54353NTLvGVIDzg1iSofJJ
s0oqDSqzZBNeaggxea8M9PHZ4cGbD6bKOY2R7RD75tQjvs2Rsva+y58zvKhqFoTiMHwINl/gp3CF
EKOSKk/lZ7ySizmxcvUKB2M7+BbU6BdpgPWZSnM7Y63H3LLsU8JaUqW2YpXfylSSy1SZrpxwV6xS
Xp3KexkEv4o2d6+1jAx1Ct0RNj2jteEtUWmxuSY3JgiQ2fZZECdjOshORCXMHEB/xuDh+fVKItHx
BuXDus7lsB4H6j88WsaKgvAT4rK2bhzZBb3Ks3G6PUmVcKuJujkq82ar9JspXzm2UzhLLE7viPul
LkmBwiQzR7PDudh5oQzGNqYat6Q9WmXscCrvfJW6a1jGEsILVRqvUbk8NEtyhQbaqK9Se3rGEdsm
vtNKBt82pSlwV8P52ixzcCxRcZpqncwbifI1VpO95XY/kZ4y5sp+rKqlAYJXxFM5QqdJjoNKFo7l
1o2tPzPUB9/WjrBoN6FKInpEEvsqfUgtxpbxmIJNGJ9m/hpD9u9z8tHbPUEMfCibGCR/7Ljl1irL
fFPNgrc6FeC8TOl9r/KRBf4flZcMCU6WvGps94uHTGUqa5WulCpn2RO4NFTykgqhx5AoJraJtwH5
nUJvDkR+030sUHhZSQt3cfd5RKGoW1U/CFXPi9xyKOfxmdquwmh4dvXp3M20iocz47pRFmAIKho9
kvzDUQnSlCgprZ9focqWTiplOhE3lc4uVunTihjqPDfXvt87dDvGe4w18GwY4q5HIls7jxhrpvKs
yMGUgwgyrgNhV1qI/U1B/JWWDHKwuvFAO49EVUEoFCkn7fAFYYpiTkK0nkrTWipXm3V1i897Diwm
GkDOinfHc/tNpU5LKpdbEtBNVVJ3ILJbq+yuxhnTVmne2sGuTLXNN1Jcxe4D4xXggJVkTkfwJj9G
uglSBmV7ROxiommtHdjR4HtyjgwqT9yeHJUu1ogZaypvXBE8xtrFJkplkQ1n7nezaXa4eRyFGtV2
FdFloevPC1HmVmWaO8LNrUo5e1feo65yz11E0q1KHead0YNjfjt52t2SF7+LhqZfVwnNRfF0PS1E
mNWOqyOLZY42nn5noUC0OYdLIc9V37U7z6zFOvEisWpUUrshsk1vl3h1CHG3hLkrQt1RQbqbAkex
5agm3XubAevOVDlwrFFUoKhseKVS4o7Ki2cExxkzgWhTWXLor4epfsm6ZTqEqm5P2M0fQquN6qlf
D+EAXNvsOTCwxKwGBj51q7WbtseBH1H80mORnFW2vSHkXhJ2D1XqXVf5d50gfB6RiA9VNt4hJM/g
gBk2qfmW9LxK0QuVp+8tkvVJQsa+V2n7TuXuSYOxwB47CjPI5MeE85ld1pvUIa6vcvuhSvALovyD
yvQzHNlNdnitQYJZjSZvA0+m1/PsPOhVaN5boAH8EUbABCwgUdSASfEDZkAClSIKlKAFJML+Uff8
s6aoAwL8AOjbR1vxCDJFJqCURz8aClagqAWz4hfMgAwiG6JBBdqgUYwDXdEOqCwr1/i7shO9C8+g
l6mpAo7QKUoC4Yp1qbgJsyIohKAUMsVU0BVdgY0wnG5FXMAHIjiUvOeKxVAoKgPae7uuE2QgLs2c
wyjOagqqv0adlpP8Qyq+gw7oYSz+0FCQPecAIBJAEDZAiF6RIfxcVkylN1njb4d4pBgBl13PqxNo
l92vRo2Y89Ur3EQDdyIBQBG6wGtySM+7hvOyqNsvJypYmPpuxz6wvhl7gzOlPI5VTaahiUiiwrqI
gV6Min6RKQ5GARBjUjvOr0RRMgi7vtWKm1Ewrk7+kjSyY8Gbem961lEo2oapuBujInC0G9fE6DZH
y7vJZngC1OEoYodQ/VhJ/0rMPdn4Wf/WGW1IFBfVhBXy99hC/sgUA8TvoYH4JCi5nQXyoFghtGoX
ih2yKIqIjZEkF3BFMvz66yiBNRIDHfGAj9QcbFxFI5GNeBGs7gMXUIliYK0aNSa2FMVkAGdSXLgm
HYQTOOW0KsVQT1wOTlJxUGZFRElBo5QGjBRD0VJqA25KqwgqQrFU8JI0m8icP4Cl//SKt2IAXqkU
gQWIir3N0R3WGFeeM8VpGQG2DIrcYpnDEuRudS1Fw4zXWKa1V4+PQsplT5ZMJ1dGqxA2hA4gDBLV
IfbJjwJQiU8XKpxQYJ3LJeYpmDUVKe7/fxuRA86Hvz94Qcr9/krNUmjtUOhOh59i31x+8PIz5AIx
2l2uM8cHmPP7iH9BXJfryYW4c/mF/7j4e/9/v2NzsDG8w//zWfx9kn8fkfMdKKD/vCWiRzpwG2qr
T05r8v5Qf/Xl0f8+kcujGRfw0O8D1xcw0eVHmwuu6HLx751fLv7ey+USsA7AR5I36cGX75ECuXk0
Xx0oWjEOvQ5gTfeS+ni5FOJ9+Hvp9zZCK4RVfq+nmKyYqv3PT14uRepI/XtbB9GL/Li1v9z+9x4u
3/37y7+P9ft7/9yNrSlbjx7pFMMzR6faTzVOzdHN7xNpDA0F4nJf/3Gx6nivElbi+VzuvGxJkhmT
/ZT9pRTC0Nh6g7jhU/i/+0RTRTWL/6de9PKNy22/P3K5VPbulZuV/vaf239/9nInv1cXVqHsfUr4
9+rBfr/x+2C/t11+JL8g2i4X/7mv38f851f8vmlWuiJQMQHZ/X7z7597uX65q3Ko02X9z938/aHL
jb+/+fvw2eJDjRto8QJyT4MDyzLd0qhdVFfdMEFGU1/+uSqm3oSB/39+e4Q2u0B78NXERdBLe/ml
3y//3CYqOtvMiTrB30f452F+f/efh/pvP6f7Ic/p977wFzbH9rhcbr78glWPaID/3Ol/fP+fB7lc
/ffbml/U+xkw5H/9F/y35/Vf7+byg7/P9fIzl9tiHGSb0TW/SeRba3y+2Ah1JLRVOfZIH3pBw8Vt
1I/J9u/hYjSfNbvLw+UcG/XT5WhQKe5XnFbVAUKHC+hUTR+KjZFlGiNFtmyOqamTWEbpqP7RkzrY
of62pxkb0slWl5jWtRZbbKfeSD2zgXrW10bG6Ex4xaMIWwFgOt3BVn1shoSRI9illUtJ+WrqcP8N
qt4klDedXp3thRNHOLBmpi3gdq7llxWGARAboKFpz94DHZYZYKPsunMgPEivJVTMXaGLLz+fHvUa
kHXcYIoopgpzEUVssx4mGwOI3TbKzkXVwKVIoDiXSx1fObigzpHSYSqzQwUprgsdLwAith2As8EQ
wFIYFb3eWCCS7+pmOExihso1LuLOgh2+Bwu2Mh22q5P7wtKErU2f6VjYWegYXhdtgSqyEkMDlwVb
ff6nQcVehZ3ejWXozhrNR9uEWo+WyzyGUAtG/+XJtPJDWddnXLo11DLrrRkbeknnnMi6TDY253ZW
KFdxhCKVxozd2LFXQVce5ni4YirBHiNlDKiJqguiVF8JExUgJDW8HRv+d3Zv7kMQ0Y80SK5JhoN7
DYn412zMO2++yeT007n8Yzzpv6GpI49K/yqas3Sd5NxPmYqjXtfTDu3sypCCJgEzZd/Sxi+N/ElD
FpBCsCKYFtvbhQSxtbrf9wbyt9Z6u8Ry+E9bjNPrbrQ2rI2fWUtO264RUKP67stNqEVFtMcXyO86
jJJ3pjbP94YW4WoZNVbmACjdMHvvpB8DVMXYVGsMCOohpt1n0ced1dN7gUdjY1j84RG+xn3m3U2J
T4l8x5OeFjyfEVGAoyh5oeutGcPdRIOkKCbyBLIBn6XeYGcfaz99WCxBO53VO8hInf6cx8s3EjbL
5A55oLHeKaQL6fQZPhsKudcGH781NkBILTNWuTgGGGHBaWc/5V4hU4xg0mif6bopyLFvmVam7ZZM
4HfuZ0QRyi1IOPUvYZJh5qeyG8+axD1I8NHjsRycZEFJjcp6mKheaAcbH522Baoe3s06lRiN96fO
aUWMRPQxS21LbaW2HnXWZbp5Zp4Qn+KSKJcff2nK+VpNMXPtaXn1qdDDfbLXtW/XLzGfJGZyMHVB
fWkq7pY+JGY+50EYy8dZ98in+VdgxgsovkxeM9lCt80+s0YftkvDwpjBY73VvOcLi85Oi5CUVDko
zAuzEI1KDz7S67EfGYrr+k00MZ0AkHAYxIfdWCx7QN5thvahy5onzPTQNZhUOn79pvfyGg2NMCp4
3byXzxUVdGurS5mM03LCkEay39AnsYJgEmKfQu5I3Rg2JfwK2ej3Tmo9aylDUWJrec4eqSsaEZQp
nCBPj2gHHva6ieEyz+eXyJcfYdS0qMbVV7q8LkY2YlOLP0USo90bsBziJ0n64FQmvb4dT76+FY70
P/pp8ALGVdOMGS+lCHXlhMYPydygF85bOtrX+DJfZO5fWQY/Vujj2RT47/rFSjcSS0tfd1ch/hBG
U/Mui2OwW0sZ7+c/jtzJMH/MyuEd4nIciH6+tVItGAcygw6TREISHLsthDCIL5ikBgas7RhEvCfW
bUUDaJZ+SP5Jq7bGCEPM4gCzN4aZhcrbs0eMqfx0ac6Lu+pk1tu2sMM73Cj9Zgx9yKJIyM5UBGZJ
frrUmDjk+Sv1o3mg+7lyxjOO6LripbZpL7AhM+dTlgRRRme70woGMvBbBC77DQTbZyc17uSkhtMv
0kH1bZKMKCWGiMT4grX5VSTGZ9eYTDlgkgyCCprBLUjMDCzXihCIpI6RxstRteI5etVxKUwFvs5x
rh5E2lw33bwuSiolBwadHQMrAwgK5YxbwEIWA1yj3Uyaw1xT0ISmCr0qxwpMyhY7KHCH/8Xeee3Y
jlxb9lcu9NwUSEaQQV60+mF7n7nTZ74Qaem959f34JHQXUZd+oGGgKOqQmUlNzcZsWKtOcfMDTYF
jOCxXWzQi9AebWx/GRn7iqm6qhXmoSSH80FjS6h9WdrvdViswXDcBk6SriTk1QAu78L3GhJV4Nlu
bKc/NEzWfcjoq5Jdd90KMkskQScroA/0cbQG1IGVDStPaJ9OyYDP64hYgXYlxx6NkrK3TL0fpDFt
VZPKbS7NrTX15zjIHrNB30gjQYgeIA8Zy+Q1tHjMtPyFzILoQJRB4CysorxDA/wAGP5pnJpkJav6
Iaimz3ywn80cXQ2t4dQu4ZgM58lZqZiGq1EjZTVs+5wXyGjymklqzlDGlvU+9lCowNXvQw13CUq1
V6b2bySLPthFexpsyBd6j8A12dUyeY0HnomoqTcm6XQL0Z2CCRHRiM9Nr2hqxYV5G2ok1VS8n5CE
gdVx6kZ9mDDrC3sbiT08D97Nt7EZ3vyamSAMisfayWkThEx8U+KXVPgoyuGV4ITviCFtRw7s1IX7
VqYPzFeZyOn5XYGrtA2BNXSxwR8iuAf11WzJAe7WsSHaVYrhVbr+e+3Ue7/FlkN3c505KdKPRn3X
cg6CYYddtA0SBqJ55p2Wd0n2izLTs5U3e4Sa7Br7JOMZCCPWmKK2g+3uX9M6mhtkzj4fGNNjUvOX
2ihzItzYmzXzSMoT52UPQbtU5m7WUZeFR+y8io+N9amnGI/0HupI2+714jks4hIGRvLkVtqRle8+
rLxi0baKW+9f5uDf3DK3TdTvhtzb1LuaFjIccYtFAqlEiOVq0TMmfCMEDuyTKoidmtULIF70mhih
wT3FeX6ftAI1g5lhUuHt7R3vO0mGQx4TOp0N1TOqkJPpNretA7ag7a9F479ZxHIzh6ANFfXJq3Jd
9AeYPZf1RFNLSHrDE89GLHVwPDRjysoA69QMa0foJ17JrWzHaQ8L0cvTC94A1DaYgfDM8Lq0z3ZD
W25KnAEqaX6TRDRIcPlwNyV6TpH6D6TEfhezcSVtiJYuXagjNOJ3VcBUBUGPwrWAxwDdOclMR6Rb
wH9a7w0bzIol19wAV9ioujuLyj03eUF6roeWPiEkumS0LjR0BVio0xh1quMrDRIE0Yid4CYrbqNS
OAhSVFar1lTuosbDTp+FyWp6j54avkWMmAkN9cKqq/Cu6daNZzcPbHBUklf3Sx/a9mQQRQcs2to5
XvOgyZHTnNu+ofldQI8n07pv36ra3fidw1QjBP3izikyNGkqpiJJDqkH2TwvD0VYiSaw9BmfMetD
kJrGu3TqnL0zJc+Kor5gB2+7Ah04tfHY83rmHZtheCJOetv5/Q2YVB6XMrwzWH5Wdcu75nkxY8Ly
5If5j6pD2uMG4/JYPHo1MXlD9mEMqFImWISjgUnICwExquzc+uXRplj0abJ1rn+hBCHsxDqbYfxE
rf3k2KJYWr6BPtocPulKMWxxuuHiuGw19riKnfbdLwhIUfZV8yPa43aJdLvk7eiXdkXv1upSpk3A
RRbSoQazE6BMfvjTbVzZEAFnVAvm7trCGPpHK+/XhmkNFFYae6viHGy3t9hQGfZq8a2gN87M9YOW
WLZlzHYDrJ4p5hR0W3S5oma+bTjZIwqiD47G5dKKoaUGBhN/xUOj/Zie+R7mBKzaTAfDoDkW8pIW
ugRNi5g4SSlEJ4tQrpp8GBdTTjRZ56p1H1Kt/Wa0I1x5CgdvjeR9NeKUXmA1WjedfxsRhYWIpHwd
qujQZtPdJGjOdMVbKUngG1xEY5CUHguJZHQovEenR0Bb6j51J6Z8tLIYwB20HDoIAcQpjFemXWeP
izCz3qM2DRZdP0J2tc2NFOODqWNeingDA+5wLEN/lpx9WwhKVgloYs6IAVnGoT28TcOBuc9jonhL
07Qv16nBfZI9oMghPY9YmedDEoSnsT7XsfWswRiQ2MiQq3YvZn0kcMDWB8YAlnYvc7npJMcxFqkc
Y6CDD3R8cmbvbu+tizhmYdPEUQT1axeID9PWxo1ndvf66K3HxoiWo5+A4ayoCC2Xpz/XRndNYeLz
hpBHTI3fhEj68lj8CMYVC+Jnvhlq/1o3yR8mEXo09WuIup4kQLWKXWb3mstToizz3XIcMPEZ08Q4
3wuz33WjCffZNO5Ky0U6ZbiIigXWuRj4JD+wDkOrITZd7kDUMhg3x6WBKFIZnUMdEJHt7SLhQdzx
EhnlvvIa0l952nJEf3VSPEYJ8C+duKWqXE059TNQVmbwhlnCApstf9EKeud0oRXwUsivEUlSkUJR
Y2CFT6xuryrrX1Xdf4Zps5sYatum8Ya+0wIl2sdgr8qFN1TY+qaegQAPTyHvu1hdW4ahizFKzx2O
JY0Z5SKP3NfIQn+C/unBa+5aqTMI5egO6gtmu668FUOlc2LJkzSYfMIZXtvTgFFDVzcFp44OsAQJ
RvqtK/tHs9MedbeFIB2MdzjcuhVog2vqzbDLyNtz1Hpx3DuHXjsikxSmDXPkZdNEFNgUmLbClxSZ
QJ9664BsbNFV7Rb0N/ohXM/JY4kD9KBH3o5nclkVgVgTr8xJrEPwht8gW2umTef5QD4LIvcan58f
TuRa4j3N1Lov9RctSQ5O1Zpbbxi3OQjrvEswvZSqRVLVfAYlwfIQFKkv8IRTYPSQ4GZcJfSKGz3e
U0lbe21WnnQEuRp5Z/NrgJQmrobvw33JSoEGz4m+RhW8kBmxBlya4mtpxTJyTURX4zPQzWTtmdsE
DMki6zLYdLha7IjRnmxf4owJu8e0c+VFfGuuXc3ZXD1uRwMLp9rxr0Wz+MqOH4eB3dvKEbQWPSVH
RxoQsajFgiFAhkjIPcj8q/CUD7mvuDR+sBGxFWJ6HY5FbH4Agth5QdRyaEOPXDafYT8+xqjYNlpO
jHbJGw+RTXE2dHmV+h408LhxE9yqY+ij9WxKJl+g+7Xc80E5rmXSFYsIkx2hZ/RCwvCLkG0CldE0
cQSzONZbZLCHMHqGHPwtdfaiys2vXmDqSB4NZtdbhG9vCjWLmgb6J266j0XxNad9blSefEUJVt++
6zelGVymGa1d8seynuf3+nRTBe5O3Q7spryKF5zK76HpbUyr+wHJcvFcfF4ha5ShqnXaqSf4U8ex
IrZlKjnF56K66SqJrozpn2J6FbvmVptb4UExnkgGbCDIZ+0mRMBoM2xeFEX/xDuKGgTq4rwc2uvK
H7f83IK4EH8VR8HeSPRHPKjaKmT69wRJ0kNf7F2b4MsdnktHPKOfeVBpS7UJdcVCZ7GsPS9cIOpA
kYSWUnFaoODl3USzm5fbksxC8arbJv4P8TSkrcYNre5ybh5NQXHVknhcNVK8dHA/DJ9ExwmtFt+M
65+wEDz4k70zZt2b9IOaUnhBBWDzZPF1mGjOQNel9OFwPXbmrRv41+KbhdfzEfOV4jQE3TWRnNTs
CqZ11JdICPSXoKpBHpr5xUr6hwGdAmzA8DZS3Um46MgcZrKSMeyKQ+Cpx+Y9jOLeeEdK/a5wLtc6
D2ZsPanAvjdtmN5+eA6A6cUNFpRkPNQVbwtpb4hGdrXQX9rG+tAUkhA+1x5T1QY37ozNZf9XEyGr
utnty/YSl/a5ZgFwJWirqjFevfnw6mj+aQJiWhr5KTaJ7YXI+FmUw6wVeEqIfcOmi1yrB6ij68Sp
pR5PC1VMm+XubtJxU1lMkHOv+chkdy1gH8IHsDjTtPcK1CQii3rJkIKaasZ6MbHkwjRtJdPomwIA
wJ9uNgsZ5Z+A/3aRFR8qvMV6bH0FTkWfqiIBRyaGvxnCrTkWl9iOZ3Jssi+6AT+JXqzL3HqPjfpQ
mUxiydReE1jVLKJGfARedq1Ca80lHGFnKWgI9URWmgb9JraRboTgL3px5zUa7gzvZ8q0B3P2rOHY
edDitw6NgzWZS83XC2ouE21nWqxEY3yqttmbLmD1HrBJnsVfjTff7CB5G43uOc6wqmQCpzHBTksn
7C9j3J/zKLzHQvFOCfGuzzJnlXcbMlvf2sIn4VxnI9dSFxDjlMvlZCrkze2vTuWwHVgyV2KkNauH
5gHVOt2E4I3Uv3CeqZLp6h9RQd+lTk+qkK69Tn5/0kv3ELjZ2WQJB4qybfIciUFvoqpp1mEfvoRJ
JZc/pVV8WiL58IrCo4DPr6lGtCkoSbwtuGM8zB92eZyyfu1he7Xp6CWxURxFkt4jhlxkJEaZGeqX
scfCFBjecxShirVayC9Tr47hRHSUXiCm13J/S+Zzv4TkOg3RQqkw3kz+HA2ZvduyfEM6ftOlnrMO
eU55Q55xO6i11q7cLD+HreNvzSpaqr7110qbEfrTRQOIlyUdmElLrAnYJriqg9BiJRDReLtQUXY7
q0NhPuupBweL3fyhCuHeDRAVZ0wTp3IqOp7i7CySJwgyK8LSb6ugeQk6tK/zI0iIHWBSyqONb/Og
0Mu/YPfb0hF/8VRzoXN749WezinB7FmdjLUVFcdEpvdNYL6mg03yWRNQ1vbF1iExLZAzvTsL71Ev
sA/rNGVoHhc7TmP3zZi+FE30yen3oSc2Y6/wg4hs8lYQBF5I0K0K75XyoN0HASWKR6P+pDlyXaGj
WiK2j0ExmbtKI7pIjyC8R2bpn9JRO+Wq0C6cNZ+HlN7u1KpNVYTZCqVFz5keIQ6GGjrjMol3WXXO
co0BAf8BGFbaJ+fexdh2DzIkj36YtEvBqXzvpzFNTMc/dGHPoZGQPgG/eVlEiO6L0dqOdWoctAQt
czmVPpMIxUENKv429YwtIbnl3gLGi3TCdYgcE+mdNhKbE0Lm2P7623/+My/dRbyXjG9WKgnJ48wK
k72qsTjGp/k2CZyVnw0vjgzPDH7aja3wVJXuuM8V6Z26M4MDDbjYNrAB0Wo7Ps9mMihUW7IJqtRI
lxxtniay7LcdFXrVs4d1FQ3IsLkvhvy9bUBAhYS4Lyat30ujc7fK+1FqBPaSMBoq6RtPddkhl0RF
UONN0VpimnNBaW/3xjduYF4aKuzU8z5EJMHm2LTQoSpJF4t8oCPBIsroQvV5wDkyN881RJvOTnnq
M3BNzC+QhEcWYa/19mIKT7qkY9W45rMbX1qkCHiEz+X868J5AiNso0Qg+gb88smREDGcbCfx3yy7
MTpNun2XFjdFBIYBZc195uNwx8i0rwpJS1Pd4GFcVMr5qgZLsRlC8rKSazSPDlwtpW04VEep+z0u
CDGjerORVKHm0HboHku/BFA4IllD6MZrLfZZJ7+JO+H0Bj8FnXgZB3RCbW+mxxY1T5ZQC3PEeAdC
6qaKupchrSmHhghbo0h/+nCqz03cbH3a27rFSVlACOZeAGHBVbV2A/0lHNXZ9X9QQUVHKNB4EThw
FqFDkJ8W3af9kyewpXQOZ7TARx6bY/0GII5KOEeZ4YKVB+TaL2DIbCP45c+xy2odQ7G3Ylos0KCs
rREeZUv3xe7khTP2g62nz3XqJGutmvHDBggKX4MV5pj/DK2IUGTyJfoc2vWdpHNIkwqdJm1PjL9T
wqwES3OhlYdJsy+DFcdblEHLqDaPglnYRnfs9wlDYtrTqvQ6hiudz0+R1cpBaOAMpwkIS1kC1tS2
jbU3dQ9GklOoihJnMaSfhaBhZRVfcVTeVm7W75JxdhcleEZMuW/ShghAn8FUPdF8Iov3vaXJx26T
a5hN6ZglebD3o24uoM1Xy8b/SrfSB0Q9VLd6imapN5G3zaMn762kw4JxSaN2bYj0GDENYqj0E2h6
FCNXD8wLkDmana2uudvu0mkzgiZtC4IerYqan7GH3fXQ8ks6fuHU9szLeGBc0MAwOEhTobxbDFXc
XsuUIVBt1Xw1fX6kL3/2LbgKLX2bIUGO3NPWpJYq9lGHhYbT1DYoJdiBNtTPDWN3HKUsYspUeGzC
cyb1G7eQYiv1luyCMd9PZYRBI87WgSlB8vlsDr4v62NPvz12sDRE8fBkZ/hA9eaRqRnffzYBm6Mj
64V1REIibXXOrWROoS+sBEkXuqiWfZmFp0YxPy0rmvaFGLQj2aWMWlxggQ1yTw4QL66brTNrrj/z
xjpO3d6KWUmTMH/K7Ens8JyR7kliw0HW80yIZOFFaxAt36sYSKpMrEXe0laTAY+F1hNgyrwxbXjR
OGbZ1lOaYBtTRuaBM11mJpQIqy/wzfKK1gWRMLZ3kwz8injkFRZJZS2llAIVXXnCX/vc2Nxbz2hs
KHsxGhpe+1U6PFU2n7i0+JVmjMEM5jLLGiMZ2+meLdeC84/h26EpSRzYVaeFwhPFoJtvZR3ENZRH
kAhrKPRELo0bUbKEGnOVpZj1rG0HJXjkdzvJwX2ha6m2NluZbRkWi8DKNqSpQB/p+H3lu27L5i41
vXUXjc/gGE5FpzqoCVGOnhJrBTkq2OABCJDvyr+k/chU4w5Y/kch7HalnPbgM0OlceiabgXAgra5
XXyZxNAscSfcdrNT1/GcpyToSHTzM/IXyqJYNGhQiaMqd212rDKeZMvDNcWLBJmlOMuxYbkZMnOv
TJydlBUWz5wsjK/Bt95186cbpq82K69uEa0tq7ydals/1KTR6rX3jnaPn5amjaH7wYMsRfgmS2ZC
xWNrfXfpmTHb+KeioFvXgfbqVtJBqlDpS9Y7JAVSU+tkcj6DWDLTYey1RBlLrTFRi4xUrJxrt2bO
WpkSq71i2yZFyhsPNlacRcjRR2YtxayfDxut0LZEC9w3WqJvKufWlBqFoT4+dQOAqlqnKzxUj03H
RMTu8d35WQ0GyAWvMySERiX+Oaib18RmRCZ+SGG8dTjtcwhmV+y64VmaHAda/GqLwNWo2XdVbgU3
fo4rIReMDahV+ho9b969Ao9A0+2d4zbuSO/76klGotqgBd/52kNDUyA3E5cwmMym+SEeO4/jYZQ0
6RotyLvG0b0K1Ag5LJR7CN9XTRZAaCzoNmoiWCF36V8T+9YsoMbR/C+yb130Hw3BGdvU7ncGa882
znJYn8kHjnKPn8VcojmcjE1V3fGJIp4qfEVVYSXbQIDxnMpVrEW7VIctVHnitqzd6JCjS16SMehz
kxdj4R55jkjcKvHaBE3fXwqsWbJCyDKAzgra93HMb9hhI6pgscBUEsJEzdCBFJsxyusTzjK6/m5U
3OpT8RXVaEGaILo3dZdotZLWa5BbEPpKGicY6NqbzF6GqfZJr71/0/wd01dk7Jq8dDVjtmnIPpWC
D6pIXIyr+lLOzpzI0KetD9XuJpz/sOi+pZqrDr/+ET6Vz86i80BqIJ+2dh4AFwy7FIE4GdvmjDeN
N44Grd2uunFVlKzDXmE8RG0Y8Rzoz3UR9CvDNNXSFzvHxjMmJ/fZDwOgMhU97bxO+3XlcZBJ+4la
aFENebkvh/qhU8W0NTEgrTtgSkMsfWbHTOdggZRbXh5cxA4WpcbB+2swiaOEY421Udlz8orztajq
9tIVzl0C51vPJvyqhVFdGrcpFnEIkpKfRwCvNYw3yj66qbyRJj9tRhyFH31rwCRVjOWj1ngSdqlQ
d7wVZeZtSZGnFAJdVqmblInYCgs7cmKU816hbTpGrEai1ascaFmEacuzO6zh+SGu2mGTpiXwMO8C
lOzs25xVOJahgy3gxWox/RgDPbRbFBQ5wzdLLjA25dwaorqWbUwbxobEMTL/lOxLftJwEsCb6XW3
kYdrPLREt2qy1Cd4DPxbaTgkm3R4D5unoUFpJivKjTkWUdVY8YWYvuTg7CoBnTX6UTYPKJHsn8Tc
IK9RDbWfhuo/G/1jL4rHKkZM0fBwmfXDENdHt0Lhg09zjc780YjhGihXfsquwicvDNByrikIyFIn
k2ymhPnLuvPtvYvkh+Ts4dGYsPD5BYkoSc4NUPILbsC2DbQlTpFkM3hOtOqj5AFCBHNThZMfGTly
uvGmE0wPLOm9BrcoUFhVll4/rVuzWWlddQY8RkxU1u7HzrsB/A/Un15EbAxIdRT/TWxQz2lmfVfT
cJbgDahSV4EXHDEkZwueTg1BUD3n8fF0z9UZc5QbOwqwdMc1hs1O7Eqr2RsQk9p0uNfGyTi3aIHM
wmIbCHdwKSyKd/FtxgKcMawILW8m+lwxmwH3zQReXiJ6qpzg2DBLo+f2bsqmOaH/ZLV3xo3WNO6q
hqPsSuKt0/Ca5HD5fNb6vNrW0tjbXcJWDiB5nRjFG0mjWOsG7Eqm9u1b7Xss448GojJPv7ntS74X
GfZLfFDxxp5qcLU0IaMoXWskG1G24uczc5AgEhcbHQYmtha3uUOzjPCJFfYQNdEj3/+d+qgKgEw+
/QLatDT9axfEfc+xyvK/h3q4q031XSTNszPW90whoJCSZsFNb5g74y4rPY4D0pjVO8xRNTzXtgRv
pAeus2jTqeTIrzN1Vp44FqXxYXg9mKUMndg8zcoaH+ELyelwDIp9N9jHrjqMYtwq3qAM9V7Kwu3Z
ZAC04U9l4sSGZT1sc0DNvYd7vvrOVP1MhBLd6Cy/KeXG8Ng5WdMT+HW7VHbnAaAE3tme4cm6dUIk
dbosNj6FalmoZG3NNhcWny9lfjPQdNbB5J4HJGmrzJCfSepfMQsHBxhCh8GafhnKzwWAMAr39GQD
CoyzMt02o0UEREqvrKHx02b21ujJBambotz4dXmHD2ytWzmvfywPFYdSvymJ6GhBD6Ru2bDCYySL
vgOIa5gWmj2xHHxucIrSpotDecshzPbX2thjgQjcI52N5VBn8z5I0tOgsoegqG5FS9g3UAcuI1z1
+GhXDt3yZUXPzwaYuygZly/DEYaeEvEpssurD+t2YQ4FE6uBIcaQRjSrkm3ZaABKiptmIhsqS7sN
rgnwajFFWVHvSEWibqUnHJI6uGiGbO0E0zmEX730gjJb60TJ+w4xJL6OUB3FkQGAcQ2/5jnksJgM
+F26mhKg8eHAUfQDgPjyGeiVEWAF19fINxnNd7spbwgG2aXksqwbg3qXFECbfpDQllmSw9rubxtf
fBTy6AtWzSHsFeOwHxeNQy4tiJWd+63G5p3mlyydJyYo2yHzmZXER8GhNPApIwbfvFHRcEPS4E3Y
t6g9jH3hJ+Tt0B6wU/t2MDHD0Z6qtgW5HnBlQJtV5nM9wLspaZhaKZiVhsxCN7Mv2STuPRHdSdaU
jaPabVxNW7cwDh47uXSiZZszILNBJkUR3UgscBEWCbMcxAoZJX/n+BQ7BbqYGp6x3qT7MAdV3Rkb
1TRUJTQb3YywskJLTnKovkgb+4prZhUkjxvlXVK2LS/NiBUmf0F3/xUO1nfb5WsP0rnQk2KrawPz
shGQYcmp3Q4+aMkysMdARvNMuxH59BBY6ilSw043xR5TZrnSGvMU9tqMl0Wj07IhWjVe29MPWup1
qRdsGHW17Fy5sUp2WL3/QLJ+m8QfUsyAg3hPU/eKJYw8zSZ/njx3VYE+wOpkPLp5hRrJfQ1aXOdM
Ok8amIQFQjtSz9PhZKXOPV4rGtyp86hX3an18ptfKP//n3rwn1IPLEeSE/D/Tj14fq+DMPObPPtd
9ME/f+xf0QeGYf/dNYRFaee4wrKk+tt/9d9184+/IceUf1eC8AOSD0hXyJANBv/4m3T/ruumdJTh
QEfmT+f/pB5I6++WRGjHwNmEWmtwdf/rf34O/+1/57f/DDOo//D3/8Xo6jYPs6b+x98M4hN+k3kg
HZIQHcM1EOUYTI8MyS8qPt/v+ETzv/0/pnwqW61u7WvM4ANQejzu6wYqhA9P12/TbJ0KDsu0mtkl
jJgTUH7MdD3H1Yi+nLM1KF343VHS6mdmUD+/uZP/utrfXp0p/nx1rktqJpZ1aXODzN9fnW8NMlFB
I682mbolQ4Mz01Z6945m4d83rrn07iwjZ3vMI+SpRLLS/TaMXevXuPhTJ1zHPt0ob8Jf5VjRrL50
0VbRNITLFty0XkiBAadmgt0ncu/jP1z+fPP+b6DEr5uLCkonnsKxlc33//vLr/wmxlloyOvkDsVr
NeWEvEIfXsZqrm8naa5w+bu3gb5AHP86+npz2xjmMWUWfgI5GVI5ws7FFX1hCroEerZunHk1KCrW
O/COWeohojPLat919R3jlPro+QZgr3l3KnR1SrXk+h8+03zLf/+ZlImKXXdch8/2K4/jtw+MKUKk
11Eirjzo2ZakGLXsKuUDEcaIZ3LgU4FhITHrjU0RO87OI1bhYBnBCEvL67ehUz46w1geVSo2xGoa
tBxB8IYtxVIs7+yEnEmfbRMAfrP+60ufX5o/XzrvjuSN4q0Sf3iasgI4k1+45pU9connL7objW2f
lgDr09BbKr8LjqgnmJmN8blrk+ENbWTj9BsUMh2tIXIYeX2xfPrTsKFuRJUa9+EWoP2y5CMctcg8
z6FJy1GBXjGrLLhxNLHmHKofAX3VK8WxY0mLycVCpZINz0ZLDUismYBTzCNZg04l225dEpq3jCE0
b0ob57zWF/lOiRsiKQG1y5wzrTcRIIKJovQ4ybWaa+zL0b+Ege2ef/0R4zfr7HRr2QHRDrF+Hocy
3Fuh1mxI1CE9UAds7Ofjm4vFB+xQ+NxpeXuOICWsWSqGbY0CmyGnAd5Vb7qbX3/Vx91tHDUYIYVW
3wmT2a9eeohq3a0zmwH7meRsxw/2JJEuDLFByq1skJxU5X6o9WrVa8XXiCd6n4b1i5mxS0+DI6+B
AYM9ravdX3/f5r97VG3a25ZtWoYupP7718/pHdEOKjCvmtmeOgVhIHGqauvVcyJZIveOMi+9kOg2
x/ox4Oy4jlOQrzncCNrFnnEG9LJtkXcYlCcneErXHiDQjBMX7siICVUY80n3+T9c9nxZf3zDOGq6
tnJYkvn/3182UGAKLasyrpMFHkq3gzs/tm+Egj1p2qmzIWow4ounAnKUk51lUB+Qt93X7rvu6nRG
9fDH8Qn67B36n3Xq0vsISOsqswkBf/uvOKTf7Si/XaONf3OXheEIR9k6gA7nj2t0R2s3hvppoPRx
ylt9RE48xm+ki5yCNm9RxGSc6zLn4GTyZJBRczL86JHEjGb/1/dNyD/fN0G4qCJCnKuxfr3+v9nK
wCY0bE18Swxm78vYkKfqOQkiGy+3oHGttU9p9xrnmbwPp/jsm4O7bOB+3fy6lWPdwBPrk0uVNXI1
jWiClpoemXv6HcWiqg08DZF24svpsepmu25I1d4Mu7sulvklK8dD7xmoNz085ZUqUbxq2XjQouQl
ijnS//VHNf/NIyIE0ldhGcoSf1rJaFHmbql7+pXy+lO2fXTsZ2nbVAkC8yILdk/8Y+fOVdPKaF14
Q/IW2eJsjJ29xgIybYoIL/SInHMfKBMNeoqWYtKG7YRJZFVq6Hn/+oLtP2/kSlFcsGfwPyRy83f3
m+/GKKDsaqIzr1XdkFkHdnjLIr2dVPtZjI26cSxYDgAmAY+r2FpDXMiPKRw5pB7mqo2tWyOYQOnk
xKM6nXMyoH6tYHi+SR1tFBswyUOOiPcYm8mBQH1i2p3YOxJZse/s9EBU+P/RB2b8hl1bC1QD2AJS
uiObirkSZESVntp0TE/05wUmk6Myhzs6DM6piTt37USVsdMGBJjxHPDtdBeSIpjuds5NNIBr0jPz
lgwR60eL2mUWFsZVa9VBRK3PsMS4N1xfPKaDVgGVyeWBPisT73Q4oyTVDmkAmHP+UOY8U/nr+y7n
teIPawnEJ8VtkJaADvWHJTBK8ME5o2tcXbeYDVZTdzcivjhOqqp2tmYPd5rb9fR48uQ0jhPzlH7c
02NyGSOkFX1dZshtLQ/w8bcy0y5tC5PBkvBcI93v9lGJ9NfJx2PhP7ZdjQ7OcTcc9wriGNsZ00Vt
mI3y3s9sd9NFoGC1zH5wHEY/+PAm0ZpnJk8gJogXPZuxBCEc7wonT+7R+gt89HKTImnbDOyDiz5S
xTq1YsZ8OdkCf32nDIrtP90pROqEiUnul6X/4U5pg9kSNySN61Bkz7IEOwZC6yXGWnCsS0Ou0C1y
XOwrmEVhmh4tRuBBS6cXkEpxHL2EfIBiPGdCjau/vjL7j2WLzeiIuSuFpGHB0frjlUE8NCMd/vm1
L0R+jPq4vnUtK4Pf8+iVmnOqFJxSklwW8MoqPB1JtvVK5OuOTXPx1+NbiBiRyIhvsjE1ca4czAlh
2+mn0XPP82B06Xt2QkOZ5i0H0XADlYOucgscPxM7H1noXS+ee5t9Uetp7YCxl7tYNe9aBurU8BYZ
grltmljlOpeYBAZO0GM5uWhtiwRXHPCxen74hZ1BlQfvkcIwGLwAkFToBhtD5RWOi9ii1TD79lJ9
WPUgDWiijpc4fo8IUziF5IonLM3UHgwXcvMpRo+/6RwBLa4o0o3r90QDuLNEwTc5eoNQWIsw91cq
C5P/tP66cs6C++2LxXFJ54USrGqmVLbzhwVtcmJXleHoX7W4xzGkAcFBrU2LIwto6GsnBl5foTc0
GzXBaG6i8OCKLHhoJo1Ma4tk6UB9OMx9L9aI843+7jSt5P/m67x2G1eiLPpFBJjDq5WoLMd29wth
d2Ami7mKXz+L6jvwxQVmXghJlmVLYjh1zt5rC2C6lN57z6M7ipFO9VuHES2K7s+ii+8Bksihg0m/
1F26xaiS33Tje983xhPdW2ZUrn4e6lsW5Fd9pA/FB6bvkqz9mQ5ggNBKStpgTgL6y3Sfy1475FY8
PJiZCbeU8MoxlVufQxq4UzqcSUfd2qNNT6bOFt8HXX6uONlxyCB9yeIJaFaB650qaXSD0KWnmSEl
OogEjqXrq2qnt4IgImmbCDW96WTRQjn9vWUOj7K0cZZLZrBpFJ2MFHdKLvOrA4GprDHAWFrr7byC
mFzINQ8dWMkNUkAjjHPzCVcFvsgVs81T5U6LcCj7ZkxeG2ZmfZAMnxnM0v1vZ8WeVszdLkFpi6Yy
vWKXQt+aiXHnZZ2342UtIDgZQKkpYjE24KPNHZmRXIw9Q1L0Mh56V61h7AeW1yumgch1JTi3hqgf
+lUlwdSbLqAeaKNJPka+WHCbAwwYn2mzjAJ3Y8nyJ8lTCtFRwvt07Iu0h5Pm8N+gqRji9kpq68Kb
7aADWpP1IAG0PpR6X0ONRs3mjL8zcyqOOjLcciz0HVkDct0OyL5nbXhEf8oga+DoFaX3y8i0CFkB
epl5wsAQ6eMlGwPrNvbZj86aPyq/Sra0mdxHVeEwYa20H333ZrfRO9L6+ZbW09YmWmndGuwQma0x
HYWRQku12Dp198suTHMvvZkR1ejrL21fA67XZwzjmGQ0v8bkoIzQcghdKbr8An1y3mRiJhknLxCM
KfcGE2YOpQj6s1iz/ol2QZWc/Hr47ZO1Ri+hy86FochdcK1um0RdB9gn7S4Fjfe5HNo9nMHyaAZq
QzsDdUTE9RYENdajbirJUerOQ+phKrJ9+eh1DL+Fqa1A4E1bpgSK/CtE9qWfCOS8CTxiGs30x0vM
bwqm8BixCovnPbjc/DIVf+qCA0wWXhAaQGDhUZ0jSq467uRZWVG8HhybABKTns5DQwXOCRnEF+mC
x94dh93UBhBe87a9YuburnYxY+S1TD7WRC+ObQELpgZqt05sl11Nl282v3XSdKSFYtb8b0TG4RSc
Q9GR4p7Ptn4r+l6/qVlNt2zvVCXmxp4PqcvIWxlK5EplAAEoT9L4Isbo0NPbPZWJ+zGAKdo43hym
vXSvRjE2OwJJECo4msNYBeSi61nYqtvgp2IkWYwW2HBfA1/fwYmXPbgzjz1/I2U+HwhK5Fyb9L+9
PpOXYNl4AvxO49MUYm3nHaMEK9Eoi1+qjOPb3E/9XjOjGxGyK62Z7Ze66s5tG8Xn1LWMhyFox5Dw
7beyyc1nFwJ+wkjpkuo7j94DPj6yczV22890nn+pSPNw9AEINPpgPBGJheOfMyXwSpTtzmsiWAvl
c4I8xoYHH8ze7V7LxBn5JVJLL5HXYnyJEnglZbRbBHvMzy3qu7GxV5wIyOjuxvowgTJvXHA4Qy1/
gL86FIwEn+0cNrZDdCYpJO9OohpYpQywjKHBTTZ69ctkIzzzMKEAReI8laxBcYSdiXDaS7po6+Xj
2nLhjvcuXnEDFGmYjNpv+rvWnmCzm0WYA0PDwX41DPNVIy8dKD0BByqFaPgwsKQ7/Osmq3fu76QJ
RIrVLFHF6UB+sOOLv3fNTtb3dW5z8LPgyll53toBABin8md9g9BNHP7e1zEio/DBtLTAXRoTUsx9
Q2ghytrO20qNj3VonPZfmxYzRiqcvVdBtXlACdFtPN/8FelBe7At6iLXi2BSOUuG57LxIOoy6fUe
NNccw8ZIMbGJ5pBMI4Rzs9xnsaY2pRo//j6cpKfENfOd6KvhAIFhOJQWrMohhYjs2k62JkSgO5Q2
mkmW9GEqpSJdSyNB4r5JDBIkNJ1Nj7GbnJJ265IrQspCpzbIQhRzmuI1tuPX1h1aVO/MjYKqLDaZ
T4ZEoQouQEkSrC3cJQQpcLDM7ajDy1PPZsKJujTLglLoUA3S2Y8oDXiT+T+b/9ydp6xaz8BymQ53
2WayYQRjMHkztQX9N0f14b6ZvVH8vXW/2yrNDkcCkoIsaVhGsuFaLA73u/db8QR0EBk/P8lkvW1x
5a0sr7q20njOFq4X/AmisAuPlExO9mszUchDzGA9MOHagc15MRbx5BiTTDPm6qYT3rXW/P7YNqQp
esZvXbjnaSIdytLRy7QeGsXcR0vbI3bFTtbgDbIBavfNhLl8wqYyZTU5VS/wOdJtDMpho5nFxxR0
OyT7DvNqguiHEQlFNBFN6EYaBgtkdIkDIF3VizUqxWzSlHxQ9CsOU6v/waH1QY71OtUIWSP2DiRJ
X+zbDLUE+Zuyy0njGSeItll78nNV7R2kfX7Dtb/A+R6m1QfRo9vJx2OFvRS3jRMPK60eT6Ykh5y1
eoFsUHt2nRRNdASAs42FA8QK4BfAviOtoRAdIjvEHSmULuigfNlw+doHMYLa+0PZAv25P+9+6/7Y
13P//u7/+eOvV3ASmoP9qAH4+c/fLO+0oK8/w4At3S1mnn+9dn5/Dsr+YiHtHoRaJD5fL87gmulW
0vxuO2HO8L95F/WdFJSPMEinmbXeXybR8pOv37v/K/e7eSxMan4ynWKlrZ02A/ldyW2WcYTUvmNx
9LFA8uv+V5YBzpUWsIYZQoD5F71z5wctm9k0oZlm+t01zglfGVtTjeC9DeCWmB1NctFzlpeOpx91
N/fx6sE1oFdOM0yYP5MsdfepnjiHamycA35lLNuVE+jIBpLnyfc5ku8/vm8G1kEHH1TzymwERs3K
Su3V/SdcBZ2Dysg6z+AC3p93f+i+ud8tncoONcdZd8uL3B9HCvjPLVHodA10+Pxfv0Alj0eK1TLx
GsoPnQhIha/1e0zF88FpuXhGmt6ZqwKKKYpUJ8ze4yl6dkqHNKblHBLFTj8DGuNmVWrdTA6Mjw/p
/sB9M7m60DdZTJmLfi57GBqy2SODK8B9E9TAIb7uJllUckGwGRl+PQg86N/P+fq9+7O/7t5vybgr
NkHnc46Z9NmGGQf8fmUuu2duk4611Owvdw6RyQzgH9baHT9031RfALb7/TtK7evH/7l7/8EXou1+
N77D2f7/X6EcGB88I8erO9Dr+AtXK0vY039vQrjF5vb1x7oUxbXDJcexiVlLyLSJfDT5f0FxX0/7
+qNayuf4dfd+6z/Pu0/Dvh771xu//+Q/vzIFKJln6xxYAgFzQMPx7x+XjM8Nsbq/jogQdD7f8U5R
CTIovH8yIsc0iCOJ/L3Sc8L7d/b1jd7vkh7DAqysC7Z/b98f/nrq/db96yWGKJ5psiy/MGIqWfDI
5byzsjTEsUTdP82B2HQEXzcsxIflNNfizoRtt+wBcjaz7l0u54vgfupAtbtEdE0sfLpFnFHh4uso
nipT/rNpOx+h/df9CGH5SusQIAsDzBQBs6wwlpdeXjRZrqiOacT0JYiU1Rj0O1gwUt2fVvdP9f69
tBS+W7OpXwSrur8gUbznPWru1yLtkZL8L27w69u5P/avr0jcd9O/n/rXzb9kvnQYfvhD/NPDwXtw
nLQ+qnqWuJZ8+MmNVz0OMjpK9KtLap98qvM8jyFVWjcczj5SwW2aCW/nRtCo5DLDtPNpQUEOyUYg
MdmRC0f2FqXkQ2bO7ZkRxFk2ZvPNuUEbtU5+9RgZTrzPcXuA/iHSr44RWSTG52x09qWp9RdnAoRh
9hfyP1sIi/Zj47dmSKPlM92mpIpcbC8vNuiMEK8UTIm6poWn3bi4jZKXudU8SgT7BU9fhnPJ/6w5
WT3AutVJ9h2TjUZcwwrE0o+mrQw0DQhHpG1Fe11pxyIStMZc/UeQ+O52NLMlMM747uTxvAE98TCY
SOnrGGBnPjfbdsAWFZFsugX10jCSUB/pLH9U2lgf04wOlK6zeGLCtGSnBu6WLGtW+DkOMWnVco9n
8+fMAHg7octcKKzxTe82CfCCym4fs1i9IeT39qryflURUXd6NwRh5EwTXrHgCQpn+uR1c7MTY/Y6
lna/YTiMZFKJGBlP7W+ycnI+zJGGmQXxftfF6Z4YdaITa7pVaVIgBkvrM9Ckb46ysUxUUYDIVOL2
1FvcsT7gjbb6qQEKOY8C5xdyv5A+KPwMRp2kNiR7Ql0uoC7GfeHmj3agly8kQgCMsO1PaSr9rS1C
3XLqI4opbxvAHlkjMdsN7uhTu4xohPx4M6mcS2GG662z6Bnwffwk9AzwgnCOKf4C+O75lunQn7Km
T5nr5O/pXWWsHGARD4eSOdCpHHyoDDlrMeuFRGP/o4hT6DXmYIZGHRc7j3wjQEen3OWk4BhdczM7
ojCcztiRDB6cmhqIQk8el9KiGV/ieB0VLF3PkOopTdrQGdDEec7waPYIZqRFYB2ilPwY98Q1eUXG
Qo8LneZ7l9mO4j2pgBHTIfCPkKiH/rEfsnw9jLZ/wlP8Fo+esQd4um+QzG8HRQ9RdwQQpghUr4/V
9Sgn7ccQFrn9qGQenIoED49eJuMxNT41YhVRwTFOUF0MvHbuA5gTjbO3XGh2tzFAyu6D3E7FJaCJ
DUvS736VQZxessB4Y35DBcsKfWsYE1Jzp77Ihh1LTRiqyhatVus9J8IyT+XHzMj5rQ8+TaGeFOHK
j0Zq/7AaW95iGTmHWqkzI7zy4iwkcmqVcd/WUl8Ro/HWYiZ6Npv8TGZWduqIcMB6jypySNyz0soJ
yhBzpIDoF8Irhxc8g5tJz+SmKvM2JBLvbbJ8sWd9ukcUQYKHJU+jrZhfpCNkX4f1b9UeR4MsKNPM
+O/4gMHx2hqmmfk1E0X7QtZAFpnylluY/+Lu0SdZu63dg5Y6Ba1ipqJG4VEiFYC7ZyV3LebfHUMb
uaLYjB8SnKMn8ET1DoIbdolFLRuk7qpyoGSYXFfbvMcqi/Tk2KN6lqOJJKvD9TyakGRRdOtrpc/F
2ops60jhJVdVaWah0VirSXirCNgV/LTsHfMlWMDZh/Le9u9ajTvfHBHLa171W/XVeyK8LU+pthY2
V0Z3gzg2YFeekB48m61JP4G7sGAWqSBVGbP4z6CYjUsl/MuQ5N1eedp3mPvYkgWWYZWYK9wT6SEv
ZuSLpf/T1OuXAE12HyuCr4QX1s58zkrxjjHw4jqt3OmgDrSARFhogesaKc0mCwjkW8aPhvVbz/aT
EbQfBqDdaj5ribZp273wBuMlVT9Sz7L29Wj/mMzBDYdsJKwj++PkWRvKgrmJU9PNLZP1yFr2BUQO
xB1PtftSPfnILjcIQvE0uNX8POHiIi+EL8Byu53HqrUAMPBqmHroIUUuMvMlsfy1ZBxwckheJHwu
8FYlCOsHRVzLURGlXMPcGx31bSacaCPirr84Y5URRdEE0AWe9cluTzGK1BUw8TVuNn9H4io5v5oX
7zL6UShIQUik2JD1Qjs7EOL6QTybnU9LyxLXZICc46cGWMP5s55U++jTrsMI/Ewp524mpgeymNS7
1eVnyypOeN+S5yB2EyAnWXNoulYQUz0lr5oVjY8e6v6UcJ+1mt2BmIKfqWm3n1qHnFgQ+0bMGjst
3ciKZfSERtvDPtlCwaEHlItH1XNN84tOEPDAoI8Dog2H+XHswefeHyHSsz0SkvCbQLCC8PlhVaoa
O62sTr7taDhEqKHMOU3WXcQBI+pslwr+jp2N4hxncthOzsRxMWDWNLI8e1WgItu4TohHLLMrHqaW
3bpk4oFGeD3JigwHp8AhXiwYamvVueZx6LgweK4A59irX67T49JGYB6TA6DprbePyVbBdUYvWlVw
5lqKSkovUtWLXtK6V4geBlAh1FA3z+13B7B0zl76WGj0cTFc67b2XCAZ9W37T6WG6U042SHX3RSh
CBl9HbaKhy6NkfBn8y0J8g8rUfW5Gwno6ZhTH/pHzWMI6KIqzjjR7xi7sJS3vV2jqph+N8GEPV1R
092PtTu90lph99VQhbeOBYAhtg/ozpdaafqgOa/viowlvN9MATnAAeIhQpUDmctLOz3G4jt/ct5P
fApb0mneExesitITscpx9TO5t9SC5EaizSezEpVHjEJOeaEhoC/byHsg5+wbxoGIiR4xL8lkdtvW
VbTmdGa7IsI4qHfJaqZSJYiweB0nmwqWFmsQIT8mpwEDQCJfcpJNEJfZ+Xaa4qts6X5mLv9Eplke
quoiBAfvAzDXaK7EwO3dD4Z3BqHHw44PEhnu9N2qOmPjoh2P0R0vXij7UUIyQuWcnLzgJuPRXZtV
8VzH7MrjQuEm76XYUMKwV6j5asxWdghYK0+9112x/HYbCG9vKatmOshz+hK5wzlGrr5qHDXvZhVg
8rJDKwt+pY0sdvrI4dojINpkXkdoB0x2GA3keNveN93+Q1VXhIE5eevKqdhdBvGbYc6TM5DcADuW
RjIpu1y9xCYnod2w0VWJwntN5nL+SGKXUNIMR3pnEa8ox9w/2rlLKrHZaLvAw6mlOVOw7+IDl1D9
TW+qT498pSAlfy1KwUUpe9Zos0XDaY6T4CTc8grrgroe9cgmLYY07HJWGi21NBgA2sgAbrRuqbyi
IiQ9IN/lhv84N1Ub9ku7RJ9TpmzErxBa0ojtJN11EuN+6BD3PiTlhAAigysS5Zn7HdTdD58Yrgco
9rArFswmGvUjVEYsEfmkh33eBKsptkhGLf2bQ6gpLnnaNlN6ZCQY0someM+evzdBWR8bTgYgGZq1
MdCGq6FvIt0mAqAZrCcQmv6qcNw+bDT8kLWbF3uGVfy2ZGBXUOwn5PCt9MA8IUqgX0z48EP2Koi4
QEDcF5ve0xEiBf5NyEAdclP/LstCrAuDCwro/qqS44lSgXRmLnyh8OSvxjGuUsGNcTlXl150bPLg
hgr0aho0W4ym2pNSlBMk3K3T0vFuTVZ/F0Z+TAd8crphdg/ajNMxY/q26yb+HcqqDE1EP+4To3zK
lDbug8WUJDX/DwWPddRaEmrbwJ730pj2Lte2qwk2r20mqorRr2jhyg+3YwBja0P66uj5tbS7g5QR
ZZPbzdu0bfJNDpzKrwF/kPQOM7hARI4DDaDXD/gS3u8KT6Fdf08tXUID1a/w7b5jeAuuXiC+VUFu
HHrThqEpOkW9OUVMAR0n1IzhiPdfbJIUqV9SGeXZbVgBc2FBbjmWF7RYh2R5zdLpcTav3CYwXsZC
hBDjSiZts0+CnsPoS/efcJNtCkW0aVH3xEMptHOIC8udLkai1jAabVDb/qE3/pQkFR9WTaCvR+y8
K1wVzrHxvZ6iM+VRd/Atd9dm8XzRU9QGrbyN+cmLy++NPRk3MwkIt2kasXbqer5iBHQfhEXEgo9N
JMJzUxu9tYtUfyMDbdjnDmkT9rPbFPbZ6HtnhYuoPpsL0iUjY61203MQFQq3czWSEC7wvBnJyvP9
ZHeXZ8ZpYW5sAkq2nF9X9Es6hhxOyzQIqE+djGLdLsV4rsnL5z1uecjih7u8pCTa2Nd17zKp7qfh
12jcR/c0+lOo+928H1zAIXwKihEw7n0rSdf3fRyZ7DqPS7EnN+UPMsQdCDZ+F58nCpKC+ajJuBrB
Pids+9gMxe8mJiEdGQ551IyODy7qUTcqjSfcoG+Jr52Y0tQgy35oAqGmD+jghiAaH1TD9f6+yRG7
nptSfZtygq2p/MrTXDph6Tesz6qkxBqEEqkgJS2xVRmyvHmBT0lh8d61NlLJwICf54poa6Mb2Uz4
SeCLI6GpzfGQTZF1zqLm7Z/WQEHSRJxrx5oHZX7ieeNWITedHRGcKtYjDxkL53XOxSbMA/9XNkYh
J4Ph2HT5Y5PnBslKrr2FEHVUFmF7pG5oZzuY5lXUmO7akNqTPanfrK9JllHOpykrYkE1MLNTsuAs
NRbujvPOgA9eYJ4ECHL1X/UMC84DDbPVbac7DgNeF46bUIx1zkRMA/qnDaSTmNhfATwQrGfTF6rp
wdttEQA7bXLiTstmTwvY3Dc9dxMhbXQESj9o3kI3s3EjdhW0yIzBx44VMZZODi7sraI4VjUoTlXO
N7coNbCpsBhbZjcVEZoPS9LuBn0C6qtNNw4hgwjrm1P/0mfqI+ifp57V2J46/Bv7THfsrCdwrN5j
TtioJujS9CASSR7R5U1h1ez7xF2xm+Irim370SGQnv4CSctZdS56a1vFpRW6OkZXloREigsiVJNo
McDSeT3g5xpWY9FRzyPr2sYQzIjXTb919BTPTov93Il7SOMglTZF4pG7onRcOz458JpHnSlQ/R55
MWUTaOapRoVu56J2a4FSaEuDZEFli3SMzlLENzMer0kaBVgXMcAWFQ4jrrt41wS+TVB4ELYs81AB
akTlYJdhgFBwY3kFOjln2DD1bS5lATuqzy2wO0rgeLMyua7xqWJVecL5/buemLHGXSV3eeQMp6DM
gxD4LxTs3vijdbp19jpc/EPbXCds/Gs3TQ8ze+lKtv4QVi7j83wZbidRYVy0Msy7OjkJRl4MV+A2
Mx+Sh9oLplsyZweX/oyWTNepc1+F0M6updKt7RmQdAN9j7hDnfsssB+A0Q8EVhZXrcHu7S4Lkrhx
sgt0rW/zkGy9MQceNnoPZRkATLMH83XilBj0bvqCu5nB7+jBCTabHwGGLBJzfpp4k1iPm8+No6Vh
HqGiMANrCQUbysfBpSKBw7iNNEGKNP5fKnMR0KyobsgvrX20OKYLkWwoxkjm7N1s49F7WKHWydZo
KZclwzTgT3K9Drzg5I1nUxIPW9XmxsP+H0K0sellMTif2mpmj1Ss1peiJDOMjPQK1giML5m0izZc
EltBeyF2BOb3YjmKd8iYn4EB8Y8yw4vR5wdCnODtRv6aPMVohzt3CZzDwtBBg2d+p38EVFBO0/IZ
5+J9hPl/GBwzeyKRykdD59utWt0tCb7P4kW3Ma8nIq7WYxx/2k4+MmZ8ijldXAB9/ymVuXIsluR+
LpHyJGAd1IjgshsqzvtzoUOswV/JHAXnb5EeYhzaKxCF2QnsPHbkinWjikiCBXDsd6/g2YJN7qcg
qsvIQs00ew99tMSV1szsu9L2DnmvKNMw1G77OjUYONlbjugKoSQHasssL9KuZiVX+djamzjTh6Oe
g0FOUDcVxCLIZC+W0+ykiHKEICh29dg85yQWIwI/g3tyQ3Te5KlW9vZvf03vnrKAiroVgbqqmeVC
qxXZdq6ib0qQExCbPjSbQnRXa7pxNUpPWue931swhTctJnbTCPPvVl0YzHARBNWrnsNttiVDxFFf
d3E+7LT2d9qCbZLpZN+qcfzllO4xKKJp02U6Sv0C9K4nnWenq0i5I/B3rzVqSUAMHkcYoPtctKxZ
LRnRJRV/eNuPVpO+wuQ11x0t0xWmYFaSAhxgP9JFmRYJRxLpP6BnZms/znVktz3EWoKftnD73as5
6Ez67K2c2xSXMwMUEFLzVkuiJjSxjz8wgmMOboniyTSKV39MnwIZ2/s4TuXGHilAXH0st3oA27Mu
nYvsvOEoGCLoF7uGteAI6/eAxOJklNAdjKxfBwHqiVRv2d0CF1BpCas4zrnCpVQq6zmFv90M5JPj
1aHAGNE4dsI5J/lYHgk1uk6VjlkQFNokzuac+CerpI9UZrhPnGz+lWsLdV0f2J/audkPaRpRc9e/
72L4SPqflcCN/ECvKntIHD/a6bzJDdC57upO5Oaar46U0x/oqyvFiglxnD2Go/FJwZVi8DTp+7Wy
OFt+fRvdlGZjXVjbrEaemnM0r+g2r8ppaM/15J9A3lZP9G0Bbaeut6aaeu2zJt0xbkY9kDr+CcHR
d1uI9tjEeCQGz06B6UcmHMWC+MymQ/HgS0YfrXtyI5iIeokmKQMMMw46k+2A2X4QJy+KkQRSXfQh
hIOvsga4AKriIex04zQXwj5HyKLB5U+2elZFIvZO0sZb2krYPpfWYxY34PD6m5lLuvSayrd2n703
LIaxvWpvhLfGOx/N5zHOxbVLF/FioK1Ni+kpyWTxYQqehJd5xFaxKTSbfa4rnwpMzCg37d8Ja1SE
w6jnHiat+lDZhSq5PgFgl9/yFCAC9vnKSLA3VHnwIuzgueBAOMYdEJguWI7qnGacLGhxYcC9ooTr
rqbwd0GkF5zjN7pP21XDZOMFxZ8mGPUNxAQuZJ0gSLPUjwxZ+r2aWwqSOukPDpp/aD4niNzFayqz
/LH9NLtmV8H1feXqbJxgqUDsAq6gmdmzjrIe6u2S3kU84DkwQCWQ0LeTHcisscOzeu8tGLAx2kYL
9UmkQJRRGCbMP3S/TUP9l0y05NiMnO1zS3uueu6Zg7NWvRGcVZnvtTr1kNy3zQED3I+0wf9sLDnT
9RKDMvl0eVNJIDNFrWdXQGZ7okHxtFjwaRtoN3YaqqyEGQSXLkQhglxIlfSWSt9fjS7UBxYj7lqL
mme9s+RuMpJtn1jeU+WR7t2j1at941JW+Y9+XhQ0o+ieqnxhSk7gaVirHUVNUF9W0Sg00ro/Nlqy
q6WpX5OqfuMjIERlpgRXlnGzEt5+xYRyhbi93Db+AvauPPD7VMQ7NLotedBbAQQUyZ5rnlShfYJ6
cXeVL2Y4n221Felbj6E1JMaZXPPKHWmspmdCHJNVDKfjVPigFCI5lJc2/wyAhKS+WX5knE1JkmnX
OH7is8j7aQMDiHxOI+Ns5Kb12pGYODTCMt4d+MS0Or7ldUFKZKe9WKIXFyzPagUVJNpBLScWOpgf
WzlWt0j+Ieq434wJqwtaPurmJlF2lURW6l713uqiI8d6bpDm6cho0nlEI1v1gCOFuRkd1g+AXo1p
dM6YjvCWB/nPMgbsWPtKuzLsfyZfwVjRrmsvcuEjRnCZ2vaZa04A7b/0jqTfRh1xv6DdtXAMnuh7
58+a9qdQfb1jZjhCXGapM4n8JOmMnAsdpK1PoNwuz7AJu7l1zQjbvQaGV16K7vXvHXNkv0CSvdJS
BHuuXQGjsRCsahXhLalt8yGzOHtJzYmdxIghevYwD8YBkszUzl54N1yYExUUMFhnxaio3vk68sbM
9U/NyMjKjIkDmVT2bQDXCPdRv9UMrLpkcDeFbLSVB4aEThRROx7VE28B1W8G/rXr+X4zzve+0yOw
db2dmc7Dyls40ElK805m8ubErDjj6LFNDHnlP6BCBxtRTGaxyaNabtD87mq+rBU1jQEqHoSaOzcf
c5mNW8AFzqGJDXdrt/n3eDmfeF4Eh6fXHuMOe7o+KhmiYwTfOXpeOKpmw6L6saisCWJjr+2aCWM5
XIb2UXRc9qcFB2/DvyXp74pScQiRxGQPYuDiQLPLJ2tZBeAb4JePpG/omkvzietwY3Rosrxqk0Xd
sXHIPuwEsrlxxG/Ge0KT2I87f6AhF0vjbaxZljXTTxqYeahslWyjqfRXhmhBSqTI+S2zt05iMo5C
n7Mr62TBUiB1Vn7iMIuoRI1ZNKbh2jvGCw39kU43PdbQ8Sb1Ymd29hhzyloc8aPuqeepc3iGDuQd
7fNqFEt5Bj4hmk1oPChN5wxivaqVv45a2FECC40yEvPFs3inSHhL28ReY9HmnXzx27Vye69RF1+q
SaxoxEHRSd0fFh5Fz4XHMlg9J6bBPxrLybP09CHU+d40cppboVyKPyNftxAAQrP26N+VxxE1Hy7a
xEEjvdgnU1qEDLEOddyAs6KfsXIlrd6uz/qDQG7BTNMFO9SnayBUzql1zW+R+0PGbv/Gl/WaErPI
vKKdHhxrQF3gStademJvE9t8Ha360zab6RL5O7MMOtbPLIBEFFB/uOXTnGBIlvAenEF8Nz1tM5Xp
c2lOAKkHt7/Ndbm3G4DlTgLGaZnMgeKb0DtMftgbUNNsEwR725jGxYTk7qmXwUaArmpiZBRxNdc6
kQi03Om741u8STLZzdoKNVZKp8L+1JDj7mIIEwwlGi6bgwcmg0Q9VbjgVWqiKgDBRm9l0oOewD1S
GRCdK7j3m7QFeuPHKJiL2Y7XnbIEgaS0YPvpOKhxur3EiJWODqy4MnujdGrWiJkBQOXE7g0g5v3I
YlSiudberMpXpNLyGNhyOiomRbJzrMMw5c25RbCyC/z504NuddRNqzzeb9WOqI5TbrzFDfzRCKDC
IYbieLjfkjMkI6kpvAZFd/ZgYrguRtveQSfQGpFamSayMT+FTyyH+mnCPsQkma+5IiqNgRRcltoj
AFPPZ+NFtXG7ajxs7G3s2w+ySuQZ2NLqbi+rGK8+z9lPhFgwUSL3e8d6JQmM70J6w5NFuvfRmxrM
7xN0XFfzjla+mApSmoFdPZ8JY54erewHskTnubeBwatgRGA26KvyWItuWBu1Sbp1/6dOy/eEyn/H
+IGuLup1Lsqzt6W2PTAyo/4q00May3dbB41uJISPBb7FIrLMPu76CBlDLIqmtDnP9gSKOTZRl09E
nTa+D3WVBKckyMyTlnCmpA31MfCPZGj1HlBT/DF6h4Qwh8O41d1Fr9IfR9t+Kw35hDzvf9g7k+W4
kS5Lv0pb7/Eb5mHRi4oAYuZMSiI3MIqUHPPkGBx4+v4QWV2/UmmVadbr2jDJUJIMRgDufu895zsw
bWATZ+lS7o1YW8MJDKLGnRs79gkg63HvBvYQZulMYeiPZ7Aw2jmISzJ4RB5OK9nXrjl1W/2AXSOo
T8yMXwS+9xPHJDfsmXLTPWV36AmFv+pkx868TZvZ2qWrcLnS/IZxIClkxVBK0ryFE6Hv9ncSrNg2
ncCYzFXCLLl5Hgqf0FKfVaLSY4znTKfA2RCskQ/EykpFw7wLDNqKE/SdscuzSJYDqVp57TykqVug
T3WOGYRoM36xJMhRh9WeMHgUKalX0ButZuIoyvagOyehae4NrSyO/eT9plInGarwfpQtuij2zX3J
5KUcZIvq3U9xXdLTXRyycaq5PiCsmg4TEoQqofHcjgdr0vWDVn7H6EIER53eJTRkNzhLyG8BIi/d
aZ8PmfcxHYi1jKZlGh5rs7vzk6kLO0criIKi/wlYglyLfATYlAcGJ23TuGvH/iazsS2X9TfglaAE
bBtQlwG/z2y8fjfFVHkeook5qNroEBDysJcwZHdKBApFX1ncqGr4UIQgiTzOj9bsvbQGIxLiV7SN
sjPc4j18sr4hUIq5BRbBmgwzPzBuKFAeOqDQp8bpXoWl35qQzO57OFBWOokb6Rv385AsNGph27IQ
zqdEYKjXK515GPMn6r9V8zjdaranH7tFPl79BOQyPyPwrI9woLpb2yYEHTreYancL71NQlvfeDMu
Fe3TmdgpyiRvwf0EAXabCZseUydCQgzrUvX9u+ja/pyO8yogdfZXX97/EFH+iYjCKBa3298QUVL5
gYkj/TMQ5Y/v+k8giu/+6+ptNxzTwaQe6PhW/xOIEpj/8n3DNYMABSnX8wrN+H9UFO9fuo9Dxjf4
F9PzVge4rIcrMMX8FzRhtFyOa5u063mGv1FQ/paK8rtdOQgcfNUQWCx+nOFaq632F7syHrwkH5yE
/sw6dcPJoO5AcDoG00SnZXrm12Ny65D23jCEPVa08Oh6zBEiDn0/2NPNLy/f/R+uwj9Z7H+3e69P
xzNdICirA9Q1fjMb5rwojdmUztni6BHODf6lDG7y7DV3evUeNDEZO37ZA2cjHTuYitPf//7fvY7X
X2+7vLoQP3z/6kb/5dUICJSBZefZ507Fr7U/Dk+Oig9uD7Bq0mGZTi7n2bEBkOuM/4gX+N3BzC/n
UoGDAMZB93T7t7+9S6ZEDDnqITJsnXf6SkBowBuWM2F8WZeaz1omzjjM8tpbUHhkn255DXunZSTt
fm/Rs9hgHUjozcjlHwgTfzENr0/OWKE+PjUMY+vfrhPmHuOsg0lGDCmhPMv21Vmny20bG7tSIqwb
JGdgfCahhu0m1NJyXwyiCJE5PhW1NoOn3VBP+Lu/f8Ou1J5f3ak8L+4GIzAd1/Bd/3d3Ks4f9MEq
tc/JGNt7vBqKfRylFbLFnzoHkBdbz/aWWWhhxmkilMWIrh3rxale+Sb5QWY2IlJJSmzRMmjCob/T
dDSskyeyO904BcEY2mronqwaXNWM/5wDSWqcJ1d9uknnPgz1K3HO3iHIbXDEM9rsVNRvbh/Q/zXt
R0CP99xkOS0VuJR9Zjy4erYrhNmchmB+GET8U64VVkzU3QZrknVMMu8V69BX3ayCy9+/WgY8pz95
eWk7guhxXczVnuvZ5mrA/uX6zgwmPBjlSYavawj4sbRD12EsQY9AYktZyeiKI3xaE4zjV91HjZFi
+//7RIyV6GBwp3ND/eZBFxk7ZTLP9tnx++k06MlNCYblcRnUnhLsic703mlmebZjONdAz5D8qee/
fzF+N5uvrwWgBrBvns6N9zvNI2UGobnAy85jnPzUzIPtVbDEh/lI2t29nTLYMZt/Wt7+utryO13T
uP5utoTfbnF9zGyvN9cgDd05qK52Qk2ayF78e0hGGlnSOExLBkBmb+BoW7wbJhaUTIb1BeHMP9w6
5l/XG1e3TM/AYAoy4Ure+vVioKoxxkUzLHQBPQlbk3WxMH4SSLnVsyJ41P35w0ENHpaVR4YlKund
MlY3hqqXI0F4aUgXDCBmD3ZTIik/Tf6MhcItHi1SaQHNYJtpuzw++n1NqK+cdzmsQ8cYOWUy3fwH
qIH515Xb1W32MSTtfGL+fmXHpoEY0s3tM+1fir+lie+6blUdq6TcK1Te7VrGNqv2BM41M27J5DCe
qc3rpn1EpbmZGkY9zZBXUPXInrCmjrBjBunHYbLOUHE1ukoiioFYhsQQlJGO1ZnjmKBOp84Dl5rP
G6eRzLoC+U+AH6hpf7lvwXRjzl8vV+93MEKOAEmVOVhD0o3ag9Ia6OwrCmSqBmQ347dBEBf997fH
X2g36zXqupbP5I9jyF+IZKrxu7rzWuucOgGqECHme6gL90bDzDtwkNwF2Iv3qHb88/WDbyLL/Mzb
qvyHTfm3vYeN3rbh+YCU5YQC2OP3O7VJ+rpABaKd+pjEB2Kbn0j7QcDtCgYoigLFnDJ914Am2xC9
bN2YUrITkmtw8E057Ok8hkJ04qkCCf3H0fi/ZQI5f15R1+fm+ZzGLIys6wW4nuF+vYka7Mor1y44
oYBaYxa9yHB6kFYj7j5XBHM4Dlm55bnd6B7QMqPHqI0U6m7dV8SE4MRscXGL0dLOkwM601XpwUEu
vzOCFlCtE+y7msu4qhzvoCY/CjiVbdJ1aqBMvjGbHcReM84MY3AuqoXRfdWy+KnbHlDFBFgX4wed
PMBG+EFE5POp7xqBldrX9yrRdTIgOfflSQnVIle7toN1zPEIkPiSmmGW1ZGhjcGBRql+Px1So67P
f3+d8Rb+mau0lnIeezg3bqBblsvp78+vYeWrzFalZZ+EwKcoHfdFX5IFxK6r7dyqvGMSOLFpDzry
jp7sTJ47nSuXVpM/EgAZd/l0yjL2kRatapTC8t6QJDVjpJ1BTaIVKvrZPKU9w3qOXW+lXR6XjCjk
RK3RpY2ysMe51inw3Ac1Mb6gw4MeFPckIhMKboJrTpUvs/3kTretABFRCsZd9EjkKbEFGtsgzrYL
XHjiUpFVnzJie5ft1XJ8/VrRpAwlIZIbvSP/ZdugOdpB6ttaS5MciVUZAavSskoT+sx+iuF4Uod4
mGa6iMsupldwNidRbZGV9juOB1xCU37uYYRuQW4cWDfSB7e3aNiieNyk1dcC99RxSapH7Ip0zPXk
sB6LumJ8mxloMhyTT4kJmXPEaBph0VLbxgXej4fZxVNg3/esoXeT1tchcJokwos3HTn/79sskZdS
MlFuHOFFuVXMG2+WwaUXHRKpADSCdEx1YgxGXMNSQCaEMRPqpVadLLkO7cxvnk7EQ0rk8tYa1btk
E34qgDZV2TfLOSBTTyODnBaYbikMDZvZzDLpX+kywNwzHCJcBnShMqMxu0J6ayOu93KFZyiPIIW+
HK3TriafDrg6aHhnvE0Hi5ysINsvqh7PVSdRniDsngTMltqNmd30/T5YYvcEbuAFxu90QWd2MB09
OeIq+VEpJjlIAdqo8FaYUU3SLToUGroJrFq8ZHKjI9G0Cpm85dV8Z5PRUsbQsjyT93yyOMj3w6Ob
o2uLiwoJihNXUZsVHsf45NnOWw8oXNzRn+TgUZbdHr1mf4QdWIDSLX5KV4pHbYx/xjqpCOBUSiY0
RbBXfc9h1imWm0p8yRus6LgAw5Q02lsC3+eNufj+t6khCSyrbtpsWmEFdrPnoDps89ibcDrQW6EL
3mHOGaCbg3/T4q3ly/nRL5M99mJ1q+GGthjhRkujMwLnsj4S1dqhNNCMyG9uzXaB7Fs4y4FrzcIH
wLRPM3hvrABLTWKS1Vnka4StICXkeoV3FTbqMuZKDfjMaOOfQdrJM7Ein4FgDw6Cpb6f/NWAUphh
kyzBXlhZDlRHxxoyuEYo5XeNW+Mltl6zanoM8tS8LBMnC4tKet8kdJanaiT0EehgO7dP0hJ7YU/x
fe/2YTZLEn6y0ggD90da+X3klF23I37L2Ab5WB8ZHJwlQgc07VkCQzsTD3PWvtsoCQ6dRCcGm+Y9
RsnIghHc0lhs7/kD682QoU2PTYSZQTyf+7L+qdnjdCMGQydO2YLByLsKk31In+kCXVSVnqRBLKgd
P3VmylUxDN5nf3GWMaEbJvHf40Ql6IvEPlnl4QJL4VTolYUq82cwGRpBlfKd8Tk4ZG/clMPyXejV
atKfZeTkFuEGafct1Y8ogL2v9NneUiMO5RrH4NZM0EUs7HD2g/wmJgBomjwLUhe/UBG0tL3qda5y
YmALhNUToKRj94p0qNSbQE90vJNadgF2+aWjHN47E5L8rkBLhBrko+RIsVkjQWAWNfdNLiTclfxS
1mmMFBN7qrlUT7pK4p0bWMdRW94SZ5VitwwIDM0rMEDZYdyObx2BDzRJoaZIDyc7RgL0YCup1XAv
qW8cZhnfZLhUHqxgVwEp37k92Tw2dm1uu1pG3Ypf02rTeK68g+g98TwY1ojQuXzp7ExdrtOC1rZ/
CF3h5l7mnDKaZzJWg/VQNLClSYoIviC3rm8BMiAt9AqyhRPdAdWhVYeUWAXVFVCW4/ar4oQGZEZ0
h24Y1KUcg+eEnCfut3FvKcO+0xKCLFZ3QAs+fWMREPMsLkofOV3buiSeQ79N6yB/GwUidyMTO8Om
pi5hLkjZasexN+7buOXbIeqAivFvtIWBA8DOa3FWURnvTBR/m6zrEjSzflrv8SF6BPwsBefFp0WS
Z6iUTYOb1emBlEYwv4r5u++cybe9r3okvZ2JMBYMfRfpmXymzeWdRYldDN30W1y69WMJNW+bEcgd
uYjkVvWf9XW0DUbd+LSUxuJkIRq4lKb8seBEC6vJGo9VHKOBNwxSvpx2iKp6P1EzhAkK0wgZuOIi
MR+EBhLAdaglAjNOuHXxsmHgsKOmKp49TRUXS17msdMOQd0OIWoZwcxkaagWG3UvfWTXNkQi4CPO
BRDOS9AZ9ibWRrXphXD2amgo4/OOPR+GWETUUL51O8R9mlaeFOrCO3PKCVD1EAxhxvjWyvkbCq/u
ALxpQEHXvmotx2yBVh+fVulGOoPZsAJMeMgXJJTXGRniR/k5Z6ZggUz1c47UfINptohaG20ZPsbQ
1xzr0ibeQ++25Z2PyQEtX6N2WBUv49h3D5zDScEIAhEFsbMrmi45F9ImX8To6hNhLcjaMfck1C/W
HDn6Yu0INyQ6uSJOeOdbejQluYscTFFdWn1oBxqh9ouh7xR5Exot7g1mRXxzSNiiPss63scBFpmq
qf5t+jcGntpLi1UQfVBDO9kstt0yTifWYb2iJA5IP6IeH6fQrSHUG4F719UESI/EIW4yO0GB4hr6
GbvabTB0n61p4fdidlX05h+wJiXtyM6z4VbGboqhPw8Avwe3WWvR6CO6Za8qC0prT8vLpJfK5m9m
O3DyXQgWbj0n5ytnt1SA9esp8qUJySOw0RJZZbwrrTS7mQFimJu21ZzoioeC8oUkAzknvKtXNAgT
49NA39LJA35pZs4lWUb0kWVnXuziZJU9Srpqdsjkq/woBiFCWgAISSxm9N07X990BawoulHMLoDJ
9/7PpB6no/Ttt7FyP5smo9y19aiKkYEB8fyea3FKSYKjbdLG+7HsHeBPiuvfBCDYWV0Ug1zVLUbG
LtNNJFKvphYciVqCDtTsS6P5AbzqzQpM7i6T2PlYZXtDpewd9kfdTAkCtfLbUOfJYcwJQtUxzEnD
fVSlUrvYd9ywrZI31z2vzTCVWMneqxVQKeenqsi1Hs3yu+8NXx2ZQ4Nyd26qgrCpS8EhzgFSuI5s
F/mkuGUjCWAOq+Kb9Jt8XyoD93M5kq6u+mMRCCL47CrsZlS/Maw0u+0YTGXyRjMJNtWrXTUYAOuf
R4Q5m05ZX3z+Oxu8bdDf3hyVuzvcRkcfB++mcPqZ97p+18v5fTCywzAbH0404tkAbwoycZ5AvvkZ
MPnGJofjC24KUvnyAKuyI61t53yahUMkdE4sFcnUhHKQqq54M2pbcsQOYGPVjUn0unJu5xH1/tRi
DpoLwHxWI6FnZhpvS7tsJ3gtsPqqh1FvYUfOQ2RYRL9YaNt8fFj6jIQKPEXSpejrvPbSKsaZOGuy
jZwISK+KltOvG9YrWqDQbRlOaX1bZ9iy+3HnmSSLdqp/GpoFWXlLsCvCQbR8uh0YW2mswYLTqvMc
ix1Cx4PhopFd0ChsXQaHCXPlKO3lYTbxdI6YorWRzMhGQ9ZVMuWFXUjcIGJEZsJIKY2ULE2KvrpP
Mfl6RUJWMxJrd7lr81vNyl/x1b+VCdRd8DWEEiJ2sJzqTvNw1MU6ycsBCzqVWsgZEXyZTIfQR8Y6
tOkPKt6DXTF47+wYaW1nf2FjuOcs+on6vWZNYucWXhNy7pxwvngPvoZsx5T2zuqcFkcNOQWVUSG2
Z26XI0bnhL5RxASUNb6XgcATOvaHRmt/zA4lhlXnyJibr4DowEnQSnKskmOlIIS5FuaTnrBalCX4
88Wrz3bGoLW08ieqitMyyRrZXNWjJar2lbBm1jH3EAxNGmbSIvZZwhouGBXu4/wTQcmPSaF1xBbj
7eSc7WflPadxO0d5m7ARZHFUlokVukJcdMNqd1Zv6psRxBYWxfihbODC+dNjwyGY9QP2ha0FH6PG
Ujl2tOkZ+4gd5DTX1z7AfoJgcp6syV42OjkmU2d9Wg2mKmugcV56Rdi16Ri25k4FOekNrgEiARy8
qNl+ZO+SQzR8t6r7pUAcPAWaE+ZeJDR3Oy3VSqey6rAciUes6++Fhv6tB4t/QF2ejxM5HPVIFDPR
hB45FMZcyQsxMZupN15H0+m2bl9cBAfBbV6Mh8oj8s52Go+VViVfEQa28taPnZFoHqSahS0fTLRG
kRY3yfpEjtBhoCfooP5Gcok0fhwEydxuutvSLajW0TuPJDUDlQeeZxQnx30FCb0GEdfqbh4PcWYa
aN4cwpnGRCMnj9eYS9fn9c9vzVFAJjQox22aVZENa9FfQwoRs6YkxQeMdJV6h4XLVh9wUvaJJ/YH
K9g4CP8l53wM11u9g4/ik0RNVsCjDSZr06yJPjH+mEgK95J17K6l4exRVn+1kEaqdj8KOLkmtEXP
Hd8751th9p9akHM8gQDCFmaqeQiFtLFpAOWkyrHAuRmXtBuwWeg9AUZDfrKn5OCV4kulNz8NwfI8
KORVU0A57Pjb3i9uBbtcbCJzzAP3XutnmKFFTrRrmh08dyGiXA8eJxCjhazGCy3Q6YlcTSOitoBd
EtAlshYwGI6/Zp1piAQMvThYBgiZrYVJMg7sNzqeOvEzAHkZF8RhAg3+YAiyuvJR6btBA5NcQFja
ti2zaG9KzT2RXT+cwDduXLe+ELmVnYyUg3YYeDt9RPFs6rWL8l5lt/yc7Pb6WaGq7DYR5b0FlPf4
78fR8ZMTuaBxseG/U1HpqAhN7ovrl9cPFCVwc701IbOx4IQNdgaGTZKzNRYtUWWWlRNWVY/zqY2n
Y78+1l0fmwkhx2KYHGrVidvJ1A7ofPST1ybi9vrB+a/PXCvWsYvNJHwK/8Wa3G92YY2HwVU0nQqJ
fzMR2oWZD1+ikrnkjcMlhPkUe9VOtKkZNWlBQNOuboZmI7WiPFTpSEhlNpMd7Y3k72iQKMxSf6Mq
VqFnLNPuyjB0eQsNEaVl8ymrbHX5ZT0J6eMD5rGgov7xMBTtGk1bQ+04wyR4Y2bQbshqvBN/0ljJ
3eBAEKG1fdOR1ppAwCSdHgnNwOE19FzUA053WYCnb3JBf8xhm8md4Qm46d1QJPrerpMdP/aOpozY
pgvVHG7CYrNhSpvjVDbJnxnnZ9la7/Ap3ZDy5Oewxsi6dssNtPYYE4vTP4Dk0qFLvaUlSiO987qj
tJfk0TfGizSt5B6qQW6kyc1E+KNK6Yha0h0v60o5EaLDzo3i3qpWG6XAIOALqR9xaNhhDdAMaEbg
n1Uz9Bdftlgxh+pOYh65JZmnxnIEkwAgxKqoTDWMu8bBNieijpLWPEpdYVQsYSpadfLE9OLGM/Ed
+z465q4BZqlgA9+5JHg5snvQcy84dBwtiAM1vCfDYTMhaWIMtSQvz9Ip76TjsFmLYjpkYLQPeT4T
tDH1au9VAScaIt4glgiYgUZ2VDV+JDKdWaEXCHTkq+w7c6zvdVpl4E9rkjsCeSGrJ/LM6WsJYSJk
vOEAj63wMbZ3TprlF/gKG9l6MOoawtR9k6eMFcLfs29OoGzuK116EcJQ4wHgbb7qhqY4FV9HWd76
jZF8J3ON2Dyabi7666YFN6yZyCK5W16JESkOZYE//Q+t6lx0h9p7ybye5X1SsBv4U3MD6J5iHxBY
f56K7FiYdn12kvqjazsJ7pMstGX04YvO7K6mo96C0fsC/QyPQ2eUwDCSZN+UeBmVghI+WScOqmTC
+ijyGHig0qrgA1Lc5nYgbqb53lxwlisxiYiRZLBBHAt0Rhrxlokgbhynmx8bjve9GNozEQZfzbok
bFoVDtwHJO9+Wz0FyPsDrW53vsv+3/dFealL+idipPAhceMrTqV3zTdTYub8x3nFPCC4eCFa1zgb
yiSRkx7dCTrpi07kKHYi60i57Yd1a9jba/Fp1q04YvO8oVMk7gcpUA9WmN1yS7T7kv7hTaOP+k1h
Z8aN1Isaz5Qd7CQM2RlmHw9e/5+pcsYb/6nCP67ZrnxIbB22G+DrXcoMmIYVR4DthFN/xoGHO8Ym
ByxzCtJI8buFQw34tF7ZwiUWM9BadjVuRsUkAHEn3ZFK7D3/2Wg0SJUgC62lnrd1hQ+1pfw5TJP7
vGriDm1XzqEH29WlLbpvJtjMPn50zKDYPXtz0o9NRvmMZ2MLqspbr+NHIPXfdPUN0+dAahXEG5v4
MKnrI+9BgjS/UWiu8TyEVsXRkwVLX51e+HaslLuRZ8sih/tTZDEnOz89TBle/rJOPlOLtBHQ4qZd
3TDOJ9owJSS2tME5dncBBdlmwkJWbkig/rCwWkULVswTrDwAi9CZfdKVT5jF3KMuvjQIuU/XD9xH
j4udfdgavtPaVy3LLq2WxQcTOkz07K+f1Wrt4TeZKSOYH/ROe/j4OkV/GFixWnnFM+dyh1el8Glp
gpefTmNBaoZrnOBUpedxtYtN1P2E2zpDDRLBNzbOBNYPXgFSTdgiFBj0T3zrgnu3POsszbrQFKBZ
44iMGEdPUBRH2VGEmLP7NE/uhxSeg0Phur4az1OrnP1oNA9TN49bxXIdKUfdpZmgJzVuAAnzMltj
tqkHMuGFzfolLcTI2pDh75ac8awentSAvM9WR49YZG2ZmFVxVA/d0jnmOd3oVtQ/4fhpZ1b/A104
ogIGez7kPsQPSr7ZtaY9sbLFCfvgS7N46UOKU96H8DDYrQsGiGesHC2Lxp7VkZJsoxeduDFcUnMa
4L3AIzJOWVVWI+aLLRy7kSi8FDsJ1V+TYqlKWly1SVcA5oQjpvcwCq6h4HoefLFGzTxPhfYEjGLt
gGw8TbjgWmju+2LFZU7BnZ7ToAqK7m2kljyiqEZ3XbBEjVzc2RyPiAcjkKbtZpGkJQ5FyeudASpC
yYuohTbYbM4nys4N5tHl3jJQdSsJXCXZC9fGCET4tbMM6PGQiy5DvXHgu0fAHm3aIOBbSo05htPY
YcaZBIYY+E0PrGCsWa8pgJq9VnQ3vd2Vx0IZIcNbvN8NQbNkOGyTsiG7Qn3QmtOo1mjpuRxD6S96
YnUYLO2nTpOoLLCbzO3a8lFlHyXNuweH9zZRD0sy24cl1+8N0fR7lDOSMbF/m5ZkpNQmquFBGza4
K4ZtXXeMsQ1yM8xORDRDRqThZYgDBKeVO/C3+Qmnuor9pnF/tHY57ABMPljU2RQ+2bbQ6q8uG8NO
oOb3DRsMWfxaBvoUtUYAJKccxabM4fODyh+3S4NXWHmQN6ir+WEMUzD2hE5TP4x5HO+M5rukGX5w
g+lQJ0FM//VR2GMR9mb82bnaD0eQ1D3GfrHh4PeWoueBQcThGt70KnumDkoT76SDv9yxQLzAaHgi
1kJEEDpep9LFOQ+CYQc1HaKFRNeQs+zvO/wzYV96h0K3SDK3vsRCEMFsTUj95wZPjS/CecabWUPs
iCqq1SQl8juPGaZaANm1lqD6ShXRQt0upWXeenP2BeMRE4+8e8y64WNRPZfizynltNAydjLTqTnH
FYRgpnt+RlMkHaJF/4Y5kRZ+2rb8eChmDU6PJRhT0FxuCBMhP1PAu2r6CJq1xcFEOpxs0uY7wAta
LTimp1t4EHsmwux4hUKcZcwXgxbFDhkZjj/s8ZMswMd1TYg4mWoITfApaBAHpyWi9xWWvmj226yP
ZCqShHYiao3QcbuOyHfttvSdp3CObRYL3NnMhX862ayHXdcS8j2jOqU5TcvDOCMvt/YMX1nj5/YT
iRi3B8AxPZYm1l88AX1GyCW5irt8TbKeqMcDjwP4MtLIACcILuNFK+uHYMH+ppH3KPtJP7XN2EaN
PcOI0M/ZepCk+bXyyFNmpHS1GcSpDgmYkT0pSvjzVIcW2rlw5ugNrT3jTIoraYuyBtPB5IKygOJz
ctKOK6hdXj387C84iZw7NxnXkGbxYMr4EDhT/kwiGYPVLsahOBWsCfins72pMU+edEDkpT2PhMvT
0iBmezeUR4SWzUVitgucl8r3311ybw/+7IGX7727hiysgD79bsHaTqw2hUVpUj4ZsrjDV3UuB0s9
lYwMccL3z4vQYjK1Kv9iDwnnKzucrCDeL4Md7BuPg1JTyoyWk0UdbFIdlfixlpR4Cukyzp8rskla
PB/BYLzgwFWRJL68ypuTNtriyVnSH4Nm0cqpFzKZa3XrDP60n3E9RnpTflTLSImRSQkFxH9HsmVu
RGPpX0yxxNse2pdZ5fLQpCnCc79l4K7uKw5cJyxzZ9sOvtbrsCM2saSr+is8L2PDcE0cOJV+mDV/
TT2iWffLkpHRQnpBn+ESqvveYjRr3OsCQBJoQvwBDceVlMgOY4Q2QGpHFRACgqVjW1b410FLJtBD
ap1RMFOiKzjMEdVnTeaO3eo56B/jxqlxbBF/fMhRkxw7n1y6mkzaIqmtPabfKbIcdmhmSH4oIaxx
mmjEoeLbN1VOLnk1kCc7gfOgZzUYINas78yj+y3jwQfE8vbe8smYn922AUTYoT+s+myTuTNgAi3Y
5oBVo47uZeo0TLiU/SCMcu9iG7oFoYN4oQudlNVtIJJgM8clpy27NSMRwKxqiG4b0uBx6BwdEbmF
Nl35boQwdSvb8qZyJoJi5/yEVkeQZUNyT10NjCWZhxsJEPFAsOnGyeyhVTdf4eyvWeLzqSDiFZ1B
ftRZObd+ylCUhm4O/OUIhDHYxJvEVh1dSM7QdARDmckDISzJyYqgresF88xMtcmXBkcBPv9xWzO5
2eroUqNxyekXQA5gq8E04wA93Jl6B1BiQR4VLG5zDpLsTKzKsRq7b51XVvtxnQ3aOkHATpz9nFNA
oc1kfVdOrh8GfznZBVGyqhUi7OW8b7EWXro1JJxkdW/jpQkUcC3XnuJ27+dO2BHzw0QI7Yh7hQP9
8LRqK1RjX2qSAUIkKvYGYPY+dx3zACkJILqGpY2jqtWxeaOe2dogHrXBS5meTTRbpyCamaz1Urbb
xG24QhNYLLRB8UdqPfoKA61ZS3ktwSBgNR3IOMX8h+ED5CQjcQ2d0pbeOAWClwAsLSk+hWdHZkdG
Hv7R7B4R1bOOKm1Tp+ZtMZFIgYurCjOzjfdGCz/rm6lwD9KfKS+kyfITs1eqbJ/dFSZ03Dk/W78y
osxHMmikhzItBROQdN02JErqYDqxgd6ORb+3KUtJfse8qBmSMKau2xauQEI7NJfR7W5GsvZ2EE3O
9ljjPV4M6s/F8OgcXGFMvHbdrMbQHeFeekImbF6zEcZj++LN3CqQG18afWgIdZjol+vyvMjEDGt0
GaEzOsvtwCuHnqY/2Vgit40cuw1gpyWMZ8FQLR2O6GIOwuwPVtCaVLiasaUh0TF6oHbNoCxu8JBD
NRDIrlbV/CbJmKDgfsIGVNbRnHnz/eToHDpj6Uf+0F5QLfQEvyz3mlvJyKIKw1jVIGzAZLwNpI3L
tjHm/Ti7JKCZngqx01GCWn58yscv2daVunnn1VpGlo8ud55CQZLA5RiGFu8jIIloVkxympGZiV+O
jwKp4BPMjnPe8bq1RhafyAvYwr+IpDZ+TXn5trpwFjj7XZiJ4Dyp4MVZsu/GkBw4Fw5svdmvH66P
jX/+h+tjGnhudgQIlL6ea5HdMIy+UvpXdHbm4cVDbMOn1wevH1qP1GGsOGRSd1W3r5FoxoAGT5mZ
dSdtMXrCA9av//0gad3dqWXvIh5j/fT6f8qY6yzpGbKXnkf9PbFaABXrZqb3fHdZLee4ZpvM9Zrn
cP3NyfXpXD/VS5jJeA/YQKrm9O8P7YgV8JcHvZlzaOpmH9dggJY/77Q4+mM3kUlhO7Wz10y5v/7b
v/8HkhpdylaSLyUjmT+erSEWshCvT/z6gfi07uQN42Vs04xjvdufSlPxYX3ZJ27/oiTI5hpQwFiV
jD2r3DlrhAFO/bvAdWmFrl9dHyJ8sd5JYT/ZJVnrOZ5dUA95fUzpsPY04TGb1QBgDmPMmLUtxbsL
/fn67fn6zjS234HZfZY23n5wKstWC5A8XFV2/2PheZ6bH//nf79/liyFKQ699KP/NZ14za66vlJ/
KDrD9/79f/2oehJwbt9LvvE//i9757EcN7Jt0S9CBzwS0/KevihpgiApEt57fP1bCem21Grd7rjz
N1BFsVQGhUoAmefsvXby8vqSvvz9Jf+x75h/SIuNartCZsEKhzC17/YdIf4wEU9jPhB/Jhd/t+8Y
FqHGjuW4QjVMG3Ujet7v9h1D/UPHbINtwSYjWTXc/y3U+Bf5qcnbCENuBn5SnTDIvwn6C92sDSC3
Tdq4Gzqt1Bcm96iEfb5D5qmlRbarS5/Oec0KmoSfkFm2F69+2me/s+38bjOkhpOIZUMVf1NfU/ug
GCHnimUBKGlMdHHEP/fq1OpXoO8rvMo65oZCWTNNdPDFcSIN6BH+byYVS+4NV6MWZ+oGYk1E7X8V
ktKPjGq3M7wdHR3ajQkRr6Om6HupbOucPaSHT7Ht3YI0+ZSMFbEcOdMrjTnSlGXKtja67tKH9CD/
Ze+Y5l+l9nLDHMO1sTRhONCQC8v995PvYohrq9ScytsxKZKRV22+NaPyRstBu6QOvQSkOfCqgkA5
VBP9LWekLDDgHykW8FEks54+KoYwe0uu76ErcvekDUl1cpxtDOCM+no27Sw3ve1z3TyNf94khUOM
O0uYFTkNRNz1ubVs3WC4mcqQuBplfPbKtMAmWzFPp4lzJvGCTLNcfVdKYR/Ahvn3pYwScQdWBTaO
aopFyh7ky4friYGiH1dSsubXNX1op0zOBI1gYVaNQHpSm7Oa1l+7gQrQRAWKr52d1Wh6EHnlAWB5
8/wGL0CUbwYo5f7B6/pmK5wEKB7rKT/ea2Kdh11HihAJypjkL070lcLurRn16GKQXG2ZH+OJL5Px
mOn9o0d1dyNayAu1C36AhqGuZyfa7jZqauwISKiFLXpSUuNoXwUZMxgZkDsKc6M7q9xL9iLQdglg
12Wcfoylmu4V3OALI3DfG/mDSEM1AcKpZRNH1LTpavK7emGTEgf4PaGqYGIbRncD5GdL0Q/Gxhi+
E3Dhy9LhGv3cBx6T29z1b0t4t5EJBGfoyrvoAZ3Aa++kTLe7DKBi7q4q5jU3cU3cVxH2PMsFrWSN
4KmKZumQe++n5hbdorKwWwrKiil76frt5OHhy7Bda671oFEiYGkT7bs2iLZ+h+m/CKD/pP2T0MFm
KSNyLGXwqXMP5Su6nQ05UNrkfPGdSdkw12LWGnjP7hAmqwLbx1Ix1LtmaC5w9t+hxEh+mQGYNJ2c
JcSVni5IF6wy57NWPIRaimk7G8ObSH31ZRAis3IH764apGgD1UHdGnH/PuRoOwvmFTVoQUz5QLSh
5CUbB8x86mXDmQocwia/NW5NZhSrpAoYFWOwHSoEx1Fqv42+ZrEI05plPvYfia2by1gDwpW0ACk0
VM2ruqVAoiU+U9rQd1aRWVjnzKtOVkygXljW4M00vcIubBzy1rBWAeRjtFbcIFWg1D7fVaO+Pfy4
SUFhrsooLBbzY4pVvo5hMq3nOUQxILP0a2tDxs73aQXdYhpm89/zDf7xJypzyU9PmR+P5zmIvPnx
2vmxH3/O9yprmLaRYu1azKmHTIfHsuwH85mCu72eH2tlsMR8z9QnGuNj8gwKixUeFauMGY4pMRvy
xfMTtZ6eKg10POzyv+cb+o2IHOa7DBmiVdilcFYVLVvOL/z24Lfb+VmhpBhNvYGAag7Q+POd5j8n
uxVGj02Qz/xpS0ZVqtNHbd2QOLgwmSp/28If2yZ8RQL6502YHx3nja/k2zvzo/NdcKVsLqcQFIr4
2Ew7QUIQue+twTy1Vhieiq+99kANFuBRqRNRF4aTUB6bwBebLvJua0/d9tg81yPKnWqo+kMwdI+h
CSq/vek8ynqYN2HM2vCgsu7OKaerabQfFLQORZKnSxf3+gLVQyPZqOnOmOoJKPCgAj4KggX9fUG4
HwgYFZEBzZ21FQbRonOi+wj6AQaEGy9W3d1YNnc6Xo0tQtQvSeKuidAwFnZdmavAJXXH8gt7qwnz
EmSjd8qyL5oqgCgKUkwjFPGcv3vCv4r3pnPQBdqg87GoLz29GuiwRqRxqtoD4utwm3fFRSGa9DAF
yd7sxulRRzjsKfVb7YyUkEx9XWX9sEwt2GGOX95BvhVYz+sBYTaCidAA3ZO6kbWCo6KQwETCxAje
3tG1vdfIdXFPcAXSeZWCAaDQeCAvOhzF2iHajNPvdKNYGkhTzfpcthTdUEgRnDxtmq9kL4ECC22A
q3YWwY5h2dRiTJ5KcHMtnYp1JfyNqNt2U9IJU5tNCvmGPmE44mQcntAgSo2tDtpd9l65wNVDYN06
k7/r8crQWrIsgAxfqz59N6fptVOrJ0upMoT2DkA4xcXMyaXOR1hxkyXQHQ2fCbnawiQzP5jvURxB
n5Y31HO6YEyWeGNf6gHNl0NpaAmMJofiwXVUrcj4Q1aKCpD1F0dYhWSgo6e06IiWVWgwU+OOykXZ
6d2CPlqd3JItmAFvpnpRFMEHsTWHtNSOVlV+1UTRb0ZfrIvyphyCTyE12ZXuRMHeKSGoOe3a6UPj
2W5fsi7Uj5pAThOSlrBTcgXxk1FtOzOFcYTaPNPsVz0t3+0BzGFBwXk9TmbGsiNpcLwdNXs4JwKl
K5SSy6RQcJqsesHiH9I59hbcgR46cEaAzuK3BhupRdZutPRTnIxbphg7dVLNFQP7xtYDciR85pum
7RcwbTaarkOy7YY1eUcOTt1Yuc2Zzey74Z21uFjEnj9tIm/a+E3/hYoeUbE+JhM/uEvC9I1DfN9Z
9l0YO7iUCus0VQBkneyJRDNEeHn1aFuXvLvH9LkWQ3OfemgOlEp/qTo4xmhB1oBSg0Uogk9GSBik
KuKlmk3D2i1uoglfSklGi8xhTCmuxW4JWIxkN0Q7/q0KwIhpzH1nG/c0Nj4BuxWwg4fhCCZro3S+
s9TtW2Z+aCtAP+A22Smkqci+3z1a5HRjly2X3Mn4wBvB2NKPQ26gJ0cAsO4KsCZIQ4aS5DaYx29m
Ro0DWX2DtB8hVilbC3H40Lu6j+AN40ZLXfRsEzAwYP3mClWSJg48VvNbQBb4VpqDDq5bOOVtbaMa
ITN5wcTpMz4qHKXOtSL1mG4x41A5EO9dcNYeb4cQhAqJD3ceUnB8mo+4q3yGB0GZlZ8MlHXce8ej
lOwFgYEmsqWZY3ERrsYaPjNlNKd7jtROKjeofBq0enGqgBEvN02Gz6o0wpNtE9OFxtXuwl0wjCcb
aD9RR+opwyA1TF17rKZ7eIf6WmB4wqZQfCHQGRW1qV3pxUq2n/HoTEcITfyKXnBW1eQRK8a7GNQX
8CZIbUmTtInsqi7EVFAXytFDEXoKRPhkwhjO+vQ5L4gIUsOdexxbLF526tCk9t3k4iQJ7u5sHOCH
lbaxDrOR1ZT8n/mxb/+tkTFBCxAJYF48llxkdkmnf5qf5cF9WxctlrGRy/9FYRKz1VWGTaOLhi+j
YfCN0+wyZe5ILh8KkyAdL7IM1ehKuk5Kshhj203BnNtUbaqCo1GfiHUuXUpZJQ0OFOxLT6gfwLrw
t51QGiD8CLN7dJd7kMAgPxvdOfcaMz3EZsPGQcoWFsSZIBVDxqIWw1lTHuGl8w3llphqM0Ef9FLO
qg67r1PjtWvEEn3WrYoWxosafsCcJqnByLkZoCKZXfdC36Vb6rGb8MOPxSoWg3dundE4d/ze5BKc
85xGtt6kZ7fQ33W3D1DBSCy1sUoAALNE8k5RM4h9qua3dRgCxstMKtmki+pTexEpMa6qUXzApbmJ
HWM4TI1/0+uGwUWvMZCVEYPmJcn5VUVLyUvyPZIzstI7ajdWdYYdXoPBVu+sRCdiOq0B+Iz0NYmp
4rVODWqeH7Gghbnxk8BbqDp87rHWxrUgfmdZWN1+REzop3T6lME+0tNGkF0W7SWu++wCFA0aUXyp
SaTcaWP5SgjEwTC95kiTKT64w3Q/m/fgoJsHjQoUvbuPAEECBg8oDR0fkzKyaIzmFxxdZ42aF1Nw
67nMOO9jddpp9EXzxvksLH6VpBoK1n5jd9Erdd9RD+e6RINcZDdIc8BBMRfG95IBnplK5OGuQsFx
HFdpDSfLHYN91oj+ksgbV+/fe4HuNlUZ6PZ0TdwR9v8uwl24shtmLmRojUvV85qLMMJX1x/wfHr4
d5wK/WiiFpicpq8ih0znviLgZ1j0h/kGdlh/UHIHgcR8t261SaOCyqOG3wouUqzoSNcrZAlvvheR
pEOX88+/5weRhZKjPt8N5v9nIf/9+b99sEYXEqNrWWCE7peNrPfZNB1B1XMvlEW+//rn/JRKPm++
9+O188t+/Dnf+/FWwhw5VyXwuud3nt+A87dFCOme1ENKqDIYdr734+a/PiYyGSr7u9eVnPhDO49X
njmha5PvPN84eiQRrH/+ncp42PnPb+/146NCfCvfn2kGx9TrzD3GyEZ1om/P/+n/fbN1gd7JNyX5
tPu+RfPf8/u1bfulEiOkR7VqMN/Kz4xLYMDr+W7S1XuQFk/JpDIrABsJTTlh4mkkz7aVgg71Neyk
GCgaXByA1YtkH4HmW4LQRHLgIDuFbt8QMpLeBljuQDVK1wGjuk2AMNlpvqpojJ3H1qkQHKb1phRe
chZpXcHwrSmqyj87zMPnUMEQrATWsOmL3jxptXGNVMvcTgZL6cSCLG1CH8bMaLegZSttLwRSHCeh
A6FWD8646AMTu0FXJacoCJNTEVTBUkXa3YBuxY1Sd3tRqTeR40rMl0wWGtm8ha/qwWZ0YZZOOTal
wxML8enUZcp0mu+RVMckIXe50sr/wPA5nTJDHGomD3voXN+f5k/aBGpvrGRjnFwhY1sWbMlkfaZB
n50j2K2LaWRNUMfwigv0B6JBVaWST4QegLD2xPNPjbzRqF3UkW/to7LUIHVL+N3FVIg5ZqVy8HHI
HnX/NuHCxj7iDVnOc3mZ8uHE2XQA6ps+lrrlcF7mGZWv9KdYQVAzUrFGi4KWW3GKlGV6QoUBL4qj
V8UZy2nC3I00Vrqzb4ELHctrUcO6dbkTgXlMJ9U6Kh3NspKl20Q6HJrWiDboEL54Jcm+TRR+qlw7
3JJRpp7URKin+d58Y/SjikZPlamcsOAiK9xQ+1EMfgL6jXq+mp9VwP7aUJmhBSZc61immX2EfbEj
asxZjZrzhjLePDlWVR0yv1kr8q9WjhTWF9QpTdDiPx4LHEorA9aoDhE/+W2LaErN0zyw5nui6/1N
ZOGsazV9ZOLYnNqeTCsrnYyT25NNEUfR84Q/qViRIBVb2onUSeM0/7/dF8QeNrsqQMwWoDikZtuv
fRW6hlWwohxB0CooGhaOpThMtYR30jFSn+Z7iS8ECzDkGW5anMP05DRhvQtbSylXhqVka4yfz1Or
Hyq7Rwhe9iNqZSzItp7EJ8NpPiNHB2EIZ00+SiB1hf4epaGSi+hEevf3Z85Pn28ccYzs9pFCJ2Kp
MW4ORpe6K3PkShzKHysgaXAp5D5s5KCfb7Q2xL2tyZzPmhCFwIqOU9B/v1FC/D3MgPj7211FiUiu
s2WurDJd5/8gMTk65lGLvOqnJ85353eb/3/+01HDADmRoX37mB//8eNT58d+/Ok2pbEyW6a8Px77
8aEIzdPD2D4bEfSSxdxFnf9zvil8myUAYs6ftu/HJ85Pmd+znLc86aicefQClvP/9Aw410Sm8+N5
871fNu+XP+en/LIZ82fMz+ua8C1pIVASg4vZGU79AJBEsYr4IW6dk+iDlkAoPAcmXZTbnILzziiM
T3liKpeo0umMU/lZM0sPyb0OrLMbkPVEiOTFy11INcObWinQTMnmXADSbklJgv6eJ7p+ovh4SxvT
3jGrD8ZmuvGj59oh1oqahWxtvyECNtfCRjAG+6iEnohT0+DoNH3qsYVKdDJry+CLyEjSwhMvJhq2
PcLjgxmikkubghGsa1uzFZ+9bFTPdpt8CljXbKlusBw1hhCEuqPv2Qi6wjXTQcuNxEbRbv1p9M+T
l31J1VE8d8FL0QT47QbtBp1hWnV096sO64mUuDZhuxxZPKEH7ap1nMWfAwzkrIqm/mSWFJL61nhr
zfoNR7RJX69AaBFB627wODRm97n2xG1q4Z5TZHh3XCNPemadhtAVJA5BDtaa87lH7CLOREX0IFtI
dlXawH3wLFVf5hEgGQVzMKb7UnbBj8z7vYVvF5vJAzpQuuarRRL3slT7PZqi+F7PY4sKOoEtkBdw
Q6mQhIq+vhkqHsrypqcaPCw1zG4IhRDWYil/7cv6S6NaOC1GFhaTCZOy+DRFFo3qOt7iibM3DJJz
33P5z03gsqUebhDW34AfuHQjBR0OZfOQ7CZUsizBQH41NoJ5F99XHBbrtsMV7aExOlqSphPeKI1d
byOVUB5E3qdBjBMaAD2gAN0SPfgl8hDk9N1YPDZueGgoX+5z+Ejg3b16SfHL2gTABAD/5vaN2bJc
ypE3LwhU3HRdYd1Lk3RWkTBH0Nq5h3h9JnN1GxWpcUgIg8ICEYhjGfbveuaPW26wdo/JuEOM166p
ncXkvkzT1kt1ZVF7mKw6Inr3TEhkeriyjlkSr9UU41sE7QA8bkcK9jgpd8UYXNBItXvIJFQ5Wjtb
Wm2h7wAefZiBiG9UM0c/zYii0mZQ5Ou3yei3qNE7zBkJuvU26V9Z9SGfsRHcCIscmVTsYw1Awdx4
+v+m7780fYFAmf/Y9T2/1PXLW9DW701T/9z7/f7K781f2/2DUS8gY4GosQDz/dn7dYw/OJxtoDUO
lEb6wvRd/4NulFRH4Th0khAPGaAd/+z9mtofuiFcVwUZRKOSrvL/gm78KxPKMmFHAuKB5qtxXyMY
7a89RdcYqTEWSkGzs7/kJqAJ4gEdQuY2isg9LstI0f+5kfm7T9RVidlybEPHi/7XT0wyEwnNoBU7
gjwwjC0mUTzpSCJBXSx6L2iX//xxvzZN5Rfkg1yDkpRumoLd/3PT1G/ABlckV+60ZIPJhAKlM15x
yr4QXHb9nz9KGHT4VQg3fDv9Fy4bFxPNzStUR2Mdf8RJ/OEp4UdorEXsv/7zJ8mN/sErnH81Psmi
Fe0wBv72qzV2gBjKGoqdpyApcwVq3zqwQXwPnDH++aM0xvzfPssGsCcc+s9C+5XZiHwyxdvFtzLi
SmdZrl5FWeGbxnGj0lS2S6IAc7HXKpDtOYIahzQhakoowbN/Ad/9lc727VvbZA/Rlzc0pMO/7F+n
SwHKu32xc12St2KP6zgJvUQ4asp4HYrhvjadd0xL/7YHfjOEBExTJBhoNKTm4q9DSNGsHP0G4ltN
gQSlNnsdXEqU9/dlQ1m2Be2e+acom66RIMYoV8KXyqw2xYh7OjQrEtiE/Ygx5fFffpjfbpZpWKgU
HNkv+OVAsmnu6kmQFUi96nLhY1yyHT6tMXqaBqL52qrntpJr9Qi+u2qTc5Mnd2OcsuZruwdhjYtx
Im3V9hG2/Emv/Y2O47c/k+XonJ5gzHF6+evumtqoJWUlLRA+lhWZaKyqqrZD/87Srzc5Ish+xDz3
ucD89C/nFu1XCQlHOyfMH5/9i0SCbF6zY9JV7AbLuCH4OVrA3DbQuioLelfXQXXZFdGw6237NQyf
sspr/mW0/PZX+WkLfvlV+pgYvy5jCyhAw6lxhqs9RC8THrllxCnhn3c1Ls6/722URUJOfkHb6brz
y+CE+AjKNi/SXa4W+N+Ip8jjj14FBYACn2kabesSO30SPrWNZ5HTrMANx09uAbZr3A6DpzoeBa9h
WgOlnLFjKO4B88umqNVr4YeSaXTx1faeNuV9Hm0GK0ccGMNcil5sSiMsbIfrlGzcLD8V/raFMoSp
nPeRz29tpkidsdR78q5H42EcqYwyL13WgkTk6VjaDFDMj7Rmm1bFH3TJpgo9qKUxVqxl7qGMkAfU
wOLZNMnD1e1loAW7REO6GRhYl1Q3O6OFTZeKqeWrcnzp6+E2LE18Y8aBdIt97rKNmaSAxNlt40iF
QUBiFN5+GqIBeIDS340ePahoujaluqNTC1r8JXGArxjItTt3E5p0Uoq+wwxNVryVfORkxsvxpMOR
WWiSFBZmd4ZVv+EHBW/EnsE5hM+NrNwCEr4z6G+Kg29d7YIPe5b4O+e6Juaz53tpg73r6REnTbu2
rHpVsT/nk0dj0xeqmpLmU6EshzF90fhME6vEQueMRwAybzCO91oo+LHbl172p8XUrvSIhKQOkI/n
MA76hkl/rg00pBx+lhx58UiofOtxApO73yM4u4/jtZ4rjxb9Edbv6UdFfcytgo/G8c+o1wIcTKmy
jAKVQKXizQ3gUA18VaXn1GNN6rULO2Lg3weBqNkS/TXouU7oEy4Nl/NiAdkw0KRngcaPyZZ4YrpD
GMuAna4w8u9Bdu1SgM1kV/F6aTm/IxuPq0vhv7gWuyDzSkS9X1G9H001eZEfkU0kg+LrItCj3cjP
Q+79hXLVwlWSF2NSaXiyp5j8XIbCRm6iXpU+WRG59BHn8YsWpS+dVGYYw7UsR7xHAXmp/p2R61So
Ku0+EtWK1gZjiib/0vPbuziFiuKyqF+OLuPTpOWxTjCvZ2q+cEVwpO7AwovpBc76dgnKYlMWoYK+
PnqJ4oC42rFE0tG9i5CP06XWpbJdZOjxJX9Hk63dWg4YfmJ8iDaqT/PWOzHfb9C6e3ndjUqWceGL
XiCQKMuXnvgTMttObgPkfdCSbImibYEX+yqHci8vzoZqX5SWNMTJS3eRxm8D9EpszRLPv9ddjSoq
NnWV1/s4Gp80Spknc2DbMHS33CzkHMb2yJsAUTQwPtDyAFK7mYcjgq6PSB64U8o4IP/tk6H7dzJu
aek5fPR8KiGl4AO/+9VNOFZy6mesR+v+agRcpzQ6xai+cOzi3N/MBArbDV6aTka/xDkHJ42OcXyo
J+aE82mrk5f6oNURqTCECowbw0AUX9SMV03+UMvcV9+8adGFzp06DWR8Oe09npLgwwHPusDLwDUQ
j5pTxE9OFb8opbkrw+aLFR461l19x3DR/PhFKEWzUNVha7fS/tczBR6ERt+wVIzt/AS3BRKNO7N1
uquQ58xGYbOgs7HLDT5K41M8rkOrSjEuNR7xpRiPw9iQ9UjSBrEyDlKrqRqOakXidex6Z7Vl37iT
0m57FQ0eLufK0VeoLqhBJ5y3FdcPN3QjzwJH6Goc9KudyKPLxpctz5h206Lrksv7efVeaY23KBrN
he3i4Tf2kpVHZqpvUYFlx0AS7dYNnrPcpEio19lSDWixGOXeaTiL1oW8TOYDoA2Vj7VV2n0SREbC
2WbEib7Um/pcjuScCtrhS78wHwIi3mhzFe46KaInsrjpCGUECLsJOy7R1HWkcFwlAfuK8LgrsUvg
yOWAnCcvBGd9yMuBmiYflm/vKFkivRuvTZORlNOoX0tPfSAxYtmp2l3vyaYr+Ou+y0l6IWb22080
Ns+tC6YX6tA8+NsU85Y4GFLDpYQMqCzKXqBWjGAL6RnVmLvHsmfhzbBGo4OPaGzfW4+UW1w+DyX9
1X1PYV1zjQynxaQukrGQASoe7h2/eiqB1mz9OtyIMj01ruLAVtFe7bYmUQ7jJHqNuEGbQOoY6gx9
pcJiQQICtBBEBT8gliXEEGvhYFsKiwkJhUzWrgz/4PQcPpbCcUg3kIxJMnwJacjhKWF3G6ddRFOW
4Ukwc6nREqYRvA+zzEBGXw7I6AMi9DgIKzs/Y7gMlhSjdIbfO4zKi95y3hq5Zi687t1GPr9OS3ZS
h7ykSJBbtgLDn2HxYZh33svIKKlBdGsrRkQw/3Z5wjHUTc1HZl7rqqWZy3Bp0spZgZZ6iQMSjmKV
ok43lSu9wsYRJPzsjqO98EISeyglZU6/M00fhKKcE5l4VFH/sEhyI3c1gll1YwM9bQIPCdIgjf2A
9UXQU2ZNG2XZyrmshxJx2b4Pakpso8CLzpciqOs+a+xrNnAIwCd/mLL+Tpfncsu+0DIIoT9yiPq9
8ckh6QI1Jj+H1aYAx6AwBwXx646+DLm2FbV1pTz+PrMMDKE+Ob2jrqYsshY4SmhbhSTFJD33+FXw
lYrhVLI82JhFemCh2awM0yfCxu/pILS0HnRr1fjZY2MXIfGmkHtBYFZrk+viahrtnCTrU43aiSOc
iUHLsQwRbrBObUYxOnvQG9E9ZCVOIsJCzgA538a0vwNw3L9G0uYb2/BuAVD761bihRqlf4xyEw6c
gVJGMyAS9eEnUWN2RGTVnxRIfXGYeFviy4562W1LrwhxyA8qMEvELI0O09EEqk6+dP4WuhiopjKK
t5mC9V67uogy7DF0l/pAHiCX0pVKdY8kxP0I8xc9Dykl5VSuGdCyrpmF2xr0HwAHRV3ZYTmSlQOu
D7hcFRhn4pIest5Gp/xlXpObDPs+i9dN6xB8SiIAyXZ4ikgmCW1OmZZ+aw0V5iri2WIb7L6liB3R
Dit37MggSoJ0jS7sCrSGJJS4WOE0mZZ+2t6qGikLllMuUr32j2ZaYi1ty01rQ0e3m5GsZJcuaVSC
3untS5tF7XLQmw2NEQipRXq0XBMoE/VSF2+slV5Fj4akkFMGeurMXlVo4IWHai+AWEODVKw0pnmW
84amj8lm22ubBi7gMslvKkM7eeQSLkOlypeEaquC+RZOvk901aYFkkGmVMRdLyOfhUlp4GFsbY7/
0TV3XYowcsiDrWPwgW5pgaYqLJgWaEg2nd4CbAoFskVMh1SCLbeqGV+u2DqjFJiGcIQqMk3bJu9Z
8yHrqmhpop+pKNKP5SnQSOajwsgVaaA3A3FSuNVN3HdIa/NiXGWA7rQGGhSyPgQdHeXqkCNtmnoM
pjQ6FzgXV5kIKSPr2c4RhCeAcKh2PagMvPHLska77fokp/attcsVz1tWXGFWTeCBzypwvCuQt2Yk
taZ4r10dM5zYqcjH+HQbvG5jleHasoMPo3IOHIMJ8l1ZpzYgTxc0HagTa0tPBq5OFeB/nzoBpzN3
62XZvV6a+nZKg0MofGPXugQCcVXYDpBS/EEPzi7gFsPz8baW6Wbs6tekVDx0cuD2Uj3+kkP7XRvJ
p9LOFHQegKe0mklRE/pbE1m2aOxH4WAoZfVmb8D2nu2xfnJFhB4kpeIbhEG+coAnqzpzg6kVOzHQ
Jsgypulo6paZxiCY5JRSaHq37Vr3iKxYhzCnXTMdyqbAok/Jv7vH3sn5u0he5AXzW3WJ9qWfYw1l
/hPlDB+OdXOhms+dpR+Q8JN8JScFsTN1C20iR10pub7rzLNslZWZgCbdw6nGsuxu52lrTM/FL0a2
rH6GeM0VltVM1DXFpkr724FE2iWQ9a2iDWypwQ/UK4uYOR6CafbJZIhH2CC3nJOeoX9d5qluE7HM
FHozLDA6XrGXxDCEmnttUeX6ezPyvSu1JJZlK2fKuadfkUuS8waJ085U0JNqheVV+Wxx7uAk6KEe
9bP1BOhZ/nN1vnRcRR9T1XpM4qMMCIR3oySSAgpBmnVbjrusbDc6U7sqY6KRIhHSSnAhChi6qjoB
JTRZmJKmiWreHHAdkNk+GcwuRMv6DtIwxfyUA7emY63BcFb4GSO52GplraWVeyEQlVi1ofME1/d1
ytWrFVXK0jfiF91k//ekZKcp6zTFdqMDYIxlEyXRImFFQleBnZsnt043XCbHekiFfXGpHCJqkfCQ
dSfKS+7JQ8yarhbXaam2XOVRASy3LR8suQzBgvtYqFm5U0qE75qop5Vdo0LsspPioBv0SzGsvTD7
PJoXS2d96VgLgu5Y67Fc8QVLU0PuWSXm5tuUqsnuHEhSYO6YgZXquChqb+lOXFDlstRu3C9YKxUz
5Dc1tW8j1G8h9lbudIzSBLAhrJMq5beWm90KPJG55i+hL9ICgR+mG+qN3QOUAxBL/GA4qgvddh7C
xN3FBVdqDQOkkbr9IsVN4Rv9Pa37Y1gxOW4ddjwzexZomzQMPxTXHdZR292TGgC/MfGRSuVnO8dS
jD31CELoOv8GbZh60AGnXdDKbZDn1SyXawu5PlaD8dm04USm9IkLFMZr4bnawkEZsJhXyUYy7QZH
uagWUy1bpVg9cRxqXcLgkhuh1/mKZjiUCzs9y8kU+4nTk1ysFtF0bK0nJ3IrkBkjSnt6niXHRG2N
d6WSYcAZcaI0NzpliFEjlkf25OKMZ8i3lvUPy+9e+/zJtHG6tmSfR4wRcK23LiU9eJ67vBVfis4K
F1gsTtrEZHd0whdDLtGBXMYqwdyy/DZvvCavOYXJeNUJy8N60C+0UP9o7GzV57wSAi91XpfelIuY
3jXom9cM+Di0Lx4A2oU2HEWq3Q1SBBwYw9mIuGIqFh0+SDxp/iRPGAS6fqKDjMCEM9+gkcKGsXVe
thFSzwktqU9MNJgEs9ZrBTOr8mGuJmPJNrjUf1GETfFMZ3kZm+NRXpf1hhbrlL1XHce0XNR3OVP2
FkCv42BkMk2LK0ATLBsvHxclCmemGC542unKCOYVvhGuU3+rqcNyPmonWR0r1eRr0RDJOo95YZTH
4tuBthEDHOz6SzywAJEn2uIZFNvXquzu5alE/qrB1O5swrWHJHiJtLcoi5d+TZc0STJOM8rNaOhn
1c1HcroZFbIE0dUcPf4w3FvOY9wGb6VGZDpVFZrTIJaMvddyypjkPum8u2EaPsmvaSuypsxJsSCS
0xIUMx2F314WLttaZzWpywvJk87RUdoUKnrTjNcDREkwMfQGjKZ0EJrjsfY8o1wq2nQtlfpjKJJ7
dPCgWeEiEHq0GJioI5DO9kNJaKRsYETaiH6q1g+RStGryz6NNlFxZsK6QxZ8LD/4GE2qGnbPVge1
sqfVs4UPenXk0J5vQhhbCIfDFFZFqYawNcZgZyf2BYRXSl2EBhMNC/DBw61jJ7SvZZ0reEysEa2a
Lupl2TPw/JAFeOPKqEMGuDZuch13r5wJtK2mMTOjzg7R7pomIM5kxcNw05esanGp65uO2oltybU1
oxLrO3YnexvWFOeGuXwWbUOpVQ2Ed+4bqTHhrO6ycyKdr8lXxMDxSvFwXVbwTlsPkKjGxC/V0k9N
R7NYHg+Nh7bZrljZhyyoRkWgBra/IiVgLUTSJguaZuMPK98Sz8irdoitGOLz4Vc7j4bXsTaUS20v
JBfVSA6YzD66nDXbOBDaqjOg5fKe631X+h82FCfo49O67VkW2SLeV317n/TDdix0Y61Q/AeHa8Kw
BlpdyBm1RRV2Xmn5slSWDJwZMsSRzf+xd2bLjSNpk32VsblHWyCwm80/FyS4k9qllHQDUypT2Pcl
ADz9HDCrq6ur2rpeYG5oolSVokgsEf65H+9wCrjL/ZGBCw4q/o6lDNFczGGFdVYa26MEqgXWc1Zv
kDLWQxUiTkV8IHR2UaM5Sy6kKHd5NLHCqQAg8OEFuoLrOUY77PnsQb2Ocu8pfmzt2tslB4V7ftuk
1GjpbJCFUd5HNqvJohu0VdDe4EmEfsDldUieyTcwTG+5xFBw/qNoBv3muvcsZnsTJxCFMjA/BKPh
sHfTWSWKu1TQa/Qy5PqageuHo+esGG5Cw7yhFuTrqtJc7RFNFvt1hTca4767s2JBFzi3NppNf93s
WCqmm3rB2VhsjfGfeZsEQ4E2OT+cyG35OHkf88DkoEncny7BP7/JNe6U+NmvSnZVoUY3Bu8d3mZk
J9bIq8K7K5Pc2S6XkmnZ91YeM6RIL76Zo/21+BI8FyJqiYoQG9FXUt3lE7eQZEZRmsvXdu5uK42t
d1CmbKIyiwsqtzeDoOWKTd7pumemcRnJebm3pWCmN51j/6xbDRM3YvW8SFPS4sQsjNRhxXiLyrBi
WJ1jQO39JvS2WsuCRFr0zJh9/tEMMaIB5gm3v1zPZYho7FGr+fa6mrv+oSy9Jr+yTK7NbPJQZnNv
+dCNjn+UYvshlDGEEnqR3Oo79YX0ONQXfRJvgcVyu2IIEITZuxPTtWlEuBCHhNrJ5b2xTVaSqj6U
VESvl6N+TB/qlLyD5maclXWxa4vpTQtYq1ROfDN79/Ss6XwAmKeNjH1oZ0siaZeWeymX0kZi0qQ1
lj/tCKxMQBvbBc30IzCcb5pZwDUMix3x1KVsZerXtZe/VnV3DLEm4ugcRpdDyyqybQ5+Kqo/q4xK
agA/AU0Pmqje5pAw8gTUehd0LWUjYXWgEV4Dbwbuzpqyk5KxvIxi6B8nkT/nEHk0EJf7NEOv07zt
bI0PlYdZxEG+owtXq1YUh5OwLbXmBZ/KPFrHEgQFbhujPutGltwG5eKDzPx+lP1WDPXNQH/EigqY
apvKwd3ahOQ2Vdhb8FazdpvpLBuSfrxtY0OcwSSsIgrat0SwEZWCYNiHiXpqesM+5CD4FMtttkcf
YPdBjbnPFuRQK6ddgOT1e1dS30AILdnPFU1AlUi/gZ4xd6q3UgypSu7wkN8V9MrraxfEAnmVbgvh
vzvmCx0hXR6s2aoPCWy5UI7O8foQ6HzVv5UYqY4cC/ZvD1bpHMmjsfwXnobQURjOFqvPPSEHmyof
Huyst48WZ44Kw/JALT3/fIalPbbDzTRgwHEhB0a6Qj+I0IuBMnHC1GGHQsjVLkg9qllLWBxtln22
Auhfn4u3omKgkCUUeOcRRbql0vPj9SFOA6hek7eBbGQdR1xuf3i4fi+hIGkT1SlufmiLWTkdeDfN
I4Ww5vH61Z+eGlFvECJsjnFZF8CO+nFjk0BbaUUijv96qBQoL92roOLU0NhP9Ri3h6RoWBjg6teG
HrJSWnL216qGe8hVgJxMGhqPuYrcrfL67WiM40ZE8TlfWoyuD32UGsemXc4rBP/Nv36QBPyiLEXR
0DVDP14fkPvlr6/6FIwFxTn8xFGLNimkydka13eeJhjuVeKhTXXxUNZ4q9ICaTAK7ENUFM45lfGz
YTf12ew6QCzUO+4hj4S4xY2HEvtxPorqUdjNmR+PNzYYk7WRggr1sgG0cgw3nh7dYu0WjXFvEcm/
jyNRbWw81hvPg7vT6Va7JcNscdGZPApWerfjgFqeIrTXd4rfcX02KgvDsxg1X3n0y/Q9LydUU/Uw
G3n1MC2NwG6JTnH9nsM2rKM25s7UbkdAJPdzfYMotsA74jdTlPC2/JGtoU0iCJzLvKLDyeRGxPvc
gi5C/l6+tACZ6yPGZ9tpDbYAunG8fjUsn8IfvifsdjuE5qurZig/CxhTSaocBdXEMLvrk1k4Ie1+
cOjj8TgsD9evxiF6RDgjK1pxBweZMB5DO/tKGLRjG2zG4/Vb1wfgh789rRrwUk5WUS7h5dlBMmeQ
aJJHK3rnBd6nA0e5LLuKO755M917XTAwbeLBnaZPbkcmONI5eJzkrlTNI+EFWrTKae/CIJHLWews
ZyfsRrEDt3zG7h9y+AUbVytooBqHs4Vdkp6PkK6f2gK+Pt44fZNitUYONxqvWcdcavyIOA2W0c3U
6eGvRDMdpUTWu8pcq5isnBnfX4krQ2rT6XVNT19ZLCW1TnHaezuDRnl9TV1z5FfUx6wEe8pdNsqb
yE02jBLlHlRR5aT0aRntif/WZkE3eKtraNoW5DyT3L3tky6ijV6fwRvjxqX1kLp4u/issegep53Z
i/44mP+k7oQyZY1xBfAI1xxWLYG2DVIEzbdBbB4d0o3H61fXh8BsfnsK20uSRHW5c/YHGmunXVbU
w/GaJ5/ABf366vo9K3xWYTAfUI897nOwUvsohgHbVkSOZOB2G4kznR6H9n3SeVtjh1v0NNxVUfya
RXW7Nka4DlUzgerunmXq8MkTd5smsUk5mBEeVHgOYvcoYcmt7S6ozpVnIdLZ4QGq62eRJakfV+J7
QGlS4pzaROyjEnBvXb3MVvctHVkx6hNgTtal7HxlcqQrPSYeCEgwUcznQNdxJYlo5UXDaDUN3cN8
F3Ak18PQ/iCQcemarN+RCqk2X0ZFPli3OGeVS7PGJO2N7mAj01PftSkGgEHUrDynfYXy/r213e9s
TFaWTlLL6sPvYx18TCbUdad9KELK3crZYh4ybkMtOix/gJB4LOnY45Sg4GI3p6z1konFbe9WLIyk
89RFykdkWVdDuI25IDcJBRxB7a11w7nJIq52jf0eZ8ZbM/OPNHP05Y7c5lQfr+MFyqxb+bewIrhL
Q82T9MLveOih7evoXoRR7REeNCs4y2L7PefNK6j182wc55r+FCGZ99p5Az6I2IKYOrmUIb1yFbqk
ImoOms54yqmrnez7O1nT7OiO/bSfM8KfjWZujIHgn4q5wc0lFfAaUeHmfoT6tmE1C9cbQOWKUdRX
Igf63ReVx4RJWpSCLGX0FS0bgSx5GpwmB69ms6LOrvO6wOskoAm6ypp7XVBy6bB9uip6iRd+LVIQ
RUVsqLD3AuhbuucCkIFUxCeWemk8QRhWEP7EbiG6gA2kgQsWZwVUe7qzaIhsneYuraHq2elH7IlH
8rake0P2zG7e0aQBvo8kNIaDRULCStAjC2Vx9iFrAL17And/UyJpLhazfzPeeYJdAbYmj6mgoZt/
8he18xyaPSDmvVFa+2Jir1LBn9roM8x3ZiROlX9npRewjcm4neXoE4vURB+Z30tYY1FibVpW3QgU
MbHtZWdwfStDZEbT9TNDHULJdpYlzyILtzdjAiGvt9hc9vTLsizEMTJ92QYHQZ+wJhTOPi7JzyrU
njKx9W1bv9mu/BitBHKyWqSDbDtzuWbJn/h5r51tbCz/3YSk/3vdNr685U3BQ6o7wHLwP/7ZlxdK
Ar9IIvsm11967ERNypZ1eUnx6F505zSrfeg1/jiCRfzvv1v+h98NpB4YkkmfNKbYP6GLWnOwqCmp
MmiQTLzzhVjPL9KjFwuZQZMEueX0YOMWgYXzsnj8PaUIrsVfjEUfAo/kRkNcl3UEI+Xu0mTeYTSR
fP77q7T/YgrzhC4g8FB77Rl0yP3JElc0Y5Gadsph4/Iqo44NogsHdcVlmM0kwRYMLjpFAHbvrUIP
XxWWsVqlX4uZI475FHOIGTgy3KXOkuWa/DCWvZybofA4ZfGRNDn1FPEXxwQFDCzKwiR6L9uYxe3d
1YIYimXfvsiBXW3e1K/J5FCOErIpvPo02CZ8MQiGEEvWWg5s5GWaVbuEG244j6d0eZWuEUnIMozi
xia7ULa5V5OVAXYYyLFEFOGp27eluHfZsKHzfNiNesiadlib4ze5iIyxXUNxZH0bfVBqNewaY3qk
/OPv8E3GX8yxvNmWLmlRdega+othtRrjEmBDn+5jO7XWMAY2eFTZ/S5+k2a5kuH+Z9KYVwc0mmFF
32LuJzBfbvTB3NqjKLkdoCi7TszKOKvaEyQwtW8HbUe1tXkE7txtZ8jJ+TEK0U8ab3gwAwbAlV6e
59bLt4OYv/JZoyYOVwqR/Wl7FZvDCMXCCGlWjz7CFppUpaNXx3x0y0CxiBHJEhiu64Y9isCjQsSF
VZdEEDWSJRiP+obMUDbIbTa30E3S3VGK47G8owYgL7NXZ2ZHzEz7I5cVRqG5X1cTV54mcN6zzmFV
uPw8yni4zlt77WeWqGqL5qDpFBclRfeZe1e5Ps8lKwVjk6l4F4nio5fIjbkhdm4E+FET+aYIB7FO
DGrQgigOt6oQzyz00KtQfEBXf6WyOWuIXHgY+Kstr3u4au2VVt6QDj5ElfazlBw+BVhPoEnWmz6w
3COlymCEOi8p8JW1IBAaxr2rolU7LZf2qk5oi2dcAo8hqQ7VhzSS6aiwTVEqY71Y/JAJwZG6k++U
okCiL7aB2V+MyjlUi0mA6gIOAc/eG432Huac58tLrQ9hGf2EzP3Qp+VwO9kZzJ+eLoChH1+MwMKs
QctpqrrmmJXt83+/NOj/4Y6iW9IGMUd6y7P+zF4Lezwmptame2P5k5e7gcP3WMN5P7TuVDhgIyPS
qDhyYPCWy/BuGZiVi5MOuKixqrvsb/y7f3V8ewYINmlxHkkUyT+3YHeTrewqhv6ZWeFblSd3LJ8P
i/SdKSBRzQSYhfexVMPLYr3KXcosRf3NcK2/eW/+w8UdxB0KGxEJU2IS+ZO3tY/7IbALiiG6aKxw
3nBW9bCSWojasHzXOMU/G7Zqw2x92g3zlxDLebvoG/biH8NPATp6Lnyakp+oV32SZgSShnXsOq7G
v3Hien+xyXum4JqDQ36Bx5l/9uGywDYZg1PFM6ZJ4GtM0XFW+GKga8YNCHd6PF0RVwWAysd2KsQp
omjn6AizIeOGfOPF5ymlVauP3XyDfwIUyKJGxeTcgPdR8RgBHRItxryy915IG2F4EIqgEu+Qtqpo
1jqodHwGClD6gorFi8wpbg1S0yet6r147IWkeJDNo5ZmVPYtmnioxdx9mnkvU+o83B6IiEJYy75V
Vpfus7roIVHEEZ3r4NNwVj7bOQ2ZuXdjR9N88YZ5FU/MLTRDEXqt7COccrE2amDWUtfnbexp35qq
pYMW+y5HsHidMsy6mrFfNMerVbRAU3M97SligCu4R0QyuhtsLsiw9B69CG9UCH7bzw3t4AnrDn7y
l1WKfmcbNDotNSOti6Bdjsm2tslY2zPlaV5VPWRTweY05WqVT924b+L4Z0dp2q/Vx/+PRv1NNAru
Gwvf3zMBf+VhYp4sqI79Yyjq1//zTyCm9w/btEzHkZTRE3z6AxDTM/9h69Sg29KkzNvFXPN7KMqw
yUvRAMApZhiWR27q91CUYfxD6NCIUMnhR7ou16z/+39+0Tp/Syy0f3r+v4o+vwM937X/87+lLpeF
/B8W+rrOP0dw1HKoFLVMoIj/HmJAzgKbKHvanzPXXXMn9phttqcotl4y04kPvYzDjbLNT1hTTru2
CawwL23enLEWhBjbeA/e5ZHemLfWyyLfnl3EupJ7ua6Fz54O3CRXMYhiBD9pxPYRTIDvhhdWz8yy
Jehu+iXN1dA738IpGQHYJ5uI4r8qTN1jF3LMW858AUaSjFstx+CY6ZO1ldJIN3GAQSDVv6M0BIlo
z1RuolsDy1t1Dh62XCdzVZfOF05r+7GF6qWk6cs+iW4hG+yzFr9oQYKCCQVsvmQUFj00eFF0EwlA
2GLjTNGdWXjykAkim/n7oami56qa7ZNbu8C6a8XgZjZvMH7Nd0mc6D6cIOHTSmOrDgNaAr6PujLe
jdTbl9lxWjiKMdWfd7OlrWNFrwdKwXhrlbee7i55/j7ZeIKxjjSBZpl5MNIhVP6ky/5n4BjZDufZ
qzexvcpVUZzUfJrmmTrSshBrkbEXY13XqkPZHysvAKXVtJcWU44tE2PnJNjoc/mYa7bhU/L1zUPY
21AaSPkDdeN8rF3DjPQryMbbrgnuEDygTIiUuqsBaiJ2QZSinPqmPjZPhOTZ9wnvlqAG7KaWXVkv
qUc39W+MbWKi0QLwThpsAzy1jW3XW/rutnmtlVvTG+hUVNbF0l38pOEu8dzjUEKMqJZg/5iBDSCL
y/g6pTYdn4ftwy+c1qHlPVVWwX4S/PYOXCtUpAptXhXvpUgfyrY5INsD3egh3OQeWWyNdX/bQcSa
vSY+IJLeyLA+egmKpW1HmT+L4p1KKySc8JmyekiTvgyLT9xxiEvjA87Jwp1gWxQAGBNrfI/I7cP9
1tcqxwuSUwCm+pD+1krfd7b7KhoLKb0ZcPV5+g+tjp+9dgNY7qnJ3BJ9MOfv0p0Pat7eTHdC3+35
dGur/HAGplGhSgtGEPDCY01z9nkoaReYKN2dg+Ak6CuoAmILKCdrp0MyGGvzTVTxz1kC9JJAP1cG
LR6KgQp1rHmWVZSssOBPJi3h5YYfgwRtkQZ3WhIC78qn18SQe5nbNBd0vqpRqro2BFeVD8jrP605
Qtkerc8hzsxdWoT7pGh/gLFSdF5MEW+ovG+V+5hFg7F5KROXlSqvGvkIXy9+5/WIhNyk8P9x/rVe
7GtOXUB9S06DqUCYJiVeq+gTG1W/IsfI9QNIZy2Nd5PJFY0lygSOD4O0ataOnrKstwAU1oAFVPFQ
sqvf0YhoYx6LXyKK5QvbRMfihI5k9oK97o1g/JowySmki9WrANPR+VKqC38TWZ0LEZKHhDOuc92z
BTk+aJxlGDgUjH4X9New9DOpZvdroUCVdObcm5q3MWn+BgCa7CmF7qFc6AjITUy9av4pB0XDeZ7f
1U7nbqYsfkJpG1ij0WjuLZU9hS7xZVFdqeM/XqtCfQHuG9ly1W9WT7MlTBJDa5KjiybYZlF0Q/Ll
ELzVtJdESHSAZfGdGKTu9/HItl/vrK8AMvBKZmNwCh8wIJFgoGzg0ZRHRzo/soJMf84sl568jFOn
ywkMmNGGCqeUbeJwyIMMiDiMd6q9XpfJ0ZF7AIc58atVOTTWUmv3porpYRxBDnBSqkMVFmzaAuOS
IGrz12C6NDhAjWG8hBJfyVR58VrOJczeqFwUH5o07IFAujTjEXfP+K5gLfoUOIEIdb6bMe17zY+U
Ngbkaka/1Iz6ZZvl2yYCYMCnNnpErfI+uYVolm2nNGGxG7ZUlQaJtidoim1PeMto6BhxqqxUGtIt
O2rxuZupxubqw9wR4mD2oxwdDCtM68vQvaM9HpdPJnABp9Jd15kz4DMaNrjV3FOvwgfZUUPVptoA
mkWuheWjEVwmQRjfiOOM2rSYFICO4p8TnZjsFnMmlacszM5Uqlwil7nHLPDqulkTM4tKtF034cP3
iEHoFSYSPUKWZPUcbrs6fwmsQnAzG7EbtPHGCJSxHgcb4WNOaACgb3ai02krCd1/kHuR+5G9pc84
X2y8rrgdxuotjh13gafcYGeh2qodX5lxicPYv2pd0RKAE6VfkgJjczuvqyiiMEJPGaqnt01IhwEX
Ay7KoIfWMaqwFcDGam2ueDglmjHdMZJkqdzAKckM64XU0Ettg1epaRb3EZ8XpRdlMIFcv8WSbK/S
/gZ9wdgpKnl8ZTNYW7yIIHmfsWyCKXH3EKiwD4KWRXjZDIbaF6At9tLl/ekKCxPnQPMLFl9zrG+L
Yc7w9x5Do619xkFY3XAa9nZ8DFxj3xQ8pBVdaLFiLqV7L4MdPceeuw0tkgY2HdymYazcajg3ScxL
7Sn9aaGIkUiyGuQBJkIBd9XBCvitEq5tlA0bVb/UICd8O/ACv5r5D2m1c9ZIufTYyGORTo9pIW9J
oXACcyFZpaAd9jG9i4PWNRd7yQ+kwXQ/5VjVazI6zagOc6zjdA2VP8I0wwM6rRnLE1DDRa5XfXQJ
EvtM3VF3bumF7QQscmYldB/XH2wQ8kSeCmSXEJvLl2cwo1ucQVHUPkd1c1xUdpGNIJOVh/aKdkyL
SHQr5yG76Ke2CDn5rNG4BLOx1+PePrismtySNzTuPdCTwU+v+5YnFs4e7M9rPLL7qDOwF2cUDjCV
26Cg3Fm3/cSBl+r1O2baJQzHDVpp08rhYkbFBGGfDoBx2qcxCD+6UzF4cW0xvzeciBQ596+DVmLi
RGmDSGL786sjune6ovOzgAVSsnqjcnJqt1AtQizB3ru+6B81oVLO3PQp0SiFcZa7dh8G9cFFtT4m
vIFOYA6wVtvAN/L2lUmt2EVmdXF0epf78AnQaLQV+U9Zp8uEw4Lh2h4ClX2YBNz8tuJOCvxZcD3i
YtXGLSWxYj64pnePVWhcMwsEAmtO36bYqH2nxdZLhyQwRMwm5CwZM3OGoTd38oAFlsOjp3MRjEYK
ghUDqFePh1lZMfIVDl2zDA4uc9R1SXMPHmiuXawCe4zJhxGJc51Oy9zEALc55IZPj1V/rmjs9DtL
z/0mSqUfBt6+R0VAnqqwOBvRR4ZcuU7LZpvN7g33pRGJlI7m0Fnqf9B0KEQKvlE/Ys/90wATm0oq
RcWig5KV4C+gTg5cqHwlMVBtCttauS79Q9c1V0rf16Rc3uqEEqsxOLbIUORyVrqV9Xt8u+fKcLA5
2dwCJ1FTrhyxsoARvtJ1SKeJRR6DWB62iopm4+jWU7AxjW7iJdXiYSY0jNnrIYqNcG3NtHon2Hhr
PoSm7Q69bnxre1ro9IRy0KQIMuCGNksJhXw3UDusem/YZ521Q2XC1cCHyTzdpnDGCLODTZd8Or9m
rF12Q0KnvByb4eKA6dbz+nsfhLXfFOF3NMONXEZFegJMZ0yRUpJsRBoPvfXEloPh6vBFozgOomIp
wTa4KE8K7I9ZR8uyzWS5yVKTiOfbQEXnjfpSRvUxRfa2Lg26KqHbxpkLZLU3XumZ2fcpsQIz6UAf
4w4Edbhliege65LOC7lqr/FEhXondYUTp6c3V0Xzg1OPkFlyaq8Mh/aMdnxKhwpBoWJiZHVmsWlG
12DXwWSuEXBobCd9IExqE6pKHmdnsPykA73rdSzBc5l8xELcFixWlrthSHPrGhMy6jiq8bo4OD9c
J9xYotfhnBacJw2kSiUOdjacyvzHHHkMGYfKWdmue2LnKp4mdbCIXDRl0Wzjsv1krfTOSq9YjERl
ibUc8c2nkcjZUHPfMvUGHyrxL2HWD5ZAH9VAGgYvadebwR7KLYc1XU5kONi2+E48ncNJHBK9ty99
UFLNrYLP2VbldplG9U5hbGgAttctvp/OxWkX0BpqbFOcCVuQmWRXmeataGu9NU1GAjOtwo0FhSgt
tVPKCXhoDHkb9Za1DpPum7toj+mQvOdMK5xEqy4G7LlVXtuo21YxwEVXp4Qb430/JRctwjU8Oh2H
h6veSL5Qs4661FTGV2Zkj0PNpdTWLy4aNEOxwV4Y9RhNxG3YbgVYgJ0ZtOfCrtjGNAYIJ0ngGzJb
EAcHjVjZzq2Nl9CpqDPoyZPbGTEB7qEzu7CVM5xseTuErCVCIY9GQft82IgY18CM9VL7hEotOpay
BfkIyHd5tSk5kLdmEPiN1u7SWPueUEq8QgtANSu5w9F2vnjgEn3TO1FE91R4NDcdm/luio5uVjJZ
r+ntY1HL/VyPAOSxECP4xTiaSq1VXeDVNXNqcridfjFUvIlaZ5voBC3KtBrR5r038NjfdBF0j56j
PYgCkGxS7TPqbAkAPTsFnxydX2obsmUvJvYm9YNZsZv35mHmwh/YflhNNGVXH3oqUb/i1NvaLaus
BNUzMXtcKGX6hNPw7MUeYllvPpEyg//QTNuJSHcvnpKEAP84FrylTbklWn9CKcXfiNK6hivyQqdy
tpomxgNhbH3XWuu5SvC1tfLVo/TcjxImfcsyytB9CzvjRqkk9qEtTds6tf0Bi1aaQo3tW8TLyMKb
w7RiPZRv3TIAKWMxbKV6VwRkTiWXgpieu10SyUeQyGsqF6onaNODkDHtPTauWXEnWhB8BBC556X+
iEy58eiOAn71WYTRNwAc1hmd5zJrVGZzvxz1L09r3pnTHN1ObM1mptoL5WUlW7WRuUFYWe+X0t4J
BzvnMIxD7iEpszY6H1cUM6yQIIJD2N4V6bvqpuwsFfLzrJIbR6gfffEllef5JYyvlej7dQAKb20p
ur6osiYQbBb+HKjBnztnW9gjjrIwwQtS3ji2Cu5xaK8iZwSXSTPiqtY1RnvuRcSYwMxE2+Sa5Ax1
3YcsoPQDav0679hVurVgezr1aj/1tk826dyZlEBFPRpVi8HWccWTVLVzcI35G57TcikNz0mU4RbT
L2neyX3HisdOyJ8NSuM+GsJTo8vuJljWJWHAvslAqMVqYe46F6p+M0KCGLznxuBMs7sXu3bnLZOD
T1WGfCPhWDbrs3JZOfRtF8FlGan5Ci95lT8NkBdU7KFaDNhzwzx5HHGprYoIWQYiRviYUTHAXmy6
dDXSUAf5gMNJyIdijl9TKdoH+ufyVVKoj9naqZa5j2MYrzaOlAvBjcd4jp5IHcHjb7mAxSYZxiEs
cV7xWf/68vo8yaE6uDg24y7Z19q8wfvEbWd50G13Z3PO7a7P8JqUx1ovKBExgzsJumvKHXEIosI7
yoxKi6AXt0MsmKfl/aHNTTj1es6fMLnUJ1y/VJlLWSB0vkiPl9Rdv79uJt0G2l8WjmCv7Xa4jxbL
cq2+CqNlHqbbzSZE/CYK+tK3TehX7lDsDbZ3+jBMq44r8qfS7uzI6r+rjPq/zANa1lrFCfCmDVYe
i2eOD5wClsDllY1cmOqM9zNsPm1nPNga3PrEwori6taGd7rY6LnLrlmmt8vpCjGcYLT2KJyI+JhQ
d0bgXMhdsIac0t6PcbWKrkcE0rEQ0rZstN30EGglGZ8WnmvWPWhW/cmlCCq5YV9MNz+mKnu3FVSp
UFN+iTewScMb6Zya2HxWhpvu5hjkRxkx3a44tCvGHpGHK1iI91jn0p73y4gxw4YzufKB5nbpd071
xu3hpIvuWCdJu8oT6GuuZZ2DahH8NayoTaV7zLHdm7Sz37xKvlZe/lBXVYsaNHz2IwZW2HlxmYu1
icVwl9SYAFqyAhz0XFbmCpO/7aeLteyu9xocyxTQOqWjo8/ili/0ivBnS0GrMPZ4TR9nbcOS7H6w
tHRH66SGzDq8UsK8dkgUMmbO06MC9JbFkClA3Te0TKbXCjO3noNdmKUn5IQb05DnadLqrTWYNCp6
Rse8C+KicAaazX5/MJaiM2P5T67fsyhqplBlxBO5FImpMYdR4mqfVZ7JI7ju25ZDaXd9RrLxmTDu
93hANanbjHRoRqXj9eQg+VseTfzAXGRoP15ce7TbGMfuCDq0OhaksLQlsE+e6NWA33xUM37BFWvI
6jhk8+S3ps2VanlZ2jirXTyz95sdnHLXl9pd69gcrKi7OMTuOpCoNOf7JmHJ71pudbw+5GlIKv9f
z3U+KJHY0eH6Eq8PU0FM5ddLZiJuIqcfSnZGnZF42zr0GznSVueldCQMo+1sqVq9hK1kbh4vYg67
zfrQud+uJ6PhoGhJ+I3m8rdf/3W8hv/815ffbaQxAmno5j154fCUaUW+u/7FltMXyxWS9+H6vIi8
ZuvI6YGoxXcc8Kc+Qj5RLZ+u1Te7IGKGx72Wgo9xNhewsAE3m7q3gs1YqI7EAw8qTjvqdwde5PJK
r1eR69OyMeY1fUKgeZer2vWlN0sSlbsVt5i+PXqyh7s+mHvmLd2+CEqMC1x+o16xbJT9fUfFHsye
hCYJUkG41sal04XMXLEFcfDApKKAfmHuo6okaolUx3XN86o9bYjIUhYA03zUdobdNmodJ+IkGNKf
9KZnRzZGauM1qTqKEMt/11D8ks8T5F763ekKXH4PxHj2MhkQ716H9+poTnu0NGNdaq3c25TVizXi
4gQyjRXG9fqbRrI7ekV7wxh6+QipB8HHxWp04X4HwNJ/cb+vT69HHLiBr1mM+WYqoqX1L0RgdheH
1vVU+f1B2hMXzMrBq780G/YVbJJVslzsPf5namBbx69+1SUapEHaArBIb7DQizfQSA7VRHP6WFk/
8xAgbp5ZRFt7byumfjheHwynoVyr45R3nGw4GlXtUnRojM6a2B+6UdBCdsi42nTzMW5ZqrO5ooeE
KH46JjE+OXaSeseu53oyXh+q5Xi+fhWRF993YcdcuaBb3vIonA8BSfx6mJdD47PHPJRjXCgNoguj
ceztZ0HC+HD9HGTmFr99Iqg5rtQ+tcFiK2jH32tFkQBbvZnsQodXMkyaXSjm5xFyM32y+S2JJsL6
y0PNLLjX5LRt2+hFQEW7wOP87Wd6o+2sxIbRPpbWOQtwGGKQ3bgVG6YcReJsuyhdGPN31/+ATpj2
JDG3XX+m5+pM5emXMsnsG7W2Mxs17UQ6dCsqHAg0h7BWdwYn2qqpivxmMI39kHntvkUN1Yem5AIV
WNGlttAgrJFBtoIzex4hZqBePaItoOA2LJLk8qJFw4yr0uaBMjEhL9FSuqJRPAdCav5OBITbo9Gf
O8c8DW2xT+f80nsZ8kWhF5dg+ip7PYKB3KIhIbgBFZ7SA0bWvRvaYpt0i9ESLA9OiVbqFy6Z8jI0
veNLl4GCmWbnKK3nfV9rAFWHbNuxxVo5rvZWUyvV9gkqZ5mf3KAgUgMTpvZh+t+Lxcyuj/l7NaH2
WCJ77etZbWDz4tFX7icmors8LVEd2iHZ9TVrbHGO3WreRHZ8xn9SnShs483EQegDFyLYW1NYtCbd
GuMtNfLTvx6AVdkrw511vwAWPTiEXVyPdmLi+qthqrNTrk/rsp871iDhsO7JK8FsLom6SHl0iQmx
FOKr/8feeSw3rmxd+l16jhswCWRi0BN6I5LyUmmCKHfgvcfT/x+gE7fqVHTfGz3vCYKkIBqQSGTu
vda3RGRuNQNrKuka6dmaVPK5kYoip4uicd3KnwMuVZLlIDe4OaCvcfYYCIwFy61yvrvc+vWHoC7M
0+Chm4rpmEJUYhc9EMz+Cjvd/NpveZZlZ2GErzX1dbyeWEg6YTpI2iPk+stNVxraARvjBqRqf6p0
rN/s8GtT9VhQlrtZ5VCatNN4bXQWUzQMK3BEdHhb85WEOvnJ93R1GnQT7HGqHyq4BgkzwrHmx9mX
OGm7qvlGcUXwBGj90n7vgrs8FyNnjFtguu9PfC8Mj76lnXQunMeCUbUfGTZTTYBKSnpnLf24Pxsj
6OMI52adMpnEdXOc1TPkZcX5DmvVLOEyvsNN4fSu38Im+Ul1ZZ07zbuVkwuKBHHX5vVzGLPGjZX7
1sfKA7NRrDiOB8qtMNi84EdSCFT36AHXFiSF1EelUqeExVPDPGHK+DD6SzT21DGopHUOZmLNTL4P
OjFAFocM4d93V9LzRoTuDtZz5L4DEPNJjBfRuhHjC5dsE3Yu8uGxp9KVV0+SKKaVciIqJw3r7FSi
dRP7MgifAz2Z8FMowtZbtR3y9C2pI6T6JpVHq+Uiy4hnB/aqrkncbmzKbVl0r+rg5IFHpMMWPHfp
R5h2inHtZo1avlZ6estNoCRF6hH7M5/s+VYn6JFxsDga2UB1qGSygAXDiCRKb5kVV0VZ26iQaWOZ
Oikzac5zWXae9cN8+ktqBc0veXDK6N4ahb0xJZdSBNiovKt+p8xbog0n+vj3Qz7s+yh4L0d6bG7y
3NA45YfFGeOsqj57rqQHuS2MfTB6/AIYKfc43DFC+kO5tshFmHiyjuoimR0cI0goeD6oGCPdrLZ6
Lc6SQdHHJmraGSZ1wsNjk8b+c92E1aazyPdjAOQM9rYVC9y1iYJspU/6pfS8L41BmXLOfS/T46DI
6ErDrwWdAJkGO5KXrwjgLoF2r5kFIeK0vN3kofQ2TZsY2GAzLDsuXnJ5DAb3RyezK6GOtBQ6/Osu
X1y7bQur44r24Ckyk+La2rp4/NBBWmcNt4eG4Rh64rpvN1QjNq3q9ujwIB1oK+HicxLmHYVASOpK
v/Ret297pp+WvqULcUf5XJjDNcGI3x3Cmm/Vrr4PxXRRWbKJe/9cm/5r5RhPhgPIwf5RWVdImBTC
TBakIPpY3MTHcnCjMwyiYWM7Fsk6nWWcOduN83Jr2bSWb55HZJC80+ijmAxsXpIpWywmshvM9M20
vXwVQaCn0h8EdNaDFRkqCPoymKh+36KhrKOHtjy4itnbMLrVSc847Z3KxRGx3K9rOW3CnFl3P8sp
46Ed1hEVxrYXJWs4Rt4eqOWXgLnHp7eI5dzGmteZ1Cr4Mhuqpadq3phBT1mqGCPOzrrahr68tqSm
hpZZnlo/rzAbs44NnUxRUGC6tmyklA91OkEwbSgdr8J5MjcqqwDaOHxzJj0i1phFzJI9DET7oEDe
7SEozXKCfJUIhFlITVmODLeoTpMTFdeCBBs2RF8yQ0v1DjHpLE9NywjpSQi0JuJcyQIT574glElm
nMOLa0lzMHjZNOigidnwvCewYmnsrrvAxirhTmFImpie0dF1erAPbFKWPCf9w5rn282kPSmAkjTi
50veslOV0jAI4G0v4c1LtjOLNRI8l5tDVHhHvEZGnHhbLDtvZg+og0ZtxWxxyWlegqdbDg02WVQZ
WiKt9jz4TPbMNqUUP89QiQkpuWrkrGd+3c8M+6j3frN3m55u76+XX6KkaezR6WZs0flBpLFQ+BkI
oMZSR2LL/Nhya9loZn6Xc+ozP8LIxVRFAqYItl4yfbEEYWi00l/tzgjPXAsMSnCzBTiTNOlyy1tl
bfuu1/iDrG5uFjL9dWbf0mJe8qUFgyi0aQI5BlejeeNPnLC+NuwzasOnZWMHEjiGFh2a5RPWU55t
EqY8VAIiLNm+RhnLiEinL6yXRGNY3A4JJhDi6MAGVzrjdNvB35zn2qy9WG7MZs26ZkTlJg8ms0kU
aOXTIkH7/2K9/yLWs20XZuz/Xay3xhnwV15lITLhz1Dr44///b8+/+tvuR7dqX/RZDNwMDjCQg8H
0/vv/GrDFP8Sug2JgmRiwZLgHwxznVRr1zV0rnVzsPQvuZ75LxsbhKAUqZQlARn9P8n1/mDg6rwt
FHyg0qWlW8IUsyPgt2BkgArwHdt2uOJZJoUm1xm6BiBoRJXt/SLoXnIxZMdWhGpThjZTFUQW6EXC
Yh9CiiNRPX1O9eQ78JI7coYDphbZNXSCDUs+glmyW4r9+OSJ8SPUVLFHe9AdaeMeard46ZUablk0
Dje3Uc7uty/ib13i7zpE+w9x+PzBBHRvRlyhC4VK/J8fTGRjEbtQFq4+c/R976IbacT3SVSQu3Ct
3+UwtjYGcpB9VlFPb1uwulU/GFeyNX82QLvP7tDdcofINhNA6MFqtYapSOdcqrhAPVy193KO5nMF
DW7cqbjC5hAkT3k/urgPD/qAtki2xrNM82ptmHW39aKiOwMaa/aOnv3V5EF/rhCTr0ZBEE5WYmCi
g3q2WiJZ4qYGpSZrCcYz9reUv72zFfT3HgjJTe111gvVOMr0kmCpYGtnmn/MRqU9OVNhHTIxdmsf
YNh/OabOH/z55Zg6EqOwCc+cmtYfXhwRQnEAu9pcyfZodh2WyZ3b0ZXzQd0+dz44iGIaT9okeLOh
Bq+wiLC99z+U8GtgIaV5ruE1JcSs3rqutQ5NDrc3QyqBO2FfEW3yxNU/fjT8CieNY764tFFWlWe/
+0nTUS5zQM0WXXYmWm7rC4Vfs6funQE5eaZp7ZNUxYyEiSsTPsQ7+yRgXinNFN8EtqZ9iRhlw0kH
iyFXyQ2VBh3lrolgQRJ3NZq98WwhMc/c6V6RefU6+mh1ZNrTMS+CS2zkt7FrT7II43U4Tg3yMPsx
DhVUyaBJX83mWtpteUfm1tNytfy1WazG4xiF6//8G/8TYM33IecsAH7lZLCQCPCH0pbUVx+JXlJf
M/tb7E/5WcXYGswOPVMV4K9BcBSeO9pyl6ET4T6ugq3jZdvSDM5NiTzMzOxr2wjWu022tQKN6+uG
ybv++p/fp8Op9psgWJfECBiKAHbAVPNm/ln9NsbY+uCLovazq25q9SmKiX92UhsxPyqbdnTc//Jy
i8niz9dzdVOXQjFrxlbwz9ejnD1OJXal66bWjOCmEXJL7hmUPNPeGmSBXscmZt5jTe5TyQm10lEH
O26bn12dmMhW6I/y0Rpd/7WxSPHSQa9sSvktQqWXNKH2mlMXwa3tFfvcY/5UE317yXGd7gpzNpHr
nvNf4P3LWPXPD8S5ZtqmsIDVz1eTf34gKa0w8LM0vBK78cG6MjjLgB8/ZN2K4cov174Toy6Wdret
UZfdWYxEuE9bcxc55WMYmv6mw2rZGPyTNTIa1oVxv2xi4f6kYSOPVsgpCPQj3vT65J+HKWvWdVDt
THqbd53Bp0PPCv6wRdjslf2pVFW6ZmFonBDJGCcdbPiurmRy1aUHMGmK5Bv5psGaefxoeHSsolay
0EkUSUjN2nenmiGgqHd+0Ssw2vFAxyRZGw1hxYgbBya9RJZrdftXU+vBVatoJnlcUNEjhcadUh7M
kjGeUHom9dnLMzwSosmu//l3a88OyD+Ou5wvj9QgkNRLMV88f/vh6k7L1Nn2kOspWEKDiQLd7h+U
Xb33gcbA2zFp6yvVI88Zf8SGin5aqQFCPO+/lrE06NoIhyi+SD/GvdbtG1N6j0hoB7zY7NvVxERp
44+2ja8ito4Uj6KPKFfjKkWhfIMIO96XCdK5yk4YiZClfhWGJ5GgPopS2WSxg6oZO8LfzXK8jwoK
gVMMwtwWrnb0M+OpN2cxNgDHQ0Cu0noq9eyg2Xq5y8QgALs4hB5l/WGYWLUKJ0uuCDtn6MuXLh6K
G2WN6lXIh8qshzdV281FN7b/+QCb1IT+PMQEtDAiwOB3DcLLJBOd3w8x1Q8YhejDLk3qhevSSIwz
qzvjrNcUROBXARvAYX1Y/rBsBuV5+HPnfSpNIzTj1/8YHu2bqaBe9e+n+W0XW0YGgPn5H389W1en
0bqTZKh+Pu/yZw/NOJjQX3tOjqats1CJuVqFb2x+eq2v0iOFm91v/7j84fMllzeIdcDbIdR8/XwM
gRPv4NeLjy6Qtx3Ib/1YBxSo/0+f6dfefz+v8SP11UibdX4P/36Lv73Z+Q+f72nZ5/NF2yK9YScw
qo6iT6P0cz7vtuwAP0Fpn0d++cuyAebF4V9uCk7ZuLwGXOP3lN+mLeX4O83yzqFhugeb1XbdXjqD
oa+jXAWsuvB2DYKjdc889rWzp7+o5MCLbl5Grf+ry+n6trF1F4npL31oEDqM4XMToz0bkJsE8fCt
SBHJAiVEaU4daE3Cc+vqxYvXymtUEwzBIsffT1X2ZpJPvcvt6ZK1+jasDH+Ptv7MBR8MkJGgt8VW
bgEGXAWIfUB6A8PxS6YJsWdeTWIVwIQ9QFJBywtLIaSL2fQOzBAvDNdT48HmlFTPlUAuC5tjpfTh
Ca9mgEWF5wiVzNd69JPZ2bSmKW5t0/CEonQNH815Y0V2dUDuRx18IRldQks78rU1u9ip7o3OvKEK
I8E46iXVk6xYp04zbmSr7VNOgw1QXVSPVv4YWC0XJKfDht59iORDpaTAQngrsE8gu7VqinwiKNYR
RK0ud13eVRHxZGpdaMQ/x3Fxl8els61BlJIJabxPw6RhiTvFUBd8xB9nrSFdHdbOFn9QewDFtq2z
yryzgQnycPwee/oqqCHZGsnwI7KLJ1NU7SZ3zMfIry5uCaiNfuYj1n4OcF3sS7cO9vRwtMx7xqvg
wYilfqr326ztvku0Z1WSxfvGIGx0oAd5s8RH3BSwuQoLWTPmaaiIcFhhTWhOtqctYJxztMcmRtdk
DPHLQOl0zlXgwC9y23PcahS7giTcQbSkoGpwHCTfXjR8D8vkMZUZgZvAlsac+mwhIVYYmg4apKw3
GnyJdaZozXnNHeTKdpV19nEI/IIYTqzFfnMgVp3Le4Avzh73zth5x5bOOaN6xpFGFE5bITIRTwT+
ZmojZjcpQ3EsX4wS9dGE92OFOCxNIDFTQiIefsph4xDnR0PSPFZSM7HdaON6Moe/JLnFgP6FHf2A
vrmjRgE6XETgNvLqTtnyhCeF1kFfql1JfBqsiW8kS9xRek/WWvjYcJ1fdbFxl5XxU0dlHcLpJiTF
fGX0o7kSCWlHxrnB6DtQZLn14F+KoEWJXHf3FfY/WMLdy6TnT4FVmOCzHGfrV8VVs812i72oW4U1
RWsJ6qyjoXtyPYP8vezZ6oq9TlNiU+dFBc1IADQP4baN4DEwjjC0gvn+MYkOZ0HR9LiD1lOhU7XM
pM2su7u2KTZ60RMzSvmkqDQY2COoRlOvdo6kHqoCE2icgkqPQjmL5LdO828MWAndkvh1bNENYHoa
D5lpnUZvzMCt6ye8LvZayGSO7/UfkMkOnFp4wLyvqaPBGGeyAVRQwTqy6dKPqILwhF+7ZxklN6vH
1DB7r0cSpkE0U1urVUu7iKDBthYwUhHHrCK7fi5RZ++IWAYSS4lykJzKA4FCE/NL4hfyFyZbuyhy
XwgJinbI0UiErdMjTPsv/IZokSPXIhaKRCE7RYBd9vR5p9L+AqcNliGEgm1RxOZO5CEaD/T3qyG+
U05ebTH+GCvkaE8mM9QVl+3sMKu81qZWoqB31c8eOCSQkDrbaKE8sxz6ZifYNeYjHdoE3gmlvWqh
xejn+G+dFHuWYkjqpsZdiwmoX3QZ0KuvO1/qM0cRNHLAQmkcxdnOGCcTVkVTJKKHhPZuZ471fY2d
KKrEsUUUzxdgVXvHKWLwaGiavMYF00YSzdCAdG6b+IOAP+zX4BCcGfjZvAVIeAb0RTQKxKxtj6uN
2zbX0b7PS808Dl6N0rpw6m0/DcYmcB6ayVRba2TR2KTuuRqLdkXAz3rUE9IxE93aCwrxsiy1c3fr
O4Ubv1jTLbGfQsTxPuMhXh4aBMJL6WlW6RNyYGagjUDaYQZzfmK2N+wPFMF3ZktDPs6sZ9tUd9Lj
G56a4Kg6LA+j58abOpyezFLmfDjaCyY5MbvO+soJ1u2TNnyJGTjXIxhQYEjlPmBWPcUUbIteGJsh
9vcpfoEBkMtmrEjprWaocSWL1zLWH1dFPn3J6ElTQEZ36UYGUhXnvSqHa8DQWaTTvkWhsJMSTXsu
SB8gyggUR0IDDYk9LEptP1BBhr86jFg5VQaD3gUiaTCDtqwnA8YzBZycEcDUgg1Rt8+tZmmzjq7c
pFopd+Anz1CL7D2FiXsZDU9RNx3yPLiAaPnZZvFPo60DBFbDgbDJdG0YIFdp8q6MgHZdKBBohQV9
pWhoLyVCqo3ogQPPoMDGzt6cCtXSxI+czEcUvCBaiGQrj4Cia/QgDDDUP8V3pG8H2NLGuwmmDRuj
6M+d72pX5NMQBuY9ls1yN54y/6Y7wXD20OVul3+b/9/gwHxXeB7xVU7aY0M/4FCgKt77sR89h43+
1/IcdT9eEI20byXX051IkcH26Erp3xMNM83PkamHDuXvNyeKw01uG8F1aPL6LmmhL1pupX3pSCZY
nktOKTYGruEPpjbkuCOSdD/naZwJ4SBtVSZf6XdVP8zUODth3bwTvpTNsoL8jrJLf9H0AK6s3qYf
muPvll059ACfYp/ySNCNrN56VG/TVD1Ugp/u57N1tBTr5LsptR71J6psPVPNSQXYjgxKLS+IQd7t
+XUR0V86TwbvY6vX20H3g7u+beyLH3PJKMA4fkx+su0Np/wxSLo8Y1u2T0x55gyWeDuS8XHoOsN4
0FtPrJbddPFmiUJ8G2uEakQiVzeC5YyTXTflDiJi+Erm2Ouyp423NUoD8631YWqHcoDFqNX+FSMI
NMmN4XbaR4aRIi9xcik/rFa6Y0VPLtyOvTmi4pWNoz2I0jTQo/NZRMApo2f1N1ww2E0mFdxaiMYn
ByUNKJGqYQWvnpcDZCTlPZer8i2x6Z1xHvTnMi6rqy37aJPrZvU1z/FCzs9aOCE2wjy3H4vYSwAV
i+6QtWH5mOA3+DzcLrNdFSjvq2aT6KAMTVxdQEtnTUu0baly+9Vzg6fl2fzWf0TYS9mg1NW2Kuz8
nPK7u1YWKKbUacXXJnH/PpCKfkM2Zd2j4U01ooigOBh9oz96edd9vnDfwZ9ulUs2G89h17SVoeoW
d7UOmwY3xIgANM2/9+JNmxLza+cF+qbsKv0uT3JCRKgOfu6QaefKEsm3KCRVQ9Mq767TtOAKrVyt
vdHKvmP9Sare+JY6WM+E6PPLKHrr0uVGsFleIsVXxg8Oiky0SQDzXjxIfJeeDLMNaC35TaHPXd5K
1VJdbaR7UU0VXnAn1ZsUlhv2Fyu5g6C57MWUb4ZQB8U1HzQLQBc76G6kvo7a4/J+HK/GUjCG+jVO
RHPn1ra16RGnfO2QGH6+oQAZSp673nUsjOhOL6VL9IKtPiRf1rIHdYhqrVRa3hg8CcwazWjb5GPz
UQ/156e23T5ds+g0bgnL6XPjymIbMOJ9wRH4+bERBYZrDlBw7ys7hSbI0DQv7r84Yc6uHHvgxe7K
dL36HoqkImZdN7cjuSBfsrHdLZ/Fg/exMnPnEEZayNqgnE5dmLlbfkwYaQcBN4bnaTTbWJXSiR/s
sUK6xTV35zha9N75eCnm7ygYKCUgIx8ealPzaTROaCCRgL8xPTgte5AV0K5CTomHqSzE0cTKvosw
PrSmzF9nprwNK/trqGIXZcwYnvGhmI8YsdHLxsNXTh6deoDj3VTAbF8PKGmQWDJ81c3kjrqk/ZKY
lnfQyRHaeQFidKM+L/8IChcrE3WNE9fzZGvpQb1zVPay/LHIVUABtXCuva1wGaI++XzWKJ4ee+KH
nqOqdo5gwAR5J+H41emZ3BC12NC42+FuzYFa6uWLSYFvefu60/TIcVLrkvnecDOS0F4tb7Prho/G
lvFTW1sWmFCIhcvjWVCwiGz6L2S8MztB6UWInG2+ThIw0/zB8TxhNvRH446QaesemDXZ1vMHd/Dm
zcoO9RBGjnnuRsbqzz947sYkdPtdDY2xz7Rq2uuuE7/rodgsT4nib9wobHtkylfeQzPiTXIdFmma
qt17EDvNqqxL474ANHs3NT2RZ/NnH4rgSJlnes0zm/UZrNddhI/1C/RY9GrjdE+bAxixwMw9FJV5
CiORPrVIoj7fFcIp5BB5f9NRj1yURl9g+UMdTNfYl9lLNznFsXFj1rhDG39FlLO82xab2basQ1iB
CcFtuelRIzbzx8+jU7fZuvKLmrHck1cQ0HS056NTGe1LT2H0SRp9cgLI3X9+gYl2NrnQfygf/rsF
gI3mSO68qCpkecqH1AwN5O38E2v93rstPzu65uLDjEALBt8HeJGPvhGjARFmhanVeG88JVd5kaDC
BbhwrCLng8YpYhvLLi954DM1ySx83SKXlyJ27J2SGG7LruOq2j7CQ8mPkUQo3IM5QDdl7HtdoAFx
22TNzE/domZ6HJtKXMB7bxfsccYKlkvMN2eMNUy/YtpaPZny8BGgxAwOaGmlfUgFkbmG5M7KTuUv
uSJfCrURcLXSOg2dwmLKGhCpqLxIi1W1L4hrwGACBc/snrREfFDGOCSRsl9bM8DRanbdoXUacxdI
ztHaLpCnIok7Abcuz14pi8+NjxZjJaknzV9adkIohjZhuTnMOtQWZW01lMFehV56+vX4n/stOy8b
a9blf95tRbD357zJ+ZmXJ1gen7qK11hu/nqQYdxd5xJyJtRSZLM1+s9TTA7XSqAv6jSwe5OqxwvP
lWPx0ABlxtlrJjHchyEroEBrpn2umtcweEeI7zIhJg+jchBA4EooTuW8iVuduW7RMefPUNAaeBDp
eYccXF3b2GrCdsgh2iXOV9no41FzjeaUV+AcJwJxtl2btFwEhmirupsUuDmWHbpZLBYjQj+l82a5
FZ91ilMHazCfgESTghXUp0b/mWsaHwhuew56hM2I4nmy3YD4od7c4ZxGQZyO27Ds3sPaz8/E3aMi
QiUhMc4Iu7yl0rqTflXvl8PDWVZDYsBEl8eAhRy0j6uo7F6WD0d1tDjh4Uj1Yi455tOpEd9iCO9n
jZXKLpPhi9HBpK/r5lmPgmFdx/wDKgmOFdysaR01xl1o5NpueWz5a1YzRXcs9J3tGG/Qha8DiRUJ
yvCGiYI/6zOWNxYgNNvks6c1T2b18xRpPl/anunYc40zd0WY0n1AatM2N7urwLwEJPFVk661NWZZ
jlKodIrRIh0JfhtZY3pHWAR2Ii8O4g3VK+QM8+/j89ntCmnxcj9Fbb6OBrtFVdccDS861LQMD5PR
kk/DUEWLRU9YLLfkgdmUHKIwQbk6SdhuXURyfVM9tCJr9+TyReeoTYa9Wcs7RxuRfIWxhONWJTRE
CpKQp6p/DQU5XHmpDrnvuicWi6Ih1TDQo1nig4Sk6gaKkF3orG01GCsMguT+zeILg6CDrRFYDsp9
73tf1z8i6UEnbOHwNqV1FV1W7KvcuSUTCntz6F8XxfiiDK+1Mjsttyo6Z5T4tT7bNQHm4yZ2JtIe
rdcpdJ2LlyD+beW9lpcBcSywrrKoUMeWf73UfUeaWu2KXVVqrNOxXG8jGaJRwpa992R1qFunx5FH
8KvZxePeNgjoszqjvWrhFB3Rp7w2djudm8hKzlktYDiPJVja0XcutpNbu2iO5xnbwF7ThITAn3vW
qcNNe/KGZuUSxLcKB4+lMZeGtTuS8IiaILup1t6R6wpIImZmXRAHoI/Pvui9+zh3I8KgEtTe6BIf
NXRdK16nOFUtNds4iMKTMdLhiOxyWiW9YRwW/0Ug3Asid7kDXsJwsjhA2jJP9rUVn6NZY7VsUHTe
u7VusJw179Q8gAURw92vTawZ2brPkcvpUvvux+GL7hKByAQMtGrevjqQ5Ot4oNlAQURiyj7pGqe8
7D4IDzF2JEfeB7P8S9Y2S3AVHQKLhc62ZObPed2hp5qB1J1pVHvSeX7DhS988Jz80tWE0QKGff4N
BJlLhs6ImMpRn++/n8X1QzdzwYsO3PIs6Fk2lJzQ+8hXN++GT1B700S3MEvsXWLCh1/Y7QspfrnV
IZyjq2C/TrPJIRkGNK++wWkYzhtztAikk8O7H9MTp1pznxqhzpnoFxtSOtB6JfUMzll+5xITKqOh
Rk7c4j1o/Ek/9gQ3nO10uIvxoK50+Iafun18Ve1p2SwyftDNMkGhwAVWp3zu5H1+7OdPsmzAkhH2
mMERHHDinKZ5U/hdsk0hKK0MPQDiOuXXvNOfF58EWWfdadkofD2ft7x/3+LJSCQq6eXHUYN4bZZf
LbfEACju193lll5IEAhOcfhlA7BmV0CMzccXZoSVE9HYsklLxjFvFpL9ekzFQHWiGYmvlejlPAsP
a4D6eBUoiRDYcl5aH9IneIRxpeZ/jU2GksCa8rWdlgNKeTxlE8Y0aRTF2XBVAp8v9dMNXTdKo4qx
3UTsVqD6Amc99fmr6CYKNUJ/8BrMD6mHi6s3kKw2I+OFP/dgtQYpa1LNjVKuiMvGYbYODyJMPw9J
O0v/jMWcPf8qlo8TV5xDHst1XTtkloJ0H8Zf9daOznbnkwdt9Id2HqeWYYvgSAof1AxphHj3lNda
mCKQrv2gH062EHDR09yjG9Bn8KERvEVR6h9jTFEskRi0U8mpZmZ6+vd9t8U17rWg0/so2+hU1dYi
tdA1usWprbJtYnlci2dHS9OaGGkT6Wc70imfF5fhYkRZhoPl1h+P+Q4/RLcp6bjyuyC3j7gF1AaX
aEqh8wfQ7ogxzkiULVz8+rgFtABOzaT7w16mekN3l8WYmYvnOIvLnT5E6jY45g4k/vSVHgwEDVfY
czjNxLeBhrwvtTuI28alHUDqTJXP45Z/gPAe31moeE5eWe9CzJsfbmpeQlqsz6lNhK3qLBS2T4Ht
Do9ZPbnXDI1BbmkdViwaglZAb0nQEodTY9T7MfTHW18WwGgaiDmecgB3IYMqt7XZ06ZJOjyQyAgw
LeT7NHaC+5RIdQTiZtpsgtSnpAx1Ww7SvqJ46R9MKrxbnPU6Qse+fwApxzIKSzUSz3FnTlp2n1YZ
VWLHuvcULnzTpXVTEa0pKb68A6BByFvOo3U0gCmNO1Is0InBErEgt5pJfAf9f6I7g/mwS333Oemi
H5XuFZflHrV4poA5hqYE39m6dm3xNmRiPWrS+GiF5mwtYaC+MNPwDRLFdnlcFh1dBGAYR8eKq9cq
rfZ5HtmPbp9/qTA0wOCxqCmVjXOAAInlcLLJdrOrN6CTxhEw58z7yOq33JjszUAoxmH5q4p1EAwJ
DtACb1ed+uDbEiPQjnrOtVlipH/DMn5iOu9+Q2XL92FNW4gf8V7Xm4BSDiG3MFCba+xENQmbbCxI
8ognBoBCJTgJ5onG10arEA+k9jOe6paFAROP2k7G+5Z2O2uP17LR1Ks1AsDL4ErRSGm3Wh6Y9/58
awwnTJ7hkB8qkXHq4N8+1SR8PQQJVFvTxoY9TmQOov1qONQ1FuokGskD0pG5FZMHNp8RKGnH6qgH
tnmos+RnCnRyRd5Y8UqaPb2NsKbYJiZtAwzP3yoluh3zBgKduVZ+6/wn4uwPfmHpr4MKT/UQB+vI
8ctnSaTpMRu6ao2Ci3qyfq1rzeZN4EOIDBBjQN0mZH9Dc0HEjEMbhTBMdCICAEnUD1WJT5AwXO+n
FTew7LGpM4Os22NflcVrRYMDvXVyE1OE6Au/p+NmOGZN8zkMrOaZ7ORE4vUNxwbS6tDWt4xP4cgx
PTRWk90tZ3roKOsc4u8eaXWN/A/fGpe67DHJkvZimRXAHO4ZEtGeRgzrLpJ482fgsOVNwe1A8LN4
k0Oyr6Y8/da71Nm8LvKJyRq+lEMx3tEWpfZtW/IolW0+AGc0HyAN3NkRdfRUF7C1WPWtzZIfmRsl
zT3ap3WLtAJbRNVvQs8ZHwj7K45dQLfNs+KNlyMWAZOenk2PuafXZda7SbGSvGV9LQsj+KZgq2gQ
Jehrt1/QXTlEadT2CTJ3/uy6lC3wmn/4cymBUmVxR4OoXcsUDloR2yQGVgRRqMTZqimYvrguQbAh
QbAbX1ktqP683mlibJ6aFPAijqnw++CHG1WQjKRF5RDvtA5kD9MzdcoLghYtClwIIP1dqoL0hFZ/
wVqwLhreDNe3XkpbD2kgciEwA918sb3y77vLX+lw0iQlpXRFlGL55AwMzsMo3oVVT+Ts+khW5rtl
Nbx3lYHizuz/qm19unaBv/I7N7mNiAHOKnKZ4AoqwDbIqRtVy3TtVD690nCkbkJ5V3e+uwvbNYmC
Z+HRCKBLMh58XcnHyQCoX0U5KGFr6p8JNrJ98ZfedN9ymslvWTZ2pCwP6S3xZ0W8S6BpWoX0cUCJ
vfdhtUObGL2IcPiix3kEGiJWX81aPZTKLH/2Tk5rxsOeMuUHij8A6GrSpOzCZljOE0qkNmml8ejX
p1E6zrM39f42Ykaw1+QEqkdqIN2Grr+FifElCf3pKKa6uYhJbgyMP68FI3saiZfOcfqnlHM+s0Rz
CzU/wxuiDAJKQlwZtsq3lR6nQCXa5jQK53/YO48lyZE0Sb/Kyt6tBdyAw16ccxIeJCMvkEhS4NxA
n34+ePXu1NTIdL/AXrzSI0l5eDhgZr+qfmofy049iip91StTrWNz+p4aRQjkyuBcQ+zlpRGNvqqx
ne+Cqew++DvfktqCiFlxYdRIxcuKxAJNkMy3Rq/kiAaB72MqBghFzZKgivPNROHP5no8EIdm1dBJ
EWqbyvJbBqYhQOmAyGwKMMR2emuXd7k2r68FjWyJvQ4hD9MvmzZXVGEOjB1oMyvx1brIDfmoR8sD
CZFTaZRA/rGerUcJFEWmR9PWTO1zTMfDZxjAWZlS8SPUBRpdPHB2pf9rNXJH/tkMvyxiLOTNTRAt
wiqWz8q0Jm7fB2FQuFhk9imm0LCu9fqRBiX5nXm+6bi1/eV+EpQMtg1QpddeN9KjR4ka/AWRY8hv
Una+ufk2TfIrLvWVCAu1cMC3riffCPYk/PJlE8fxtpkYzLlFpfYdLQGLuPY4nSk33SKLsIhpwXjC
KsNcISrkFvWrOFutBzHTEucYk/Yavbh8KWuz3pAmNJb//AkqI10RuXl1smZYuV4CdTaKN7iRSZv2
Ybp3i/ld0cxHlUTmXoNaP1c4Wntdh8TX2cNLOA3ioivSo/Mz25m7ZNK4OTe5wgIy0e+EuLWyZWT+
SqbiV23r1ibjp7+m2h0uUyO/eiyxE11uqloSTKkuSiFkVNX01gwYL3Q3sj697i0P45FyBXfEUNmI
s6lZ2XEcm9lKpB2J0/zfh7rYStH+Rsm49bGPsVCYbC1olDlSDXpKQz1+i+iawxYFoSXMY+8Kf8G7
clWOmL91YpJ4tn4PNu2acWhNO2Sq+AGVrK4b91CTmT4Emng0ZsCnsGmYkDrGdCny5JzbHMUaIjjL
yVcwndt02hhhBfZgPkw3WauOfmrs+77xHqkO7L6LoltLag4SEphQblGycC9pz7GqnL9D/E+CzBgb
LAo64v4tIwZ9ZnjhXholKZatOvu9DsNt5o1UBvg6vPbeKldTBTgqyvm7FDp7B/65t0TrP2gpaN+N
AbKt3xOd8qvyc1Yev6KwyiFE9c56bEZ2aBkCAt9NerZKAu6K+cJB9KPa2mX+kwnvVaWRcYd66G4S
xmOrsgHD0boQ9OyelK9ymkNuVc27ozFLp955Sa5Yp5gzB38XVcM9Ge0fWpk58xG+v2Oxz44WW3v4
ZTPKo2i2qmPAm5j+W0Cyl0U7DX/6845SDDuHMMS6iMB0unfTrOSi7rruh8vCQiYzXDMvSrEH6XBu
u1m/9ylPN6b2TfjxmoRYxFIHfcWeCpBg3P82YZ7EJ7sxH5ZEZXEiMV0NASW4x4S9C7zBp9ctWCLh
N19ZjwjU1tkfzGhQ1XSZAWNht2Q40UvlgiFPLUpabLfrl8/6v8mx06M18yGJs8k9PUbFrnF1WG19
i11sEj1kb2Mwd1ZorUpZpB8AGRmxMK/PVcKa7yjvh8ZioYVB9ihlfK1lo62szvGukWGqbSnD7jgW
UUBYOHC2Oiisq9GiZTndZ1ZUAeJtlh4HSfWNp1jDouCbHcieF+zj+harQi+bcxRTQKCROAGb0eU3
A3oJFMAE/UnnKMS3zYsy3wI1KfwNwb2ME33NS0/XDLD0F7Jl2gsXcA2AT6GMWhYHP6s+Pa3i5Nfq
tYiaBDBzB9jDC30SbHRNs35gi2qN+mhWqj6WEat8UY/7AAP+lh2Hv9A9A/JankJ64neOtTvUR87K
F5Jq+9FX/dtAO0aVtOaevUm+yi3ae6Y4NI9ss1jdms9QkRAdWrs6aok4p6GRXNwkVaxwVnhm8gVv
K9XCU5KmWytTzVGHfqVrmbj5waQDS+BSJl3vfNQJGmXevivKiNIouyjXTC+imvQ9Edjb80tZomOn
pVLCKNPxUhrJK12q8rUDhIW91Pvootq5R9VHN2yJspYvcVQwAHYqY9sNRbMuaZJ1KZw8SmC+YcEF
U04ESOt8Gwi2Opm9NZArvpsOim9c2N/Jm1Uv8ZwbbrLM+TED8MwiCB7JKCm+UMRoguh73HbAOmwn
n3kGw4fClxTnA/i+zEr3QljNI7H5wCJ/7FzQTg7R2IDRX2ZWuF3yB+8GQ6maJi6cMDRJ/VDtfNw1
vw8BKMh48P0dcJLhEEXJaezY5xQ19YzsZeovha240yAK24k0gHQME8EP3okYsOYHwZNpEeOnQGCS
w1xdhZESGF9rmSuayJM7Zwj6kXPAn07h1DubAcY8OwjOz4doAOdh53q38gK1rC0lX58PCaPd0aip
XsqGj54g7oZWPDpnycwHAXA+rRfawQ/b9Nz4LMdWjgNGhz8NyC/UDonfg8jNIDgzqbop0/8mbEHY
r+nYWnEriFuOr27rppf8uzFyu4tbcK+WAzW7mRPDzMAEtq0u3Y6ZB+MA2edVTQg1HieBrhILVin9
4pcC4o2wOKtHGYCwpIABJm9xgHVbcaDxEjEeorbpl25Zl0dD0BgYBRoe8t4y9wrTXq50/Tw2HDOh
DFfsTUS8xWRr85nk3Db06b11LHWOO+8UOAMotbbAZJYhOAtMLVLizVZllR00Bt9ew4WWdObBgr9y
li4aFUNM78Vt1NJLg++NKb33tpDlIWU7gke08N+pyMw37xzyc9It1D9iMFl30uhP4VbXiuAa0Mj4
ZofRqtO1/lwZsxqYNTqsV0vu4RB+0+tQv+Jjmateqr3ZOjn0Nf2QE8pEkKmCdTQOJcOKOPoxjAcV
b3vX8F+rfuxfDbpkjDr5hY6lzsIOmjsn4Ax9D1Dq4FOJl2VFQdgnrs6yR3jVmt7Em9UiQWhKAhqR
0S4paBnn5pHulPJqNhg8OE3CcMwcjiSDspNNw/2OPRCuaGhBi6ywkYd7zX4NlboGuZV9eYZrYv7C
kFIHj9KcaE5tk4IuywABR9q/TWR2J/dKNqI2u3jb21a5Gx8yu9DPjKm0c4bUcsaOR/ayFieVV+uc
sdSn7DDWViqMjkXgfyhmwjsUPMZ9HN+ZOd+imhhTZWavvjLauwmK3s5yVHr2oZlWa18txHd67tGM
W13D3IZqurddycioysx3zTUJio6C8X+CeG042AWAQqSPPtMZ1bvNr2hK32SJTQey9cTxda6GZbSx
Ya5X64Z/avTOfWSyPIdJtmZoRSUnWGsIveMusrnTLRh6sHuj/3tjMNW5Dh0cv0Y1H05TWNfnl4DG
umvge+XOLgtmhqyaaaT5a5bVZKnKnqkmNssT3XU/LUZay6IVtJ5Ow8EHdk+/UjDcdLsMNh4RQJSb
FhMRanJsu3PJoJa+c+K7EFUCsRnRSoQeIxcK4+UO9d1k8hE4p9iorhILhHKhpvXEtV4U8wwSjeJN
UqA6NZDziKYBvBQmvN82OmJwLl8cm4spF8XKENSfG16KKDIynMwZqu7cmTRIttFYibR4M6aUi2+C
xk0yZW1Z8MdTV39zaJfaBQEB+l4v8DJA4kEVw4xYR/668KfgDI3wnw8gBL0DnBhqzWjN/cqA5h+f
DwLmG2ygsmPk4qUr7NiMEYrqgdlfv8u2SHZaRO67DFLKMGvOoRggYAxOg2vdxxjtoFb3eH6YqYnC
woEkAdwrVNWVrh/DXks+9Rxr4zjq3doZJ/2g2K0w6jZjXJzA3JXTBgszi/MdWrS+Tt3KXtZDaVwj
WElL0n5q1wnGhmMv+m0zDpA3maQS4MndQw6WaqNH1aN1pEvQf3SPXhDGqyaeKvjXBVWnSVOcIpFP
jyZ+teb7bgAufdtlff2KNYSDfAPGQqjmV+ZgM7HGcFqV/VDSRItZw3GbbIdL/eCVswsm/2r8LDiP
oDkwg47ttY+4MH3tzexadfbpxl4nlSEo9AtexknIy1C0zuuouN4jgmJ/nqs76leWKNLMqPHAqZrG
xW76HBzOoLZvxpvnUwwiJ6eY8IgzIlhoRR6Cq9Kta2mOFfbSyVrmdvnNbJR56/tffa+3t6kJiDIU
uIFaRrBnzpKbhNg2caoRkGPqVSsXd4lthf5HbA3dJuk1bW9E7Y0LDSXf0LqV3+IXdaic2lIbK89h
UYIJA3nUdxVcpm4WsGeA1PB8GC5MfaqDQlotCMRLCM9+e3ASQ7vAaFQraBjvGSjDJUZj85OCv102
mc4d+KiLSWpfFKbzywoCfMVtPLz0sjqxO/B2kNuw2xZJ/IYc6F2i2U7umvXBrtlbu5D+XnLfw6nN
TC8xw0PGOKomyi/9GC+kWbbbfBzQ+I38V1QFHHmi5gLrnYruIOz2OgOVg4S8YFqG94JvOl7qSWjt
nk8xe3UrSTT3Nrn6aShzPGtdTS+4y7ViCu2Mm7lYMyl1ljDRtHOhdZCHe4M7esySqJtB8xjaT8CP
0Yshm+YBdm4rAuMzdzTtLXJ4KwJB1dbzV8+viQ7IypSZW6kE9klCVw8z9c6MUbrPaWTEVY4dxia9
nmkhIAODgluGjgeJMGqLhBiM3xmMPsy+Hh5RBdW4SxMCAA6G5bbP6qvdGBEM4Mmk0KKz3ywXs+Y4
s2T4lhDGorj4apX7BjX9HnGpb0N7Yr6oqVs7ET9BZuHYrnxnomR9cH/MKVkjlji0Q6DEqYbnSYP3
umca579aDd5pA66/DNPhYmqEzcKomZMDRbonZAvOQtP9Q7JJTas/xWmXr1zV+l/KjvHGl863Lrah
XSrnVy+Z/OptivPFwIBVpZp4YYQMx3vKk0+Mi9RwduExn/gnek7je0dhTyg8Edy5f2K3B12IATWy
mVEiFaTVED6eD2Kk1jmYPHkw+qxaTdKbVvCJo9PzIWoROKrQ/HpOcEN8lrqgv7Zs298Gt8h9FdwU
d69dIoZ2FzN/RU/v3LXvIDObQqwLlDbs1TopyKgCqjnp2RYnFmkrP0PU7VSHnpUIDngWg20l1VaL
BfMnS9hbB+1rZzP2XSY1Ml4VehyBUCZ37g9CUN5dMeBaNqkLNaKQzZpbGhA2m4Ey7BV7Hg9XVm/8
WXv4/4kL/4a4YJj6nH79n5ELl9/9//os6uSvwIV//qV/Ehek/g+XDkOX/a0OWcGdq47+SVyQ3j+k
o9Gyyo1K5z8Gv5UXnHj+z/+2bFqQGMvTJSdJ2DrS+H/EBUv7h8W83PZ0U3P/7E76WyHSvypI0v+W
eLTcGYAjbWqYyG+7jvO3EL3eOVWnaVSuc7mQQp/5n3PJWQwWsG8z2mUw/y5H/MyQ6f+wnSSgihaA
5F/etNufGda/4hH+e3cerwJ2BHNtl/dC/3t3Xkdj+1S5er7PWZs2cIoenZedWcP1i02TNx0+9bl2
8GyRwEF9FGsEpz/YyYfzbQrUs4F18V+/JONvdIH5jQHVYBiS4Lbh/bemz5ppnixdLd+DWqNbMiWr
o7WYwtJU/spUrN1Srv2qaNTWNIMflk0Ar7UdZ8XsaJHb+IRzKddt3rdbtpzM0lNWJ+4yyTJnRcbP
wQamNDlYS/rSgevRTljgkRF9s+sNbo4iGN7+9Xf0LNn7S354/o5sTfJpc/lAubRv/ddwayW4hVMk
lO81jyGmKTGLuCEZnjLyl0iN1o5gIQiqZDB2ekkxTtYuGnPpFKo8uUP+yrTXuOaG+8H2wPs30Vud
j/pfs83P18YH3bScubFQzp/3vwZvVaPiuqe3eK+C/sXvwZOZGmuF5oygvljtGg+c1GhSKEMc55Da
aM1sJ/YpGQtEsWS6ZuIaaOO/fV1/43bMkX0uQl6V5XgaP6gZJvCXzHWsCXaf2Ah3FlApRaDS1Oiy
t3Fv0Recn5Q9V5hQ3Qk+Kt4aQf9ekq2gkKQakDcm/Zx14b/5YP49Bm5xC6EPwDWgwfCzpDnkv76k
sdGJxPtDtzNjvcdh7YujU9MgCC727KURooB/TgwzuFc9Tc+5zsCV08Vyspxow5CUBgS/BLCCF5Uu
HLqhO9TEA90C+7yYtI8ai5bEEnDGTYHriRkKYrr16tC6e3I6Db6Qtcn1uD7rQKFcm4yiKOzFVBqA
rgaxHl1Ct50//ijauRBQeMOmKYqT1UiIJGWzB8XO3Aw45oDfHtVV35miubBpEZuC8RzbSPqwxj+i
mAOwFpJ/HRDZV9LKkXhaGiloZotwdQDpppkDAcxwX//1VWJY//06kbZOeF/nutcAN1h/e4NzOtuR
1FS7M3rMzMwLL2bgH2Gsekeqxmok9CBeJJXb3QZ/uOASmFjr8/xGouYm2iFcYIjAyciW4eh19e86
k0DaK96gsf3VhwXf+1j5x8Sf/GPoy59lFUfbKBo93l8DXpnVrxyyGp8+ACj6bLwl/fYNWoQhD71h
3RLXePVG9q9hIzUcNjw8f5V4QYC3qL11eDCWZjgStJ15E8+HNPQuuu9ieSp0f9062EAbBGZqHi+p
GobdUzHqoNTcQ/86LGR7y1GOtloy6a8T7JekqcOrF1M93GPPWfPhmVZNsHKMIl3aKou3s3GB2FWJ
h5/ulU0YFDlNrfHesqYEuneZnA37x9gaOd3RenA26EPeTBN+G1oAV5AN4g0X90ywrOlnGRsgo32w
ik9gThSWQ169qlLiGlFDcQU71Cz+GMExsFeXOJ30aeQYzfgfF7shxvHiSO3m2iQQuxKeoW7k3qmn
TGb/VORSbZCcakt9z8Ier4gcd4veGmFRu+0IOD5qTtTMYFWd4TGhNZyaFEpMBiAmafyvvOveXEID
h+fPyMG+s2SjqK9k3yjc5NqnzYYNmivH5KFn1hCrYk+25oKRNV9LIGMnVtW9V8noLpV7JGFtnkI9
gaQnuuiu4bTBJlVdzLqotkJU+qPNpc+d2aXDbmBYYjjByS75Hpl2jZde8GkxLHpH2hTZX8YM/QOr
untOFO8Ls0YyKdX3aCYMNYNOts9rG3CdcIISe+AISrKSqMK0ikWQ4UAmCOmgqZ0or41PzczF9vvw
kkwSboDOaIDmK26z7vASU9B3IBESXQeUg03cWaD0mQUscqdOcQ2Y061g3HXzHcLhURztq7H9GuoK
d0kmhlsHocZLkuPUKhMn7WC+WFolrhHm9ecz09Jec6YKB0cvkM1GqrHKBhk9nfZE1eWcV5dXG6TQ
Hr9aSPqIpxMzgD9/I4EvCDC+d9fPr+EUm7OSEKQyo5hOzz9selq0st3cWntZRJeYxAxcBk1wr+eH
NJswtTqM0J9Px4qbaW2Gw9mqne3zS5aW44fv9UNjZpx8PDfcGkbCgDwP5zCfpYFYssTL80GL7UOY
jhOJbP5E6GrtjoQSdXkU+aBH354PirJbFPDx5/NZVrvThW9vNbBxPICCpXyQOOXj+TAQAIJVmm9o
dAgWKOcD8LpYgy0EbbNOs+wwUXN889JeLezBU48gl2sW2OkkyvwACtl7x2IpyQQ0/cOkqUKn9goW
r9yFthx3GO7UoqDXda1a6pk1rxFkjRPaaid8tU89z626ZcThLMKzqhizwAFslhZxbt1uyJ8Vmdzr
Vhhh1LDkqjKGnylFtzdizKk0oAaY3a2jTbod35GfjpbD3D8M650Dno8S6Q6CtF4vfG+mLnjpMfXj
/cB1sRaNtbDbPqXI08Zk1isbWKB9Aq2L0CNpTUysVF8HcqKuzMXi6THV3QIsmTZBT2dmh6q0p1Tw
D4Nb28ZDwuTORY19il0O4LjrLPXtVOAwDhEAsnrwGehl35XZksDk5rtjKLXI69a9FEKFK+EDgtQ6
DmFljPVyNN5i5cDeH5sKtH9+nyFQPtSAdR947vJpKvUQz1ZpioDo0w+ahhFIrVkdTbE47accjplt
mPsysfpFFH/YbatuGkAKiqIwA8z3pyl1TTppkCObb64myjsr1SXDHHIks5GjXw8PyiiibWtD3JD2
lkEhhjnPcta1yRCr74fv88l8YzEGaaExL0F77QvablbWRO1Sw3x0acXTDvdhxQQjXAJmzj+DdHo4
VKmdogDAS55Tv5LkzUIbaKzXvEgcKiRQHUaCF+rZkZ/fjagkYbVA3mQ5odlpvlzPp118P3Jnp6R8
he6Sa5mSbY7ldmG54BH51ka62N1qNUQ0fokwh0sg9B+ayHGIedQXY+CEhwgWKe6YFg54pk4DQE+6
p/oTp2hTz6eL3nbHHMrox4Sc7mWEnUDh7OCDJzszKi9T6+YbDmTplsLGaGOJ8DD14yZMuo+omD0P
g/+qmeRgEs1+JMG4stpQW/BxFO/kJt1VOBRbr+3karQDqFzVvbZj/eA31KbLcij53xtUoiqXhbWb
juiJBGPJrLMQ6OlVo1Xq4KUTami8DPyw3zM3tw8lDs51GbCyjmXhncJ5H5CJzaDsGlyjZR+Y1iB7
BZRZ/dTQ8FZaTy+o2ZbnCmPFRfN+hz0oVt83v7GpoQXTrn8zywGhQlh1L5R31VtTHuxxqmGbwbkK
mIDtWmkOL4416UfSLizHriI0AixiqxFru5GRzBZPwg+tzFTwyfAdiJwNDbN2l0j/cLJS4qKwocy9
1Qb1gRQFsI4SIGpK3CXqkr1WOZeK7rKSkkoi0TNDO9vliXPTY/RX4a1KQgt73LU0YuBGWEmMJwtX
+jVGRF68UMgvZeudi6CEoVxBB7VHctaqjbSzl9E4ESArhN5r11UEnbOOBl41sPq7VrgDGvBZhSO+
BGrRLL6zUdSUJMVhg688yo4DA6yVF7c+/oNuWbWdufPM6kq5ab0bGpDootyjIXS7bvhd23lx7gug
SrQl/VFOYML7gAUc+Mgymyo6vCqxwSRd79KCVB+LWr62+OEtPb2hIDLAUR4mEh54w62QStQPo5tD
ryPfQhJluKFFIfYUG3DR8G8o36deKterLZ8g1CsTW+9Er49lBAohiolVjwlpCBRrD/GQTZ86pwx9
x0f5O6XdXHpR2wl2KokeWRorRZwgdn6nVjTdQrU2IkkDl/LcbR1jKbVGF3p+axAeclEymVUsOqwV
jdelr22/akWFd6asq2PfryQurNe61cHrUxo1tMUHlrByoyLv1Whx/UWTv2p7UA+8HHPBfQPzj+PG
b+2o/VGj+y58GMkvBCt4caP51XViWjIVKze6UAVBKygMserKY4qL8jXFHAKKOGFpUjH6mdRfO0SB
nQgHdP75adt2w4mVhbe4c4+hYo3qAGk82izbJ7SZdlXvAAwGaVg6Nmzd0fFBOtE5KY0k+6aHVMX2
cffblM2e2cPZralxMiyMv3WWO0cYLfbRa9p2rXVAyjnGPb8S9b1zBG4K23ainjlOIzAjz98pn3+r
LY9151kLK5PhMs2j/lS3xBhaLaHmPlP90ZFwkSNysmurNngq/F8eLq1N35faJrKz7zUHMqgCUXB6
/ur5gAEjhIIm26UdFIJyIc0SRw9zQWV01uH5R5ooOQyIldth8v6QykAe1UZwKbF5cIRDf8j8gLWU
AG8H5DnqiCDTt7wYgafHRG2xs5IF/dRISm+EdtE50hFrvw2p49wQQhd94ZcvWmrYu4oJDoT9sXx5
fq21ockENTzupjQFW2lsgROVni8FZlxXqer2fAYqTT84bhcvnk+DnZ0HasPHOEeiyyKUFbtc85Ex
73iczPuYEMej2j5ahugqi5ppy74yx5C0lz5cNLqnW5peHxRHLFk2XqQOkaUYq2xnWbwcfHHVCX/Z
Gzh1edKVS+EhzXqWhq4HXkB/UcxlX0KKjkHsVjeQINam6DVOYAajZp2gOP4WLh8gFUZJVbERFCeX
+++SNr6CoL+46g15gnHSNNpTiommhvm5JBGxkFaJsgLdKeaAdMTp6OJ3SMdlwxDtYIngxWzdmljS
4B7LcOgPHRu7th+mw/OhAEeX/eU5xDU8bcEwrQ3eZ5bM0fkd6c24dnTM/BWx4cq+pyW9FZKL6Mi+
nEQPWnOWlQSohzqGyxfU26GpLgYC4MaI7G9Cm7gcJJgP9g37IXfiNSSxdN0GGYCR9BsBsR9+rQVH
kdY7Iu8O/1p06khu8IMN7hp1WbCaLzVWfHKgr+zwdjGmsyHipY66xb+d6dwiydKj+u1duxcLkKrf
qzRM0LTjD6FRy4XLD1B09OrkHL1qc2+yRyPYbS2JHEVcgt5P0AxfdBruerd7E3nYLlHFMs2ZVk4e
EYl/nSHViw6IyzYfxJx1CfiUNiN1zP0uttSdzclHOK8wqdVvaYAliED/QrUzdKyMhDzq8Jbkjj+X
OxEZaqgczQPwJD2iQDrCE7PGfS+bVVORFmq0r6J9YZ/vr/1qbFA72dXotdT3sUmFrg10pLOsBJud
ICzrcE1VIJsjDc6q5ra/LSHbjWMnXwiM0Mml+2GguuxzYjY+O3QXLXXPqG2J32GFD4K47Hy7fD5k
VDzUoQP5yfvdTHyf+D4xNjl73VUa0q99dyJSqaqmgAKj1ULkpYsspm36zsV8hBKxKqnXiR3xIiBj
b4qqo2umSH8MXvtJaRG7royO4MR91wxPIF/gaqiaAXPXOHkLGyfsgvagmooCVOGO41CR6X/4vNVl
71OHJli3hc5GgPTvV/JpxmV2K7UMZasass08Qc7h+PzixnHlDhQuStPwrq4AaJ+j8O3MrPijtweL
cnvb2OiDZ78HjnnxKntPMzBuQHBb3LWA2mpeaL45XvmtbqMUGgtHYMsj2xh6fXwyqubYVKW8J3Le
feX19ygvyg9+JGeR+u91RRIuqqsvp1XYF5Aetw2lpUunw+UchYm2QDt54dCeHC2pQ/tKTQZm0iS8
lHrwowxcHEkqN40S7x23nzzi1B6PqD1lyfLl+mW9AtlIH3zthzuVCm87aS8UtLdlVGwbWZb3KGJi
iHsta2mutBwpOZQ7OLP0EbCOn526tESaa980XWkn+J60m1v0t6D58CZiYLOeBjboKis7raulLmi4
9mz1PWdwRP0QgVYDKZD7HvcvW7uaqS5vIQPqXDg3N9531qh9lRqK4xRI6xin3riL53J49lLbpHPv
2uScsQBH+OB0e4vbQF+knWcjCndqnb72DJV3IqIrkCl1dS2q6CGtZCUmspb81Oh+s5kngTaXa3KJ
azcuMlS8yTkivonFXg6ElvROQhSc141AANIdbXPPRoG8PZ3BScOrx9d4d2nSeyvifFOU4zu53X6V
BwZtfDBfGFTXxXKKyGbpfXLXBcnNfKAsR8d3TJ5kGRkIfU3j41znM42furp2RXNJBAlaCpCWUTKy
p8UL4nMsqnZ9U1EYmPu4m6N9rxKiC8XUU8JI3c6zeMfJZEFqcXpzbRf9n9E17U3zL4nTzwFnnwZm
VX53qf1ZDNprkXsbkfQWNR+zoeHPnGjJmbKU1iqtfrgTcJPZpDCxB6SxxLBJWT5NC7TrDGEU7p05
u/3sCXqWXz2fPh8Q+CHW/4+/7ZeUB/3nn+6l12zGPny4BuCosl9WnfMpE7IWjZUazhp32CYb82TX
VZm3q+c/wGTqMEGjYDWB/O7VKfg1iZY/P+BVJmn6K+QMbmrLgc3ayQcmtU9Fxtbr2paoNW3U3XO/
PCVo5oc8w6cBrYRiZ4x3wqSuJ2tbcZiMa5N5LSdN4a5lUouF7oT0YQbx9OJXWY5mP2VYgYK73NYY
Kx6R7N5qTEXb/0wpD1hih7qmtUGnJWFber184JWleqNzP6h+Imfij8XrJMvFXAsddf1eFA6lbaY7
XsIxqjCHi2aV4GQIvFTnrUkh8ofaLlCi5AfXMskY8z28aMFEW2XGQgwiO7gmyCwvsB4DNy4waAev
mH7xwybw3wl7b/W5Sz6BJt6oHL/RMuBdqLY1t5T5lRwUl3E0sRrXTcEJcKRFuwAiGaZMVto0KK42
Bna3KPJj1eZbj0/ySmi5x58CtGYOob6EimS4U/LNybL66OcMG3xKp1YNehnO0vxikqZ/Lz2330j2
CPtUBd3dE9jxkR/UT0JRWzmpLT2b1gPEeLHlEsh3fhjmMDz8Y57H4gt0EjFzFwDekIU4TwEQz4eA
dclm/CsomfFQNliAR/qklfXu+JH8nYX4C1RNglIQKCd0eqLmHDi2Nu4qq3F+ZIjYHL2oLZH0cexA
kbx4GKj2XcuQlwO1XBUBpDVD9CZWWszvre9N2ynn1kFNqcnaohpGcxOB/x7qRkVxSuQ1h4Yw1dyg
6FyCKkiZBxbEGJxWnGRNu/RI+HzFYf8Ps2p2HChpxsRYhNs9vyagQl8Zts2WepZ4nOxHmxMc2cDw
QYdUu56fyQo5DgagvCg0XlKwExZmq1Vra8xfQ84Iy7jlFBzUWbTEHlJsLTDAjk8nB4kwcR8wA+Fb
OMd1wToknJ81bIm9/T0flLrQpawPg4B5pxnH0qRcUUKg3ffxIDY18IhzX2dnN87peEq9FHlwOKJO
0nLZjdBM4/ZuZM5XYrEltlLqkZj43igVJ2kXskjppFsqp31pGxbjhvQQ+NjpV1Nl3c7ygVlgJgAr
3dIoSrt5sKvrcBPXQEnkEDVn+hupOO9x64gJ3koy1ru2HT/DULFF72v98hxLeba5RTZyXnTtqzKt
cpMXBUuYcr8B14PdUIbmgZIkmylGuWkNg8/YAD4CHOl7NFY5+cf+wU9r3ONc5AyUdNMmN6A3S3fs
SWW3xjahqmyj8wHjFpEunf9g70x2G9eybfsvr88EublZNV5HokSVlgu57BAO28G6rvn1d1DnIE/m
yYt78foPAQiyQpZtieRee605x4yd9ZzQHW4Knh/q9avTWighGSNVk9qhwW5PtDmN06i9W112yY2m
foBCDTfTDJBvopzIJEtaPTSjZ0zvkzPcObkDUCJpNwZv72GK8jdyxaG4meYxFrF5l0/Da4AI776r
/JO1EMthqiRrdI5cACbz4pSpsk7I1ErmoLmAquHQYmIDSy7azgsRoY26x9lEvWgb35U+bnJDxIB7
cMfqsZw2jZ4vO3VYBZViUx9nm27QLfCERuCOQ/ulDhNUBbBLboNqe9fv0ApEXlaM3RmIH0aagE6a
Mp/BbhoegV+6q5bYbW6dg0Wn7fptFaJtyne1NeT7PkEXFNmVtpsS3g4p5V2U2dZ7/Uyibmb4LS61
vj5MffIUjCK6i6dSHJNWc82KjPFxcgwYCGVxBj6sOWwgHUEGmIJLNJzYeIY09IaOEJy5WUx/XVm+
crWnCkfbOJN2+tHO+ymKDp0uoztTYdZMkYQIHNyQeokCKiGLydM9gs1kcfUrp7hWeFER3A8GzYCx
ns+29LUd1rBkq7EJWdyWHBcz7x+FrXkMC7s7dgVIS4JAvUrU/lpb7E2WnFwuPHxT2RouFm2nZ6IS
i+PoA7nWUwyHaawc8u4xGu3urZ/Utw5MKIy8OfdCjY9YphB4ynoO90EXgjBjPj9ljMa02NS9wurL
NWq5/s4cmQGXFH5xK09zQLi5M+KO1+IQs4eowMEIMrFLXyd3tgk4CJXkweYl3MgekUfpsQ8TxOvm
YN2P1i5i/39EWwSB05nMY0HN6Lc0jpJetB473OqMJqg7jCFd00XpG4Xmi5rJbse16oVRBRquvMDX
PS6lhVYz8BXoFd1EcPQJu8wgYiB8G9sh2rA6oGbugoTGia95PUvvQUZiPmAT6D0ZTSeNguKkLzeR
4IpcB93RH6gIS5UEhI6x1CEyGTbjYL4OYAg9H3KYq1RHOqnZMdBzbd0Myu/UryrmE3551SV0GyVJ
PMN+V43JuDZKbV5nmv7tgIxL7duzlWr1yej8nTXgaNbm2D/wjsz06aJrS9jdHT4t5nl2ixeVxtkx
S7FloT2z8ccBP6i0Kj9ikGODmAFvjyn5QhXFf4qVYXRFEP2YcZVugYfIg6mm9t5pX7IAYESkxf6a
XHnolCYLO+1WwV2QLIQ7JmW58WlZrMyGCwa/4HjIbzQKp9G2Yx/Q9LPiScIDC/p9TF+oHiq/3sGU
q1y/N0YQOqNYGUSTbGbhB5Bv0SDfhciJt4jeGEnk7bPQowGDtY85esgZMaW5PpzR/kMu6A5JY13q
qm4uiI5xci+XnZQzGB1KsrNGBKoFtXrV2vmdtYypyZVozsZ4EYER7uyYK3ycI+pBbZtcwuWeFSk/
ScGmO4ctvRtSENzC6d2+TnnMz89m0TcnGaeeTRlLGsgIWWRO0j1ACXYKgP5z7EFe5ejPeZ2yTEpV
3eAJjFm5A/M8tGO8GzL1nEABcRocV86QIJYDarXjugeiytFMmrEZnsti/gwtPJKqnTlPRBGf87ZW
332duPNwMOGDzto9SE+SpbKOqHneyHUTVbkn60I5lGr6gb0RTuPgHMvcwLBhSoAkhLlS7x8sVQ+u
dasdo2GcjoHRCdLNLaTQuv01hbL2Jr8YNkoojiFzo3egk+5stkS2UZLeaWXgn+W4RPySXyBpoBx6
Sj3Es9qvZKi2c5QxPaAIzfFQUNsqNbNNQWfH63VhgCBonGucO94iLx+oXU9jSj+hz8RB0+rqUqnF
hRb9JklE+YmC/ccIui+jyIud7zTTtaQ9TWvhCroz2g0tzaXb8XA7Mny19CQlx6ZsU4TiWebvUZxz
ngcRR3yTPMu6UgnEQyzQ5LJ+yNmZTiGWUVWf2nVFq4w51Ecfttoa1AdTU5HXpyDWrgzAVTfNmef0
7N22dLbY9jHuJBGyeeyTTO6rgk5FPGKQIKFzfMkd40dpcGvFaap61Jniee6oWvNZzN7tIqwXTJUi
m5rOGNuvAVnKOasb1Zv6ChtNzmSzjoXidYplnOfGegkLmK+56sgzSJuXpHrANxc8mRiIrg7mAOyT
oPfD2EEmsECQ5FCWKm0B7t6+1pE1/XFvXmLYbl+GRPetrShyWOvAmbdR7Ox1CSpzjWGyAtvFTZ4P
r1qdpO6IBAMlfXnorJLJvbpEAv9xlwgDGDMwwpYI19uNsezU0IAXh9s9lQyIlPA+GuCc8vEqtgmR
sw2aybRLLJC9f9zPI9AAQa3HsBaVdO8v6LN80P68AbGO58asjlpbgd/Xu2/YA9UmvoXwDkugW7ug
T273tKQgKsExX2PLIOa4Xzg9f9wdl7tRQBRYZXE1ChuSNJkr/5nZNrNykbHCl3/dGFYYbchVpEWy
gItuL3B7wT9e6p+P1STSz1ZQ7DI2YEQ4LqFqBgip29OS22O3F0hU4kjwFPEr/O0FkxJxlg4GqKJH
eijMgQ/iFqn2x9fLg0GozPSascPlvb6kV+cYkpdEXGZ3wLhuYfD//NIPCdIFO0qtxDP+etrt7f/b
Y399+dfzdMY8+K7/+cqApIHt2XlHac8HGP71Kd6+Jv2MjxKA2oGDX2VwGcG0lLU8pENo6uvWyBBk
OPC/ByB77EtvT1DkL0c05X60xrI5OjcG1PK61pxzdNx+BCzV/HD7n9s9LbQB/MXt118P3R63l6fd
7jWODXvFgjr5z5e7Pf7Ha+JzJ6G6RD+XLSgmOnjtIV5S2G73bje3/+giduBp0klQIE8Ow899u0Tz
YWZIN47CaZUuqCHqIlKY9XR/+5jD2+H218cK3blfTqrbmQRppjrcbvrlnjQniH9zFG6g0I2HqszH
g6A9T1OPL/+6uT2WhTM7Q4WueQLjmVSWrNjc/pBgAWbdbia8UJsgqXGyzpA7nbhH6oReIDUYIKNz
qVeLrikEmZIQDWMSSTBFtPsclSiBzPJ0x0CxZV9JqCDI1Dc98BojS7S5zarqO4vCZy3PH/WEFuww
biZG+Sta58pqDjRkBxMmSnyGtsEWX0u09cQOjyC+/hmH8gXUob0VU/JtO+x3GIQ/m7ji9axdJouc
00pevBKtvO8hmq2JYw086J9nyeG2QgV2ToIK9ZExvojKuLQiDk6BDLbhvDSbI//kw82BZBQhxl1Z
U/OLXhyzcgajKwRgyZJwSGUJo6JckHvTpgXokE2VpLuJPT8FtI7h0dyjSz/7ElK83p3HZbzakUba
mPEFjtpRTg1oefPYtxUz0m5yjaZ7lWl9T8cMrPezpgaAzif7qzReWzMz10XrgP1KvrhauwwB+XuC
yIsVG71WNX2BdVkpMuPjZjBrT6SCBaXxLAbrU1E9dck3Ga32y26Zs0yOpayExrzAb5J5ncFIkSFJ
FZSySiTBWBmQPTFaSbgi6uYGmQv86KMCf8HWg6BSTYz7ArFFzOSmz9hb+rjYYA6sg4lSPse+apVW
uXZcPcV0xDSHhoxtCzDQ/V62uHXQo8xs3bQWqYP9lKbmStN55xp2Ygdf9HslAAvFXCHclnBtNrmj
vRemJxy2WXpGiV/W/rbp/YeovQOepm8KQoWlAz7dpq5xIRf27GnTxo5dyi8GgSbDQV3zfMQ2q7Gq
OiZWdCWFiM5OrT9NrXBAErYdcZjJIy0q/Om0YsopQlEcsa/CU7zG+wH1z5jFqjTzF87O31rrtjN9
0rhhwE2Bv8dIY6w0Tez8mSipRg+9uSdTx+zUX2wgGk5ZodUuxzY2UxIdXPryq3Hrt+Xr1Oo5Peno
V1SSAokm2kUh6W9mwyIiACv2ZBnfAHhdA+ZgooBdbXmPuxqksC8yTBJ55nv1KHcSkddaRbmzVZUq
gSTYjs/waMV2JCNnQ5UsPIJBVbeuin4XB5iGZdjK6ziVqJLU/Dg7oLTtDDbRnGvNA1P17bxsG24P
BQkgzm7QHtV8UliFDGfTVPO7AKJ8zuYW5k0M4igG90bDW1j7wBitq9KF5Bn7vrplroig0/CvI+ri
vcMmcVVUOSeoHlk0DwwNuY8Urs9fgOkof5AmfrEQ7HQBjAWlj0/Fg91/66DxQ9eCXklnjEZnAi8v
cLv4ri8BPzRBf73dtONhHBv1KcZ55vNKcaV/V7busMfyh6sla7r9ZFAo8fyTRlF3ENEQ3UeL+3LI
tnrpC65VqbOzrHk5TQjXCELrEEr9hJsasqjRH6vZYEbQdvBfrEe91a3HUYu2Uzr392onnqq8/grV
zOG/JnrVkJovWHgxMqvasLe1ROeqgYGqLrSRAMK63GQOGCvZ6HfEonh9kbdHhN+f1DvJNqaNSN9v
xHKY49yx4pesjG2q/6Emh2fkKBiuCD2IJ+8HckJth9KppCzEIFWZtjwbYpLnHIMzSQMz/GhlMjmT
Y2NNFzul7W+toyDUTlKTD1XfM10yg3FDu4pEceUV3ox51lv7NKK72s1zBeEzg3iMU6LEkAlaGjFe
uEEf/jOlMFKBVT21tOdDv82ezeE4zfAwjNDkupK8En0+nHxnKs+xoj3eVDdVTVeSDB+SUutdb/Lj
/2dlsbZYKf5Nf2+jurJ0AzeHZqri71aLuRexE1l6uSObK9kNPUNv8nUU4nKtZxvR4tOYNbVbz9PW
WMQdo9lG/8uvIP7D7WHb0B90VTM0gIeq/jc5u+OHbRcj6N9h2V7bficuVsAVQBmwVLOQvaeC+hxB
QLmF7hje4RhdO0QDrJWy6NcN5mCUcUF4XMSmaq9ll94Ori3D5T3bVfVuUYHeulH/8xt3Cw782xtn
W6qKewIdvkT1/u+Kd9wMqR4XI2+c05qb1NDsfdD7d5oOgwzxgvSM3i7csdf2vTmFHtum5H3Wd5pM
fkXDdPIb6XyOm5L8ll+mUF8Kmjk0f4wfBCoGbOCaEphuzH1TGATkQP49/C+//3+YG3jXHYGLwHZw
9xk3wfm/mAgmHKjgQ82CS92Scibx+UZtwx9BmH2CoHqPKiMnb7chWim13noz4vIgz3HrABYC/LdB
2w8H5JeRxPVuNu03Z+mAVHH5zpl3H49l6Y1lMaybLDS8NpZ3soUqfPsj/r8F7DqVP//3/3xS5eVu
1LR19NX+q5tLE9g//uXzdj/bzz/Tde8+M77T+ymA7H/+N9/zpwPMVv/BqQaA0FIFphup47v50wFm
G/8wKZOEalmmjtNr8T396QDTOYiaolvMYLr6D92wMKAY2Ok1wxb/TxG71t8DKdnjOib/KBU1KQWm
oH8/nRxR5DaO/HTXZOVPEePVnjty46vfjmEe6KHRG0Q+E2XViUaKN4VhhHSzJ84ZIdTUQCAMU0Cf
Ns3ebARVmPpsE0iMDHaDEqOKo0nt1w7phHh26ANqD3an3NFQ0rGsMkQsbf13Pamli3b/Zzarg2oq
zjHW+2ibInVaFxy/CoxOt5HQmbRRq7ejpeTbGmCTnsTNJs3ScjMYsPlmKrONjiQ3E2+DhnvcSOM1
CCsijwrjvlRAOnYJnlJTb5gITPa2JoZixXf2ayOOCUv09X3aZwoSPfGdj7Th41l3GxwIajQQrCWo
6uSHVi/682LW+F9zO8XqJ/EJ9/Cue4ru/JA52X6ah3adxB2igMK+9G3DvBm3mrVEqUzDsLYsQ/Mi
KSs3DsOnPusfKh85he1Ad6sjGwgclRYmHfRmPnVjg5SorwystsAk4wS1tVE+dyjaSVQ8FvkMbQ3v
C/noiFEyys60lBlgCxTNToBwjwD7BwghPzKlq44PPGJ2k2Tof/LZi0ZtO8Qyh89ZDigMc4CLKzGl
KK/UvYGgscoYrvJe3avF/ILxIia6oTqY3Yy9Iyj6Td2CxRtUGGoVI9Supk1kmSyq2RLhhJVkNQr7
Gz3mXZ0ov0Xvu61CWljs6SKkU2R8OcLfsbF/zQN2BhTTQWd8JVYwIPksLxN/lj/X96ASXv1MnuBf
rqPWx2iSCJqZ8NzX1WiySncPszKhl8nsx6GVwEfUNZ1BT5cn0XbfcIxABXWv8INhPcxylVv2zmz0
hg6kANEkT1IZcBOX+PWn2lOm6KdNJ6D8oeRQSB5BXnyTLEO3jUypKqPYn5a0oezQ5kzTRjp6GI9E
cBxIzWO9ZQKHDWRr94gJqyA4EgL6ZPjoy9TpSzd+IH8KdwzxzOkzU8CA4Uri866nSQvqW2vPTSnL
Peg4gQApPZeA0OCq+No2Y34EktN0gL5NjzFN2G3U+OG5U/HVJFP3lDb4ppNqx4UlexiqY8uenyHU
eKU3ne4UOGN6o7TrKTD8veH4bzPylLU9GYv7aptWwArtWJFIGsdzDxhjHSmZy0CadijhYxvAY3Sw
o4iIPlqlqtL5kHSQe/tYHNBGov7uOHwnv7k2dhfuw7Ca3LwjdoM4qiDfJG1lr2Ezcrkwi3OTqB/E
Qjt7mtHPMcJtJPvmlnbYgayx+cT84FQUHLujZtJCRO0VYgBdwgVOeSunbeOPa+BE07qV8lIkdr22
hiFZOVgwfT9CusRVattZzUMPon6nfStT6ezbhHAw9ojmirgchkChv3GmxAQNs/zR5Xhv5/Gw1Sa4
5TxhF4CP3Smm7Rm4pTxw32C9ugYFX4hUXiYVIk4qjqse8tY44a9IASZcjtXTONnJhXWfhpuTHmrL
KB8srWdzOOoNGPTkiFMBFVzhV6TIvaFOxdNadm5qAgFxIuOEPParaZm8QPh4GerI3BUDb2zYMT2p
AmaknBXOGvyscO1mwKwCQGkikmbVoXJdtcFS+ghsBJ1lbKUiu2NKfGgNeG8ev+ScRVcD1eys1RAs
hj5bjaiMdnKE08scgoDIzDoNCjnNJgKzpV0Av2rhdhz7qsy22fztW3W9qTQTPUDvUJP0Ft9NvoMf
oxAkpwJ8hRpysTRfWomXK+NC01diWjUiQcW+aEEDbc+ebdyoZEOvnMGEA2haaLZywgLLsLqYhEyQ
x/ysN6FPf5fuiTkWx2Jq9phIPlhAwZTM/mM0sFXWrPFBrQAIz+TDJ4zgTgPewtU8RyYQpzx7afP8
k/HuOR7lcNEWjrPt+F9ZrPDz6SzaeR2eoZUqcQ6iqJnLjWmQ9UPR/CwatjPYfrdNHgECkyNBlU0E
3AcQGYEHF5vDQJh9vh9QAmDQ1hCa95Mb9rnYNIbt0AXqEP0HTJl8v90qFfzOKCRCT4j7CWlMOKkS
ThVMZYLEMy9oxvcQ0MIdcd8v/QSsh80BHeJiQrRHJg1VbuS2Qnk0ZkQPdaBeNKd6DAdsI47ZDG9S
wASUtfXYFwbhGC2/KrpmbaVbA6gmu573Oolwz4Wi4lTIxiP8z4T8yypDOIOuIp5DeuL9+BaWGu2o
sNmJWo8OU3mPDTTdTInUCLf0m6PZ8Y4IWmvJ7DeeTR/rEhYAPPOEK2ni0AotgGoYn51AF5QtUlK9
rd+NoYYHk2uqS3R1BoBowHjVhBc/mO4E9LFNa/Sd2xjFL9Ya83W25PMkrqAsxiMb9HzD7PQJQBow
P7t+Teb0q4fDRMCFb7kcSzQB5605uI4gZGvlwC+rVeu7KaDeStN8I3TIWWllfDc49PGHg9nOECh0
Z1pNUklOAZ04JGbzsew2OmFJjzkMzpVIESeGmE11Z4yR4kCxslmMMf6BdYsZTMACP3CpFlQi0x0i
HRuFfK1cVU5ogDbte2xZyVaSakzKQoJZnK7f0ucLWI8Nw3UQ3W6COVTWFpT7VVfizwR16LgZEs9D
t5gTknaPgEScgVF6ZqF4PkfVvsbDRlRJyhA9TXdVz7gJ7ldZsJwAHTAX/grVCSw+ZmUom97VhR10
AwhNavVpx2gq/C27g9LtRVJuUBDu0C3i85NwxwUWm7XqNzGOqbLd1kXGO+PANJ1RsHmpFn8kCsKD
2SyWdYlcCybmaNocK9noSVgfYpI5FX/maknGm8ffEL4G9UsX/m7aj8lpCxf3WO/VVnUNLBgrcXtE
yVlvRnJUIGVTSIgQ0WKdzM0aME27Q9kJJzfzgF/ae7xgFHKjXq58ShFVxbTUxz1twlE5MO08axLd
X20B90sK6xOoarfWwuUzXtChVfwU1enRx8qDe8Ic9yLg0LTUUtuYZfpDOeQc2qCSrprYyFToMcD2
01g0Z/Fai5zgC512L0KDbtu2nCp0hOoaOFBbGnsaZAc1r/rfYkmJs3Z9k4dvtDw1DzG7XJX9TI1V
MO7x/V6h+upHBjkkU0WSOlv42CY6wWwOF9UXs4Vgp5dGuRPEVAywfyP8XVVnDMBk7mzNnI6qn9kP
yyFTJqnxMPaP+NWyTTWTTKkgwd7QnloMIBNpRCnrVBfhMhIEqKAnfux0kz4w1e0WrMt5tCj1xeh7
A92WNXBJxZuWQEeSAoDLYGCucxIL7OZBtdrmPhN1cWlJHJ21zlhwPVdQzNfEjIIVKZcN7g2MXzK0
xp2W6qCDnXgGGocVXrPg5LT8bihbYJM04Jg4BMpfxMQkRwikBQw9nmboAg1zCG84F+LimB9Z2Fqu
X4p0Z2Xw3cOGUIiiPE2ZeDd0rgTtEObrGFULJwq5Jmpg041jke4XKoPt4+UsS5aCUc0OWOEu7PJB
yU/WRz8RNVAunqE5vgR4ZHoNeI1Rd/raAQNM6aLA4c8j5zHJ+0+zaPYKesd1N/lnDJM/iCx2VfUC
ZfGXVSPxJ8oFfdM+YT+OXvyH1iYT/ncSry9TNO3mnu3GS+0YhL999pFBC7n1gKHuI8M5U5teFFXu
fZ9+IfqbcQR9RiReYIEgbGFI6hQRHdmztp6t6wkhZzh4bYREW2k8Za63rdJ6rTm/GGODYBU7i6qH
ORZNx9VwvEndeNQZBuCjsn5BunXtoD2BWXviiUiqerrYonywM/PKStviy/3pKbwRvDevfqNv646R
NaqnY1INnmgxeiDOwL3VaefSLY3qZXmSKBMksc5unAroecMj3OSTnSFZyqX2VGj1sVkIyUTmQLmq
WGl154j55qHAasSR/bujWRsE4HiScssMmuklruJe7dDkID2f5RaV3RMUqdehfgickkl7doXBZMTq
FtPgZia1FPXZjynvmaIwYOUHVnqz0xBT0FE8jvy/0cNmiCWwNpnslp/LhnqVIIwYLNZ4hSi1Qj7V
k1Kuey3fDsgANvZoknw9lNnK0vHS2gswzoSzVDGwToqz6eA8tHDlE0nHQBlaFSbXEEfIVEaYVVGA
1cU+0Ecy09SC3FzpeAYTpJm2fobH5KuQEL+IPssT56UfxabNtXfY6G9D3ZxGYi606rOp8Tmssdk+
Wphl7kql3AJt+FKcaT/bH9KyXpFs+qsyuxL9+JgnzUcjRxihqFyz+RRivZNjuCub4pc+qfe9EGez
pmBZpl0mrXRhTU/5aF/NKdcXCtUb6POzOemLd2Of9U8kwjBfKS8U9HBCCakY9GldatbGyNOr0ae7
8FJi+VjNfrlVMn1ylXrRWuR7dmQpICuFsXdRMh8tbc6GGExVfa+I7L7xOVJKQXmI+wajn4EeaHQu
GQAvooMLcP/s9I4yIGGJudJiFlEeezLmlEzcVx3GJaRAAZcIyHNnSGm08JjNV8FjgxljVbbjE5Ss
qz1nJ6uJoI1125hsMqMz7oa8Pci5vKjVdKkFEOO0UHatXd1VTDIQVKOnjlxTMU60Bl57A0+Tichg
MPBDSf2QNdF7l6gPOH6tSUPNzgCVTuGjqXRvTdLjQE3Wfd/8qKQ7SCU/47YnWnqEyxqeJKs0dt+V
qmUf2AjA+Nl3hqx+kvFaa0D7CDhvGkGP+blVG68eKPRmxHm2/V0Glavr2r1jBs8KxrTIil0ncw6Q
NFAaaytqty0Rd7wDrKnYvO/r0d4FunSDPCEmU07vfRjfLpl5KrdN2ryTgPoIPOFTbV3Tz3ax0X0V
QbTBGPqUFc1xGopfME+2ExCQum+utvAgG1+gX2xVcqkkfpoWP50towdAzcuG8Znf9bdm+A/kZn2o
1cqxxw+rrV4CLnBzYm5Adl3r1PwGeRpw/NvPfSaxNTTfTqv8CtrpkFvAUXzVJR3+FGuFaw5fgcBE
HYPYWg6WwIjfi7j8bG2Kt1DeZa1O2lj4xrgmb4hT19Xaq3sJvD04E58GLp48Acw+kNMMTnuEdg+F
bmPnmX6LgVPOqtRX9LdEnhlLBcysyyKtD8xZho+yUZw7NLmHvDTeBh3n8cTksCQGnJlImb53SvxJ
JJQLmPmpK8JNjHp0kgVCKSdHuYJlQGWPbnRPXDBgaitIkcnDgzl/UMzx3kzg6mYh09Fqp7YTA1J9
C7BlieJ8iuNwH6MxDMR0BrR/Ds1xY3T3o4PDHOLg4s4DjNIIZbks7qy+2oSgBF2cTkdFflh3NBov
tqAaoTnWs/oMTO6jl6gq7RUZhECUu/C7FsG26uUlSiBusuHFOzIycqZaqpBjaXaOFaVLHklDvodL
2+JuE4SdjN/EQL+UYR17AbymVQLRl67EA5Idrm6Jcq1ZNld+Vp6nWhwqVd8WmvVCinqG8DfzmFJu
6yncF5p51zqAnKuHxNBRk5f5e0MOixWjfDLn+1nKlSCEgt734+DQdNKrbWSi8R2Lh0rH42JA6m4y
yQwyrcuVnCJEzMOwC0gGKmDLoRm2OroTakyLcCyH1kMv/qEV5oOWrBkZ4tJJL6A19iZDZ60dLnmv
XDIjW09as9EStkYjZoDkmUiGZ6h1x8nqTx2u8gkOd9zkb4DOr3GmPclyUVZP53IGrDv44H/1xXOT
xWyJCmND5BjhsRR6lU9OINtAae5aLiZm7LvCLDzaOW4ABFxYpypr30LdG8eaPZh8NPThvrbytzC7
KFF+jHGpYc5lJUeXPCQ7XBjrDkN32lEmy2PDMaKr5rYy/EMc1m9qH1/JdqqlF3CNQJxwpvV4h02E
075oXlrK8zpqPmwzOFMAU2kNJNoYqGrMB6MmrGB5rVydTiFdinwiEaWNlAeBZsQCmx905C7cDnxr
CABBZXwqae0OhvxR2dESkvS7AUWTN7oLZn8jnOk10YYHmB9ex0KhIcMU/cZWqx+kB81qEsRwG/Nr
XeXnkZyadGZiDAHCNAkirBT83+bItBaahjWOp+XzqrrinfHbiyPaj6xJIb8YHqIsrys2MiofRRln
S+gTUs+pPufTdyoDeEHJqlXTT9/SkE7W2JMcvXv0E7bCBLVErt8IoMcMWbRYZxbPs3G4bUxJ3iUw
5gsU7Cc0mA8a+U52HFto3XDHKUXx1NZPxEkgIMMTpaBWsDrktGOzS2Se7hizAklBexFgmwZNgaYd
ibxbp+TI4TsoCMCloRIR5tOdfW1Q8bgOhssG/SmWH40xXNi5UjClBRXb9ADcxHLyp6JJuFz181vd
6yCVi9JTg2ADZvuCp+C9FUT9jfADJz37TprpMHY/QZUvF/CXtDclUgdFcMimZL4hfB5RSbKdmGG5
xtWx9ukroHHSVjW7etcKHFea4q6DOKG1fXFfNP254FiGr8UGPRmJSYh6+yCNAV1lpJ7pOlPVQREe
KnNngbzaFCBhi5j6SLft32mb0wNrxY6EWMCjiDaQRVeuqVEZGXmzlXro3KMZpW/ncKlrkFKuKrbw
2wTN5coxfLHqppxQR2wC7ABWNqNmx2Ln3ILSBqGJDr/eDORQb4wm2HUmYpcmDK7sCH7NoUy2VRPX
+66nZR6k+tqqYcXpdhidRYgYSavkNTade19DfDBI/d4c5KWpC9CXuvJSOYALmiC4ztBpoJO/+AbC
EUKNGlcfO8UN28XoWiajR1xgsEqFRt2cox6GWqBZToglF4NuMjQvXYJtUJ0sXJ4+QUz5uK9Zt2py
SgxFp/xhqxdRy638OsAGXj0uqu51XWIfEl1fr4Ks3mYBgZI1Q0OmKsQZZGUdrHobzHNFFmdHdgxt
9vZu5Zdg+J2w2td+rz8X6RdDhs96uJPE2nfSeq5LTCeYe3e5xUeY+UwRFcTtXNGmxNMjwzw5FgNP
c5nhBA6b8dzBm6NWyRrt07APivgzLDEOTFm3NzQ0Ii0e532SaniaMtjaaWW7gaIiHyDuAvS6xacB
BNxpkPb4sf9hDJSnQVRGa6WpDS9Ej9GNHEp6IgWAmV5SQyGQMvCJid7MjkaRPKVd+gM7Y1em2Ngc
k1+vNlsWNfM+rMffmW2z3L2C4WYHUCBD1J+VWL4QSqWuI4OsjOVIrmvGIq2NZAo/crFKC1tsiEpb
jQEGY1I/51VtgfzgYKvngTxilqesC112quGYbQaET3GsXwmAegknPAf39VwerTK/lLm9STQOWaM3
FgPg8D5p9vcsPdPOdnCgKjQK/kT1v5+L9KdT6fBCJuw0Mt3AhRSrZMxfygHRhmJM+07IY9lWv1ji
zuowjWsNsP1K1kOzCpr6XCB5HfQvzXMAfs12+SsTjUuOcuXSWOawCGIv8ZtH9tdwOtr0pbOW1mGJ
GdLBD0S64ndK6DjvD8LOUtE30DMiA+pQuUF55Kqh4knyOVo+AlLDdpkj9iNDB6ko3oBWppf9u48I
nnwXsEnJnlyePdDFZ4Kf6Mcp2p4lGzBFFd0NdqetGBjuRFtQJozfbKsYXf0Xe+exJbeSZdlfqR/A
a2gDetXqgWsRmkFGkBMsighorfH1vc2cj85kZVdnzmtAEMIdrhCA4d5z9ukzoqkLjHYjraLMyFew
+j8b/nD08FiiO5EJ9D90aDPhjI0/sb6R/nSbBCljrWL6rk/OIfXGT6QkbXsYilSHPuojVx+/+a6V
L9ZgR8eAK29LBsja5i+ZkrS2gq6a7zgacWtQl0X/5HF3UacJJjF7lwQW6kJT+yZC/dQm1ZODf50i
CCq66Y4m14tLtXC1uNMbIKJHQgpBXD7RQ9nUeoCEqYm5XDS4ZLJnM+/vjQBNdRI9ln12dlAs3oyd
fqTCPHCXGNdcxHPQAWG3rjT3NJcTrRC3OVKc/uF2wYE8ApgvBEjEBWZLZNWla97iRPwaMr4nGMEh
82TcT0O9A8zPzozj5I5vmZt+xrHzirrgvtMaULF59oHod8LdfszFW5hQ0CgYN0I7uXeFcxa5cYtE
eGtaRANYS4jup79rDN/ng8wHojS+GjZMpHYWeC1imbCV4K2Bv97iO7FF9dWauNXy9YVxTMZBt0zy
4LwNx2EmaAUtq26A06qqNy1GeE1PsVnMO7uMUMIJMnT8j4Gb7RcnSwHcx7jeRwYjTbvFTvngaQgR
yX34FNa0FBOSOj6GOSxBAQrab6KDuyDA7qfyLSvAq0zFw1CQXmx0dGVt0ISdAXvIh0upkSpAtbeN
Nip4U01UNud1USVP/rHuj8U/nqaecdlB3O7TGShRi0W+zd0PcGmMnb7wFTY1RJ5Aym8RyRQ4iUKb
FvPyVCBXXdmZV5xMOVFz18m/sG6ieZKtAsoiArbWsZPKZhjk7gZZACmkUrpNGEx5mahFX4juiEu5
0fuhOydSd50pCbY3iXDjRHhYoT1m+J+l7liTb9eecm/ZqtlK6dPV7NIZ94HtIQNUSnQ/n/KTmmhS
qH6ZawMO1sA9gKUGWFzV4B163q96m5fZVL6KWq7I6aNgJxWY0AkYwjWnCcLNqTfGnxO1Ti2qDcIj
bpXT5d+bWzknEJqvuV6M69L2wP+ozVXxyZ6Gjo4men06aARM2yYXNn1EYZBGNTYmKSaXc9eJWpdr
tXb0e5J8hodAG3/gXqiOblPiEvPSG0gb40FY8beF9s2dJdKZAQDUnHgMCS5CezRzK0rxLdM5xXkt
tSpzfEsRsnKXysTjvidry/pcGfO88eEpzAunScspgo1Uza/T1AiOoVfcDxiFT409H4xG5+Q6D3cI
m6st2rEJ4L/4PDnVxgi5CHK3vCon54Xc7+wE34bEUKe8EzmofbMd5u1SojgP3aOWpe86bm24IvbJ
78f5DofZk5eMKaLroMMqF570uf7WJFF9GIog5d4auehY3AFO6LHx1D5nVBfmB2d8ivPb0hmOoh6C
9dQavIxZInxM+THLPE92ACuw5IaAF0MPdmc55xvyLHIqH6Z+1Eb90RqNFhwPiNAS1chSukfooOWR
cfjqoxtk2a0eDquw6Ky7wbSsu7kL+eu3CGHAS7xY1bvI03jLU/q7HJgRGRS3TRy7ew7sh7ibvCPE
5OCGDHNGQJbUaX4xfMooXmW+tWaX38pMe4wT1i0Aik7wfwLXi2rBzLeakmowRA1nar/9Ok4N6l6Z
EY2Zpbhf4veyh84/NAuoA6qLCRkz287lV3FwpK8tvSNmM82Lu0iI/E7XnukuTbfOEjb4XzNaKpTb
CviFu8FooMh0prjNqEjfUiM9hnHxZIY1ROCynm/cg+/p72jV1wstNnwfPnnB5hJuqOR1m5kLE0NV
zG9pza0EdYB8a1Tcbkb5DJyHhnDhzzexfCf0njS6cwxvDF0Uq0B4/X5yQ36VfurWfgVbzERIfIeL
8JXrnX6gTPfMAGSryx+RjhJKExoqOT05HhUVHFlp7Vpbte6yWW1xQBptoD7xxZwXAkEr6EH5mL9Y
vvejd5ebMq8ZuyblBxvORWI3dwH090QLPk6oaLXpK0bsN71PnmcSE9IcR50FVWoyniFT5qvONj6V
VkrEpV99EYDpqNBRla2Xp3EZepx+1sbW9BunY6RouONNSQPmAJe2rrMTPqkb3E4AqwERRLAgY2kG
EABacRU6uNaHF7s0D0PatZtMN3EXBBjLI/Kc3YBxqtD8J5zk0xq/JfJ8b6CDYgx4jtqtNnmPIxm3
FBvmh9poKwpaBBUXK2vC3+11zqcxGG+9Of0MhJNhKjeeuts+GDnSGQMDxYHWNsOSyd8GDnrxMZH4
Qqu6z8VtRxt1sDaDb9JLSeMPAJg3WU/ZahA17tYi7VYUv7+PNYMwketfegR+OVmZ27G0BpArZ88j
uYdI53eHeztwM3aOZHR6CmBErmasw4kTtmuXsYPhPgRDKNa+E++IEJ7OY7qAI8yH1961nuzlaYk4
bKImfOg1M7tJfDQb2RSsTTNdVUN51mKi8yrtTs+7iROhTXUFxlc9aC9BRefVjAp6uykhsM7yNQj4
c0qH5gn09HZMnhznjjP+s9+RD5uI4iOB9xtttm5w2eN8dtxHSCPHqku+28bDSBAGRXJ6FqUH2ATF
ByYnqLkgUhkLvBVV6R8bOiQP2hQJOPy01HTTPBvlzpJZGfCQCVzjPg8NSHK/LLq9AcN8wJK5nxzz
BgIn7Fbz2NMImwoDoTDZYLB+qjXOeX5QbnKs2OCgLBekGTrW0XiEPHcWjOLQDOrFGoxkvaVAQfpV
Xr+J0P4mROCsenqVem9Rk0z8DyTlTiA0IVM3hWOc6/DrEBnmS+9QcHHaUy5EeIz7ydrAQnwxtLua
8VlVokDBt/cjq8lHKYdTWUXvBmZDuAmwiJrsAWZGNQAJ6ecQrRjpO5AydLJXuIHWYCplDVfgqF1O
cijZWvp5dmjZmSIut27TG+tmohIRz+3XxOuo1FfYZQKMqaFPhzz84bVucRYFWGvBzc8qdK3yfqKc
sDJn7yDcpYZqFxZPTVt9RDH1bbCTt6T/YdmOsxvMOSBzjWyvinuUnC8rR0trFiZyPe746QdMHwms
mzfgZgS1M2gCX3Wn6Hc15eUO9OB2rv1y3XXTvRFN/bZ2aT7WeBw3aWo5N87XSLOWncMdJT/3fRUa
zufAMd7qaLl349w8Apr1tsnUrgs69Ksm8vXtMgLL8DH6rVyTYTNFj2iuQjqaUhrfBfYmsiofGZDd
835Is8As4IHoqx8zbj23mokKvgjozzRixgTVfjcHmY+WLc/akhw5I0Wn0CjunBJTfqgbHyKHMbOJ
kWiNtmdYi74+YGJg/JYVbxN8kFWbzNwOc2ajpOveJg4SnTK4QZd9Z4cVyjc/ozLWNja9M7RfTgQY
xWy+QMzz927VPFKW9Q+WZ9zHNKUaJ3rKUqBXFp2Kra+HT/SsD1SGvLtQaGBgu0o/JlG1QCro8wPp
UB0UApw0ZVbm6xbWmGX179CPPuVjMbBv9+S45k0PveJT1t9HdvsjnIbnGu0BA7VmM4zEJmHV3/dS
GB2RwliHNdXnDsaWndt7QtSoA4fGN/ISx1VuyLuF2n2T0F9wDkLGYoOP0P0feocmc+i1kfGP/j2o
NT6CqA52YXsQdNA45hnliYBb6tityWEtjimfDGeJ3wATN4KzFr4RrYW8zkutDY0x8xxz3d0RvZLC
J9C8W4i63u2caRtjtCFlLoGNDycmqgiaLa1iSzvoou1JEq5hhxT6eBIFtZqKH1G0tybCpFMSDndU
X7K906PT0ccm2NZ1+i3rAdfYbQB93kbKNSxVVuxyN2k2ouPdpzCRkB6E5AuXLxPYhvNljVy9NPIu
IHomdmEB+N/35E7CsnWbmktVWLXTrm/ql8simpN9Y5OCRVClvZPpyl4kB39zSMcijTA4M+dSRD4M
TgLLPcIZn/lIONUswEdQvlmYb7DdfyoW0dE55CFqAsi93CVF/8pSd9DHCI2Gnp3bEGlEJOdij1sX
ENQEHpqw+AqyAaqlOFdti0Rda/xVESzc2ncu2XAmvrqt2c9AOxz6wmJavsx5VHDawnrPyf0cFSLZ
8gPdVHz6cyMnNZzcXeRoL2pVGnnBGmVJsa47B6D+2OaQoTVn67amf/DCdmcKsz2ryTAGAIcqfHvC
h8TuttpGNC5nryKBu5cReJ9RBtnARqdUBVmwmJ19KPnFQaAhwyp4AMTYEWtUCFVygBuLtgR4AadA
juv8mxE2cMzT9NDH3l3fANmr8gmtSJ3Ym1RP2zNyR33TN0gFiM7tMUWgxIvDKT5bYRnzHpPv3LZy
PKAiPY/cnqyJ5anXiaQcGxMFE1fQnrLn6kxtoSJxs0fRUZl7mKnwhxY/rc9DpdcbqgtkBod9fTan
0dsTBnHTJYyO+jxszlBNzLWBl4izS0gjRK0kXnzDIUURHOovd+4Cn11Rc8WAHpJ6NrUd9YIxFbfa
OZWTVZ4H+SWEEw2Dvo1viRbtj02sb9R7Tyg/kVHPp+hirq19wiCqnZv7Isjjx2aQwVHNdxM4y1H6
6zMzxh00iGNX6tNOr8dzZBN6XFeMZ7Slv+9y3kCsT68mLfhN7TU3VdF6q0UfXHnZ/lIDO1m1tZOi
SGE4N5su+KFwt+Dnu6WtXW08b1eiEwo1B6WURzXJncKNEYQtua/jhFSCePJGj3f2o/0UjIz1Zugf
wDC+WEP7KckRQhNzscsrJJfDAn3VbCmYAwN6/x87BJGI3fz/sUNIn8J/54ZYcz1pvv4of7dDXJ7z
0w1h6OZfgDc8H2KQS9XYw6L00w1h6P5fuqvrwvIc07F8nVf66YawDfJwLJe0HAtXP2YC6+qOcP/y
oaSSXSMcxxLs5N+xR/A2cD/8ZjaSETSeoAEhyBTHpf9nSoqeR5UeaIuGDjHK14K/zNPYwgoA1PBz
7rKuAqQI21LS4EY1rx71X7ZNQbdsCJAlOUHu5bo/tagmVHvrk+mF4NBGGiS4shfw5tljBDSP0E+u
JCnK2BTdQDut89CLGfOwMpZYADUhDoDNlweh4cJLq1arR2X/+NDfdnd9zHVPao4qXbnCYfl56NGO
XDf+8aqjneCgv25Wc3885vLOWo0yY+5jG7w+Bl/nC+1bsO5Zd6xEM2BjLppTsVD2wUlFT4J8+k4W
2lmrJsJt/2E5LSkqqS0LlG4DUO1RPVutynCnnUB+yWdfH6gW1eT6yMvD5cv+9gL/bPMf68Ki9HZt
6t5KrUPvUkm67knNWb64FXrt7iIJGZi4wZU3FsyqSfJrTi0iy2OzDUjssrmnR8tVosURKX/m66/4
x4+qFgv1+3uhjBjhssPluiKnrbHBFc7yoEts7tXKScRb+qwcteogLPMKXY4BR0M9UK1Tc5fnqUPa
pGe1MzrjTh2ns1qnNjPgQ3gVEZctXyQbXei0MZqn356rZs3RfnB7Me7U0vXgV4uXnco3aEV0KrW7
0W56SSKi/qFm1SQejeFIR6GIST2fw8ak8iCJBqmcFDgekOswZwsPp4OGCyU2rPZE1DV0ITXbUYos
4cUdjSgvNsBykDLLOqWa9O0kvU9jwzWmR2vhzVu1XtVL1ZyeBntIKfpecRkVbjHxU9gD12WrKTHh
uMVnc2qga8iJ6/C9qDlLskQMOVGL2TK/LHPlMTrnEQxh1phcbCRD8o8p0HSm9K6Gvd8IRrBOflL8
w5AbYeArbVycLrNW/Dg5M38eM0qGFHIwPAlJS8jVrCeL07TfhqOTP7gh5Kba0W/VxykWn5dQs5ea
LUoiyqs+iseCgRd6BEErHngeHF3YKtvr2xdGIjYmNJ/fYJSq1gsn6ieCkv78z7k0r2+9lkBOVaWl
c0hRHydOinpJfj1kRBOGOreP6ltIJItFzalX03ttPkyM5RNJXJr9mBE6gCEgMHO9neixUGXvuaMJ
41q24+jSbqq0YECYokvwllowuK+01ZyQebFWb+7C0Iwk16E0fRKNZNVY/Sa2htICdcBBrVK/0PW3
CnZLRcU8Cxj5ywCvT1VbhLvLIp3K+jRLmEITIPADMMw4MQiPNN/aUwDnxEejtBttUPGY3PeL1rfc
PrJNzWHm2JpSKsYv3pw0WltUP5nzp4oquFaDs6kjDa0KJBivGxuq7IzmTlaq1Rx4clYtF0vyAS9x
tXOw3p60wWKEpmYDKr0nNQcEDA9DE95ksjmgmgZpB1MaktrfnYSwYYjvjhzSjh++6lrUnmY5UXPX
RW/xK4wY0bta1ffhZ2+Y3G2EjI9TCoq1k5flwc4Kl9veSDug1KyKws7c0zc8YD94qeyM8/2vD8sg
vefD/lqedIpN5qTh5v71CS8f04pajroWI1rVGeZRz8H48QGvn1Itqs+rCv04B3eT1wT7ODPmtW4P
8fraPRGYC/moaqraKSXWHleMgJLlV9TTOYGNlKTb345XdXSUaetvLEk2sQhSywD7yL9gOfF7bZ9H
kB2uq2wbIkzEX57ZgEtLLC7x10m4ZPGa5jstbPmSpVePu1ofHhIJ3CFIqLw0j9Riovo5qo/kEBdJ
UuyQbH01IOglE0hNwE2Af67rYUfGqYQbWyQsmF1FrgLHvAtpmvpTWtK4HzA2ShqLWhcU8xdRdtJv
5iRnNXGzdFkxuDc2YwSF31oc7KCyF3Nt31xaNQVNi2MjPhgjOEFRwLot66U9VXk+cTjodXvy5WSY
GOb70Fm31Ey4fqdmwgEvD/DLsl13wbrwI/684YxQ9+BPTf38jeziqMmCOSFD0zJ6K7P2nXW4CGNZ
mxJnZMmeWKfpOYUOcC/gw7ni8fWpg1vNXRc7arTbUh/7rUetVsyLcVKTMDRenCEe1otsj6Hb/DkR
svN1XacWS0XuUbPqgWrzdVGtswCv7c3ZPasldEJSQ686b2pWrf1tP5dZzxjXbsd5j3YQRNC2vjEL
CDxQGAlLbbmf1FE24j7a9L2wNzbYhs1AJCmiWR9oZ5GnG7PiOMvkULJTQyYDRNvKlitbNau2c1K5
D3J0CXrWuARzcD0hpCoHD6TxLtWsWqkmldys5jRGzVw05OF2fY5aHB6t3okvO1Gb1Fq1o9mV16zU
BDhftZKFq5ZjuZPrnlDac48WO8UoByiQQeXmUo1n1CyqXwa5cmUi59Rimo/gk67L/3RzrsbN6pHq
SZn6i7nuUz39unjZ/MerQVRhXK0ehL2h3Hd9dXkHatVv7/LywMs+gMMFqOQ8E08cF/1ykhe9Fs/Y
SS0Hpj1swgC+t1qnJr3cel1cPK5O6sFq7vpctdgvdYRAa6UW7FBwYVWz4BMWgmHlrjRbXm7V7GXt
dT/Xl0IuiO4nyzC+/Ho99ZR/9uDf9njd/MdbVE/+bf9yr2rdFHOm8OLDFUVmyL/dRU7U3B+LJJL5
SIUQ56gNxFxUF/Ja/YvBhp4J4ogz/1CrdIVgU0i260P+WFQb/p/ryjJKN6CGkIzI17AUc/uPfV1e
5Z9uR3QWrGu3JttAfqjrB1XvXa1Di81JSs1eH6M2Y4L9e8v14eoxjhE6WIqp5o7WYYzr9RXcpr68
Uev4yYUBKUZL3Q8VpZbVkPXDplSDvHwYbqMwh10vhQQKVidUx/4PHtplZVMYiPBquOh/PkhB0i67
VDtRy2ofl5VqWZ+zaUsGE0B61DiRR8G3GokK5AjAaZVRCdc1OiE19J2V1yTh1nYa5KB1JcTatgBu
D+qyN9nL+MGY2o2Y6/Yw2DpwZdrkFyLfb4S+RY20o4jP7zVSn2Po5RbWK/1vuj8nNRfV5CupOZvI
kz23+odIXn1aObrw1agqQf2Ll9Ns1nMWxvpaOxtU9E+5GvEpnFlUZAy5Ynn9DuVErXQ10MuDSUeP
WO8nM/KbXaaHEyq0iPrxhNx76D0HbSaT3i6rIyZ2LJz/AGPLsYujNDOwLhb6qZOTUZJY28Yixax0
vtk9vNdB3hJdJ2qdywhhYxkWxFCPkCFI4OO2bC1cce1CJIrmOmujTl6pQXvbXF2OUeMyOpOTdqG1
X5YvOqdgThHym3DkuEp9MWpOTdSGrKLw2A2oZuPcHU+XCcmNh3bxdoE6N3bqzHylFF6AhWqtXsR3
s534kkY/nHzX8KkexnzesJkPCmT424MNebZWT1Nb1BwmisrixyibrvttgnTo90W1Va2LawP0mD8h
dMacdwLuM5xcUAf8vtFIqhLrrhvU3CS/Kn9C0qMYdur3VXPXiaLZqd9crVOLnYoAuC5f5pYe/vTc
78j1lHcLvxiT6snqeXEIMtW1DVhWXHKpxBYnxobF6bqIaU7eyKmbvVZurw154b0+NIoLexWQc7v+
7UGZJfNDMfoN3Kr6Sxm02LNIhfFExhdvCo/BkQHrAO9eu+EGI0Knhg9jsKr+Rk36GkRF19Py00FV
rbHjMDqTkz6nDrWybZS4eo9HUY62asQoP09kajk3dNg6A1rTvvDmU4aRAk0F/SZ5i2bIyXWxX+wI
If2vzWpOPUY9Wi1WgZ4d/qdY+68Ua31IT/9dsfZv3s1/lO//QeG2z7/9I8fm8vy/g8yps5K07Hu2
R7PJI0vuV+FWiL/oSXs+YF3LBVv/W+HW8qjO2hjafQu6jS1carp/Y228vzydcysbXUcAD3f/ncKt
fPnf67a2j/aR8rDhmDaVZUt+8t+TmmejSA3S9vSDRjO1AiQXvjsLPn7MTMgojJwgERvgHVzawHhz
Wpocw4dex6i1/ICRzQ18sI25VQnJGRvHh7E66DHY5VfDrldd/PDb1/xwqSb/nnduev/s3VLPptvD
12P6xh9Z3CWsq8rzQt7tpJ8k9XMFjOdBlxE2gf06+9VNO6T4xalvEL6S60+CE0O13M3ecKi17puJ
ZoG41sOS4yof061N6HNMQXK0XFAi9moElhCDmOkL/PH3wnprcVqk9PjJ92U3NSOFlLCUsKge5O5m
N18Hch2PSBskCXX5XT5mwKTTVQm0YRBs2D5HP6DDSowBL9WFPSfoGw/KvFwlHyJ3WVfGXr4Drxp3
clejwzDQ67d69R3p4a83VeOdlu9JvkH1hrkFLnVagZj15BuP2V1Yz6iK4dpXPLbUMF6Rtxabazlf
M9+OAZB0VAd5uoNIuY09/V4+JsqJvHT2dSSR+CAXC6QNFIRq+VB4OAHoHzIJYKfc2ynO8D5H0cI/
ZLXy2XbsH/Q8+OK2EvDHPmJyO0nbokIDFJrn1vQWw3kP1HQz5v6t3J2ZnPuhxYE77OQj0nh8rHl0
2c3EXvGyY6e/QzJAn9hD8rh32rNNKBXPSAt2wGuo98WL1wbDtZ8fVb4e4imZFLHvGJkWA2kIGgRJ
rsD8Px0c/VuL692skU/ID8B+7KqnihjD6CZClReWL67Wa8m2xsQn5+VXCL5hJ7e1KMj9cpOkzzpv
DTjgJ6kLNiVyz8xswfel73NiZnsqD6E5rVzmcYok5nPg5hud5Hi9O8V+sHIZ3MlF+eAW/QfJkYdZ
bxj1cesOiNROhl1PhGff0yxmPZif1QAeKFm+xLyG3C/Wyh2qtnXK7uQuTOZJfcCBHKPu5LVNQAs/
n4r9bU2rdpWOyTbGdB8wL7fVcrfbyuaTsTcCM/A5G90HEOS7nKfLdyCfNmY71/9sWBra7OAw1PNu
oAqL4q/8mmPS80H6EtS0BvnA4X9D4vRat6LN1wGrUoNrbtKCZz/UulVmVV/SNt9mgM392XoI8uzT
WLmJZC6tCmIawhbSySxu6wZjcNivu0TaK8zbnmHBppDy+bnejx2FEdPzntPi1WwzvG5xUMOT8hCf
6eP3wg43NNqRtYT8wZDp/ZAZ1pYBOMeZJFh0j1SXkbO3iAsXvkHrnpNY+D/8t7d/5RoqhM+5+X/9
n//8Pv3v8K38L/g3LCPF2/cu/t7/Azbu8rS/L53GX1wddQPwI1cmee28Xjqtv4RJ3ohuCc/GKeT6
154njVIHYw3tU9sUwrLB0P28dNr6X1xR6SFYjiMMIiaNf+fS6Yk/r0ae4Dpk6iYhP8LRdfOPaydY
Ttd3y3g4NEhECYUgGjisb+xYyAjGwkcH3b122nvaWE+ejtiiKpduW/RwW9MEj1/hZWgjNFhJg1e8
VKV9r3feszd46YkLTABK6H3qs5vBg2YrNPcuLjOuxqRIyTAeQRNwPUs3px8iakOyApe3tPfFLBud
LuEixfIx9gHxEvt0Z0TaY+Vr8bqyxNd2Sj8K33zkz4E7xHC8pZqPYvJB3zpE61ERQy9aC9RuBm+y
yfObcdwFlvE1MZD+zTJLd/oYeAtq6th+9Ocn8o6fGxx6eDWeif94jxr3znWSb/3o37duREZPcDN1
lK/05i41FiLDu3xZ9TT/1tXQvC5R9RwF5dMQ1J/bjJgBBsat3uERDcQnztoP8KDfBzR8a9epXrMS
vXHYWaup5GsWrvnoVs65cQwqf3xPach7DkXzapfbKo528Ib3AdpVktex1jZb3bCpNtt3g5+8ZkOw
D42R687SQpMofuBS3aK/OcZobqHGUhq1eEoSONVqgOcbovghfgWIizujgOIS47r8qvASPE6cKaSb
tU6MEylwlYXTJTvoXKxlFNsUuSDudO8IP+pLAMc5aHhejDJqRabKuhzzc1zkzjoKTFTN6kjRWsyQ
yxewXht0wahJokxnmBEe3RrX/JDaj4vAnwCD+CB3nNgBujD5awO7/WFXL+HM91BlFqWDyXtJekmW
SsjvpY/52IbcvdLlWkOVjt0R7RthEEd8Z5txwNxiM+6L2/GOaIJ6RbLEtidFY2NVLj/8En6kmo+3
WRAB7pfFe2thCM2S4lDG4V0sOHT4t++8FpWnaI11V4qXpvOGs5+F34NMM4hdJOlBNFAlw9sQq2aL
jJjUoJGhJAnPUQ56x+48rItiftAG47vZfDfSWHsy22BDyFO0CvsKPFK0QQiKxTQAWKAjixEiPqBJ
Gz2YXFbLex0dcRwCcYyGgsYcfyyB70NXjobtgvJ3vejvlSDAwZitxxz8GawFHx1f+BIv6L5xP5J9
tc5153GIGwYqRvhYd4RfQ/fONjaDrIRUjc6rdmFiR5DbKgZE2Xcy5teUkwbiVMwnv+sYuTxROe/W
pPzdmSUdQ4/yQZ/5b9iJozh/qkyL6g9567b+jkdkWi2m/MOr02MWMarOEQNPc/o++akF75pvpTHL
F2c8RJhfAzvlL0F/gZB64hglF8UgtMZubuyRQ0QMJVBJ1ANYBuCuL2P4ajC42HRYCDlMCZxv2uZ1
TFycaEfUEaTrZfyJafzRAYlhlJbfBBaHQ2w9Cx+F8lClh9Ag6CX9ltKhS72cARTfdc+70I3w3W4M
kox39hI/x8u0A/j+4IF/XnuCPxr0UBPDy2ZFisqxtgn0ivLg3GEW2WYR2yHKfrMMrBGcG7G318Er
vLH50PMTCls8m40FgM/uMdBCbarINMNPC50tczmfWmQGrMMI05cDccwX7asgf4nOVM1Qop/2UTvf
eJw9IUsm6xFOV8UZKCducFfno8QD5d80TmTrpKuPecWJpUAyvi6pCJktOS5hra/Q1awqPQK8lxlP
vUdUXxJCIc+xxIFHH3FDNMSgk1nA32wvI8ljcTclnCzLpvlqlv67OWUpds5s00Y1AH3G5yUUenDR
2tljqLrvQushjZZTE1nm1qr5QH70qW05HaUCIt08WjfxCFaDHPd2U7c4NPzO3jVJXHAxwOTOF7Fy
cu82DM56DLbBj60PiE63EwSDtbcwlif9YqMn6btV5gG50UW5GyJ4H5JgN9gOcuDQ7QnWKcQKZv1H
HXRRic58bTir+lbP8WWUAJBXet63G1+UnN5y6swIE7ZhBLkLnbK9ntJhCxsGelDqleSd+w/omHAv
32s5P4UWFDdmFXyn2UylxEjxfiQ/+iL7YI38WikoiY57r0WQaVtWDa7dufpWpTqfuXWeBy6+axeE
4IaGHmM5EzqAzeEizyVhaz7OTZpsQr97Eln0QW/6H1M/fWzczMRw0HGycMMHkf5QR/nkH7oUI3EC
AqJz96ONByZvZwyfokQyHO+8HNJUShIMeAWwLOqChTI0Xi8ab7TUwP4PQPi4q7Jkhmf8zRqq+2nu
vuJxf49QtidL/5neKMAUI/uB+TxmcN/5awnsyG3T2caAOIJWByTtU7/N9Ajqll+fpzYg9YXbL872
c9BDQIq5jTPdu2UUt+OoE5ilcwYOAIvVIBn72NkyOOKEv+hvutt98hbij6JsflwsmPJo+D7H/SJW
VcjFSDPQcOJNBBzj8re8DFIEbZNZ2OJdXgpuo0WSf9XH9KWpuK9eilU8cZ3ELVHpZO3YUQIFYPrS
BTgvUsnLcsOvtm0P66G6ccbPUVdmm6Zx2hU2cYzCU4cMyeVk45Oi4KOGokzWFTujLaBFIqDEr7vW
KBwjEzO6bV9x8hmF9twOC6cKD4sthO3HoYda2k/TDsP8vHcnknAHbOAr3cLmncFvn4JVTQ7mKhj4
EGOPwTEBOclNtEBKihGN3zXTu10OBZv7Ti6H/PFYq5IRRyZHXyiJVpNm7IeYE6IWas/L3L0SNkwm
eEnAB2Jn1OP2I8oS4iv0aIdBbFlF1q3TwTFKE4YNmlN9AK/RriP/1iKrmrNbpm8iUHY3raxFa9Gd
HLrElXkr2lZbCdO4IyXoVR05voU7jPCLtafNp4g8SHwSWknPOPN3duGm+HcxfDZaez8OwUuc5AfE
u/UqvPOFlXIgUaAF0N9BSA0ezAVgQ5dAhoj0YJUYpNtxCw0it3jzRoPUMcetaJQHXzuMWtthiLbw
qlAIQ/AXn/KSoVKqMcxyU2QnWA/pbK/cakh2nWE/8ZUTQ+i6EFJNiUmVk3ouu3MzDohL5wZdcLN1
p8Gn/QPosKuMAyPwz1HtcpWQQTNtrgbH46khgwEvTvaS6dMGmYbcGxHC4msonGTnVRUekKChvxy2
TC7LeosfAdCguzKrJThFZK4DKp42CL0+eB7ikGpGHEKCQnsqxa5DGLSNe4NsENkAcGQroJICqKsu
qpcb4GWGLdGN9rfxl+TCrUnAcOcRCkBsIgnOvXtMhsT5tsikfA+5cZMY7pq0vjOgOG+ndTvXQ/2w
oA+bWvvOyCNjr8euAws3gJ+BJNpYJ2nv73MyZVu7w/ulxFhKfDXl2Uen8bNdrTbUMlOmk+kyRh2S
K9sZ4Wnut/BX5e8JDNGnPn6MW5i2fUMAXXE3p2RZFybpaC74lRtYSzdVD8ywIT6OQXsb3iADvNFK
U99bkeUiMukh3NnWNnLt6eByE94UxYcAmvtUBB/axWIA5g/fy7IZbiKhDzfLYxa5d1WNo8/KaMjw
Kh/d6Evlhe7JwsQTYzw9Zh3E27rhgPFast7oekBGVLOpMBniuNm7WkLuST2+x2pNRN2HRPZFlEpJ
zWVg8AqBFUZqvxMoxaTxic8FuugNcQY0Wnv3VeguQdymYZ3GKLVOrm75OaKkv5fNKZRIv+gHSC7z
hCBGYDpVs3Zqr2eRMnYMeB2tqcyToVGEWUGrPedjC+TEGuhWE/25L/P/y955bbmtZNn2i9ADARfA
K30myTRKJ+kFQy7hPRAwX98zqKo+Ukot3brP/VBZTEpHoAECsfdea03rhOrIOLYps9PIRXCvf7PG
hHIqiLxyPfmKREgiHY+XH53+4++/jjXO+zDceVUvCUetE1yf/Xjsg15srZHRhik9dSxMNDVMjyZi
DJPxRBaHXME/ownTRjfFYrpH6A/usSlK7/sjYEly4/SGvbo8d/krcDbREyzXgjHN9vIMumH3iA2B
i7etAZB1JhFy7jkcU/UN+uaxnsz2Q9ZCH/dd07sZQxzXKhjUcWxG7zwbBF4v7MIXZ3wgYd+46QlY
KUf6Vo095sdGDgI+BaGbVuVF+8uv7hLfgI3AfjuyN2NkSQppkopTt0yY9lROqrWA852TikVeqj1+
rJdoLyeZkWxkZcz4pw/FIJGGDYG7xbJur5CisT334rU98GnH0nv8ob/wm+ax0NX4Dwplh2rd8Wyf
9jEnC411ugk/drrzwLAWp2qHQ1905d7Cp0OtmmSzjwXEfxxadjW2SVmiGLo6CXev/5/jOwKSnOcj
1jbfdAuC2bEI96yHQycnEsGaG0JoB59C0E6yr2z2rY7A2gFwUSiW/Z+Prdviv7x16QnPcgTTCP/N
odn8AyBdSojCM3WiLhi7IXic8pl4NEeHb5gHM+7+r/f1L4LBX8T+vm+jzv/fe1+bb/mn8VP77Uex
//f/5t+NLxetf0BoHQxbFjLT+6Hx5dITk9xAvw+M9Djn3+SD4L84t2mKBRgJGSnpbtk/IyPHEYJL
23Mt36Zc+U/6XsQkvjmdAtP1hNB0Bp9+mum9OZ2ylMQ8sQSY4rGbblgSrxcCVna+56No0j6rwu3I
gGFTba8u4gNDeVuEGOVBKMwoRSNx6lLdrFxRkBxmEPWSMhyoBK7FOZPN0UXautqZEjde3fXRUZVk
/PtkyNU4sjdjZfXHrmjh6cWngZ7+zogIyqg7ALa9t+48b8ChpRPEDDb/oiHJLyCfvJOsfO5cXLEh
o+/huMfM25Sxib948SNAANU3ytNl73R6N8JbXGfo7Alufu9M7k1V87YE+9Mh/0i/jHGYg2d8IlN7
npFxB7F8nm0z2uL3v/FtTFJI18gTg2EB1oHCYQkJcCrdfUhN/1Cl+dGMqKqMwQWiFcbL0ZujfUks
Ti2T5twSFoiNj7t9gQRoMBdGzH2zc7rsjqb6R9IAxIOfkBqU+acwLdrrYplJJJ4fcUoSsEcVhPCV
MFsbWS8jBLQiU6P3/ZH5YTG7lV+yhV0s92EcrXqL0ip7CCP5IakpcM9269VXY9/FW9x135ZSjutU
1lCNmAMETNCZkXcMtmbctF3ykXSxJDKsbZq1GtwopjUEuZ7IdHhIfb1DR4EVqd9xDr1mIzteQnsn
NlL9w6Uu8QTf/c60+ufCIjZmmVh1CQY4xh5Jr3701SU+AS8dKAERW7iqrHs3G7p1EGTxZhxiYrVU
tdrdktQLN2EcN2aUvSKe2OCNXJTJbERUxXnA2Vo43mMYMjOTndesu3Y+cocGRpU2X0VFeIHbzDCD
GS4SoVfcxRzIs7G1JbI/9xU3p8Gy7snhX822PIVqOAvCDFfxVD4oyu11Epo+1sueSEXycHLycFfs
L68yP7q3/OJE1MOJmVNbF3d1Q3mBeAGlW5ht01Rbv+foI52sq7lmt2WgpqT3Y9v32Zx9BKXKLp04
tQE4tvTL/DnT4RKrBVs5rb+YDBd6quTPGYfBpAORJMTzEMs2NLeTDQlPsm3OQt45/Hg9aWIEODB8
xIWwK5SF6qOhAzmYzFfm/GBHBhArrNrtQOdIETu8KrjG8bNPJOtjsfQaeRgozdeBMU5XhDxsIuKz
12Kyyz0Kag2CJ+u0NuerJI0ePcKE4eX2JPKbxWvq0w6Lj93oN9sq0JkpBjnSoQFFCI/v7D8MbTeS
aF+cCtPby6V+AHLVvzPCXEe/r0rRxs92nW+nMXkl0D8sCjofo3ugDe0jKCa+p/OCQzo/zJQD25yw
/q0DuHCIzzL32i0W4HU1tcm+B99BDk5dkU2Tsv3K5Dayka+lBW51QPbBxkOd1GUsNVmrkqv6c5u7
4Z17Y+cxVYBt3ND/JRBYr21Gwvi2CnFThuJlHqeK6CH1rkiksbHQjihKauznFpPg666010K27Sb0
SBTHE95tR6+5J29uOtnLRKA3+0SGjnO0je0SYl5SO/sCDzmJnKxOKn/nN4FzoHZemxkBx2HGdl0O
Pa3S2LwN1BLsQqz5RACuCTN4qOKGxMC4fLiAsdO+eM1TiNV4OsvdHIsvMrk2Ckqs8YEM84PCkmwy
xRMG/nZxJxuRb6Be36j53rLTI7G7eP3tmADzItz4ofklTVQCKNN9XqzyIYmQsCgL2wEUau/oOaU8
phNMqdKbt8oHaxDVeEVyiuoj4STFbuQF2A2BmslgteytUYz3xvJVZdSE4byz5+k5FS4Oc0HcoHL9
vR31/WEekns5AaUPBGkaVehz38DYerQs/Ev1EG3YS7Z64bfENCAhJhimypnEF6bZHxacpw6a9nUW
pnoq02QnN88Bs+jsGV/tq2x094M/Tiw6rKNYJwBoVyVRxtAMQbR0r5akKV6H2NtQfRnHJO+YUSrr
zihddsoqoYNllMY6hv95jHOwKjhdwH/RcgRSvdz0jE4ORlud7Wk2j9hM3A0fBYx7NstxE2QnWdov
wbDAe3FgS85AJA524J2r1MSPS7zINiYKb5P0jvf9VbT6pVxeT7O8xjKV15dfqDjIFZfESetXWcbZ
dMygke47WskLlY+aG5fC6PKwSbwrv392Nb078uzHyrTJux7iw8w2EuORdT9pGRkjJ3WpuGRnX18e
lbrqcoyZ9lvqkkm7qNfCpSVczZA3rPS9ynlWB1nlpGysW8uhZzM7d1HpZNs5WM65rsugnZdXgk4S
ReG0H43l3Ex0WS/bqv+Db/1lAyoE39WfdqA73KbJ15/hW9//m3/tQIFvsYP0KaNdQaABu8x/o7fk
fzGK9VztHcUzauuZ6L83oJhNTSpNHxicZ7qAt/5nA2o5/+Uyww183/QYyQHR+k82oL+A7dARuI7t
CIyrPDT1TvfHSi4aJ5N0v2o4uFneb5qiTW6NtEqPXd3c9qw9G3IF431SAK3g1ox8ATwfNotsk9Z3
0A9iLBvDjUFKJWqbFg0fsXbE5NBXzWG/B0PZXfVCnTu38Q+oTBug5H+lGvJZ/FiRuXpozESbvThj
ZY/Rzc9voWmihWV7IhCMr4rbMpMl0rvpkrPxJdgfV0VDaGUgv8rKyP/DSvT7wQNKfVMiQqQY/vng
KKeVYA3q920Ts9Ot9k1Oej4JxNtLQifO8tvaQ/mTwRMIbcgpP5xr/w+V+OX4fG2BrdltnqOt0T9+
f4uYwFo7Tr8v/O7OdsaMDAqMHB3hyoWMsIZlV03Cbg4xE36/Mvm+LHxXGvzu+CgAfvnwbd69w+mN
W1nj4348PiloxI26fPguSWVkD6h3Ucve0J5dgdot9rnd9dxR/ORLS3MHxgbhDYR3+DTcuBms7Lo1
/vKR/P4Vsbjri4uU/zefSE8XN7TrnkDmiiVepDDNSiR0p7988Fycb964a3G5YNUmoNamjvz5jXeR
b3dAEylcFlLEZ79i3k3SzXMdkjPi9cSdRWV4s3R0pi0lDsNojHeyJeAllw35FLYT7/PJ845p4vj/
WYuCc8K1kDqaFoUrp6RWbfz4nbgNoWax6Id913yVITMAz4i/ODbJi3P4mDimSfJUWv/lTPj1Y3ct
ywposBGuJH4pZMOYPr5vV8Oe+6zL3T7I17UZVNs/f+y/+9Qt1IqBL6EWuhpR+ONbM/3OSkWW8dYi
JvCLz9toKyYQuS2av5xHbxo9l0/xx0O9+YI9x8Sx65J/7c8MSYccz8yQfq3TrCY+BmnCzNw8iefz
n9+g/aYhcDmsL9Gj2vQlOIHfLMhznNEKH7mgLWkOq9joywNsPpIxZLFjs+HQbLyNybo91/X42EuH
PJZGHVgaglVtyGzDlsEm+8rYG6NnHbJchrxua0ectb/xBwXzespOjUtFpoZAbVHqvbaRveyN0DqH
M0qGso1eO8QShzm7a8G+raOMCBQxW8mJYJGovxeD8dFp3OTwl3euP9AfOmv6ndsmiEpBS0Zav5y2
0Bw9q+q5cHOrz3ZiSu7tvrQx5fGujFjd91pcNypjK1Xw2OUO2QfOfEeWkNxMk6voWYOjo0jSOCQU
E2JV+9W4sTHhbqKEWbTiZLGUMlddSylP4tKNL0m5Yd/YNPQ2Fss+oexNz1P3JSnYgUb+aB7C94y7
wFekw8mw0pc/v2Uhfr138Z65d+nFyuV/by7VNCBWlZDSfs/4iEiyYaGNnH6bKvqm3fi0pBVxZ6Tu
rrGzTYcSdgbZva9z0N2YkPvqJTVOUfW1zPh/0/xg4XLdtLX4EIeL2CZ2xewbmLQ3uDQLem8X2bl8
DIbwEJifoaXHTwUx3owLtQW2IYfcYjXrVTGTAWuiZuqLYxF0eC8N/sxJC8g//n1Q1U/9cBIZYh3M
0HBi5NnqyXkrXYKdj+kSAYqLpbVKRrIqBnUf1eMTmpVsYj5XFUOi2SfoqJ98N39oU9c9BB4gFK8c
tr0im6dim5yVxAI4htwtknjFyhpHpBHQBdatLwCb98wx/ejJThPkTOqWHguuDqp7OJdf5tqqQbqR
1yqipuCzA7BOBKV/JzH/FcZB1cOjY9Iowrh0G40EJnUk1031U5MwUJkd5puVyq8dAG8kOPaEtLut
hQrJeCcqSXJX8CVu3S+VbO9c5xFQj7sqGvejJbxHZ3HeywITKf6Pq4J2JMIeIn978IhoNoYnL/LV
JnUpnIk9oD0udNx129/m8fyXs+rXhct36XVSrpF740n5ZgWZusiF3sR1NOBwJ1KIqL/MWAugjOFE
sw2VwZqAsPIv6/9vj+py13VNLaUP3hw1aDk7gMZz2zWfO3u8H6r8dUC9Ni3GE2n4L1ngvf/L1fNm
CsGC4dOiJXk2IDbYg2H7882giwJVGtAm9q2jetg2ECCm9KEFxLBtP7lSLaSUHc0e+W/tLnd/Pviv
Fy5Gaktvz4NAew7eXLgwQ1U6qoq3K6v3dWvt0tkyrpwlg5jRMzbrD9L4aozMzv58XGH/skpyYDjO
7HNtsrvefrsFyTCUpnzOziBvAq6wrV1Ak82jebpiEPapoGZYu6pHGRwvNx2LJ3GOpGGrZ+Ar4m+v
5te7Pq8GNKFPs1wgI33zrSMmW4RXBx3tW3ZBpl42ojrbBhGusMKfuTLHTtx0DEGZjlS3qPM3BImk
2yIeH4mdLiFdmps/f0LW774a9sM0NoRrC+G8OS2aBj4HbrtubyGEXee5sa215Ql/9XMdza+qG4lT
a6qQJE8r4r6Xv0COfTcTanjqcvEhm0S0OjBkvsZCiGNhEMSNeTQj+V43vRk9itQ694mJCi0Vak/2
XNiHxbnRak0nBKOS8U//+S1dtjU/3xohWiHApSK0A2q1N3uRiFx0I4ztbi+dBd7hBuMD0MaQ5Etc
fkg08NWrFHemsp1ileZTdlg6p1nlrr7wC6q1zvQ+WQtbF+iR3RqmwFgT8+oFXbBdCjgMY57vyEY0
N1kEkXhw/EfTqmjoefGymRzyBtrgFKCROLgVbzhygE1xW52Ij4j4jIguLf6y+3IY87zZDfCWA4E9
hVkjy5n+8x+I5aFoA7iMY0fOX7fu4/hAej8gV/zpaA5Pqm/WkRs7V/EIV2woSVSp4tc0MUicZsOv
Bsc4sD1H30Sq8IYCkNaLDbZlUTPQ5bR6X0zNQB47xWyPGK3PPxv++NTGuX+dkwu0RaDC/sezN6AP
kAu6jLVdqyayVWXXxCRF2zrskLAk86elK3Tuh8MIBTrZxjK7B8h7X/98Alx2fb+cAD98Gm+us7HP
RyeCR7qPCLagxTy3a2sRLeZPAuZqFIRb1oUanHRGs0+lWkCHi1a6Tyrtb//8WtzfrfRswLlJswoJ
+Xbp82fljLM7dPugkGo/Ov58dKwM1DE4k0YQC+wSTl4ng/abRiwIubgtpiq7lUF9BSHwsPDCT2HF
DMetg55SdT7KQCsbF2NZFXqPk5bNmlHKZxcIscZ9fOrFoK6CiPZX2Hg+2fjOI//sY+sP6WaRYb6O
FVml5JCU28JPXvOSkMhQWrc9HeedW3jvSWMDRBag5LGXcNojAWb/bl7FFkuUb/tAh03wqVNApl1i
vthO+IkE1CdvSLm318FW9s3LAFPbbuLklDRYM1qiS0WaX//ls/31pCd9DCY6e2DCcd/O1Zk4Iq9I
WU59J/uERb9CCI5BrFrY0//5SL9ZJD023IxGHfDs0tRf8g+XV5dnHlpWVEZ1VL6mdbMuiMRk6bzz
Cd1YxTWzogI1LiGZj38+8G+2vPTCMAxYgYOBBanGz0duQkTHJNeyPJfudlApYjJ/gurRd18sG8Xu
4ocbacGQ8srMW7mRmZAFTSUfsq9fZ7kGaPlfHXdI9guom/UcgxWukl3oEZ/755f6mxOduDfLw5rA
5oLC9udX2kdJY6EU7PZlHOmRwLHq0k/KzO+I2lwXSfLayepv0obLpuXNlU7HjzA5YdGaY8j880ED
ZXRTknB1CTXcINBjxEHupEw2iydPkR/2a8vrYOAF9oEuwzsr9K+sDpk0gRQh8cHO3WS3wInjXu1a
0slXSzI/JgL1jPG3LdCv9RpfpMutE0+JdH6xbCRDr9xYsSaNfgVstpYe66CMUd0DHHLjf+Ud/q+t
pt+esZRIWE1ot9Hp+/mD8YI0i4ph6hiQncfeOjsOR7VK74bF2V7lnL/rYJnADP3thP21IvdxSbKZ
RvLC2/Wdnw+cdlDnIb12e9J6X8bZuReS6hC5UQavpb2lXGH8Qf2ZTaB1vQiffep2QJmhnoxhBCeU
dDCi29XOxI2yLAxG/3yail+bIrxASfFocjH77ttVY5wHJERdxhVlOJ9YVRiZOiTqZHV3pm78Fifs
jpXj7zxLgznnhxo3VwibcCtbzJ6sYq/2zEf451fl/O77YofMN0V16ztvT+Q+UqFll9Dy5iFKdyaR
61eMeK7ybkk3DL7lDRHYwTrFereLlBkxcK5J6aeJSAJucTeDcrPc5MGepm+giceHQUT3cdh1N1F5
DAhmPjZ+fLOw0pyaoBmgC7rlPmGjeVNyXwhSce59hm0JNJrzUnObKBVbuMSEeRx7gXrpmnMJJhfD
LR2eq67vPwGne78MeXVl2Kl8tpro69Ik20yJeD+W8XTOBbc1GxYP6e+brmEP8OcP7DefF4Yqz2Mx
luylxZvzmxzhZHZLr9mryF3bS5JuSWFU27Ec4jVUgMckHu49o31NQbr9+cjiN3stvGGMw0zCK320
JT+f4YjNaPe3skEanMtDag7OITFCQudCO1v7lQdvp22vlSpGksjob9o2sa4xZsM/v47ffALUUi7m
bT2N+OXOUGMn6GvfafZZMt+2TqGg55gmoe9lha1FfCIpHdVvVZ5Sx+r+crq+lbTpYpKD082liJH0
8t9c5dbC9BmxcrMH2IDhRgco+dXntI6iUxE11jYxoGBHC2FqKtoRrB//5Sr+zSpDrKgXOEjLhOMG
b75+dkplH8Rus8+HpSCR78oO16nfdQC+CsjP5l/fMaXQb2pJ9pTAeSVZo5hC3txr/MyphmgRHFMV
wefKurg6eu9uommzS/r2IS8V7J2pCSA2+CanYfgVMXh8lGRF7qMpDO5S4xNxyPF2KOYIqjLsnmy0
o7vB6hFuk0YTVYOx7mWcICSxjSc/7Nb13Lr4QLrsZGSTxJvRa+t7/WDF+Us3g/eRXZt+AlvAALvD
YpVjnCey2OUOaFL2llPyVPb1uE3qIjoU1mS/ZI7zWXmxu0VnSTIxNdE5EvofckT4KQMynaq1sEzz
Hd0c49EJ2UbK0X1OCFG8ov0VnsMkxyqNh+TONVV7v1gh1qLRvmew0Tz1OD38AVmr8l58+xnWc/pN
0ddvRwBeQ/IoqSDuq9E1tDsPR15RUnP7cRi8SyUw8Ciaj/GQ3C3oip67UmgsmB28Ry6A1kNWtIgs
x7ktg/yZnQypyGm03EyWiapmENd9H3ykCMrOtZjSk7/gXOMOWT5Pc/poAkoEMoBgIRD9/CFm31bM
/fTJqdyctcPKSJ4m6zwz8xE6/FA9pIn8YhHQ/sXMxD2OyQ99kRi70nKS8yyHBEdw/7WeuxEE85gD
mCiqYVug7aHeI8YDDzoVWJ8v7SbJ2hktdUH2XqIQu+Y2oYJYTU6M3F56Ix32Qv92eUrG4B5IRCcd
3JTJDXf25Kavqv56pk1yeUr4tXvdg37NtY431T8qAvO+P7o8FyJo6JQO05v8XarD+Wk9eqfLo39+
jEWE73qkJ+e7dbHDOcRtz6oStLtzco6ciV4nuK8tpIbqGE8mFoHA6Cs0ue3HyauoXpYQJ3k0ombX
j5aiyLd5bmEWVNFya1TtcjtANqjC5vbyDJO/+TbJU+fgL0AIW+/Ul6F7988PqIjrhL0KwBwgUW4H
vK+k/X7o5hL8llU7T1OGlb6HRT/2YDT6MXSwPlBSXSPVeZ75BnaQXiLM3W74AH9oJ+ZSvBhxVR07
cBW2wTbZrGvjHVYB491UNfcqR2dVpaVxJ6AeLUHS78PJsDduBMAWkDE5Ox3q1MuvBVv884wpgAjS
q1YZBY5+mY13bBPakTh7RAnJcNdlG2kSzUfazn2TQ9XGZZVfqboJ16LxCHc3vfQeKG16T4NJbacZ
xccye7TfPRUfbTNRR/Jo0jUWteA5n9N8X1e1BEFthc9eSopR6fTYeRZUhd60PM8OtDbi8JdzaYTL
Mw58wsREcF+YbftcfMz1k04X52DTSy6GWu4bypeniLCdB68HWCFF89TMbbPpMjQ69WKnW6/SakhK
4luvS+zbyyO2riO1xkoSYLQTY88eKZ3t9iSbRe5kk328KPWl33vXRZx7nN9YvwAN3uDAj9aM19q9
K2Lgq7V80j1KTZPF8eVGirh7WzyYRZmtDHWHAgwkxMLbDlQYPKm49DD9+nJvZxyYVJ58M4mxPhuz
BT287mDpHEWrsed06u97pYaP4Frfq2E8YiYqb73Rsm+qjvOksoC4YTfuz92IzNqr46+xh1/JciLk
iJXZ7KrILbYK1wgVdV88LMVwP0Ma/1Ckfol7H6OlMRnde3d6xuRdILp3tnYN4H0oU4W6svE/DPF1
gzX7I/PfaTe1S3/ojCh778Im7/Tzns0uN69JOVUTy6rtV92Th6BlbbUWpkMN/2uX9Lmck48sJPnH
Ei1dXmfw4Kv2zheZ9xyn5HUmxfM0jMO97SdQtp9rpxGP2ESqW0SbT9HQhk8kVWY3aW98ufyWO0ly
LjvoFUVYoWItDb4Neq/33GSw0nnhAxaD8GHuHZSU8eIcc0agmzq12oNdDv1mobl0qC0xPwUhxNIk
qW3mbdX8hDEIH6U0P08jQQtNlXYPwxSLc+Ak71rSMh56/UNM9A8msI7rKMr6daVc2s5lMF6PwEdW
jf41Hfr0ISlr+NLmx6AgXLoBiHYYveA9Ir+Mes3jWrQyzhFHHgSM1s/dN77o8aCMceDm4zt3oSep
x11orp17w1iuWJVkmO79pmdMMbbNlgXPO7kGUEWX5PzNBCvoFsjEfHt5BNAGITD4Mncx0t1M/PNd
OyF7nYhdvvXy56AhmaZQbkBrLLKOprIFsjI6NrKRy8aD8nHt6dCaoAmWA+gxebTpr2V1fCNnWR0j
kdVHpyb9BbF9sB8BNw2ZW+4Y0Xb3VoKm0SZB99hYfn0sPIezVC7x7eVmV0Fg3cTpSKEfmsvN5QcU
0mfgWObe7IiKdQIw8BFBq04YflqS/ujFfbFNm2+Vob54oeCeQ5+NN3AMCDEbSFreUVEHm0oCCXKQ
OQvAJBu3FGAZquLampdDSxmxcp1ka6hgb9v11yTL3mVZiCI1n3fRknwzZjA6uGtdY3S2ZefwKtj3
qanbVtI/LFgeVipMT13cvfQoroExf03VyeE+TgGznnrnAwa4d6Yx5xvaX/ds5zflhCRFZiBwZ+VG
m4Y9pFE4J3/oX6y5v1tGPVWub3MZ6bsuk6XQQUmCiUdmL74VHpzF/WJZ8d7pkv1kXePPY1kzXpHJ
3SCH/LrAYV2VJE4bETaiQfpEqyKWm8y+XjMKRQwZVWorh6VdG0SsUQyl16JanofZu2s8teACr6+y
Fhr1nN+rcuUMlEzoOq8mUstAEIudXS77LoEkp6w9gQAwvBk5yvkbFed9TYrWZpYtDM8a6gElns3H
xpbV5W3VJXtlMzuqXmHOqZ+yrFFrLwWN64A3GjqwX0KF7Apc+rVhYW66xP/iC2hjSYJIecn7+zII
33kg7DbGNIt9l7IzIcJQNxnlGlU1l6d/m6eDv12WsSfBtbjqO5LzbE8xmzRuk2n6lCzezq0WsTHb
mTdki49lbd7QKsEy6u9L09rIhdoz6Jav8ZigQVUW0EPOL+5Jat0YC1GwLQ612WiwsRMFiCIE+lRt
35ktRqLO1WgZzTm13lsAsOcO4Y9yOVWzIgdVkqUd+T3NDZbMcmdOokUMqMC3k/xLfIB14xrUEWVb
Q3FWFmJFjyXBkd+MHmtU5duvRmmba9/FTpMtAQi15d7sAipk4Vqr0PO2UAerdVYCHCWpPkEZqkG6
cUNATmIM21kytPCWs4yB4E1xjD/VxnM0VidLJE8EN2oosntNJ/C1pJUcEVLUDcU38NOvtmZWjDhf
VwM7CyIx2l2myRYOiAuifT82okZgAPvCfQfg3WAYHQVY9UcsCSB32lUCDtH3axMBAxQN2MLHAKpG
Bl0DD39+Vhq4AXgDFUe0AsNI6IAHlaMBz2ETZLMRKUm7zdyfbM3wSIF5uAI0rBzH27aG85Ew+cTe
Nx6HivtSDQyk0FSQkPBpW3NCumb4UnIDTOs5ue9BiSjNFBkS6CJlA2ck08SRy6NOe2g1jYRk8zPt
HGc/alJJrZkliaTMpc/oappJ7oMVgbB4DDTppDFhnmCeLzeVqTkoAFGUxqX4F0iKpXkplUsL/vLk
oGkqNVgVW/NVmN00R6GZK+OFvqI5LNYFyYJb2trjszxLfcBGk1suPj6sAC5XqU8+LXyX6UJ60e8i
1vQXGwwMo4EE9CZkGI/aHWsktBiFxJ/lCoIMtvbu6GqqTFNo2YcmzSiQMxXoGUszaEALflaaSiM1
n6bQpJpBfwiZptcQSuQyRYFoE2u2TQXkJmbYjrp9vCo0/2binrkyNBPH13QcW3NyfIA5sybnjJqh
Y0uQOpcfzAV3UpN2WpA7k2bvtBcMT6OJPLlm8zSa2QNJ+aXV3J7uQvDRPyjBT4mm+ywtCR+a97No
8g+UyY++ZgHZmgpEI6reDh6koOoCDUr1p9xokpDQTCFeXnm1gBmSmjeUAh5KNIGo1yyiTD8S4IkW
zSnKABb5mlzEbyHpiPyoNNfI0YCjHNKR2cI8ujyfXkBIl4cjcCTadPLQaF7SrMlJl0cBMCUDqNKi
6UqdA2cpAbgk2wYSkwLCFGsa0/dfDc1o4pQaSCSF22THVHnkUhInkR4vP2ZNeZqqF6hoxfen/R4S
VKmZUCOxj+Wu16QocJEIAIfBuG7BSBGeHW4ZZvhEIqqcdVzd2Jo6FYOfapK9r2lU7KZHJp7c1wiP
gBzdQ60SfON4HCBZCc20sjTdagFzRcqZf841+SrXDKxU07AazcUKfFKhqw5WVhR/WzQ7iyaf9gxo
nlZ5lXrwtVxN2hpsn4T3YAGxQRKHw+wBMCoLGICuUZO6yOlOSdoKvs4a4uXH01aTx8axL9c4n2NS
hnVsJfkCxDBfHi6JU3XHC57AuzxLOBZ5dUpHNl+evYSUu41It3ZIq8KYxXYxzfhwed6OS8FFofMu
TY9UCgQn+t+//Lj885dH4F3JtggIpLv8+v04339e/tPKEOW6GMjz//7k5W/Vl5d7efj9d1waG6T6
uBr+57VNlxd/+ePvrwSuwotrLfL7S/rnL8YEtW2nyXmpLEV0++WomeEeOnfiNh2R7npxRF8e5djL
f/j18geX5978PaQc+Y5MtKfL85cfY6QZF//8UzLq4DdM8e3lKWKbl21bVJ+7vqRU9kPcLQGR4Jdf
//mxpBTSFQBa0qH1Q9Z00Bo6HNXP7WuIM+0hbjrST0ki2bRVc1KmAWcVTeSmXtxul/VpsZ8KEW7q
SforU88Cp3R2iMPoX6dUYBECyaeDYb9wI0IYz+K8z9r4Cqn9siFPw77rZ9EBSyins+dTiRNJjYuK
5kzbkWfn1ESejQisrAy6tTmZ+yUuGJ/6C/171PtMexPzs0/pchvT6qDOfijkB3Zs8aZlIcdEvEis
LzZJ5g5rj5fl37qpv2ld6x7BCrLPKck3YRy+VHTsV4a3GLCb5cdA3rnC3FVT8zmcovw6nMnOI86A
6j/sn/KUkm7AzZYqL8G2klzF7eLtzcB9KHvERSVAREqrO+CyuyRQJBHhfiKE19rboj/lbd6vffxL
6wC1n+2FWG9ItbJHhsBJFWxahRFDSex+Rd58Th5G1dwnDhz62rbZP0V3djXdWWn12jsuub2YtLh/
flNKhPu4p/Dw7X6jOgcWRkNVkTJFmFBYUNjRLKLHQkesZYfUU5Qaaiuqyj8Vdv1hGm4Hs3wHXH3c
txHplzQjgztCdT6rMo2BnTRf62h4NPoG2ro51uuknI5RGpODtzOKVvLNalni4GwIBWy3RTPsZVUG
x6hFm5CwNxLliGvL+uaVoTjE6ilGvvUOUCI2kyQ8GehTjmK+mlWFGsk2T0HQ19ssSDGbDVWyMXGD
b4jvFtyeb9L6a+VEhGZRAu+EG5HR4Vb5eklI11OmjnCOWpww2JzyOarWotN4rzajrSWyG8Noo0MX
Lt/QOGY30oFE4rT+sVC4kmZXjfc2wrOkqF8MoLxHCUGEWcfAboesy3Oe1AdXOebVnCVkahbPBi/h
6NL6wKZCuBKpVNN2cUDJVzIND51Vf6K6VSDprGofSUvdJt7KBD66Kg3G8vXQR/DgJBxFxpsI0hsm
ioWkIKyo3WmBFdv/Zu88dmPn0iz7LjVngd4MakIXwfAhL00IXV2J3ns+fS3qT6ASDTQaPS8kEJCU
mbqSgjw8Z397r92iDvBfJE8caBYKzJLRhn3UHcPxjo/JctnHse/PFzoD9edRhmySQQMUgGwTSkmH
QghWDPVOMpdqUOhlfSJqxZOoqNkH0z2phPi7V5REXFHxO/k5nvCrkrhK2ranHn2oM3FmqYXZOjVl
sZ45mW+zVOcH809WDe21CXcpfa7OqsmXIUJh6GYh2WdidREl3B+jJrH0xzHdl8tY+LrWWTu8r5Yb
Z+rHlMOE6VQS8HHCfh/CJ1x/tr9S8qrMmEuTctDctOLgFFdsUtuohIPS5L4g5B3qR0JrBTk9ZCxw
KVU93DQ5b72Yb2KhcwXD0Nmq2E1cNbnpLSWokdyUL7nMWDgTVbb2hIedsGJhzsXPzQNWC62dCvx1
ONeh6OfrT8koWaiSd6Gqf4ZpVg+DRASOnby+K3TsWgSL/EizqF3G4mFbcy97YBe/4iSkP1ZrPLbc
lIYnlnGOJxA8AJgb8JzYObWWmTS63wmfk+nWGLZ5dKqhTy3ysm+rat2lfZK5oTz9TZJqubMCYoQZ
CTO2zTwckowa42Ua4QqsBb3enOYkHN/HgrN7pDfVURrZgCmi/KLCt/ILci0BYWOttFfB2i9jeGyG
dAIglMaP/az8DbVzVV+6lDmOMGrKpgSnt7WSrHNcKU5Bm7grtbR8/N5Fk9JMQTNLVyNqOcRZY8GM
0tjpyoItU7Syc7O9EKKNVY0Ozd449Ial7oSmPXVWnZ3/eZFZG3vF+gmbmA0WQwhPtCZGfwRf+WZG
E5+qEpuKlsDSYRxoMAJEHCRIqk3ZcOwwzh85UM4kD5lfFFEI8kspqfkpWKm23aS809oosFqUFTkp
8CMIJcHEaPJKw6A8o6Q8I2mCPhxaey4/VQl2Sa1Q9jmZsey+dGOp+8TpGAvTcjzEZuxHVRthc2W1
FpYUYcia9qo4fC7lGgdGOPK9CkcILbp4LEp7+KpHrW3t1QPsJnPDDolGT5GmklV2GSe+nkTd11SM
X7I4O0AZeGqICedYeofZJy7flUzZpq7slmzR0UJNe26F+oTLeTeyg71JgIlSzjIAxLgi5QFEF8+g
t0SOVB9K1uvap+c4ZKgRTUW6Y5YjcLkR9CiGah+hevk4r9qF3jNWWZKecL/U6B2xUXPY3OLdkakN
nleZaY5FvWRGM5C8K3t5i4NzZ1p8T4Xl8drw51viK9vUya8J1tqkoVKnyDY6bfqM5E34yPKHUrla
q2nhrDVyJPUkd4x6ukxR1bFjsExvKraGSzNfDlZOnaMwzLe4O/aEr0m+m9eMHWCUC+29VeqvJLO4
6NQxO89Z95Y1abJbEF/8ahh9DdXMY58cweLFGNfSn+U3mXSOVU4hFfylqZqyIwVVjAxYtN0oUld/
akdyfvT5Lij1job7+Qrxz+uU8UFaI/xzKbXcFNShK9WJ5C3vRDqKh5EBEjjcUnXoRS6dCsnLr1QM
bGbvn2Y84sEYZX8nKaodsAcqGdyMAU+u/MlzS96pU8sai9a1l9o19HqDMnMGagG6zBJoG/Gmaw0y
yXUYEFyFVWvOfwTNUo5Nn1onSPTUS+GpxI0lM2ybLVo98f1dkALEU5Y3jgTu6NaonGHDRb5KVjWb
RO+r9HYHFQP/kPHqPtLAGrDaiqDU9Fnek9xqb0r4MLZK8VjnkZvTc3TDo1A+4o3PfJNwsysN7+0Q
1k9amg7nOU7eud2apx4w0RGfSWlb4Y88psVbMozNUawFCCfbpzjjCrfX5eygjNUcxDkaQ2PQezVP
0o+Q5Eez7r3Wmt2x0Yy3YiG/iQkQlYTWcWWp5isJ/pZ4Q8+ZAClJC9N0L8vN5BrStF4V/sy2lqpF
kIPKdRa+0c4Scn9p4g9tHoM8Ncd7rcfRhZnppZ/r4inJhz0SlIQdLf+BojBCYWkjXy2I7fdXEqjl
qaHIOs27c0b5AxM1rJVxaR3SAnCRNoCtS5M5EKVu4O4SiW8I0GVShlnke6NdgamH2RbbzqURqTwe
J4YkHF7KKEz2v2TJkG2KxoV7EOUvCs09bRlJJeeR5KlJyAE37D9kpbroclFdNAm5MCQDH2jdGsDF
8+eEsFK2rL5Qx/ptTLWdukD0Zmi7H/vpQVO1/rKkLbFUWRr9ulpkgOU8XUMAg3j34h20FuuUN+xh
p/KtlWMoyoiXuCqtfVHLf4xeVAIrVc6zsvFaZgXAwdDuxIW6gJx5k610oHAGUz0Vc/RNtA5B1KDN
OUtXHbrNtMvFSg96agj8KO+HjWg0AD9TeeCGS46eMKt7pfKBuEI6aKf0OrLqSomk3ZNE02wxLCgr
rlPVl0sUEYERGEaTxdMTVXHEqRv2K9inACsPfdu57OZmjq2KlWJqdV9BqnK1iqLFNtMWWw+Xl7iR
tKNCYsEu5I1YNheWX5pt7sxdUj9KeeFRPIQ5FXfLrtaLFFqBlRAOL1i3kMepk+oW12DwJoldwIo0
Y/3QR4SPMX4wVdjw2Ko7zfqW1HAMRgVluFM0u18SNn1TWpN9Nnm80HrnRyaPUZHyW09WoSpkwuIX
A8TF7fx5XDdQQioD05q15ENGYg1U0/qIpnA8t5onxWl8i2bCIvkAv5NBe8HmwkBRqTndcaKFcYdZ
W5mb8jQt0JJkDn5pR61trLU7JUl2mDBxnOtzEGYwPpvOWPyptECHZrc0bYxL2+gO5pP5Weyg77XU
z89MZYz2ni5N6AvK/LWwVzyVFQdPxLWTmYarR4VFteONCfet+hpWgDzAUgsf+vQ3NEr9VUq/6qUI
PUubl5NqjmbQ0v4iY2HmoZ7F57gkASOp5TMN6d057DPpYZye6kwmAIEt4RynZnYpelYSpPxdhuHk
XsQD8lCe6Ocxv2gmZ7mIcjtG4bT/Akbr7yE7mJ8lb42LAFNQGjXMq7qCa9QUuH5r5AWKeFrbKFbS
RNtLp0Y9SFXwgWwbrYsl3hl7nWB+7KO2yvbtuj7RlJ6eGFEsD626OhS/ctb4xYRr6ltD08n99wXZ
bp9m8nddKQzvxJzSmnajI3cLYaBoeVrDdD7zPBgf1FGkTSX+mJCJUa1HJjQQleEeW915HcKCc4FA
g7gl8mdVyjv18OTrjWFCGh6Ysa+5QlUD3mf4+ebGHqhR5cIWNJ47aL6Fd9FTS2XxDF0s/QHK7EmJ
O6/PzPVYIhR7CdAcmwQ6q7QwMs7RGDc3WryTaBe/Z/hGJoaUDQTdE9nR+WBFmLeTevpOGrC5yryq
Hlz7+aBxYK0S+kLGuCFWW9DNNsRy5EuAGifpmOVR/VhqidPgliK0dFpy8h9KGfutVodboRf7dyrP
nV4Io1NillBBlQTaa7MpoAsIzPqN4TuriAqLdqap29UpJ74q1dI7zEdopMvDAcR02jrxwjBI0v7g
RRUCLa7N3SzROLYJvr8vQjtZTj3zh6mrpLgXS+XBHJKeRu74Qzp2AykCcTwsiflehtG3QHjzBpgE
q2RZB5ipKnsJlYktY1l7a1YULpTSwa1amckx7L+g6KPZaYsG7Nc6NHutnhLkf5S7ZZnRXuNtxg+w
UNP8Pg27XT+xO2wS823tQARAZLdB0rVH2ldrhiLlG8HYnkvCSrxYkP4sqsj+d8mnQ8+ZeJdKZuOm
enGX16G9FGMyX8OwOi4LrJClUDS/ZBXalVMGnFSHgwMT6HXpgBErfd55YIJiJzRTtkLpBDETReKq
RZ+W/NMYI1yGasLXp+fvlUA+dFbn9B1dvXZCLrFJ1QMO1jqrN4G/KVYaLANK68fF9FRIaXsGkLJq
RbIb9F63TdbRgAgM6sAu68dkT8b+qYSS64aWrFAvA2FS600dGH0/BGkGK7inDfAC0KIwvs0BcFrc
hLAjtOVJ1Qs1GPrBNsUOs8KGDS5KmON133PuMPEJDBjesNr0oPoEPWJcu/7VVVy4FcNxTo91xTMO
in4l9FQbwhnccGhQX2o/TPOWwIKBZZ1TUdZnmHIw4aFrrdAGS/iCSjuUbpZIn03odZLMTl9g7NfX
1i6vocaFVrWv1aXCaACRsMZnuqP9cz+Wde3ONab3rHYnM2L6We90tVJ/JjEgPwLfWrS1MFFugiTR
RNQI+0rMvSxHuJJn9B89HM5tIbzPxfwVyWghxQC7plyXmY4PVQoqYbmuo2GdayFrT1LVmy5uqoKB
JkPUBupNqciJx/N+u3VLh9aO1lfmt7SS2aYYh6YvWO/Vxm31puFRT6+eaqWQONhOJQtlUVM573tF
mniIylgukWTYS+Cvqyc410xziyo17SyN35pBQKlF4+eQip+nXjjKzeYlb9flUIvZLgsX4xhpviR1
eMdB67lGifgla1ZPD0si0yRZKruw3TB9PKMOldb/RQ8Xd6bS0DBBMZM3MWTLs+qTMZm+WyIFWUsg
WsMuyIvkWLETXTwWGgTXGZ7eQ4O4tMzMawfSC0dh7GkOLvuHJouhDGQRdohBUB/78tOgXhUyD/O+
vlikrb9D2w/buV5AWBsh+e0X4r2OkJBa0JDCydymyOgNO8fCeI0Fy0RerMtdI8az29RrhtlhNnxW
wyNv1kyuoeVsIjbKdSylA/E72rRUcWIvi0m8JTtnE4RSnTjulBOQnTUopuJmGX11Kkt4Om3XthfD
YM+p9/OJRXi15zCzrnmCDpKgrSVpo9lz1z+xg2q5WBXMMnEXKKacuipZfoafESD31tqtYoGdYrbN
pjJcEMUtsNb1SWJStilSxkGS88JVh2rhTM0fbqoXjv+6ECJ5Sk9NtvYHVriDuugZoZvpc5hkcJ8p
xbadgrwXe2poxZ7csH2LKulPnPc5U47yb8ehfTfXZegI1XdJ+fgJi53pG1r6d9I2qQsQ1j4lcq+Z
U+VSgQMO1gz/yHJ5DdNf3RYhe5GZk3Ux4d+Bq9oSRD2QylhzZov5C13GnRP1NawaLWUjS7SQDo1S
ZZ0tvpnzcsgq2L6Ea8pze0QsMoUUYaGez0r/gYYBWCfJXo0pWPrWOGRSL4GBTnl3zIapKJR7jwA/
fXHKZ2ukop+IMUyrWu8x8oO6TMYhaMp04IDOUsI+8l6GP5LRVndR1RbcECZ4ozpNd3rEnWnAJ0dz
tLaqXb+2iI1EyvZgLawgy6f3Pm+TY9Qv97qEGt029SknWeCkesWEcOU8bHbYsCZKQ6KK/UCSIwYt
mfoVSkg0atbzLgOJqoxptHVtpl5stJSDZgp/coLEIplWH8mR58G4mMdZ4ddTZ1MnPwLVrYC86UaM
HK/WEu8hlRdbwDZy1SZUdgbDlizWD1FhVva0SFUAYTyH/KwRWlffxUUw4RMDfZaSKQkM9VIhssDJ
zGZBuEeSBlNCphJIkDtu5Lx9VYxwOhDsq3b1KtIIy/hpVnUG+kpT4yKpWffV3jr+voC9+lujraH9
JY2PeJEEzGRuoVmrp7hV/rCnFL/yVr1roRhf4qUxfSlOzsZI5UuTjJKHJDT6QNW4nweVN7gLc86a
OsVNefKaWhXA6YEuCUSwtN7GY3301GNnZcOUp3Q0AnDPupwa2qgNylm7KyUAH7lh0VqzhvGewyMj
jkY7x+fx1bNdG1rzNcxbNucT5OI5UzOnsICeg+p6To1yXwwdkPQue6qRhHaMy3B4jEpzKYb2iU3V
Eswi7Uor9DNKMZBXeiUYrba3CYKDOMs4ptUxPOlkUulFQDBdTAL2TbjYcS/Hh1bciPtzyNmw0QiY
dxlHgZUUhhSlhwagwQm4rb8Z2b1yjsx7F1fgoOda9JfF+jAwrgEljQiOz2QPiG4NTl71+0aulOO8
RJptcRbrU+S3DCwCQsMk+a3CmWatxLO1SjwHjXpXRMxilkyA5sZB96xb2a6rLI465Mt5j8OHSx7m
up9ag+ypDXd5V8soNHEZngtx3ouzah1y9tLBSO8o2fEOv5OcX2KQ/fs5AmascS4X0oelMkr8Nkt8
sYgMxhTY+3Ik5buCOSUjqLkL1lrlqCycU1jYDsVgqUtpZx30ZT/5tFhIrglBmjjIiKSpv+XcK7dC
WuiP6uKgxEF1LWrhUiwt3fJ61l2sKAJ9UMf5eeK+jEGMH7QCzB9wbkAIeOHi7BL36uB0uZacsrDm
7Rmptm7LnNWqFFPnd+E3R06ThgAlt+pliqrj+ZIsbBXFpr5VUXpVZETflQbYXEjHI28mHUNcl15U
1+K+zoYzqnzjtE2rP4Y6w4m4lR+rkj1KOGE+GjMmQ2Mi/SnTurwlRueNVaO+mwgtDlEgfiTyHV7Z
FMqLOO778buve/WpUcT+Zqb9U9nhn+I8TE+IEuUvWh5/V7o+flcV+p62WPba4ofVBI7CybqcRkFX
gk6es7Mpq7vVmut3HoMlHkQZnL9exYdBoW7FGhbjAik68sOoKpx5HNxIavJAYJQeJvJTl1gPcbFy
EYmczpdKAU04khDEyalc+pbnR5j22nXc2gxiQAQVUt612V4WGlNJy7bzTZ2hlIuTqD6vuMbteHoh
J2dtZ1ywGlN+W2pl3ndz/VPUWeOYqdFQ9C5iKFKX+TZZUnRpRbFg3PBQhpx8kW6Mo4bO6ZqEGZDv
QWTKImhOIRoMl6O1FjRdmxACINu21uz7W7y06YZN75Gc2cBzqJMngRxvlH1ImnQlnSzsiG3Gvtxi
cmO5/6CjGrC9UPVBUk0bO7jNvFXOdBJUMU1hZJ0es2L9qbm+E3Msn1RrUPYN52g7415exVG8TjPL
T2pA9xRX6Ozgdatz0W7GFtUcth768Fi0NVOWNTkRaMwusnSKWobbVa8UGEise59H1XXSq/aQjVx1
JIa6o6mH4nlUy+5C11QgNtWjognIzyRzArNt2dD0miMb7LgkK1KeqaB+QOzvD6MJDJyIgL1UUfiI
R/hFnUwghFmTHRtInne544avFCtxDQVU5YKad6Y2GfFPJqA7x3JxYkbLGase94UlLf6Q9vK9mn9D
wZrbDLl+mvWouwwi2GfWDLcbKtnLt6eIkCPd6lGC8w5v08QAS8vXCl1w6B8ioRLvVnzo9B1hq/wr
Q55y9Fnsbt14q/o8P9EnJHDwzKQ3jIkEuKUWgzljhlfOi+N0DmvVfFfSvmL6w0NRQv5hd2gwXYK9
imY5fJZzinVRr9VDIXUfnAjEo9zyTKCfwgM7eTGmpTr2+Ml5V1icsnyMb9MMi85kr6fSS3j6fTEZ
UIHcGO4pz+8bMYi7pCQ2tD/toKYdLqJUSo7jYhlO35A36rQJaGg0cdXyEvWct4V1mvb5MOzGMZMC
2tDThxBjnC42nsG6SEPDCIIVAWO/6NGEJFMcJoFYYG0p0UubILtGRReeeNdLEowNArSalR85OEeG
qkZyL8pBBjCrDi/MtrHp3VH2dDW7ygWGu6I/1KZRvxTDdnqGLtCOe4HY0FmNxOeQgeZPpTQ8Ag3t
pg8ofWMHkiAPTeXCVOieTWyGzD5cvAVKlFsNxQXkXsL+iSM6NSLiWUTr3yryHnsMyvxdy+Q1bpB3
GpO82LS0vkrJDSdaydHYhI7FWJ/rLIcbiiuTOZTFIpwCuWwL/RO4e7WL9fFRFqJrC779ZcjKeRfq
HYe2kH+mVfO7tpjmkTl9xSR4StFJ8nBf5oB/RnUZ7xPpkoncwZveInxmWXKXSBsyKJF1m3uSlEcY
kP7z9U7W/w7kFPTQyyq0qd+XVJOMixqp4hkakxu5AvOgt1xt2qOec8FLWSm+9S3diWMRm0dlwt43
dLGxy4WxOIP6x7utacNzzMWN2Ju9YKZKd8iHHKnWyAjqLqKmbrLqPwsjoiWRxFOcgj6oAagfZGWl
aa6ioE8Bdn5UCuXLxCr0TN+KzG5AaxzDoIxQrKf5AehvdRT68HtGDnpIQlqL6hKjgvWrV5V4TMs6
VpjdIF/pbVeczOXHMIR5dhUFZydQGcmBcDfsmn5LHSSpAhKcKpJEHpVDF47Kc0PpxD+f6jXPO2hx
C3jecdiLFEu4eTkXwTIthAWK6GMZlOQ5rx+s2qpeRjmMHiZlwnORpndrorse8MGujsMnVJ3l1ClW
fCwky7hnZRi/SL+ziGGuD1tlsUXu8ynO11NvaQZySrY8ZRVKGyGzY5tjwuCYoxxpXOaIYbXN2xoy
wiJcUFPDhD+sbdEcLNxsgAUGy88GjtAaJuxys5evWjvvumIyyZfk5UVbyEGWCpPcBau5NwIW9Jnu
4qjUumprS/pBajB3DQjlnSVPSsCOnFuCzYY9Fwz4w0VgmWGn64j9vPqDxVmWvfVy1tnwO3U1jezv
BGlvSWp/HVeOvHUWyS80PLz0gzk88IP9LG1ruSv2EG/I4mlfYkOz2z4LT9i+e4+pJgPWsNWvGY5i
M6PVeaCWLWLDW3TDD28nAmHUdVxIg+KXRbY9iiXlxklXvXGsHIj8aMdC0GavnyvaRl8Xrciemkho
n9i/RTYtj/FOq9kfTSVn7Gnt14sG4xat3HgdFHF4xmLLEdcoljujHemyhpU7ZEZ6JsKhMYFcPlq9
l86/L8IoMewhA4l+wdcYk+3bxhp3ZrIeea/yA2496SHUDskwZPe6C5VjWMysaRLHGt1QnlbpsQeS
/yp95d1wMWcreomp2rlCFHmddat2c82oyLfF0/UX11uY64kEbGgdQN7QDrmiG/jlwhZ1JfjKmLgU
/Y7usF+iwVHMVp7KStc7oJfl26Dmn6mF93JOa+UVn1SMye6xHzmRpLoETVQZ23PclVdDHYUrBwZM
QDFY2WpN26MUCYeu5p0HmvKqr9KwV0cDhKIxvnOykAKCY8oRyS7az7NU+NZMZqbNqTKz8IEinGSq
PnNUjQ1PjsIGhKkckjZrX2JUcYdh92euyvHzOtz0Poa8HGqTt3bD91j3D0stme6sVtMZUsVhrBQN
eFz0HFmNeByKHpj4IqwuzwlzN8k05PymTf+XaPr/IpqqxhYE/b8z9YO/n3H170B9ksHb/+NfPFNJ
kkDqK/xHUhUw+Bu55V9EU0ky/hOrsqRB6CPHTE79XzxT1YJnKhLppaHZIjWxQSG6aujj//oPVaKe
mbgro21NYyEU/7+A+lRPbqHVfwMoQJ+CisDPBSoHEKHyfxY0ZFLYDJoR6hdpSUecvPRnxUkUDPLK
aKlOcrpj8ljuD78vdQInQY/iB10wukMuJR3dJ9uHvy9px8CN3AHu2Eaji3x7WYW4gzvOy++n1Uwe
2y7z2M8nmQEsdeqH35cBV8chUeR/ffrP1xg37jCUYHugPPCfhnYCYM3ht6td7ma+iGMMPdygfVWa
2/pQp8bWdb59GDaow9MIgV6tXtdGp9lDaAuv2ezLhmbuOQ/dQgyWntU3l9maEmCrBdx7E9duZ2B+
/KdAQLeiye/NghVhmwTNGZtsnHZKP4juUOoiGzUj6Jbsj1XqHQ/HZjzEuooYNMXjgYWRsje5uwka
X2o3AyigNiyeUVM/IJ2OvmDwM0Wp+TwsVgDmD36LWAUKtBo767TE1TSzPsyrVeT274cdT3SqZ+mP
PSgSXS6J0O5VK6kPQk0Z3+9HPMmMIOx9mLLr4fdFWpt4J07JdSaIu0/aZR+lYXHICF9R7Hhotln4
LI9EzZilShuc+TNN6PrJRlvsOyOgaQ66+1QHUTSx/zTmgH3SY1EkDRp9ceh/zb+bG1jaLL8Ctv2t
uKc8/M9LBObp3z5dNi+vW07pfTalgbImuTr8vohbYf3vRwYPnH8+kjkE7XMSfJYEFfr3J/99MbZP
f78mrJQ0zZD2Eb3zwf79efo0Hf0oA/Kwzx/xqEpUYzP4ruwodZq7cpI6VyI08Sxrj5Ap5r+M6PF+
bkaX3ufpgTVsFHzJRUTPffycjkBqxzGXzx4JRnhssOUMwwMfWcPOwpn1QhwIl06n+4t4JcNjT7DS
9SNlwrhe0IHKt+xHckHdvlbnOPFSTpqK02UB9tiK832Hd2J+VLFTar7JmJNRdpsNzJnsOsYieqBw
YHJoagNVK9okKNiP4h4L1j/icwxIf3VI7iUPMIIMLDk2jz9wtqQbAtAiou5b4LVbdwX2raJcu8Rb
1NLTv9ObZUEIYqhuY93ahHmwcI/lo5L6+os+uMxT+LNRq6YRjVWdYSZIApV7lxb8rlQsWfsGtY69
CcWJFPYYDk1CtfWn/kuKkj/fdXxK7vqLYFFg5PWn/nEkIgSUymU4vA47tXGYAGYyDH4npI32WN1R
G7sHvo4J1ja8zywgkHNE9JkdVbXrdxofaO3MaUgbseG4zJJSdmDUlTkRNyunSXsed0tyqykVJEH2
Pej21H5RIA2KkH9Tz4KqcYhzm07W46+F72r3iNk4/y1H/KSHeyPh5153YXPFE35mUycfyAkNDwrx
l5v8rLyyDZU01hA7Tkndut2dHluOnPUjsYeAYa5Yeuj+WeTr3JsPtbln1rWBNChhArouevmjzjjB
7l/LP8Zz+UKB6TVlqDMROjta7TteB2O/kE/jXcSrQU8jbbWGa7IijV+G7FjZs7lLzvniiLelcYve
pRrJfFJOwhvmTX4ZLlv1U/2enxLE/6N+QF8LTJzvnIVlTvVu/rfqCO/hXN2lXwXzBsY1qVucZYWV
Yq++ZAA1beYtwz2rHsdT84LB+cMs9u1bS57AcrjYxpNZX3hThx8d8uPqGOTCO0bcnpb7MlE1DAnG
sccEoDvRR3v0kkDUvepJT2iId6gDMfGBMrLxJK+/q7G7/iAwYs23ZaKQnuFkB/0HbOSTcuy+1b9o
5p/JX+vOurN0nv4ISay2SXMV63OY74moy5MrVsf61ik7hGnpFWBe41gH9P6pcHTLBhWwD4PxupRe
zeNAt5fVRvT9LCoo/XuT66Hwaya7f5sO/5ldu3/H86C447lGvXhF12ZiXvjjmXoGTy5cRrbku3M7
fEvg1niIj1vfp90cexfJ+NyvxwTVj42mtTd/ytVfXkT0PapC+7dOeWftQBxm8DTrf0n45wYddB4f
tCcxDeTPZXWqQ8ItxSOXbzcz51699l0it71P//bRTkfVt4nOP5Ck5m/efa5P2K7/VN+cd/BjmUgI
GLn49/dN66Rvy7N2wpLNsjjtIk8NJn/m9x8d7Tl5B+k6+RX0DHv6oG9vDepb2lOSY4MN4L2MOzcM
L6IY1E/hAT972e/zm/DVNNv7Owkebz33Xvk004bCnZiQ7LXn0/BCVdzcuiLGZ6JQgm/ye9Dd2dod
zNT5qA2kB/YlDzrWHemQP6VclMw6BC/6JH0SE1LDN4x/FDh5SkbP0+/c3vfinP5B8LO+ooc+PGjs
y1lAlG9TznyZzjuDoMNbNT6nzTmTdtaj0Liz4PNtGJMjmi/CyRA+YAiwLfCr7kSp72P/Fp4tyTaW
Gx7tMXKjl0kkPvCi6RkJbNgEBAH8qtj10gt2DlG8d/PVEH8YKZM/jxjZs9oWXqgiDXhF/l2ke3FE
zrbl+/xG/5qJVI4R8HF9DMcPufvuWGS5exsGeoavcAsBeqRQj55WWy9ufA8VYBbd09ngs1hs4g/G
JwxsOEstu4Ma0rt5+BGPryiCRXqgaKf6oQEvyEd79mEo8oux/os79maH+CtaHMl+Ejz1HuVvmXqW
L0Trk95Zz1PghG9U9jCF5tF3JPEHtQBdaY6+SEanaLdFUPYuNXglf9piv4q+XOF2ulXtUUg8qT+P
044fry0dbFiYoqTqnBHsuvLDSkMAEB8SjP3clAGVJCnLGPLj3chmWyId905N4yF90I/LXr0o1/Ua
PpsHrujClo7Cm0FdNEsMnac23dy4Fn1i+BzghMSNt+n5pabDNk89KdwT5i3lR9lycTWTIAofcg86
pq+5io/9Mmce6WPoKCHg9pdsPk1AGwhHHUsv81/6zXzuan/xhquxH8p7CoHx+1fM7OjDbNl+TQwh
RDBgR/1hs0Hj7xed5k/PHEYgjFyzidzP+NarPYPERiJ1zeNzN6VPa+UP2lka96NKYudMQTT/ezqO
ovxOG1OEp2Wjy9v1AwvR8/atJru4xsh57G5tK6i/K6b/z8INpA5djzmPXh2Z2WYOn34n2V1O8R3S
+2MzNe0zj+mY3DlT42kD5UE7QXWzxmsaL1WOVvZioMDIsIERJezkS32tz9Z7QdbgzlcXcp/H+DgL
F5OdhvPfdJ3XbuNcloWfiABzuGVSlizJkmzfEE7FnDOffj65GxjMxQCNv6tctiyRPOfsvfYK5qOu
XN7SRd4NOPrusb/9Qi/livvsMrfu/NxOu3+C4TbH0NqQQ7wiHn1YyS6icK/46M7CajgvXghxYttv
iAzdKe/1+qzDov7FJ+TYLZ55wi+P/4926rpY4bkc9W4yHnI3fRPXcfDalA5JCeaOawTrbmbAJNjx
FYyP2G2ZctWiV9gUpjekd+UFo+GGBh9eN6QXsL2V+GW9i4++fQyj19wQCg/n3M+w8LzOO2ol3gWD
P1pjeDArhrzZNjsUDJrP0OnO82N8NDeuP78sJiTmDJWsOXJwDJPnlJv2dXwFJuCJrVwwEpKPCOgu
tsZdui2/aOzgR+XFYbk1W9qAsXKxLhZlL/zuX6pP1Uf4AqauY+3cuqIMhgkGuY4u/Sa8Cq/GDw9O
s5JuYveAka7dJVBsRFOdQxOhiw9zARBxmIAMnxL9zD3jxSq77tbNcEF1qZUraFz1zlB8CZe/1IcM
v0engrgKtB/FdPGRnEEEGLa3vZeR0QQr2xPTS6x7/bDSB7slDif3cblWPp9ePqiCPr22PpU/nNMW
bo+5r9yZvUWr8mfxhFV37Dtmn3he3+iq6lN3E79yiOxvJlN4Mot91CXG5LTtgRx2Jp75SHX7Mlya
SyMfJGLjL0q5stJN+h5DD4p46usXQFWAuvqafvPha9zfTvwCFAZh5ljxtn4hiqKb4IPCYkSFdZRF
V4i3+Le2p6W1+dZS90h8LS5qt4HdV2SeKTLIspOPGc7kMT0FD95RDwFmiQmZPhE2MRRu0mGV7lr/
UMwFwpbPUqng3KsmvhrV15Sv+5+68MvxLWuYubk9A26fakI6jRuueV7Z6n5cEIwWHQM5O0IKajfK
gpivaU1CX5+S0RHngAoOVSmZ27//GE+2ssAE1jSbj0DBG2iIrH679FB4//7097W///w5B1m4vme2
2YR21iHSrHrs8LogcZkjjXBq0ppqn3Z5i1aHju/5p1Ga/vunHLIMRu/Pf8lUJArMNXaTJcai9/eN
k6ZgkP///rRaVb2rYZlid9raSEynToW3usEnSC6oFAFHK1co6TP75y+UTdrOWOFSWzFuf9K8xf6q
w4NhdtugaLbwWTj2//6oVPT5MA5HR37R2W47wuAf4W/5G8s7zHjFAy1ay/boxKHzdIppmFvjE+LG
0EBbe+K3spKLZ5cy/sKx3OFLom4GY2tWdvEFim3u6XiSzhaOZOrFcPzfIekGzMT2pYz+gZGjTTN5
GEQ04Q7uHpYOEcZV9WN/GGzDka/6VTnMkk+Si2D6aJWhg8mGl/8Wj/lF8DpqUUJf+R3Unw8zsoN9
5ISH/l1+p0Fadnz6Y4L3qI1311q3rfMcub2vvveH+oOuE60L4mmsgWM4SaZHPVaRef+omQK9E3zx
In3o1+5LmN3wFx9qLrT6Xq6M0ceSinuPa3ym4Y1gy7/DT8JkFZrgRfsiru480Wgt6zS6aEf0+tNX
4RcbCg+JLIl9B4mJKslp/wmy071BFfqNfOkjoe57N86qiw08Opz5CPnn2Tzbo+4E7+1v+VGH5MU7
sG6YbUg7Ll79S3EZ8WMh2MfwbKbke3MdAsB3nE9dnA+0vfIlc/6dcWKt7I56+JB740wVG/nc7qqz
55cZpd1aO3fb8DCidjvOKNoSNEA2uHcx2+LPSARpYiNQVk9dskbSiLg0YctzScVg2MAP8VLLBaOi
t8CvAsYlbicbNtYdKA6T2R79cM9TiXVS8YV1CT3V8Ii4nChBHoL3PTkT+1i8D14NJ3bSjb5ZmAAd
Ar+ZvdaPtwp0EYRLNp7+X6hr1B9eFefaZXaKNXYMRP99IQgSrl3k5fz8mi9chEud8hoqTj4G5/uF
/lnZgaNIO4mN5ZqcQqQqzL4Wtxw9CHrqOzHgxkXEmGOB88wvqdbZoyEh+JmJbD8pfLKfcZDfcE+S
XHUb7lQvhMbkljU1fH1Buob5BY+Rqdp8ScdbcKU0NputdRA3cmJP6/6WnKAgGY96K6H3X2Wn8iO6
YlSg4On0gyXjORg8nOvCWxfwZDrcF6Imvyam1dxl0uRoLfXYk3/Up4W3Iwlw/Rw+B8SBnJL6Km+a
9fTgbhBO5FenAEDonZiN9FbB7znQvfTPInAdf6iVb9EIpOzBJYz1jXShOD9XMPxDl9telS5kMdjI
wTqNwbYwpF9DAuEPXetPqAXUC0O/58GZOwBmgnRG5R8QMOcln6j40DaZ/yaVoM2D1mwEevdvij/a
U31VbZ5gGfNmNHqRp9Gh1H+IARgBhIu7+M/MV8OePlIMnfFjIVXxMwrsSCXE0CkY9EsrghpLylKO
0tbvP7WvfG0QjgDoATqZ+IbsBeG1yF61hy/epw0sYWAm9DXSGrZnJBKu5uDKPLHGwcEexTuz13BZ
9albiXhre9OXVLnSDhnTE29pnfbj+RR9mL+gCLhRXHkw8DliGQIAccP7M6iA8EbzrX3xkERv+JBM
glN/KIurfbXzOYeOk/gZgMQbgwI8RN6r2tVTt8yo1XbDS3sUZGoqd3hUMvw+NsknZeFSbfTzqLug
XMnL+GExFCQvM3TAsWbtkUK7NOyi9sRfpJztx1z5TLD34yHhKnB8h44eO+a/Fvwr80l/zz/MLUND
NV8JwD4hbO8DQlzXcNuvwMTN1FYPSm/ndzjxq+SEOAea3vLIP6zLrB3z1Bt7V5Iwnz9n6SvGWMUD
tXCUOkMD/f3QTk+YhS1UT45TwNkLOBTuA8GXr6LmYMFwKdn0aBwAHcAJsMSp98sDJsF2WONq5Xbc
ztJezsBaDnQG7m7zk55ZJKFyZZKC/GNR1orp5/Mqj7ZW7LNDK257kz26F5C0NczX+ZafcUyuD9V4
B/XiJMK6DkUdC5sjp/kyPOMIghbvlAdrtxPt+VCd9Jf5pbRsnWgvdqV9S7FQ2mSY+4rL0/R8uXNc
XbiP6Djn23OnSJzoyp1nyQmP/pCZ5ziBocF6ZzF+cWqgPE7IZVGICoTxnu7KGwLPF+NDdXuLUANX
/EXP8xRKpzvhC9Eu/AYke3O0hXBogoRC3TfskjLCegmoYgybvQscsRR+/643Nwb5JwwLRzTfySdw
4Mrndqnt6LODVXWCw61BdpyINLMtg4DQbVSuc7wdZQ91Exxvt5634rwCwjJ/OWrN0YnnlZC96fhx
cBXw0q/8mAEWgYi53b2OF/m34zZfWW5MbvPRAxIHu0sIspT9J9989PiFqupKhm1xvrJQZIzn7OhY
bhZ6f6IJepa1XXxi51gxCXh7Jim8zR/jgZXGho2mLul5VTuWDllyI+YcuQa6p43iVkg9ifspyg0d
KtdKUG5UC6PhLWtWLZbFyUoVLsNzo1fob3nvXG/12jKsrfHI26PgqXYKujbPKFyUS9WyqXsHx7F6
8s381PM0/sQe7bGPYY9EPi9eTNIr2ZRGs8ZqjLTQpocj5bKDXJ+fmZ0FjzLu3WGxecQi/rLWvjLq
FIRFyM6GQ1StQ+MljTGD5FGgq+TYJtoXhWjgxKWjjhgreTinPB8UFTgFo/4zFNwWCkU/Hjg2MEGL
6ZMDAmR868j2a4+efh/Ytaih5F1mIa51xl+pveI/1A50l0fxxqEIKIiV4/BTnttwU64SP9ZeuCnK
Q72F5/Cm/sA3N44D7lVAm5PdYlhlh2sLvSPYryt9Jy/hriXjskSysGKNqhywlV2uwEUwXhFvJQsT
6TqPxGP8pfaqa7tjOOR0oD4XNXSaE8KLAbaXvXxNXArKuXP3qpW2eZ8xvHUXvBXOLRvJE45O6RbL
DWIvf7xgr7fNP9OL6OkfdenqqIfRav4B+v24kR6aP/6zmnUIndwnjw3/Ljz+vqtyTXTA2vxk+1V5
LG8ckovqi1cubNA/1277+4xIwKWRLq5iMnAQPjnS023rqFvzUL1JxJv/0w26bcJ3bl2HQ4XimCLO
seB3oeEEW9yEiGY11SewKgJZwqj5lx/p+T8QabBW5F+5dxvEmb073kYvvOesAAq8kYPPz8mzxlN9
V6CK+BexA1tk+tgkdoKRUqk1fKctb6e9/I9dF9kj5idQMYjltLtr8YNbW0CYjgsjBP7Jfj53JEXj
e22zg2O3XYEDJduF4cf4q7jzFv3qBaMGr/nmTQa133Z7wNKqOnGT622wUSndVlp6kGnbP8x7fVS9
aQc31i96m9SHp5tHAKjT/+NYRsaSvco3Si8ysGlKttleOmnLyzzjscE3KS7F+YU9qlHWMvI6BmQl
GrxnmRFIu9DcRxV9jw8xXCz3tHbDl/XF4hRQKzx4WOQfuXO5fjZW3vdgW5xYve1teqATZ0G5XL6f
j+x12TfX9sammICfgN/gFe1RYW/U9+XLeiztar6loZN/cC5p6inroTJ/c9BQ/gd75YOpfaTvzG+q
EwE3smLVJJvoklM+vGrnCkDnmsq8ZRvrfX0vv+Kfkj2Gdf/7zEraZifU0mfxTcNAbINpbL4vdqrh
IW2n3SthX6C7wSWMYn9TedYhhMthR+vJU09lQQWuecld9hWPtbOPPWWNePLF2k3r6TK+SStzDzcZ
oYtwnJ+W9nZ3AhJnUBH53I0GAz4KKY/qAvW59IUFwXBlj8SZF7F09iU18GPXlO+hQPsE5mzWuKU4
NCRIKo3Ka+oVT7haOPFeW1krYILxVYxxO3bFzgPUVyB2Lj6iX7kn8HgHY0jANYScxU2Z+aQs9zb2
U2Tr4QpNvCP8JCi1liufFsdc98YWRnbFxpqCRYE2bHtKZHmdSR4FYuWN39K22XYfIzQiH6Ga/DY5
OsqJZ8VMWJtGc3ii66MwveCSIH1onr4pb3R8OwYCyHRt41azEx2yY0XsrgiPGebss9Vo30WQVjb9
cI3xH8+O8Bmsx7fpn8jHI6X6UL8Jnd9/d3dcX/AZyM41ajcIaah67uZO/AK4wspefWAcJa2iy3Qf
G0/rfKCL8geVkMm7As3Xn+F+6HcwyvUTJJcxAwDATW44WTvAIbCJ4V3bvHA1OfK+E2nwgVM+tMgR
9+A+83Ve9opnrMxr/RaCKDGCohg3ZlxnHHwCu4uafgx8ongzvsXjVVN9a3YIRUMJI+9B0r/XGMeC
CF24bXVgO0MG8GbjEGRK7gxEzjayXkA4fzrH+KfcGXoEIXaZ6KKZAK7jF2U5EM3c8lg4yJ5q84bY
Gu/VhSefNpg842QNgxr3K4HsuZW6HlNHLOyscGdGqyvzu7IlJ3zLwMdUZwGZhrGP6V3jYsEwXaSZ
+GUqDfQ0tJ20ePMpO3bwgVkwL+b3iCKMJcGCmm0DTdaBXTuj26Hf+5l9lUXNbPGlPoY7VFOYCPrV
NmfxUCpzkIQHDBX88rO/a1/dPiFSOXfDTxR86MzYftN/5Wzn/7p3c3oeVMz69FW7bXfRgRlr+E95
TVbWa7sdnYGGf/5Q/6EbZNixxM/ZaATPaK2ZPitt2KSXQHhZaPvr54xzCWD/Y2F95BUjzATfgmI3
oXciYJPbBvLfE6S0NVMMnxwN40zgHtzLMPTCeHvxGWzGzzPrJn3h/ViYa8laMbTEjDAwXOT7grla
2jc13ZC1jaCDMRHWGf2qCMkIoY5gJmo6EwYK3OvLM5REe/5W600ZtkxNicWG4NsKHsdCO7nmJ8Vx
cNTR5WGGssGTFV9n/A4cRt8sgO/iPQdbE1x2y8I6a9oqhoe+bq6Ig2aTAsZOvjEbeB5ZbrrOP9HN
YoWBsjtlGpydGHCMFqA00881jUvtBazFY+I//acO4YfMPkZ178kkm665e1TA6Rm3lUV6voMFk4wz
qgTwT9mOiJ3by15/iE6JdmiHDaYSHIhYM4DErNiyj3xcKuPkjWo5x1xnYkZUrqnRrE/jluPXdE9/
Qh39Entu6lie+Q4SYGDQQ+sFzERc3z48Mj7tXnE/Nw3Xwh/nlR6egaL13kCMAzBJHnV6ZEmPJZ/A
E37HbxSqvS1rEJSxV4AovM0/luB5fHPC5brL5jpcx6P6m58RdE8b47vU7dojx32WN0EA1ZEHTnsj
UcqiE/TQwUupz6x/mvHc8brGLWafh/a5V3PzKXtf3brxmSYzLzMQiNvdNweo4iQ/8600PYHAYRx8
D3nqivfRm054Tnoyk6mF2qYebUvxEtQOeM7Rh7HSeK4FO7php3lNsQyTPJwPzWIdfWQITF+qW1kS
y7ZmuMDEQUrA7Hxr2EjJyzzercSDEAhbKAgpNngrfv+VgvOsdOAdl7Egz7rqtYf5UGzQ3K6BjngW
qOwqd7iBy84xtmV2esXei730JG85HtW74jd++8CPoEKA2TrDDWVbA9O92MeAxiRbJYP3VE1dw/ty
lbCiVT5iE3Gb2zGGYJS1xnWJwZzROQlWZziWM6ky9E0Y+UtDNMRWiT70o+61aMtgEDvNWwzZILkh
PlC9+HPKHLQN/A+poboa5hcG5gyMRhjDhgtkSbmhMvRV9wxPlzvIhccY661nTHmTXoRNfqpfswuH
Ooae+k5wcWb5YWCU0I82trJh4BA77MVXUT0l2/Gkdza/K/sNHuKD6PeMwntTvxcrlE7u4oHqKJ+A
3d0H+H+1RdwHbVfeNR+Fh6x/093iKx9HdQMJcTuvHm1iCAZs15oTHcLTdChWMjxsQKXnhI6cAR4a
arvstXllaU6vPGRseHLta1flzWTjPk29LW0ImFLk/VC+i0AYdx0wBl3U5GGcmU3MZB2DFDSwm99C
2aGOMMGEmJVxRHPtKXdyrNrXcI8J6JxSfw48je0Fa5AUL9NtYm6M6iCFbmRs+moFA7JHpDIxy8DD
28McSU95+m18C5k/TPLKRO8EbTJ9IPIBU9wNwlE6cLA085bRF1fP+JvHYT6H200Kd5Mu6b35ja/5
11Q4xS8D4TMvzxPzvAnbNrLh5pY0So921/w2Io8IR7pt7LHHUW3zQmADn04Z/iZLQFu1zQgQz40B
1O+Vu8NnfJqhUIY95F3voqU6QRNyxJ15eYolGs/4wdDSDcAh8DBmUAghM9npu+Fz/k4l1qCNT+wK
d6JjM9ldDft0NY53pAiS4iHDiFKvOIdvA2acILvGwViJzEZEaluVQedq6V007pQbOTO7jm7Wnr/Q
zClMBVcNNhVMdBieeP1WY51C6fkydxW+6+fqhs4/9oUNu4PoQ8Zuyr2FUee4xktH8lgGtVsT2faq
vmAfckFT1H4jVu0caBG37BcNATpjXlN+8PsGn88OZnVoH+JauTFSFNzyKrzrl+k9TNbSRtZWBC59
t5QoP5hioliytZsQbjrHWjFbvBnzii2jvTbbaLLVR3hlU9DFJxFNUzFoejYpR/MwrpkzVLpjESQr
ObUfv0ir8Tt96Ri+CS89ibSw7m7Ku8qQJ75mqlvdzK8Zd17An13/yvBkqZ/Xs4GAbM+vvEZ3bs7i
l7pLTxafFTN2Bpx/fJTpvnzgyBE+R60tQAO46JUhswb3miwbG5tiN79iDQEEehUBmx3zxMinmt18
//n5VCaAMKwJSKMG+zVGu7vVgEJOxC/iPcZXlQ3vmtyWK9yAgqqWHRzTqX4jDM7M6vyy+Blr/y/j
gmICswrx2XF7uAvMRq954DJWZnALb8rLfrHr96Nzu3tWyBMHL0QAGwrJDcBy1x3zk34U0Ewz/SIs
oN/FfnOpztZGe0nd+mVaqV8KA8PRhhayk9fai2l53Vv8YOlG29gtztlxdJkuYvNLfhi8F2B5ys6z
S1AtEh1H9oktnI01PDxgFoD5i8LmUT0/RP/oPoajzqdlfPvzhGxDbjVTysWNdoJmz1xn2vXILm7q
OrvoobfX/tXRjvWlrzEcw/uL+/wDFhOFnoCdnGZD74DoxuML8QbUgSGisV3OirzRT5SYaf1qbVGY
s31y9NR7nstqm92wJjQ+9S++1mOu8MsWwYMivSNDzqjsH80BWxsqtpiKyK3ll7HzEiY1MxaR8Okc
tmw+oRquFDrb2gF2HqPnIyK+Nmd4nwIjNzrqHLT8k+q9Ul4HiqTFk+QVvgsWPjnf9Z5Xgixrotrs
neY+XnWYLyyE4jkJNnfqDjcZ7bN/zV+THc8nw+uytwWQbYiY1+4gbNPXfgOLSv+b8tM1XuR9NLvj
hkq9YuvjLXJi0iBGa/PBCLtOneIgvYPr/k5UVfvwXuyfFLHQNaePYN5Yp/ozwgfZXsBT3+CEMLep
nIGI373AcQ99zqusE6GYNXy4e/PW0oKPLv7R7NvTW810F3RqG95hdAh7/QwqgH1Q8MFJ95qS6niG
WHaG5nru3usHptDU0ZlffbJj44KWEK3J46OcOEE4afQtrCEVE0KsfBaHQlOqD2HtzGeqbONFmpGa
4S9m980ZI7Sr9jLumlWWbmIsvahs782KDebUq76ws16zcKMfRQgknMzAH8u3EK9CF1LMLpkQYdmC
D+cRmIWqd44cxVzNK5w8V+ZbQ+71nVl3c0/u1o2mtEMNwmFDFoZtUn55odtv37LgUESuQV0LYsxX
LZv6hJHq/C+2HOsteaVh6LiRIbHbtu7VL80xoeagramdAOd7XD8YEP10n3Sq8bBKjtZHcG0otWWO
BZzp3EhcYzT/dCQZd0V1TMS1/q1/p7LNphNxEfeG4WrpmjF6/EZP1b+pM+MQT2dwJZ4Mit3cSV/G
HxJzy2uyLo4KCxNHp0/hhZMOm6Q8fK/hsCg8XCr91LgW5303rq3iEmfnUVmjdqgZtVKY/tbM/whv
xNb5WWaUwFhuDbZyC7+n1JMDYA6H5cNOjW1jXq5HXFIwy09XffNAVkWvztFUA6dJsGXXPGVNCbrM
3BXwillTaAOCyQdUdisn++C1Zsoqvs7WQvi4vjXec8mrVuNXXOC2Bgqg7zTdibAfIKO3YJTw3JAX
4VnRhLlHaqgVPQ/g8Dqvu19037uYFURKXG5rr+0jhaIarqNybwZozdxIdUtlXWYHfAyhUbHz4SiP
Qw6QHPlg0ve8jfYVWMbyLGHpbsAtQ6etvYizqoYogx8cRe7UnYwNElFYPYoCDXXPOc1Y2kdzhMBj
nC/hggPPFp17rG/l3qci4Q3n2ZsUQBmtbAG/igS9MqaNHCoMI6it5eflJyArPZEbkAu7YTp35SV+
CvYOOY4fuKRiakUPJNyFcTMOL8W8NZl2MYMsGUxgXHFQsq9Z36KwrhJCb4BrijVlCXUZtRBFgsrt
BQyhZKfslj0z9tkruR0EyY3T3hJWAaQ6IkfmdYAHPZJlwMM39WK9QE/qO7ixTsfAulwLgk1hVFS+
VH4SYdtOew03t/TOxhzrm+Gmfw0vf4P9/jnt/985/99fJYVdXc8l4T9cgL/vi8zwiY408OH4AYSj
2O/nTTCuNDna/H1tRrroG53xQtQB0kNT9JDiw4JrWQk4qzB1+r+ZQ0YFox4XBOS/zd4UVHrFvy/9
fZu8FBA2O6Dtv68RB8M/W8+f+Pu71ag+lnnWqlOh2OcJ7kHiFGN28uTa/32tef4DmWr//Q/pWvV/
/vq///D3ff/5EZM0CHZzBK3uoDLe+vumPDMVdrznC/19Ky43NCaJnG4HLWtO4bCZKrpxdYaoQtK8
wpuV9NhcNWNbIs/uVkiqHTnpcG8e9dnVCy++pf18aML5PAVt54Ymd63EaOikF/Epy6JPC09ERRU+
ZXHofAxwVcdivIGx5SYWEq9hvfbBaSomZRWVRDFU2VuAVNA2yEHGyhBvmnCYVkvXEnaSlDR5IAgW
DtFaBi12VhLRNQSJlsY0aJN7eKKZkmDulb7lQzluhpj6FMUJR5/Ouan3MYOrtp/W5Gz7WTx+lmIp
79QAWlQbrmdT9bgrm6TgGmlEPrZkWfIMAo2OL3knSztLY/qAYuLHFJnFm4pfIYidCWQ2m/kDVUiL
2QMFRz/oOd4/KwU9uJtnMSPLGH6nBtuCWOPQm3toje3IQZi2gM2jOG2yMnobEnlbwk59CkkCxgO9
VVVrUesA5pLe54IUjkbOA5TvGuKlRQSyFkPyWtQEMt0wHEJd/m1F6Mw6ysCilfxlYV5eRaNI3LDx
k+TaZ2GBZ2SxFhBwkLqI1eBpmHBfyHjfkIftkFBJi6FIkiuRLIDcUaxMWxfGgo71lEeQ7SAEzsWP
ORWJh6Q8nuIL1jFdC1uswVmAYViIKGwZXa1+/vjTED+O7jHe1ZegTCE8RRhsixwcmqLNeyMqi1WR
Y44jEhS3bbUvbG61QkCnwx44l0nscsm9doLiLmG868V5/4abR7Wp8n9iAvMBj2GapikbMd3Qthaz
gAHRQyyBOTRdnBA6hC62e+41WfEZ16gtJGyi0S2PpQlpYcGS3kiNj8gwOgIT9S/c/g8zluoYY2Iy
XoiaP8fQa1M+UaiCbcqRPh1zrYbVUgZrLSJ8GA+sfmMoOA8ME7ZI8wKbO7LAg5kpKnp5r3kSPTSL
4JD1BkUU5MiUzSzBYLIZo2ZXmZg1LWAiREiyQResj2CMRHgaKkOejNrV+GALrP6pefiT6A3QWsbZ
hpcqwwIe2Q4MTa6FYb+Y89ZYFFZJQjWAIPxdMDkLCBFx6o4BUaPq2AviuGhjEP+pkSfhoYx9M2KU
lXj50DJWVzGlJRiEAlwZbwiKBPElxDeWeZF17dUQ2K9KyTRiK0uqXDtJdP/yiBI9idxgAIyQQxO3
oxB2bgb7u/g3Cmm/J2uI+C1ZQRBbU5HH2IDpFqPunpImCUJk1QtO7jWk21JW4RmKGAN1GZbuTqBx
oJZDVvqzpu90LsBQgx7mPY/ZQBiEHY4RAW4yFP+lSfZ9TKGSt1R9RZWex/AzbqetpML7EiEZsMWG
GCeYzqwyhojT8SdHRuykcfgWlYyUSyOTsB1KV7PSYjjfpMtK7tXCb82ZZQJTNRwKwP9mUUkv7tMH
7n93lUSmitEUuQ32lM6Qn3ue4Kgx7UwAxCLqixRTwc3TWTwbat6dSpwY43T6Fg3xfZq416VmzZ4w
pwR51F9tSW+/DXDKs5G8n0wVyFFQ74UucVb/UYBmBi4JNoxjXsDB1ZrLlAvqewrcKCvMKokalsNo
8LEH2o4UEfKkc+C0ZoeBQ/yBP2TiIaLbYdNpwIpcmFoPDEinEFlCAEsEs5EzeYQ2/i7Yb+D35SU1
lUMnEWU81GXjFziLyd3skbscuimBxnbQKNesJ7pC1sAMjak0KBliZMhLg/zGIHZACuWjKPfYifa3
smGd9EuJDhjbAdkAn4jCNjrmFQ2oxtB+0USbgCnAdro5Y6wqXpf9TRaCC1aAzClqId3CRaw7jUwT
6osEHw/D2gdskaX5JqbAlEGOawL5yispmTt8PUasF7Kbhe0fIvv+oyPecSNis56M+lem579zp1sr
5MZEHIlg8Dkhs4bspgHUElnOI2w6JenUl1DNiQZIXVOlX+pHIC0Zw+8l7KFNtJFHPtNdxacNpBmc
gmUGUw5XM1M1FzfkKYfp57Qh+h4mzmOR6JvM9PECLpnktbirx+Nd7C/z2N7b8vJ8i9vAiHiosNpa
KXNA0q+i8Zxk99hSIj8qNGkrx8xommIeGePA8ZBwc3DNjqWYYYPo4wfCOILBx6ALmEGEotNKmF8s
URj4w6CdyOSA3KyppWeRIdVLGLfqbXbO83xeY6Juj2a7MlR8I8VogdiwjBnjijmAaJ+BMZKz6udp
i0CEF5nocEjplfLmVIQ88kbSDu78hKlbCnE15p5aYpcjS4C7IlSSrTeAyzi2mCRbgX3JgcgQotMe
mQhokGNfQuA1BkCwJ8qxxTjOXNZVNSTbckJJqYWZVxLSguUQ0r7kmdlcaQGuCwFWegFdWCrEMRM0
WhiIJyOUhdAENVTmJiWo5axIleBFRMZTLNPYJyqoR6vT+w2csLbB4Cki+RMFYsYMU4CLDXOkngfy
bInuXoUkrdiGrh3nCcy43FpEgxFvwHwfx1UHV17uTYNQJhXK1g1xM1uTtwKZOvPjAIJ8E8kPrIUV
W+D59joAtTKZEWzHws3KWtMNzJwh54ibSafmV7lI7kKNZSEedYy6WnJdC5oRsZDdPkT0UrQJuiUO
E4IWHm2qyfdcPc5Ko3GQE8rSA2DOYopiqyt/uOK07Kb10E1tfJt78zvI8usko7TP+6HdjeFGmZgH
yHo87jQ5hGlu0dQPOShUY5l7q8g/tSCInEFkio9l9BSZxhaniBs++yMPK2UN1V01tiuUrUCvTBqT
QMSgiNoLHteC9ob5E2Fybzk24ZYAiS3BeNbvYjAsRcwy2GjSj5Jq9xJ9Pv6IojeN8z4ma9Ud6F9c
bH/IZpOw/E2hLkTtZTGMTazXGARDapBJwjXrEKgwRPOjhPqH0o413VfnZfEEiCUUx0qbePQWBGMM
D6pcxjFOEk4979/ttLA5lnNzDITofSa0Zq1jnrK4c5KrZwx71iEex9gEW8sKM0xvaOD/iC2TbQw4
V9PUJpsgXrZqO77UWRmv8FZcRTHolRTB4i+TGhlSjEkrHrCeKTSZF1EL4GnA4rCO4SjNG6MHfWmS
0k2JuPPFiiF9FpF8rR50IU+IJme8qukIGUXpnzZ236bY8W3hCzToeUd9xwWrbgFJnJt6jyuael1k
Hd0tnho5krSF4mS1kNcYqz4KcCIBpS1mGwATAU8tVkP7MdIYptQCCUJwhQy52cQaKP3UyjV9zksV
5ghuZ6SkpL4YZodbXpVjcLAY8K7Gw2RxSozMftpalxxrhg059ndFUZJNluUvEBEmuUFwCaG+lrjV
MfECnihggYfa1x6MGv9po96pkxpeqoQQBjlyWuykALBU3Vfr7sOwqnGfW9ZutmhXLK1aDdNHoR3k
Kt63SIU9wTAZAc1498QYMEratctIgSRWr+MyJbAJ8yClgExf59D8irVBW5NMYPkt9o9SN4T7XGUr
K+b0XUuF3/9h7zya48bSNf1XOmp90QFvbkzPgumR9KQokhuESErw3uPXz3MO1UoWWzU1s78LnoBP
MBPmM69JO75QizqpZw2HyKqemhqIsZK3j3iV0dfAyCIOagsQ8OSP3Lnr3Ebxvuv4FmI09R0lg9Jk
3KlY41XxcBVW1Pa0XR266tZFV83riJzqYjkfrejNGfMAluNLkFLZCdLZ2hCMbXFJni8NR7vMI8U8
UzpQClsTJ6zbuqKo1pP18vD36hsE5KkEx2W7qwSyN6n7g+fUyio0wH9B2LQWTH6tkNizhSFSW/OD
OeWQFd24g3zcaggw18dazTdl6z6VOu/hMVN2qUbtqCxSkEItxbd5Vq4bqAX3iGhRLWqf8ilpkTkb
wU2OqbOzAOanR3vQSaH14WgbvD+6SIdkgqMIIh5g59TQQLY4Bp9mGcgMx0A1mhgJvOFVXZZkpXQF
/+lNV8OBHqGURdocbmwLcug4xMAUZ2zog4BUbzHSO4yUsKTu6dXya6C+g+3nkKlYLCCGtiKLpp7v
phiDNsPBUOxrzampd2FKpM6+Am5iQpmNsuRAeF5QPo3zZcNLC50BrBOn1rttq/Mm20ZzLypuYAW5
ecA4Vfnai8aDUeq7KGhoK6PAd0NN4YuCCjsWisreCPgBFa2hBjL1z2lfpCvbdDdE84hhdup5MNOt
Va0cFCTlxhmwtGXf2GRDvmbdjCoNsWR+SMJ+j0gZpYNIw/EoVPjCuNl1d5OMXy1NQRM00IDVeoIv
2z5A7p6OegXe6spE9vaIX+K+zhBSsWNUmw17uhkGjcwbUduzwEgohdbupWFTew2V8GIJRLCscXES
lwLIaS+4zvO1G3r0d70XF81CqlEJjnfDNar/WEc0uAW1JGzK2MJhH+pL7IWfUyNFyA/f5nWP69Gu
xDnVdNJbfQI9Phgd0JKZ71cVv3sAntTAWkwPvOyramN8GSndMekETzEf6EDOwhe2VnZZZ9HrU+m7
TB61aX5Ks6OxYaVNdjGJOl+LAF8TvfST5Tdzl2Jf1nJ1uCZtnSaE5QOk1SWtCDEUSQZc2cfRcA5R
cltmwBjCqHuNVDAVDcWBuiPp8eirT2a3Vh24/cXIt1tRnEFXEsBOF9PwVkqSCzzQ4HLPU7PnLQAB
ujHA6YJHtGt7xBTFQbvTGkUpA463Digu1pGhtidU34NFLw59A76uNxfc1DS8sAzQ5Jinuzu8dilE
03ouTRtSVfNj5tFreeh+5X22cFmgRtq3oI9GzwpwEwrGyzaN9sOwXCyqnh4Rra9WCDMevb5r11UT
gB0M4o2VBDdpA/haWfSjIdo7lsmDyczbBztzaMGpa3v8uoQh9n+O9TCYBmCuoUWWOQAJxO8Z7U1l
ARWD7c6msLCOKXqIUogt5/PMdZ0rW8OC1zA/GJkNFVVdMPSpQFbh5XIWctWPqD9ieYNcF1nwV6AZ
ldror0t9F+lYZoinvsMPCsF01caXCNvDDTbimxJgR6WDMKzmet+m2brWlOBObWCILPSF+ccyLfuK
yPl2wPy0hVuhGPGRsPCGiskC2GLcYQ76gwflW7TUqFUVZHcFipTcAfk6aBFzazqD9pqOEVbhlhs7
9khoXe8emSJuQpsL1aFZOJLDXyG7b0POcl6XOAYTAvC9b5FO1+3xCQZVx4/YNOezxT8bgaiuET/f
KnVCnwMx7ZvZfnHDWygOFTUpjAN6b4OS5rPa0UwZRfdofnRGMpfMbp91lbQOpdjAfAxKuKVQsHy1
A+eR9dG3TqUolKAZkJTJOtZHwqqEJmVb14/cchSYAg2+iGo+NUaPiLAB8FS1Cx2Yu/pi2OMdCoRI
SdiXaVMCBWgxHfZwMszG9C1y4uJ6Aaqvl7TKSpHHWqRwGjFcNYbnCsQJd6QEMmXaebDE7p3V0BAZ
aV7NFL9CI9YunRIhLwsaVTsA1UyrqbhbDNzXKi16Ibd5swJuac2+LzyLqqbRvvF+e8rx+yY6C4my
rkr8YvaUM60JZeSwjp9MFScEZL1HXqgx6mCHtqesxqPhHIG5s7mAt9/p69jI6x2e3WdEu3TijXHL
q4vWhFn6zpi5q0IbXgI9qVa6UPsOiE5mpKRhXQ/7yMw0rAl5vBWz9i3D27vA525lZPJhRfMpQHlz
yp5crR13i5235/WEU2OXKRpK82oJIKf+NozmTqQZq7Kx0CK2zeXoeQNQDuKWcmmKLd5rFzzokqOr
e+ZZWCFLrrrafeXV5Ib5pAD1hBRn9Y+8vOKbdOpm1I69O9cJvQ3qjKD+6/aLWxRre67NNQ7x0FJL
487seP4VmtmskdHfOYqq7MCoIgiGfrqb5bznqPGgs4VAjIqZYzrY27wx/aYs7L0D8sDInH4XKASh
LkxOIyh4CuUqfASiJDUu4cmT6g0RTxS3Mw+K2aMbiF9NWiQeAsC14oel+RrnincVJ9X1okLqRB52
wv6HbG9xYbzkBYG8aW+wDN4GtbodZizATK/oLo2XEeAJOokWamV5DbY3XedOS9ch+GoUxcZdcO6b
B/oZUfKtqUrn2qUcTdYwn9mD8+ABvsuh+sF5MeeNVeGmbPa70XbR1FuUK6dv3kIKb5uyASsxVsay
80BiLAiereqAsFtU7Us1L7ehY+CRG4W4egczGl+TcRY49EitYCaQqwkOsBtqMfsFgzDrPDE06lfh
0uhAWSe8iPr+KQyVhwSxwnVmkyVHVfGIDUS+1630GAStuppH6IdGL0CWHTrKMzx+ZeRBWmoUm432
ulFcpBjCnDpHGFnb9rnHp7VpZ7pJywipw27QK2h7BOYiBSMFDS6PWizYg8YFvf2FcsTEG26VaB5C
2YjDbWqdb1WZ1Fe7t26NNrcQAQNj5SbVc2JP39ROudQb+5x37fXIL/tQoYGG1QMWUUULYqXlHsyx
qEuKRxyknX3QoCOjgGYoztMRIn8C9B0ZfRRtoGXxIpnwBxp4P9v1axYWBKSaC7y4FMo7v5+M5uZm
7AShyrJyH43uMrmSm4e14840qkUSMYzzmsS/8N83ElueZvPaRhNBzr9Pyt1/u/60+zI0nNdp3nHp
MI47TRl/8JERHAmDMxaDnJKDUg6F3wywWU+zckouk2tPG39a9mlWbhegNlMNrxpWrnMKVdjLp9wP
0or/Zhb/4vukXCrnF2NiFWrs+Vb3SuTgOBM5cHXBuD3NK0vw73l8ZKgdtuv4EQMTa58uCiqMKnKv
JqVMP0u7hf9S6XBlz8+yanb3wWSgluPSPc0HzJIjNbL8JQrctecS0sjZrl5+rkjFJo5t0nlQjP1p
B7mZnFUoCu3sMTrKRbFlmj4OkzDZejU14S+j2yO3k2vkUOYNH07SeZvEBsRtu4DQlYjTkKs73bIO
pf46m7oFYNgbYLfaYAViVMSOBA6obAm1IqemmY+wdreqK7q/ZtLddQkNmqGZMXMt7c6Xgz51ACKi
EnF8x1tAiKA645TdG1Lk4C5ctNNjIZ+KzCfRMh2zqG1pF6LmnCI2to+FqlQihKIKeYGLWbksl4a1
vdOgMhh261IT3q5yzRAKX9qgKr5nI1X5035ZG/FCnXvbDxBH26XyCPLYVSh8byNlOPLvYOfx6/Pe
P0Ue9n0buWrq6KRoYwEr9NdJpb/OTG4tV3w49l+uPh2hcpN25/XI0P461IfPLGN3H6fNMdMIgNHM
4vHn5ggpWF6yjkLvbjQBLuoaPDsHC/CU0jNyUqhnDG5BM0yJKV1+S02t3jt1QFegjA5OOhcHO0qa
c6VHBr5N6eNjio7K4SbpEIIOwa3UJVJeSKxgEKJ8Gxr1h21GuT/UNOKbjFC/IXIh47TIslEqUGyb
mhg9Sz0g8/QKpPTnEQ2iwWt3Ab0PxaYU0HYNhTfvngCsvExHHmlIFwKdVVV8EVKMa8OhhqxEsx7j
VYCfLrmIOSFq0KLhUeAgEMbKpsELNCUWQIxyvsaEA3EFkwdzYZf3nU0DoY5QBkG/F7/ggoZp5tDv
7uArxpkZCrPEO90prghv29WE6yWBaILrZFzuB1trzroCDR6NvEwNYuBULnyusr/OtJKXWRz0l5NG
Y6mng6kZtOl6gQbPQg8txmleY9g6QVwDS2wt1cKthSiOA1YZ3Y8ZoKRbKc01bhpnQXIVBUuGmaMH
hEbr3qwwdTcLrk9rPBeQXh8xAzcDwOht4Id4RJypjvcVNx40NMwYpzz8pcMeRE/RUrxXvvV9mm2b
on1RnW2a4WhLME9HP02v25pkO7EqMNQRfN0ANKhOc+1oWs+OZXzTU9TYrZZimjlre8sGOx6VAAPK
qyEFbuhk9VdYBuiFu+icNF0YntUudVItjS1egeiWDynPB8XERq52yB1CerApqtlHZ1Qu6RM0Q3df
q8TFGplpV6BhIhTPaQZfjql2PhquBX6sTzadW14onVFvRyu4UnTzpcDZCPx+dKZwCVMc0ZUzJemR
DCwgxqRB8QPHqWMWjBDHwxpfqoIaGq8zNIVihe8k0y9DVEYMdcBFu6UcUAOBmatQXxVCT7ozvtup
si9CyBXsekE5gBsmWq5zxb4bbMTLqT3qIcFaaoEAsy3H2zvo0dQUQ3zFVGdYU2l60FyyoMJTjk5w
l5qDhXK3/sPSYfHH2ZeQAAVGfQFu13waWhW5lG75Gu2VUCNNWPRkb6YC12t3rzQDReI3Khu3Jtfr
Skh8Rp9tqoSnmpFrC80VYlZhYhUDgW0LR13TxtI3Zeq8hkMTPZSUt4IAkdRojLf1iHBbQF13G+SB
r6bxgWLmF702g0PNN6R4Br7KVWl9waPmPMs9MHAuD1EzH6HVmdZ+MCJ3j9vhRRvFjW+auAIPZe5T
ErhQIWFN7fBUo5Wu4pS6yStAsHlwU5XadRtNpH5834OyGSxCQaOf37TUVi6aGJ6A3lLCUyINNA04
rDQGBo7w82MUA6peChVNnSgn6IQD3EXBRbnY1Hq5P1CPUF5J10BUqIcC3/SzsD+awnkOYk/bIKnE
43xrjKjxVQq2ElOS1y+5TdmgRSFxbdiI75ng2zRKe4Bf0nbrLOZ4l3cNKMMEoAzfLQDmLlIuiekR
8NMA3c7FsXPi8NrpeSeHtIVMMw63k6E9u1i3g4YpwF/q6ZfZjPtdi640jxvHuhyi4LWjhNZrFpIY
OvCuqee86j65jrFE4X43YM8GPXf3NAzAYmbh2GpsrRDQ1DAGW2vB+rJyuvG+L0faluM97qnYNQ3R
d93ojVVNsWDbWWB+J9ybiOE5KF1iMC69YCKOnrdq4Exnbd6hd5LoOMhecYr6WsdcFMQopQ98GOpd
gUYlbXyQsBMa6EU4dkjngSYFyLFbFMXajAmkCtSAsOvozuzWyg+6gbCQpURXKIuOYLSEEgLdO/ya
3O7QhepVvYALo1n1pV8ySE1ocbftstJdah/I1kIvVEPTH93+NUEplUJb8TYlSBKOTVQQpakPilq3
fOsNHCQLpcy6m4+q5UJs653tkPSU8JGpJ/d1hAxoAdminu6mTgcPbuL5LTxV9Wo5doBrMivMLwTI
jCvXKQesH6oF8+Y8P6dOeqWoEoAem5sysWvSDqfZ9R34/3FaUn9u+KG9pUUGPEacBmsqygjTk5OC
Acmm6Sqlbu+PFY0VBIgRzUgMSMOld1Cn9GkE8OpM01OGzdtOtZOLflHAR89QLWwdCpPaGKsQP+Pt
PMznPZr/vjAOzm8wweOZWnjfqqKlmN9B8bWbh9RVYzAz1Z1NU6tYYlREbd7MueK82eJWtXVaOGl+
3ozcQNTsiPaW6SVQ68tRnStEc/jvExjvmgol282hINcRDkOtpQHV9eoDuJy8BoiACiiHQ3LeRtyO
NjM0KLFMrlhctPFqx7wv2y48epH1GGcoGyaN2vu9ULAZxaCNKWSKsPgSKVHkR3nj+bM5PUYKQhUt
vne+RrQHvIShUaxwY+XACRJwUMe0LoQg/oJPOdXDoNV3k8gBVIe8oCaPdNtS26lC5FMO+q8pOft+
imKHNo5pzOFhyInj8EE4N4kzd0ftXkkzRH6cUV27cMvBRX7FuuWIs0uxI3xcKDjNaee7usskjfTy
rMS3aa15CgIkjbcr0ETMmycjBPuveeA8ZUgvB0yeFxRwGORspLhU0EnY1mbX9H4aPIcmhsDvJ2W0
7bhsurm9icQVnpq8D7okXc5s7haSS5KIWke6pBSDnPq0bHA93ps2BKNGxzopEZmTolSEtKHRg75M
rcuw70noCvFbnoZWxKh9jKOgSsd5hYEQUo6aUGaVEqlhGpKzFOoO1yq0EsSQOJYQOReTsRBlXWqq
MV5m7G1lSMHVO0MF4gVl1ry5HTpXO9gOekauGJYMIC+u9NjwqKNQqkIs1u8rWGdNaV1ETskDwsZm
VShk+3KqURXdr0a7pJhBKTYUGrG1YYhYzCLlYE6eg5yySXXXtgmEK4rPK6vW/K51NR8c+xDZwcGq
UTPRcVuh5oMPKeVKcz5Exi1tkdIvNLfeRYmLKFv7tIzEeeR6+Yq2Qc1PiKFTECpQdpzW8CtdM/wW
z/V1zzv0rLNBHzg6j0ohnYzWpecUqAWgeJMFqClUAEorunVza+q4KpLL0Me8roIg3uFJxuXkkfJu
ulj5MYq8Qg69mNLGADD9YlAY+rdMrlPE7rrJKIg0jVsgW69BX1J4oaHqVXkAcRPcJsRAffVQdgum
eMIDdhGD/P7lrEFJMcsp5vB1hwjoid+AyO3n4E1oqLhgBVaLp4DAzUiI9MgAVDruyh7ES03A6wkh
4dMFKGfnBE55OS/Bum/dO8MYn6oKTt2wCKxksiTtNlKnFwN6PM995zBO1fG/cnNoIxO70EsdMcLF
O1DcQXwT4yJcLxLEJ9MdwvTpxoEdpj4vbxEJREKZcAO8Gj3HjXdfvyj35ZHWlApIFaS2iAXRXE4I
iFcwmpxzhNKfkBd7m67oWARfovscrMcOL1VQ5vkPRBTFTTntKHvSQazgJdEKmM8Mc0MTBHXrBOFI
uuGPuNlj7gjNi4f6coeedDMi9Lrt1R2qjtGwV2+Xq+61ZHYGNnhmAoZA4oge4JPO7autAeZ0j3yU
TS8O+Bc+DbeQ0WgS5rDBAd7Y5/GLRhYDPdVjpwU4A3xj5Qh3qks2RM7NtIMRopvbyHoFDIO8bYXQ
6L32dIOA1Sa+7mnHnUEzBmhxr1ApVbbQzhMhNOWez6/htX4OOg3hgg38WBQJMlqvbxWvs2xl39lv
1qV+pzwbfnBHPZ5Yr4WOZaC9exZE58QMPFb0p+TrfBW8TXDDv45oYHe78FyLMYw8A5c18tC2SSS3
Zr1W6GIBJz9HfHapSLrPykeuAxjwC90Jukbn2TF5gXFZrYpgo5nbsIFRACMWvAXEXgQeeuWsjmlh
rYDHIRQ1XhOJ8dwAEu/dnIO22E0vYX1m3X73um03A5U/n+F5uzUvw71Z7z3nTsl2H+Tar9+1zv9R
9Pl1GRdd+68/dBd1duLCOSyLw9u//gB4oloq4YTluEBTNcuyWf/67TYGOvOvP7T/quppTDLcFS9N
1a8UICub9IdyLPfpS++Ht6icZuAWtmqAgxOmnjvKijjuXiyvXCHEtWD0MqHtMttrHLgCwiaslIRO
ahLuIvcQFNdodo4VGqprA9cTT6fHTtyw04H8PaJoAjLwAVuhs3qbb/MnVDgu4IDuq4fhJrnN76sH
LEKh/q2b74mPYu1j9s2E4LIbLnFLHLF0QfaGSjxkGmM305HYOTc8zMAa7IHNQKcGPg1v34DYNO/0
cWWuuTtWyLyBLF1M2FHdg3OBDPNENfvcHjZev/3eDG/2Pb4h7Sb6ATEBQoPzAwYUBn/2kSxtjWDa
U/ICGFJ9o24N/HW8o7GAYxoySxsdrWLWcFej14Dzzx4o2QHCbHBu3XDJdrQfbwGb1V+BWLiX5fYS
ogRcXWrDGd+fDyTqCT8FDeruC1j9rXJjPKCCufU24fflxYbYbezi+0zoNOqPrrGJz/uDuo925iW8
UPO5rVbQp3AEX3U3yAACeM6/liiLwHoB2bQB7gw5kvvUgQ3wkmxW8aGwkGs94w6br4QEwD0eDd8R
JoudDdHBulvF6z1iloh90sGOIBAee0G8OMJTQE59o93SrNQiIp1zSuSoiwv1Bi5bYHyX85ooY63U
exQZDvyL4da41t5yXOz20zdScE6VF/jO8uun+eg9kVfuiNy2xOZ7BcbQWggtXD5ZzyAJQYhu/GTn
bv7myld/d+HbuqqZtmN7nm7++cJHyL4F0aWPl7o7XMJZwi+KZwyX1xfHe9QFwvQsRq3rGdoMyCaI
Rl9gJLVC8Vtglf/mZDBC+I+7UDNNEM+qiffB57vQSrrJbjBov8QR+Uz8deohKrB0QoYAuMBq4f2x
hmeXoI5BHwwLr6uQBi40yy/wR+IreTr/43fxN34XuqEZeET8td/F5ffxHxffp/j1T6YXP3f7t+mF
auBgYdqW4RmqbZsqT9R/m16omFtYhsNP7PJb6zarftpeGI7YiXIdezmeS9j9xz9+2l4Y2j8Nql+2
a+AOpOqa6f7xv//X6/TfaET+fMK3n+Y/PvFdDwONP11rHiKaGk9807I027NMcWN8eOLXiZktY1gk
521NmQ4zNESnq35BL3M6T1x7gCiiqLBUdSqUyIgj2xehWaUo4IaiGJ5QzZvaBCe0Mazzcmwm6MX2
+D4YZjz5gcCJK/n8nGs6onFC/vJdDlNOFi6V9Y2clGQZOSWHVDhZKKkXnLWiASEzgsqor+u8B3Mq
4n45aFTKcfgV8yB+C7jfb4CcfrohSEsER2RLckoOfW7AgtAUICkiTVpEB0TmCaiU0qqRk5QXIUjk
DoJpogwtA9VeZBCnWTlFHxtEzLzsZWAuo/ZTGCunrN6Mdr1pHaWTg8wmTinFqFjKdonbc7mIjhhi
AKGLzPogAIxDETG+ZxtDWd5mWotc02BArTEHEyyqnHR6fSQOv7WqBmaQgZm0X5vVz0HOJnFSbDQi
b3p+/XgMCQ3OlhbRmRnrvOkokGsZjRe6jwGRzPCG5/C10hvj2l7Q02q9/KKL+qsmUfG4bHEywpeC
/qR0E4u7XTYN9wFVOS1o1L3m5vd9hJpbFSEerKXWDmDdRq2S8Bo9pbprjktB+R5IXYNPD06rmIJ8
o4S4cQxEtZvRHLageahxphQqypECioHGWdaWB2lzIX8bihVfsDWtg+Wi0M0H+fuFy0I5nQJn012b
JVJ+mt2R/I49cW1gziZtV/s7ds5oQgVx73M9976c8n5NnZYZ1Qg76jQvtznNnvaTy1QPrAReCcOm
mXtwr78O+DeH+bxaHhbkIdAPOfm+Pj02WC19OFfKo5zcp3OQs///yxrwQjTWUek4HSAXJY3TrJyS
y4YsWXaKhcyfs/30Ue9fwaev6dMsnB3Csx6altw5GrVq11DVz0TWF4tEUA7Fr1lMmUnqT/NydVNQ
K0AbkX3kmveNTnua8bKbO/pSkd5BzPrNYT8tO318Nc983qfVcva0zelsiq5GjoCu3lpuIlf8brvT
8aBjedsm9c5Pi067npad/rfTsrTVrxrbnrnCxXcC/QEqQxFuI5GeShHiqi0blXIrRZNGV/BA+Twp
BYqVObxKhFe1btetuqH+R/VMwbNDHuN0tE+z8lipI2CBco3HzUYvU3z4HCTmvgsI8cVH/24/uex9
Z7mNPJH3I5zmT3t/Wlbmkw5vGxugUXgIVcGziZkFvjidTfUl9rJJfZ+PM3taBC+FpadJa6Y8AxGQ
x+jnVVW/z41418nWpSMeFnMBvCqOC/OsFc/8Qaxp5Cvhw0ah3FSuU8WL47SpnO1tU9vO1KCSHkQR
zJQaVzYIj3JotZgnNNimfrtQAJPL5HZyypIeTqd5ufNp9nSYMe5/HjVS6W554MtWi/h2cmG4JKfk
YJXAgWoXOuyHFV1LOSlFDgt4fodY9p+G3y2jGZn7JE69+E4mcUPJKV3cgnIqXcR9I9eE2oTT8kA5
pksRLoltytezCw1MK+LLzxu/7yeXKvKy7hZ3Cygu2ic58YMcemGGmNMLpRXi1L4tXm5yiHXxUBSz
coVGs5gWUvlVbabhoAqLLTnojgpxpEjAr1pe+DiJr8poYbtVrQGQSK0RBnLheVDRQlALssfa6nn8
jSavh9Mgl0Wl9aIWk7YxYaz5E9whfxBDYfH/FkN7aMOK7KSl4S+nEoghg1lWuOC5lj+KQQNitcMY
GaxDDi0yGHTwUeZy20AsPZuFab38zeXvi5ch10+wcMHIhb28doBU4u19XLIwZn8D9Y60ALgbdCO0
evlNyC8mMF2kewsHaptq+uD+TF9ORRZALDk12xgIpT0qe6Cl6PPie1v5+mJS1yQCLH11wjVMj0rw
1iZUKXeu270+gf4R9Mo7vijKYoZC+7vCU8yyAGfD40lCEO6KUIQTMngKeWS7xDja5L2yAfsxguhy
EERAG8KdqAVKpIopo7cTuEViS94XyvUnnEtBnQ7PCD2jvFhOoGTl/Gm9nHpfKA8i5zMgeVtdx+RV
fs5CZLj2AqrXi2LcuRqy/5PSLcsKQhYmYsJwSw4TWkhBhUKAlu+xQbQOulgvB0NEXnKK0igVPzkv
dzpt0ymYPyOaLo75a/PTNo2NZK6+qEiPipKsHJaeyv2ZnOQqo+5ciQL4b9fjjYt2e+km60/byK3/
H5bJTd4/Re4SxONb6MFHP32cnDqd+zCNlCpnvKHkPyW/rdO/+2lW/qN42lrLTSfeCqdBEyr5p9lQ
vEECoaGvdcHWaCabC1a8Wkr5NjttKKcmSrRAp3/tc1r9fliYhaiT//pAudAR/RCQ2H/6WLnNXy6z
qbWDxDS2tkoJQ2+40uXQhQ2H+jwp5wtF+7nR59WtJVoIf73+w0E/b/ph/n3yw7EnfeKuU5AVk4f+
j/Vy0yUuse3Q8Er63Yl/WPr7TzqddDpr97NXJdsPZyAnT5t8OIRc83leLvyw+/v6D+dgZDuzpV+T
KKn+YYDG+nM2L+H31sq8l1uclp92cEyVFuWSPZ8WBWan+7qVUZaVk3JNn9ErkVOQ4AofOvBMqOrL
AbtwbBrFkCYmVUs5KRfK1VlXkQ2ftpRTURYhHInZIRXGX6vtXiTLcv2Hw+lF3vo6tFJKvmJSrn//
JDmfNMv9UqEi3va9p21Ou8upD8c8nZI8ulzNz32raEW31cD2QhHTH+S9croj5KwZCjbv+31hDwk0
t9NWKiCGdRALe0nxsh8lcjGSEdAoYp3T4BYUYr2ip3g41SavImi7GHx0PwdlEIaZch56vYW8mFjl
fW96KwZ5KbpnQJmx6RDh2SRittNsPm2TxLdct9jNYGD91o2eiX2oIMwGuBD8X2H6vQW8yLOyRlqt
DGk73IXA0H0MuB+BP+XHuMW/otPM52g2vY3MrVMOU3pHrzNogIv/Tqbvp0Fm+EuMSL4Z8ppRaK0c
VfACTRoS4EYpeqUGL3O7w5VNAOwVFeCvaX/J+F8sazq2JkQvlSCMa0drcgxYbEzrFGudNOnVKXeV
pQiZxeYTdra1bUIkHQfN/5+CXdHF3fw3BTsNRhPlq78u2B2/F13/ms5/8qh93+lnuc7FVNbxNN3y
HNuydYxofxbrXO+flqM7tmZBjDJN6HenYp33T82kJKeqqmHbAGNOHrWG/U/Tcz3Ds3CUtVWNSu6n
4tz/rVgnqo8fa3WmS33a1l3LMwzPRq7hU63OsI2ocZcg9KEUJ0VG0JvWKAD09qQcSpBKgRf6lrM0
fgZWIa+Q/FzcItqr002sYFOnjNOh6BCdIlgLtqoDgz7zSjQNOwilNggU1MhzFCSrXAXk4a6jNLlL
lQ4YDKy9tWoL7zUVFUiAEYexHr83OmoX/fLtw0/ys0T5sSSp0+T/j/+Tb0o0o3RbNzX4ZX+uSU6t
NVup7toHKF8aKL5uO8Vpvg/qtvEDGvgCMY1CuhciTkrFxQ81loWoaoDHBa2eLtm+0NSHIjCo76nV
rmqsHJEO0TduPKTygw2YH6AbnvaFW7pdAWS8KxRk8aLcvJZDlkc2JGTyy8ALEBtCWYQ6W6xgqOVU
eHgBFt7k9gCYf17S8ahk5WFelH4fL3m9mZ2Jzmegj5ilABOZYvNbauBE0aSzB/GpuXfBf2EUzODx
DPLBe3VqofpyaLtR9cFpO4dFuTkt9gReYsnDAlwq3AxPR5pfpCJyADwWrgIN91XpByyHQaQQRhDc
THEJBM6C6oygDn69ZWA8lfvKwUSnBCQ1myHA+YYndDjXj6Uao1JL+cSPer6zwsMWILRV0QwMw11h
e5cxUioICouMxuhhhYVWtrxqZj5vuhLPiikVOSi93xyFu2wI/KoEfWfaRrUhtCIaErMoBngfBrlM
4e2D+o+zr/Ii2sVwFCaxVcvl14YAQfUpgj2UkbuWGfrAqT5DlNLYGFOIOaRKgJS8SHUoxVm+nJrR
oPHRw1LqgdcBVhC2hRdwSI8b+aJ9FS4ub3OROQcQ6f2W22E9KpAvXLhgK9NAICToaoEN1TYq5G4/
0gxe2oZ2o3Ysgvu2zbOwP/dspNn0aEBwWQyVraK9EpYxMp1WfOzLdtqmFXxksUgOYTixMl+ULQIz
N4sakTRlfa9QMGCo3B9amSMJXiBFFJrPFcZVh3I8ty0uqlqdnHW8CFx8tdBQHi3MkcER6A12m4bX
b4YaOdKyOc/I0cgv9GfXfqLslm6mCDUG+UpVYEHBvwb7URrKQ6mQvoM8SQ4dQikIBunYtNLDhJIE
B+EogRqhg29YObgofLfeA6zUHKmDRPVbsEJdvtiHNumiI6oI9pZM8j5MAHhlqCStpus+12K/idOL
rCfUqmEPR1Pt7nWYitg2AM5ICsq92TTmZ6rHR8e24q0FGWmndNl5puI4T43AWCnNjJdB8NyboHyW
wEUX2hrQXxNe2dIhe1IBeWiYESOZUN5IC2hCKUxiFBv70vIr+zsHfi7dX2xEAhurn+DBZ9O+m1Hq
jCzTTzxuUahH2pla4t2BICxKJOYWX+xVYIO0rtFV1KvuoYm7b/YCmmrq99MC8CdwJ1QYnOHYj1EG
876+C6t5OFr4apD+bVEw+lLDjV8T+OG42pkCYAM6CkUmqNHIHmfVkzFGBjaTOOrVFjDxMGpWEXi6
lcAlcRV7O9F0Ev9f8VB0NmlrmmGyG76Ws+34ENsdP/NueXDMhxTI9crLkAyWD0pemPXezIcNhPEa
jdn8pnWw0c1VmI+m2SNtXtw3GeTVNoJ515XzACWlwm5iwtrR0rDEMarsSmlBr5Wubhy8EJflyfCn
tDjaXfrDC1OMk6gFpQEi9/rwPYF0OS4Qpl2dlpI2Rlsl8x4j9CkK/OG3apg9GOVYHiLwS5SO6rXr
OggkWoBL3Zj2vJ7Y37qWHrjES0U1ll1Jnd6PIR4itfGl0DMidBdh/L6+LHsE5HI3+D47d2ZYPAeQ
ujZVuJaXOTG5j/xVu7Pd/LlQ1f/D3nktR46kWfpV9gXQ5oADDuCWoSkiyKBIJm9gKUgIh3Bo8fT7
gd2zPbtjY7Z7vxcVVpWszCQjAMcvzvkO5v81BTwO3QFuic/uPm65hBv1bqmF79JB8e+7HdfDiuNo
cwQ+CbIvNviOo0gKbp03RNXNkXPi6su31m7AAOWorMOKKQ0XxHUAuuM4vne3ODMDBOhPphTJrnNo
JSxRnsKmP2aJFowghA9wovfO+Ko2LlrfbVbi65vzLSrP7ehp75garDW9R2ShJdWmDBcH3K+D87fB
RNNzeZXymk/utC2VeCgSELC4zcj5blPzqebk7Aa4BeM2U9tmgitqQytQ+EuRmWMs6HoDQAfAruF3
SCbmkHethBTHvEO8z0DEaVBvVLjapWPjwZx8HzgA6Z4CY/aUVfvU0tHTEgM9F7GIAGUNF+PHd1JA
Ynd0uM9IcvW+Y8uTujy2Tnls5j2GShq4Aly/HUaXPCKaskrrH46dQAoIMTdIZNlNSvmSDMQINQkE
5pjJnDVZZldYWQc+CNOtttQxi80RAsBM0OHKU016+1ixEJoaZri61g0IsG0rBzK+DEb9xSIRyFty
7A/Y+ePQgMUM65GkERcXL7iuarZe/RSe5VJa1pNCm5+HmTpXBf2jIZbByreW+hNhsUf2o7xNC0jL
U/z/qKnjG39IZxwlZtfrqdzlHsBVP+Tc8qEHj3X5MxVUZuN14ma+URWU1CSIHpGZ1s/K5A+u3++6
PEexHLjNrkGUvh5le9lVl8lRxWvZ89fpH2gWqPbUiAzB8RQNXvO4VGiPwEkny4AlU+OoN7DG6DG4
z/snIZr8YPUGmcbw4XXeGxMSNGcuYiwv5bK0XW0RWLEm5MEVqWDVt0BCdujplg10DvQknULqj/fA
FaCi6rnV9zUV24+8unjJNYIUcxnj4Gddts22XYp+h3lRVyMxnP57HhKY5pYwNvpWugdnXhWDgf+e
OQSgR6sbOimU/QhH0HkskvHgVqsCvggOxqD1HrNsy/TpK18tfTP7UTTA+yykIqOmIQq+Itkltz30
F36piLcp4i3Zfrpz7/oSgUoXHbrAs09xTy5riZl+Sd3qV9UCEh879Pipwks64YQkXSSqD3GOjAND
KfTbyDDrjrt7H7aFZV5cp3COyhT39lQ/BA5vTJrVIeqLE4pawDjhmkEfjx+zeHDHYH4LquIUTD26
vd7aNqrlOgWLMSjj3/lM+vBK/sX9vCnapXx3PbJJDZg25VYPHSJNhjnwEDA5V6QhyHkHvkr9QhBX
s22F5wmd7LZ02haaZU0wUjXfGz/SB8o/kIasZgpv3c+Ypngg0a7u+veqKX4HIfnLAbV71v7lQ3+u
5PCkPVIaQrgoLitw+CgwxpxMbIbQJajPfm2/6zwQ1nkOB2eG/ZOH8+9lALtg6+RQenJf14wuY/fJ
X8gsKX2b6Fdo3OxtsaRM4SWG7Vktcjf0U0bDAIXUL4EtsaH/nMzOrmMFjDxQyBedBysYHwKlm33V
NQFT/hDXVP8xQVl1Ev0+54BD/eyX6lr27K48DUSQdHzLBP26qGSL9tGu8Hc7Y7w6wTCfC0NjHlmn
sidPqUoJqLAa9JLMDvXWaaof3fx3Bph0E5fqPNdhA08fDVrWA/5wprdp8t9LQ7IeU+absBt+d8ry
8UkUzTGc3gwTdR8jNuiW6JDiuS9x4hB/zJXdnLqeOziVrMYRZ29l+63jqgGIwHwjHMdOuZ26vTc7
oAvtCd9K250HExOAhMO/DECYady1cR3u+sg1G89r7+SSv9W1OfurSjOGIsDCDjAVOn53deywzSjv
bFLnk5CAsf7X2DqvPG8O2CDUVnn9l3EGYjEmrtd0XBlaS3Oi5vzy+5y8kKK8k2MBC1aFD2EV31n6
aaHMvraUY5Vs1LZMl6vtpNesQejBMBSQrPdnKX+aHnJvGlEGDQ5cCArT2DPXBO+klYtXMDcCRm55
ErjB+DSyHzVRTJUC3aPiYDmVGRhrjPA3SfctK11w1+E9SADGDDbpoVKbp0ifV4pprLN7ZbBs2/ra
KEkoeS7p5Lz0IZqDmSAx9eh0Lp69seYcrhEKJNRPYgH8VcenKSvr46LQ8I0+ebNLradDbfrpRnsV
FAcbGIk/ortM0pOja2zWOUDfKJA1ZilSflKCXtUQQo+PM95qQSEZB6Qj5NWT9Mbx1NiPo6Yeb/iZ
WX/44Br9M4w/QK9ExFnG+buszpJ47aq8gdgTQ2CkSpOD36Kgjmm5J7Lu5AJCyyTtu1+RU8CENaqi
m7qgiMG9cm2mAgZjxVnYiSXfhXn44UrjPBBFtCwE0xYVhoGcZJGpfnMKPGmDZ02EJxGoRH9DGrv1
2VtHMEOkLZYQQXswYqUhngNB0ERnZ12TCIv+VM8BUsym2C8+YRdN477oen1LOQsVYpQ2Mthz2HT7
JUHtWhew6Ut1qSyZ4hukJu7b5hz0pARPPYARJ3V+xeUA8sx2LuXC6RVo+662vFeYGQ+iAf0Vj09+
ZvyNyjkl3NzBXqb/ZDZm9iH1fnou2WYiKTSF1bxhp4hqnXqXJIHUW0rAVOUxhlJfG/KKcldV8GzQ
dcbucOZwXGIqx9gmgCntzjkGhtkitd6avvo5/TmCXVzJKG9hwwxkbrFujH9Ml5sTg+UQsdIhxHd3
o7GTE62Rorce16IEod6NHvM/fYtIuAj/VFCdZU+LWOVMH6seUsRIOJsFXg5v2AXZ/J3fZwTCf415
O79YFjUHOq5t2p5k3FFxg2s6NHn1x4uYAWqF2kbhGO4EQb0tcsfEwwBoL+rAShtFJuf73Dvw3iLU
0k0PxaeJgmSbZulJOikpiQKKIhNY0mI9OW0CTQnvF3gl8TynO73oQ9eRXQgfFFJM2DxZKn4tZRrg
aa52rSb9sjSfUvWfDr2IW5BfKPauP38ME9z+NoM9Uo4fwBuf0wbojqXPTkb2B0C3ErJ2SLa7+vCp
4MUoeYRNyJnDyHrP2+XYujQOOSBot6mf+YMpmzIOsDYg7LyFKaqJabCnhtSsgCKvq4iC6dA93lXd
zzQfy1MR45iZLWfHbVzS6lJDx/dK+z6ZbTPSWic+9/RyCOgNiVpkjJlkWeWp4LWFhDgCWWfjcrpb
A82lymcMVfEIwI4K2wsNiQaKHVo1IdpdFvMikMDtVeHsEhvMdp/AnWD/el7/KU55mIZ4XMkiTYB7
4jz7yQSRy3VCXDsb4qooSOZ+OWE+f6+sNd7Rqu7yAKo4gtrckBTAdl9TMXA7UBZAMcjTfmsKn9t/
fSO1cX4E94NZeDN8zFgypwN3onYjNHgapAEcAVJhWXQ+3IWRc6TR8I6VuQ1HUfNHhF95op+xGeH4
+LSYBdSTRwiqXMnlrvfoiRBCPCYVLJwLlL1CnKjtV37EIfCi11CSxDiFwUtJEbmRDamjSRU9WbC3
5BShdqYtAnCcY20L/kYWu+flGpI63mf2bTSjKa5HIPwiI8cdqHB0k1pAjMEto/A/CmdNr2fwyMPx
T2qn5Pc6JAS7PgThVpNrxzKb8xB4baR436JRcLNVAQB5EmHG2Z2Zu+E+EWbC3FUrb7/0klTSTPob
8GUkAbXhzkjsA6Eyv0OHH9hK0mu03pHx0BY7Fld3SdQjCI8SxicOD6TszcTuWz7Y+jARmoDf9M84
tjxju490TaY2/rHqhofGw0k2P3CGDL317NnhyicpALhdjCLWr0BkHQ0h/9t4dPqIJJOIgd24j1g8
f2hN/bpf9Dx+UVokVn31MsIDAg+RCsgE9lHg3modhHj8JX0ITJtlP0veQKr818nGyeWu2bI8KHnq
kbSDnA35usy3HYco4Cw4+3QCeQ3gP6hmGLDRF3XVcC7D+Yr/Jz7mOtK3EOu2tdXc9k17bMPq3nGp
5nNofBD4lleJcTBq00sXuALAffJpXPeAyQ7d3Oxdvbx+cxP3CYeM9Pq3ivi/VpDQBjEEzy2Ln/wO
zNZzJ7lbgAzDOHSuBTFmkQ9toIhCnET+XQghAbcVuNjVHh79jOhurD5lVDXdgVrGutJ92s1I1yLw
ssgCPjwAMqu7YCPUHC+fdVP+qHx6iWWi4xq6P0tlAXq2MQzQlT92fWt2Q9i9NKXzGtnP1rpQcSvr
q+3mhwApJddiTwiYmSZiSQuevM30Ry/m6C8++b74jnE+/ZosUJh+ayH8L+TvFdI7pqDo+jZ+r1WK
ggOvQzP1qLCH9LHttypTX86gQQ+hRjd2/CuRZMjScaYVQbel+4U49rlaf2aQK68KaFLRc5DjY4Rv
aK+4b8URje6W9wSbVxk84ECxp2TcD27313anU867eDbiYcJ8eZKZOWnK1E3ZBGR0l6G998VEJjLa
htyk435qGJwx36cDyScyGuYFT+2cMkLMguV2ppKskcF4NuTctMPGozvrFFvhc0qvIGvBUzp7syJ7
OeaUHARk2jQdETzaYu5PU7MEWHDMPhZaXOKS2AwfaxGYo63XIdCFG72ZnHjj55TMgYaoNBUNXwcF
ts8X+2cFA/RmMLo+aIMH3IfqlTqaabpo7yIEpvjK+EBBXP8pOpzOQ0+UUkXIlxnpzVURNIwI8Eq0
gp7uPLr1G/mxBl+R3dnOXqTuW+BR0VgDfITJ5Odak8AlrYWsWLagM5fRTTog6bJpJfbBANAprUkE
XPSPNmuwnrTXOsrlVhVJ/jwR8TFNape3wDDX6dOxrqqPqitew6aqQPJVf11q3Y31lKvkwTbwy+ey
SbdJN0z3mLn/diAoNi7IqEM1TyQaS+0/RBT51FrLr6kIpxNwbPfsLlwIdTA/FssKbRpj0I5O9mAI
k+maGO/pzDOEE7TogkuSaFqMnjhlXwr/UBnyyHMZj5tosefjysyZunO6QKpabITZva/grQr8Lu6D
02tzsPMvmVTAA7vSBW/HoLKjtOTnlgxtiXjrzZRRTzNuDheMe2P14ogeGbCbq71tAVIsBjLOrDCi
A5leRlRYQEaAWTAd30XsP3acccAmS36fGcGUlwi2FrR52ykLCdgLvOcQiPFdGkvSN7NbA1XijiqZ
44s17qH1m99pMf01jGVu/RLEi8kf8xKD2LAMhmR74R18BVwgyvzfjUdCpx9Eb2Ugz37c/56Y/dzV
1TJv2IvhnBktUpURQkXO0HPcE1ARNG32UFMjKWfiFKzaX5mGZjw4Uw+9JVru26D4zGaiQGGzofYI
6AjcCBiDZfKn1rLBn5LL4DK+3uvMzg/8KMduys11bLi5JyVP6VCPZ7Rmb1FppbeBmX51WV3fQ4uj
7o0JIHUnr9j6iMEkwLtLMs6neVqHlUASBeaSbo1acEBS5A1VnMwGolpmeUlrHza9kxG5YvsE2a8M
ySIJd+5IpGiWufN1ri7WkABgEgYEdImas3FOPCbqrbdaRVzvVDZfTWyN93x4f8c6M4esWlhm4N5K
beveF0OK9PtdshPBuU+J71v18tC33uvoyOoSmnMpHRxrPXV4cRCCdUIBzWs3VqyagqQ1xG803KGX
Osi72ygnzpDF6T2j2XYvg1X8Jeq/fk8wyJxdzZw8dIt6Fzw9tNu/a2vyDvXIJ+rTg4bd1JGi+ll3
4G4NoG7aZQjUwdewsKAEBwUUIq0pgEkKE3q8jdGW7WbImdi5+qtbIS5Pi/HAUXjjWV3wXA7WihAI
XqKwTDZOVY1P7Zh+phqBED3SNpx5xI+6ehvThIEXtyR28F+lJiFn3RZu03HydqkI31NIKnZXdpdo
MjieCeLs5Ry/x3Akb8AKPS0jNDi6uoElmOPiJ0h/GLYE+3j+ES/6DoFLdLMY/2dvy2sLGjsJpUVt
R6rQ2HvygQqiB5nGMMKfN2lZP2VSjPRAxfqcwIoIfOw0jPd+xxwz9zLiFIIRlGXU3vpaJ4AXSPXx
7eQBUvHR8+JgF5i2Jv160bvch6RkF8ux0t7edHWMn3Y8j6DCiqA+e7eWG8JDiWr8v8DPbhzfvzcP
mrXEtXV9siQZgau1m0z0RKK0AX+DY3BTJO2na/F9JhlMu4FASCXch8ZmGgol+w/QG5AE0ItlBEwh
rN/dUQY3JPBkfaH2laU9zsQWrGOvHr0R4AL1HZZ3O1Ms8kiLyDRVeVIS8U7ABekgN/4apSSir6iy
STJkZ2f37sy8Tp+jpfhDc5UcMjAF+Ll+TQZEmmPgo7oVXPY4zU5+A/toyLYAucl4cEBoSMv1z170
2BTSvRd1edWaBk/PZD9z612CsP+ICd8e2hnxjhXAfBl+AaFJQJCR3RdmbDudSu8l79ZQ1KQEl6Bv
rE5gWG2qi6Zt3tVtdAgSJbayw8Ehu/lkPNzPw0D1B53oxfc+dLKc08Il50FaQAM84n14lDi6rPew
v5E3Ck8dY7h0aFXbvTXF46lbDLnqpnrurfTN9GQYYWq4YbCYbwdC6bKC8UzWr3P7BSUziCd3ryPW
9Woimuhnxaj6RzK4/G5oeY0Ywl2K++JcCDPedURGZg1gw2RUPOnBzUS6ui/ssd0iIWtPSQ0P20nH
66hjddIvXa6XXQYpXY2yuIu4SPadSIgDsS3nac7CnZrDV5277XFKAdaBLBUr+uHgOILNjUj/UDYs
2y4Anev48knXKzSMcfNNalOBmKGihfOLq7ZGinuoSGA8e0IEa3wRTUVuqQvyouysa5d3Pu+LD5xE
54T0DKRy5uQYNvnTUrjqsqQGys3iX72Cp0GYLmdcJ1Dr0OUMru/f4sf6UwJsgCCDASYCp/9Dd5em
/4qozZ/gpYbnFg58KaOObxtPpBblpnd6Lrenyp+e5QAftEOIRKiSbC+9sH/DJc13qbYuUEjInM36
ewvN73nIu+ShNvqo6hJC01i/NaRi2HHuHMbSvpS5PjSOf5/j+0/78FMnv0ZfnwrB3WTcWqLQEju/
co/xSA3Y23Af5xV5wUlL8Z8V/sFOvF3i6nDbVVmwdYmcuAsEKaQ/ssV8lU1PidwRNt7In1DvgCOq
4tYjmWRuqocs8UEVyv7gLyDMG2DPiWlQGBf2FtwHWaGeT1MUUXqP8w3vVMANgK0XBc3GWvCiD1XA
RBrzcz6O1yri+OnQ5sbe1EICQCeRyvi3P2fYJAfb2ZpsgQGFP3iEo72HtHjvKQJJs6m473vd3wQ0
Dqw3QKjPsXXKTT/c2XCsehjL9/30DtmpPQlqo02HW2hSibjXBTyqomCuZ6o+3ho36O7GgTDyevT5
pGbrg5ExuJVieVKjnrfDuPym2oDB2vzC8r+yYtatUKlQg0NYpe8mUntyDxo+6xYWVPEk1/pG4WUV
bQPOZcz8s2JcHmF9uMkGmV+mCAy5NXSH2t05Wh3Zrf3J0I3u/IZMoSxC8pzSftjREm/CwLn1W/eE
qpptgwIWYMr8mhLEs0CQuvQWQwrX5+PM6uU368oHSLDZ5+KLEz0eDzOMawk/BQVOe53n5F4YgLue
5//OWkQAfaBPSlTxGW4Mz76FWJxY2rsMeLdgVPTAUwOD7tJdlGr4+DDscmQBJeLvJO9btaQSMCTw
bgqnrx6dhNGJn8JwzOsgPQ6RObJ1Z2nsMNUup4igQO5cFIc/w6y8eFVRbVunYfmS3eeTrZ99cbsA
Mb3/frGsrLj3/IjOgiDZxHAttGg4KGJbtpJAdt2QCUFJ1BCEDJr5FLQ2m6MAdrwPzCL3h71v1Eda
+exuk0U+hqLm1GSviGqATURbi7tu8t7jrrwL82TYZkl8Kb2s+FHkK2+X5Xup0gHLv4eOZN102uyr
nEE5rzgg5HxpWBHehkCNkHcGKxSA8AyGJuVdr2ALpPULDCd/1xriVJjUFX14a7UMvQLPOdSekptx
qPBHjxb+/gHgjq+nR+2gq59Wqmo1XVSQVwfd4vYL5UpfmU8UcZ9TubC3ZI459j1JbwTH3CgTY3hW
XrUz9hLtkpkCpWFC5NrjHboUkKJlcYidITtD67tqUTC1XgaLMhkKlehchl+qQ90zDRAE1s0hGv/W
aOJQlXMKiXk5f78IH1832emDJ2EbGACnlUzEwUwcs8zkiGoPs+ZHQkWl5gGIT8QUp05IFimD6NyL
Vj5OeQ9HeBpvtWTkKoeE/hQjwk3gr8EuMryXBa1AWTaPoOzWYvm2gqP+PnVsQOb4iIvQ2dvoCeYY
WFGWv8W15907cNAPbNqxF4n8F57VelfkhtSoIIYqN4cAnMbsR8Vic8612NWDcz9NHEyVqU/wUF20
G8Cvhj1z5/GYtjzcHRlxky1DcsgJkytaEz3GE5V3PBLKY4fDcgW7CxVrkfdxr/1nMLJ/gpuwdyCU
wonIAUuJ0pCmSkjHfdYFt73i85E6PKSqKG7d1H9cs9saJ6h3IUjgDU4U6+hN5kvq9K9fi2BfC9UC
s2rcnZdCY+oLl1tgqcwBBwPTMO837DGENgXYxxL5mbB8EApIUcqYxD2tfpZpynSpCwliX4hkZfGY
Ac2lLOZkzF9rux3PiL8cEsocL76wCaGjK4MTvT9PGQ5+1rC7ZoHbxIOEYWE1Y+Fzpk0LYsQ4fOgt
3QLJoCzUUlKFNn0c7J1J7bslfuxZkDG+m1vr0NbIA0vYWDzFzg0JbHSb7V28OPuIYeFNL4Zk2yTM
UEzXuBR1hKEFzsGa/Xzv9BPfqcv0rZhPrAFZVlMeEEKS7pvqGqfRsg/T1D2Ksre31lz+VMGLtFkN
iUHfV7nHvqZkusFcPcxOpKAVH0Xu0G0zAwq7+UrLH526jG2MHSJwaCJnY2DkXzHX0yu1J6Yt8dbO
Rt4zBytOFTKKZx1Bj9xT3woCsJI8xGX6VIGLHusJdBNyvkPokrcmR8JkIBpWNnlzBWCTBfrOJs9A
39l591PpAGKLR/3Qp9alJhrjJoJdhk6PsZkI1K5yTfIyKJDZgVmeYI6lOykjVJgVWJTeI8Ub9uFd
0acRPOySBLwsPaSd+zec6e3zsDwOI+Sn0kWWHuTzbVbab9rO8j0N/HyLF3vmHOLFFf2MJy5pUDmK
ob0hD29ktt5uv13H3y/fagykCaS15mJiCZ2gMWq+PSzOalKh42Dhk1YUrAn9FOowPI45keE1eyG+
9P3175c1EW3fWcEr3/p/WK/DqWT0abePyWrE/nZjx4yj64HEg2xVtaUuwqHcJ7cxh9PecGYwiNfd
nqpzt5BGyaHcgsbiBU0hApDME/Rhko5vpfow4e7/+fKWd/y8wao+K63sxW/6DsK+Wv75S+FqyP7/
Wur/Gy21lGJVP//3WuqXz7L8bNvPz/8spv7X7/q3mBompC98KAXS81yFMPpfcupQ/AO8jPRRM9s+
J0Hwn+TU6h8qsIUKXAcywbdm+n/8B/vA/UcYSKQuMBG8QIaB+/8ip3Zo8v6L0DhESB26wpbA3gAt
/O9CY9Ia0D2NXnlKbJ94qtX2xuPP4P6T0PzE2/fFWEkHy8YigpHTnSA0shCYJv2vF9gG2EI6e/zX
L35fyv/+8vcXvn+t7AfNkjQnmcQnons1f32jDUQcYxP6/u9//msgm5OThx1624ic6e9MCNwx/3YP
fFsI+lSgj+n7bN6jkLz8nzSEMWI/DICb+7FeAQqUtAUPBDbIxL5ZjG7qtL9NRutUo24mqy3WOzfQ
b95qZakLghU9Bap6uRsl4tECRyTRiURtLexWyNMpSVBQ5R3D4hrYbQ3qk2V55obOXifxL9oexKaT
eW1sELYdeE7rIl3xs5hVckYDceslE+nE7hIdEyD/m6J3eUojNKSXfhxdAsuBK1ab2SZZawaOmPZE
nvTrEHGI8Tk32UE4cXr0OBfTVUzbdf4+HBlcijJ5N40EPoYC0QWhwTZgefBjKKmW7J+mvD2kbkdE
1WGql2XvjK86GZJ94bHDGycCUkYy3wr3h1D5Szt2C7yAkJkxpsOC3ebGLgpYOqnetD4bP9cy3n5F
5sf2AGed0dxiB+8lDy5jmmnnRUARZxHez4MgIK1YHxVsy3ZpC5qnQnu+HxtAnQQ27LqO6ZxYXq3k
OnbZT7LAdugvFvhaLbBaYW81SDXG1j2qxdDdZCRL3IwI/G56f7x3Yu+ZTSLPT+bi+KsJV2N27ttU
vnGKZN8mIcgJQIZlSYAR0kxH17W/rNJaRR5OiGDaPErd1E9EsXqYfnZzTljvTPhDLHyCYQuAZzEY
+i0Czn5jrOXqM2fdJ6iVrFWJmebhXdz5EMSalK2JnH46RCEijElJOYA3ty3JtkRrgux1ftDZ9F5G
MPFIJiIDJ1g+0sgBcoQ+7PtGWZ7bnHn17EyP1F0lKt/YhXg2kpiRuH/ijrpjoLzeYnDA+MpmpExL
5zAXzaHt8aF3jrpF2HbAggOJWYxXvF0Ti0OKwLFmJluuSVat3E9JB7BOB/CDB7kLOtXcMhDde814
WhSB642a7lOLgM3oKXT0yQuGbRmAUVeN9+ykw++8t7LtvFRPHQp9qscJyxBsYY61vWEuB29vgQ4s
SICmCZYWOiQ/ba9lM6JeY2lcTchvLTbI2Urp5d0oVdkyJsvt3QS4U5vavrNi/dIIYLcp+ChBsI7r
/k0d1JtEDHhHVYl7uyMorXUJhZnSYaYqrX5zdaBU6cd0J1KFrDaukm1Zr6vvkFIYeSVX8ZpN9D54
fXznIhBcDZU2OUmRLt07G1BWD2F/b3e9jcl0osNZ+g2cDQZUAdhqKz6kS3hcBfhkzJFGLvJwzwX0
VDGqA6Hw3pIZfNO40tnN6zfGZgAEO7KH7ULU4qnAlWKrD9AuRCnviebbjnXxoVrGCaXNFDyMqMrl
fnyQ0v/sPb87Eq6AHLGJEAA47Jwa3f7IucyOvhzIJhgJD11WdW0p7iICknYts1MTPtira5kMx3Do
wHh6EOIE9XYShnSssEoPYcNCzB/tv/V8iovmXce9t7GNzKhB6RRcbo0kIRQyKS9q/UuqGk3lMFqH
xGeqFokHYVsF3V3jPfbC/Yvk86aK+32fTo/TgPJkzsmNQKIZn9rwOZrC+K31UZaYOZ2Oi12eGq4x
SjbF9ntm2e5YaKBSqGRD5t8sdHteyDRnHMQfR/NfhYh/wQ8jsSomczzdRk25ivqGbZRc5ziyDk7C
ybmuwIxHBmeX7+L2m3SNrKKO0k3oqjc5Ce4DNvM3UxznWLGJ8YtZlgRxX6DnWYclJZvbZawxuTnE
lEYoDFIwoXeJA4lmRDQ6kp82jMGni8JxP6g5P2ILBaB2Qo2sP3JVnsA93pAGVLx77ECLutvYlod3
P09PUZWSfWG+gqp0QIIOR6uxeyZa+ctUMEiZrKYhWW9AqJgnDIcT4vnKdttqi6U62d2i/2vqeDlG
i3wLZ9A1k7bBCrZjSU4YjS9X9YA/FeKla+/inEA7/5ohfWysCMqjbRNZ6gGscXChn8q5I8TVLsis
zX4vhom8luR5RgSLK+eDVKkP2TCOJPgFXizzfjQY8BgZcvxG7/lrmsnuS4l2s6ZLMQCPk3hUsgRk
rwwvwgfoOpc6P/lO9LOpxAjkuecpk2ASKJKDx5Zg43Yl43zEfUeLTQBCoOQ4epgow3gpHi0DKVcA
8oqEE8FDXAewtJ7sGBvA03ctmQMrsTOi1cqe5ikbNu1bUwzx3qIG2ZqFld4oZ3QNE+AljxlJ64VH
inxMM8SdLJKMTCKZccwkLwDNs91C3tkhF0ULSYBDY9RfRNrQ6YwEc8wtKpsMF+Sp/UGHcAyH+cH0
bIqCGY7Bkv8AXuZtDILc3AVGTDLIF4ll5D54DdF6Sc3MhYdK3M6XWS8vjWo7SPDZfM92hm0l0Uip
Ld1rjDQysxYASQmylag9p4xA9kig3hp4m4R+q7OV7dHjA4ZsBaEvhAl1Q73s4HuSbEZywEG56gqs
+UiYHMSYilh5ypfbirhQFRd3gH/P7BafuXPexdpE1cZMh0YntyH1zD9fNIWEbrNg5ztX47EXdjWL
NCA1kJaIbawT0MPZuoOrcS7Q9ojban2RifNBtEqGgil4mPrSx+LEoY5C5ykxhisvCT+GpMAHoKvj
FHsSZ4eYOOtclEFp4b2IASsVAKmfIiDAeHRJbg4SRjBGIESKg/IXQmxsaiuPYtAWnKGuKK5CI9qf
WwQumYpPqfGONXDqxa/qfRT+jWaYXB4M4Rtiv1HojQFxwFN5HC3rN2c+dgWrvsTswcg64uhXFgxx
Na5JJEQIbZEoz2z/SXZx54zLlDB2J50Pmdc+laR3R4WVnwApCo82Uqznd4YKiUhnRHpOOdT7um2u
3zCJUTurKHkY6IhTX25HSVWt5ZVQHvbditlZs1KqRBLFp5K/k1grcVuAfC+gJfaYNrzxkkJs9mVu
H79ZDqIsX2RmKwbZ6QMWxOnWl84AsDe7jRURNuOUXCasJTCXAWPYc4fOnizqYwWM8ZuNgaO73jt5
cC3bbjnJ9HlO3mIWuVvRM+T4/nYUEX5cJ8RChEW6x71G1nY9YVlCTJPBWC9Xam85J4QIWTY1YUha
t9WZl+w7NG+mkt73k/WwhNo7FSuYa0V7VCO1Oyze5EbMhd7Zmf1Zs6fc6UIlp1qVhE/X2VbVdnRD
FpS3Br7VBHa2/hbhkuHBgI8vkbDTCvA3bfSaLRTLLYHcW24SIYNr0cmGyCLxJh2MKv+TvTNbbhvp
svUToQNIjHlLgjOpWbKsG4Q8YZ5nPH1/SdffdqnrlM+5PxEOhkhRMAgCyMy917cWrqeDAlfGK8Ki
YJZUYS2J0W+WoUNjB/HiXdEXBcFEVxxGgTGlDiLjwsrkCppZoGfgGWk1Mo9SWI0NX1MPj3nifR9j
7hcRKZRFYmg7xNJHCZkzQeiAXjzFCtkZkE8ckf5TGYTnkQrsWRTiIxXsoyvsJ4b/waqrPNAIeVmk
8m4OrXWYy1fmgdFWQg8RGYWrFzxRBlc0KMAI+5ngChzp0Q8a8Se4TYyK9adKoUmhqgxYahGBAmgb
4da+zjxQJrTyQE0lTrmFLOsVpxH18XBTKARKr6AOiylF7AYeZcNJ2QqY0hRjGiiIiklftcaPfD7k
8qFRoFWlHsbwa0bOwmGhEbkVUFmmqfgsXaFaEcwWdfNyrSmMy1NAF7XQo6UQLxS2n5lR0NeH/nKh
wGi/IUtTYFijELFwKp5rBY05JmVyKB/0Ko+DwspKBZhhrb2eFXI290iYQNBaWDRmDy+ZgtM0KDUb
Wk0qbA39rD5G81E4CNdSST2xj4Dcemi3WGFvrQLgCoSqZLRm4qgp4NQtP8UKl8u4l/+8qC1s2YWC
6lC2gvSrs1A0EKtAC6jnMndeBSF0qTu8uUnN6a6skHMF7YU99B7V712igD5DoX1hrig/TwF/HYco
6PC9lTOJLg1UYK7wQFZWF5KK4yPaGIUPjh2bc83wqVRoYacgQ2qgDm0/NeWjBBQoFFFG7guJWsY6
Upji1YmIVFFHAYx1sS6uRGMP29j1c3IIA8WUQDHWqsQVKqLzeprPCo/kxpNupHJdFW9RSmN1mKtz
IgwyRc1+Y6KrzGiz2Aq6jBV+mSgQs1FIpqvgzGo81wrWjKy3XMGbQmGctfcjVwWw6wMWAczAAqhP
OlKco2rtaiku9PpAw+tlULjoqMDR60v1FSaNwEpN9RAo1LRQ0KkOfaom6ZsFHpWBtD0CVtDKULAq
zuPvtsJXqaoii1JIq77YpIApg6irK1O2kL62Sp1yP1KScHLcC6IMrCS7orKfYm5GP42CYkJufv6U
jg40Isr6gnEIxardNhvyqGOwFcQepoJzydPr9y1tMPyIWFZa9Z0EVNjpTu3ul9rx3VoSEKN+9+vh
+lqW4NBF2CjBgOottUKEnSR5KAzH3ZLMkEI53wuFGCMwmr9aFFeQ2wIgJ1cWuYRKrhW2Qt+dkVkh
yx215lWhoGar8byNlZavV7MrDCHotijs2Yj179W+goWuemoFBDyQEJk1ESez592zFPvduitQoyQh
5SEsIklW1wedYM99gUcEIZA5t42SaaxyhLo+aMt9bWporNSw9utlZIuVzTU057Z+1NXD0ldPRYdN
Rer1tU9G63ugkHEjAB5fFEaeKKB84RxFElAeFgWbF47izrGoKDbVlOG57mDKXAxo+jT6AHLLPUBn
dAGXMiMaCteHXNO/6FDutsLdO7j3WgHwISR83ND0Umg8QYKAj6JTxnwCH3QbgVaS7a66oIgzb20Z
YeGbqYF2InHRwyQvSCfCz1PxAGFR9GQOMfsC8HWN+N0a0Eu2GRgLWYL3UdG4j1XF1ED31lVUcakX
gX0XyJj7apR96xqiieTgHWMQDdI9lhLpQjJvnBQ3no5ZxFMfmSfbDVHnWywMJvIiT414W3SAq1T2
nwkjH1Yl/6rE/NRWCdnWKtd9MlHxp3rNwQrT9ZhQFe89fTpghvodYucJJy65x99rJtPE3UUjyzO6
GdMDcZsHelfvQZ4bX4sa839n/DSjDn3Alh7HkaSgxRGKiBwPmAo3nG4QKH3TpYd8WGXVl53lUitM
aOuQiWF3wr0MOrHfMidWIvdGXACrL8aYmafqdspy64EVCGYjZT5um1j6VsQdEY/56pAIVr5hZeQI
YmgRhqGyCiNbc9uMxCiyuvWbGtAlpd9xJrk4OIdW8mCP7+gP0zdhTRgHd84mmcwnRzrv3qcMp4Qb
RkX0QJ1tPEU2TvOdFDQeVBhxVMznLlvaLd1QlHdzK89RmSI/btFYIprxJbKU3RBNx6rC7B1Z57xz
zR8klywHx04Iq2Q6wgLE0xBRBk9I85jF6vC2iWtNl7pt542Jc58feeOXTIvbW7toP0XKtiFSBg6B
snLolakDVUvmgWoQ1phRHmdl/hASohyYPf1OVeSX6vZPuCSFf9UCKOkFXF9iLjQfiUGnX3B9mFX7
IFGNhAzLLR/5RHMkTK45dupBK8mba20uPolqDSeHdal8AjJDL7ckDj6n6s7dqCZGaIIIX31l1cMs
mjtW9ePPl6DyrtZkznOnWiNCtUuuD7r6yaODUqpWCrHTDPXRXauaLNffwzhWKmIBt7BCtWNy1Zhx
rj0aR8GzmcqduD4o87VZNXV0nfYOuAGdHls1fa6TnkD1gK4/Zao5lNIluq50SpY1KG4x5ENSvp84
URzD+GbUXoRYLj/kgyP3mlPJkwjbNdlJFAwlZZXAEJRb5oL+IFjNapgQg2qd7NE+sqKs+x0XTIFn
aMT9Q7uj2U/8AWHv6IVq9JOT832YJ+M0W97J8xKD8t8CID1CMpcP5IJgozAOR7beI0BLn4h+AM8C
uET4QXfRDAxwpbK+RUbJ3ajG4J2v6y4UYbAZwPDX9jwGF87WyscKglskUeERyZq4x3pLdEuoZTUW
ww7K9hTSc6ftVh4pH6HeqtStJrzrTfcOgCUF1g39rBbi4CbuAzqwHxS1MBTQjuk0batIbzbZQrTC
XA3PaZLvWbOhvvB6JBRY360avoJVo82kus8FmTytMW+b5BnD2u/9XECZxGjDxzB6Zx1/24fTLpUp
lR7ih7aNTNaC4iK3xwH6iiHabRHN8C2lhon6HT0A1UX0AHYwrayeFjt+NdzLvbkgz52D7S6QGW6b
wleYpHGR7wx9eiZLBaZycb8UqTx0MjvnNQFFC9dqI5dP9kjIZrohUiW9raE/+QCE7VRtVON24FcU
eZWTCpOb1OGve3UPW5ZTPwNJuP3yOBm4RDB5TfCTp3rdmkQr1GZ1FmlOaVNLjFtFIeSCbrnuxWds
alYOQvZ17YhxSztjFaZS5YsRHqQl3yedmu4IezHRDwA4yd9isqX3IicISs8yf+mWG6PVThAR2ON3
0BdW87ipA/ovlfE6tJR91TS2GN/hxNCBCL19yJf4NWRW9NBWfOy2Tqie42R8IdUFS9DwkYVAguRy
Rm8axtFju9DZtwJGPAyE10WVPzkCuQ1z4qFFrjWpL7qerfoMTTuVobOyHPHVxU5z63YvhcR1P8vd
Z1o/LzbOZZuoh51wu+wyupRCJBF/TPyqmzr0aI0T5cyQgT4tCtxDGxliXwTGJUsYzQo4eiIqt14z
feqT2D1oxvzkednWQEbnV9yzGNWacz3YdKHR/aUoSijmw+T3Bi63WkLf2HYehKAhEA/ItMGRN4vh
kO+Cb3ar0zbJq+aYtyQd5xmB3MGln7WeeK8GUxO6JiSZYQTtWAWkXE0hYLQ3mp0OiJPht0NaPbk0
pS/M75rsvpkiuhFFqeLby4yJ8eeQVnEfBoc5HFZUDVHFMj1YUTihgGW7FI8dksza8WzkplgjVFBy
33jFRLrmYOncVDB90Jo3fCl/TF8LuoQrwlwv2qzb5zyMPhXJV1aqEcU7kmu7lLO7UzZEgiVbdTfH
prlaJFUrC2QeZcdTa3GCuMtjjbMQ6yXTR2aNgid+K/uOK210ArTpr4lB3KJBMHvXzuYqScnl6DPn
WKWOrytxxDBSEkBJUjB0mYYfUGZpaj5KnviNeC3xWPBRVD3jLfdF8b6IeXTkKkv5UuSUyo0esWls
RCfS68stLhpMlakmEvT8BNBT44IQBlxzVW89BbFs9oE7nPMyfUIVba1lshC3PDD5yaW3jRL0vSIu
3kNjAqEgeMSOgGlMOidro35wKYwQT4ahCNnTDvwb+QTPqUV7KK72CwIDH7vNB10PusfIEp/KWX4u
iMem6hbJXcctvY2cGxHEP4hqSsgLDpEzVWRleQCnmVEwGoGHEtzRZitk8kQSZ8w9kNwe24yeAlI3
DfCRurGcgVhxRwO1LkFPR0OioxsgYbNY+wLPuFO+4hWxw9skrqqNOxnWxmssoOxhx/zjKxe7HzU6
X2MxOZQVBItr4GpX3KIvBdFxVjXgLeuzlUMk844A5QqCxnhxsy7esWY+EPp8Dgv7gNm8KuClpW9h
gJPKpduNGYmf822LASzAIoyaGbVs5rKwuuNApI91Zf7AO2dPZ439d8fPo0sUS0Ca1yGvs0v0hGSO
u+HJsQs6QLXDYZBsYoiq+hJoWNho2ZsOE7vS4u4TTQR7DYh8m1AcJCxdO9W4Lq2sBfrdtJiBZN3t
FEVI4zGdWCNddLfLBqBZ6TyF5nPVN03krDu3MDdTYdIZrMvtkMmvXVByZJbKuYQJti/qgmqpEQVa
U2HltcJ6guWAXXGJME60DqXegvFyZYvQADxkDTr3LWsg3cWWzvPHIug3LMs5C1G0Zu4b1c2vdVk0
W0J8V9N4cGHdntDa0Q7KELOpSWIIvDd3J5yD9QP3Gn+ZcqSG9IikG268b2hQC+UZVuAToiWqZDRQ
Yx8TZFz6bSaSdzps9RYCfl5Rvbd9S0seUfOS9uimDwMuECt9omFXcEn73TJjolEhA0+LFNiqnZ4s
l5StvMFTpkZJOUV0IKNK93NSVLm6Im6qmNgD169ipFwLfaNj2LhbNPDIFWflGMZ0vZ7yPbPf1xol
PXNBJ1nVg3GJaXCOWfFufU3szLwR1fBZUxRzY5fWwa4jnJVdZ4MkwUGY3pYbG+MCdJbtD+4x7rrW
EcUX03DqQroLE/eMnTFQeY2WfuPl8ktJiQo3NrzaxoZqj3dDL1dxNZQOS8yBM2/XIbva/bQ1UxPd
609kqjfHRCR/Pf312q/3Id5EXs5yDA66IH7kGj9QdGaI6/I1LAxXFEokNj62tHCU60vOrxjZyuM1
leC39yOXov+dZ8/V9c+v7/ntx5+bU9ssVTHBEVwe19g0z+xvjcVY6OKpdDL1cP3bX09Jqmcnfv1/
v236w9t//n/zqOwojYVbdZCMmLBiMf3TfkptfASAYO6lXjScCM+JRe9XeSie9QUfbzfUi60Vwgdm
sNx9V6W7uvTKPUGCyaZKnK/OnO6H4VNc4xeF8fc6mqPyxnVxysOgJQHkeIsybtMR0n5P9PZeEwsV
K7UqkaNkNvTxx6LO2yMQl9h0ff92tVq6OtFdHxLvf2IzUB1g5Xl9NbomaFx/bNFfHokPzoLBOpT5
6ePvr9tzSZf/K3wjU//b9U3XB0ck2Iv+ei6thbmlCmirFEKqzp/rw6/d+rmtX8//6T3/9JoFT3Nw
W6KE8d+2leH2SKlx5Vqz6V+fRuo8bf/nt9efrq9df3t9en24buDX03/623/aVI7BBPM2votGNUdo
tFFXom8Q8mk5wdXzf3zRrFQaxq/fo8Orj/GvP7o+v/7aqVn99N6BlOzx2PSc0vSr+TEo3fmvH6+/
uj7YsU+JDK9FtblfW7/+9Os1KB5z9f9VaP83KjQKwx4RZf9nFdq57OM2fi/wmMTbM4anIcbsr7/6
jwrN+y8P10yJYNOzXMd2cJv8jwrN+i8dU03+4d5p8BsUb/9J4CG2R+C3KVEYCFcK6f5PAo9ggxLj
NOkKIfH8lMb/iwrN+Oh2ie2ZaQnTMmwXl1CXHvDfRWjxjCwEsUxDANcADBO1cuc181O9gB3OOHA4
wtFoqKI5nptpbU9UiWhjVcTE+HoEtBelYju7aJ+lk549fJFI67xMXW/fN0H+TEUAdGA0/BJLMFxE
upamg+ftUKZww5uiQ27gKGDBLwBfHx3RfM6sOt+2jRiYSWr0DRosP5pP3i2LRVaDTcucM+8ALl4z
J162RWKSxd4bh2TAZmuyceHRAvfMzLzfTgvkWJWjQ617PDkIifOKkrp0w07U+XudWf3esZqnpm5V
PBuftdSJUB8spDqWIXYhPCSQGigbVebvnTvohx7nrwyZ+MbtTawVtHkLAtMxOmfvVc4Gmmo+TvWc
b7H3QUE21dPJ8FiNUgaQ3njbzO0egxd9PcHibeIBeaoz4cr0OTKaypeuFq4t5kZQ9cKk94RnRg5/
vB4NM/RDCB20FM02NyDy0E5hNaJ5y76niuqFVEQTz3qbU9vc/3ZG/4MhqvHBDpUTxGJ5admcJZxz
YJR/P0GS2WuGcqiqQ2XKJ70zWJ6ph8xrsYlwWoRac4/NT9bf0q3HB4TUwyV2/zqY/74vHwST110h
yMq0qCZ4rqF/EEwKzQA9T9PqMGok7cVV8ZnGi9XsS62nSJM/a7L4HlvZn46AugR+iyVU/y3dXMP1
DM+m2mF+OAJL7xgL65Xs0Gox5F4KF/h8JWqipEE9Jxrcolm2JTgPrqqmRu+ENmQXjN2Rj+EcoIRf
/v04CPSp/2uPLAK4DIcL1iMz8cN3oouWTJE2O1gRB4KmlrVuZUdE4NjtiM9l9o5MEXOvzNk4SXoa
i2zBCRGztoRV4mQ6AvWS/D5MBJo6zmLsZIkHutoUtYPNZAqB8U7y+O87baqd+ngYbYyIPcvwLIdG
xt93OuQKiNHws9OE4G7jdt53iYdx66BhNJY4hk8WXeybY/3ZMaAaKV9AzDNnXRFhVgKcfqsd8oJN
TGspUZX3JJ6TAUYcU2Bu6kkAkZCTJ1LM9urkS0ctnol2mx5po1Oy1+Yvsm9vAPk4ECL+Rl+qw5a2
BNqNxAP8RLfBQ+vpD59YnRgfPrF0YVPpK+vSUmFpf0s3m9Iwi/JUJ9ywGw+mBoXQ1DEEzfgceYs4
IzHeyILFqi6sBOXgopNsphrxi0M9XC1vKxOMahhyKFOgR72xwWpMP8YNeCUm+TTgELFOYGIC2Gin
4iYg0cj4RRa8y8oAi+xrVJUpusDC7t/rclr2jYbuqtQLClqEt4bWxhqCP10vDE4fPjYxnh4NZJ0c
XpdR7+8fm6gwF6dHE1PXRj6VksQ0JrS3TZB90fqg39U/irn0C2Fo2KPP+I6xct+wRGlDUIwWY0ts
eDpsKoiht62bP3wl/7RvhmELgYSb3DvxwcS6ofxoIkJIDvW815vUJS65fC1h9f26dZ4qDYUAzumb
63AgBmqSDs3bIoS7MbN+WI8DDU51mffirXWjL9ZCEbbDVI7TsvX7gYz7srMTRJnND9vSvVUhnhY5
H+2CcrR9V4dGw+x+1Ik9b3IW3fkdvSPL18IY+7sqP2Ks9BZbgXP5949t/O9bGEtC6utE9znSdfQP
ozwV5jEOnYp8WCL2fLi+O6td5BpX7ZqKbnxf1BSsCmoWnXmSAU8WMtiRn0QPSW5Rf45p1f9hlz6M
K5a02Q2YCJ2pjG3o1oddsmJtNIZIEhsf0BbN9OVWjxwL8WyBJse1DhG5SAhk9ZNAju93bnMTuyOi
q9z4056oy/C3y/S6J7YB0W6RO2vZxofzNcH8Q2s0LtMuDta29a1FH35Q7srbOKFcJ7gPpbjEHRcQ
WDAmvyyjat8pmdc8Zs7a7NznzEMxF+EItbWFvSkd8Yd9NNV5+b/20XQ86TDycTdRR/O3oMTeydrG
KSduJa19IztDHhsthVwsXzThtW9Yxy2hnp/cuA72VfTFHViU2aPQb+w4v2FC+S1NyBryqm+pLRMq
6pSjmnE1JF5+J7QsJHoBH5USAe/GW/LhlAjtue+jel3Oor1kE7M9r4Fmd6s/Hv0Pw4I6+gZcBbJv
hxRK/eMVOVDlj1Wp6qBbM6HEHV5/RBCeYs8jzrklb9BERlsISg6dQUhkmfUJjhkzGHFbgre643Ek
VCJNtD9cM/aH2YbaMUE8puNQ6GcuDu7xt0M+gG6VS+DGhzGRVIzRMbdJmTDWz0+2jsXTlOA+HKfL
gxeoUm0MshrxuLWwtRMAewvNxFWD+s+nw6IdbBn7ZWW6B0vMxn7JaHRCkzvumN3qAP3IWGjuDrFn
rDw8ZmM8up7QzaKyXxLtvcwr4DPaY9ncfZtSq9pYC3r4wOrPI1GxY2nn931dRtu5BJvEzgwYVETz
WhKKeY687luA5feJjuJNIVKw74HvsUv3tV11796SXCZx5FDjvxple4kegkao3BGEiP1fiTPONawy
YEfu//0m4P7DTQD/L5ZHLiskqTsfbsdMV4NxcTUNKiBCRjbge1bnEZ5ofPCst507Mx/uA1oaay8Y
im2N38cWTQISJSS4pRGKHaYr5kqmk31wLcoCUZ7czZ7uzwOJGU1ZfC8pfm5xZvoUZLLdcz1761A2
ti+YZhImMMYHr0PaHKQBWnK9uq2GxvpcBU/oODCPJdHbziiNLvI1YdnvJ42ghVAEdB0Gk858i8Iu
IiKXws+auZO6P0ynESaz6scfY+sS6kX/AONb1FYwQERa4QAkuJbfI6SpSzbO68ZjvWC6FHxaGe67
lG5xrIEXhkGDmQXyfMMrl1XlaIM/4sJoh1gdFCUx4SkJCjV1/kUrk6NFr82rbPmHMGDjw3jJReDR
Njd1Vm7MVZ2PX5Aui65sM44SNeae5IEWwKPQQXx7hBuGEmd2m3KkOIYMlInMVDw5GWVrSqL3kW3A
b7sC6h5uyUytdgVD323+/RS63p3/fmdE6svl6brC4/HjoiDWBCeR1kISqwlsPSITDMJwg+QObNHj
iHOZQdHgAB2UyzZrmP+Edfk2x0yT3dlskW2Ee2tBTeYuLMD+sHfUCz7ctz2d4qpg6WCTxaESQn6/
b89ea7fWhF2i1whrF2PsgjoNS8PETbeBUAp2DFROmtXNpyKPTYwbKC6iIPk56EV4p/z7Dpk/V/Qf
DhiknKtLm6UUu/ZhVpo1FXbjtQj2k5kJ3zbb9CGfmHYZ3qEYCu2VX22xJi3OYYxnaF59l5mo3s3y
Mxgr6m3TbL6iY2GqGuX7cfGik1V+ZzrTnwIXSXyMld42is27IF+mzYgSe4v2kut64KrAZpV2Pbx1
j8BgiLrNkE7hXePGLKm4qg98lZdkar+VVZlcnKSs9qhl7wKBs0obEufgciQRroUU2uVg7pwm/tIk
UXSebPTRadmQm67EQbZ0jmbi3vXMMI6RZD8HXB1IaP2qzysxALSjB7bMSe7rIjz1GZvCj7Ld2pYL
R6aHD9KhtYP5yojtkHJKC/L4WCW0gM1ymXbR0P7g627XaGwwzp+9b+iLaRtkDR+KOPVOma0V0TLs
dVLMBUZUpzKMDd+NrORJeJ852NHFLMaHQLeCrTvi+xd2KVI4FtAMcp6B9SzBE0EWji8BCHPf4tog
C0i0nRMK3xNVc2JAfaNltNybEx14l5KEvczZOh8jG9EGlQucj+KdUWafXUObTnHWRyuks8xn8wBx
7WB9ziGvmevFfipdv8LP7YIx8nTK8Vpc1Yy+e9k7jFh9BsQSBdGubALndRG4U4hdEw3zocvFD1Qr
4qHPknd3AdyZ3VnbeeRoQNyrMcTxdg7OnP4rN8Gb3NBgYxL7ANoW3GTKK6YrUHIn08g36YFQyETg
3pNX8AUBUgpXkpCI6mNtgebeVSLHHtcq9oGwjB2rG7HrUIcziPbaYbGSyje1ACvBEj0mfKc/V8VN
OwL6gSJhEqljCqLbzmcP+eY6CQviQ2NJg2f0vkYW9mzIkdMzNSAVc5BhfJhMzRPL5nzrAObzl2hO
DAQ7RCBzLkdF2R2cZvw2ukO/CzXHwKKoIhGDFAq/xYeP4sXFstvQj13YjAkBkZzHZ2vBbphJVeg7
S+8PtdGtWooPmwHbfgx2nJMlW8pCY4ttfuvuhNVcdJAUrJEkwatJuu2dQvMNo0uxfKIpZFX5tHdi
616YQwdCMzFP7XEkWEocwJMJp7QsyMPjlNd3S6/+C8c900jV73UIr2hg2dhh23CddDdFgMd5v/i1
kWOl59BKQ8izY4kjDmVWgaLRsg81LLGqxmaO6AKcNa457bABJ27Fyj4FZD5u2hbHznSQ8R3tRpug
Z4Yv03spMWG4bwzQiz7NiIMp9eEijdl4MQMuyEg8Cy2cXoSyXrBanLUEEyasNIF/piEU29Jpd2kQ
BmcMiFiPeTgPmjQE0ulxKGbnwhyoSvIA8Yq9YFtr3UpcZi96/nXQsZ5e0FlA7Ej0FWqn41beGqin
11GJAWOL9dPaYZW8TU2SOYcorH0ZAfcBadRmFN6I+auDHc2MD9ElHRZtZSVljlwfUwktKeyzTnoM
i0FDkWnDk4Vje0ST/jxM2GbrGkO51HFta6H2SUo4D8Z0CZyx24gi0u+1qfcN9cExSx/p3XnNxkr6
6cWrEBwEyfKcGuLM/FHb4y3d3HqCnUsxLPgUdcsLBjgS1zRpXBavxkpAHw7AEvYuH6GUKhffaK2M
htNgssplNIyjNFtzWW2r1i7Ojtlgmhin1idatY5vmklxmgWEawnl8rkmrw5pgnPXYsu3Y+muevDU
Jwx8E+IUOwnDEArw976Wo0ljOrQ0DkaHV53jPjShIR/hOih1zIk4GXbyRhIUvhpcrkwlb2Y33jDR
YOlfL69Ww62n7vGKzLBfaoLv+UDVgFXjN1HW7ba2zf5gttpwSywDhzCX9wMhp5x9GByyzGaFU4T7
Xk7IvFDLcFnubTd6ysepudXLsvMtNBKsx3HuTseLG9zyVWYHRHhfXDnZVHuN6oC3MBaR2mDeUCZ5
NZjI5HbXHscoji55kZ0QcIMj1Pd2xDVYAmz7xG0hUs/aYd0kbXvMRvz84n5nNuM7vOFLh5sooGkl
fGjWeouJ0jFO0blTGb+5bnVqUfXosRds0onOLP7D0dYy3qyp4V4FDb6OMp3MgoZGf6FXl6XFhPMa
jGUKQp+xT6oEuaYWJzTey9iBGGOBYuy0JElzX89eufJagqeMwNh1/fDY5E6yzUITclM2znY2EjzV
SuehmhvjNqIc7vYerJCwsuOIGGIVm41+MGSp78MQsR8U60YbM6bfDm7LmZOd5rgiGYSiK3QJLrzw
nZexbJ4JpmIObQ6vWf/e5RRvWLGA2XjpzRTh75U0fMExXfoxtx1s8bOGXF4XS+kswcW4SG7R/54L
x0nOY5Q3TNdGrD1MDGWAxRjVGAQhxszHCGMTCzpVklCg180h0crNWOTeuR32hWG6e6vGDoQz9pBF
4nWRrnGOXL1cw1vpbldvjJwpoCkZoytZdiwj+24vi/RUeU8yYvUg5+6Yay3kVcxwC5NiY+ns9WoJ
6m6GasAfLe+bkw4348SNtgkiYSCvqQhrhU5djamrQGnvmSQC7Aej4iKt6LjkFLn6BCSrx18sTIP5
tIzgqxrUFXhfzyrcdljH9OvSCafbzCrkTo5kyww/2k5P7tJFe8gs0gFbKO7NnEa1n6XzunKH9Ni0
0J/5tGAojzjDIlBt59LDWdFNiYCnS5rWUOUH/HRevHh8G7VPU+5MISkUlIhnEpoD+zFVDQ/u4weu
AsgwyczQboLnalw3OKKgqti3GBCtRWgZZ5FvPC9+jHvKjFxyLYNuTEoGxqG0dZadOVY7J+3e9Zhs
RUbiac5vcS1YVqz8KDuRtKCBQc0ejs3QUkB+zguEa6mM60Bg0WqjyD9CGGPw1ik9OegTJH+4pad+
Y7o9bRrmTtvGgEK37Eem1JjDOeO5h+oICfDYzgPih6jPvsyboOi/VCgx1vgsYbdufg5d3KynINt7
FmwzpZGVrvWvPdzbamAYOIz4/KyGDps0XF7wWZjRe2oB0zaRnhq9iv18cXdpTMCRviQ1t7dCrqa0
D+CSY3tvCh0tIrK2CaXVoA9+9WlEosx4CjNbZQzNcSiexuVVEGGwAflF5mWiGTdSy1xPbt5txnr+
Vo3mRPnW+WZY1Qu6jYiGW4v9KRCi5jGdwNmWhO9yk3n65xiip4ZC3WQQU0lsc3/HMWg14ssZielM
bAqeEqP2akGcxs78ztoe56Ha20Uty+1sOkDh4niYYoBFGEazCsz2OWIBx7TC3fC+7TBopR9GaMUd
8+Q6eQsNtgwUYKLLUFCyS5xdYmLO3dZRvmkSeQTAPDUljbslXFbJpN2mxUZiQbnGTm/luog1UzyJ
Vliv2GvI27sRe4Nu6PAp67LRTxeDMAwq/ytGr1sz3E1ooeaGeG8WTn2ER50qBslKvMd9dalnDeAe
s8BGy74KjF1leFZKQq5GGBtDR1HOzO0GF8yO4brR11HwJfWyB8fNHyun2WMT+9xRb8BSgiJHLVmk
W1gLpTTuERPtZciNT1KWWQUZl8tYJ1/TTvj5WFCb6J+jDmcraomGbxKD0uJnfHDS0PDf2jIv7nNP
7iNuBTD+xD0kqhqoD9CCTRWhBJ1x7g3s5kILkEuinjRQ/uaNyRFD9mCnvhPJZyfWGTpR9BA/hh23
erjGvnsQKOuYiLr19en1F9e3XJ/+fFAx6bFL8XQ1XH8cg2FDIs379X1OPjKOXd8oaR/+9Z7r87nW
ISNYxl2f/XwjWiy5Beg4/3z623+lNj2mXrjgzBUEe0PDzrcck11VIyj5sGXRVWJB2hoXx782O7fC
pxBf/NyT637+tk8/3/TbVkIpHiGqMK0UQ4xJlDoeOpEyTOQTnLTVvlz//MP+/bbJD+/5cOA+Hpqf
21GbDfviWbYUo+bwgv0y/dkO6sNu2+GWrvB+SFAHjO70LjPi2Iaw302EQWCVGi1HrQGSmAcq+zg4
YsTGHW2bEEtAqsQw3pkeE/wkH19zGO0ojd+HtLhkDWXQtiK0NkepbaUmoET0MnZIEzu8TdHMph1c
fNhtjGn4FEaFvLjk69T6GBwQDhcMbRYxRTniddSW7cowhzt9SRumVlp+aNDMt6gszyW9d8etzo6X
53emPEwO7gqFyRKMBUi08SKs8hyh/2gjGT4k+pdmhAoWKbBc0VhEiUhr2qJ8LJifa9PyTsTzfTpF
G1zN1oaOd4uDvWZNtc83Pe6mSTZdkL2Nh8wgs6oZdWIwzfuG+F3fDhTkOJ078NQqzvR9OSwI2+aM
pZTX9TuAs11kOdgJZuZFn6e1a2M01loYqnnaHX6Ytc+n9gsTC5yxIn5XmvvQ1rSHcNOwYlsDrATr
WiO0oSYNZdMGGt3NHn9VC6dn/TGm1O03i/vVG3qx7ky5xiC2WznjweHUWbniW8acTeDj4nT4oxt2
VZPSlsFhBd0F4QRieKHFu6nomwuFCeY9AwkDuXaTT7W81bxDnY8X6hrvugEUoPd+mGLilbesg7D9
mVdu95yYgXeO/pu089qRXMmy7K8M5p3V1KLRUw+udXjoyHghMkRSSzOj+vpZ9Hunqm/OTHcDDVQ5
bkZ4uCSNx87Ze+2g2CQtn54VjD9qI7hCsJPbFq0wlmsNTbBUK0rFluyqNKFHm93XQG4XXhR4uyEc
r3bOgmrnEbQEJJtue+lLJyevEDl1a72aHURxF6nfofGyildLO91KxallR33nA8+PmounhwT7jIj5
DY56kHZ+sw0LezhEAkbpNGJm9AKyaui+JvUQLq1Rf84Aqi39SUt2E4awuGyY5Li2OmQYqg16D6HR
+9uyrZE9j+3eV7Q8YiaZI3EaXpm6CzyJCbpvReSljoXrVi+6GiJXbTTEKgf1uXImODu1kXwRbVZu
Ct3CYJ7G22GcA7Ck619iSF5GxytGZwLM10tC4krqK29NnAumCSVzZRz8xB0k3jeOBwgcIXo6M8HJ
kzqO2qk4XQNwLWvofqEGydNqmr2RDBCEObD8JkofveHL1gXK04QWihwIbEMXth4r9x1cQ39s4V9O
j7Dr8h0JFTTwLXEe8Zl1SbueQELiBZt+QqdyFmXS3+Vl+ESq8xdTJLv1iE/y5tBE7RDGkheJSH7X
eb62jG3y3uvIZ6CLXxOSbDDra6s3bP4c+nN+CtRQslFlc2eloH/oHBFAlGWn0KjWcctEQHc8LsRt
wMrVtEfoJaA4pw9fp3UGPckqEDG0UH83iGxfsRCBp4Pez3XTfhIiu5/HAyNMIq7auKCtRDxlIjo5
zgcaZgBSo3ZtJ3QtMTp5LLKQI/MRzr2uD6TkRd0dmY7jMidRkq+2NnZN47wTUcmiYRMUZDhRAdsT
zYjZw8G0avlGttdRegagPmv60tMZYTc+mnW/TX6pMDKWAwDHTgVi7XrGLw7AftkPOTVEar8YHug3
6nw4qjZYWc0bN4FlknEyjbvQMjkAkaLEeb6EpRts2Cajgx8N2nNmXqzzD2qMQUbYD3Mbm11OKARo
nmEePkdm+4Cpq1qwYLzkjlVssuQl0K1FbZIZTiRAuk1S4wyNd0vi+MG0A7qodrd3xuRJI6pxyUwx
WnkNCFZfs4ttSwZav3YrnyLUodFSpiYm7cLy1qronlLaFlaT/io0/96XsGtkiIFlmux18iCKptnk
jeAcGfN7ADzn0TH1NcMCyzO+pAXuRkiJZ6F5DUZgG+lMSld98VRPBBekmOZXpIAi0Apx4w1TPYdS
5RuvmqhnoDq0Ns0EQ65dqBhIvkR1RbEWnTX9kujpS10LphNW/zNENkFkhEFmrxoZXU/RS5rZ32Yz
hhsxt56myQURSElBrJ6HpzDeeNZSH2A6O41nnQRnQNwiyidFd9F7b1qLb88mPOLcSdksHOfFM9RB
b8iz06EWmSGmDoiNkdCuepM0W+hGhwmr4YIynHxLj9lZHLZqq5X+y83K3OjFD5dCr5G4k03lUcLD
xV/1g/s0Tf3OCMmwEZyh2USKnqulyyoBDxQHPfvZgjlplQ47HX+Fm4OtTFT4M7ZjzOuW7HYqr86J
ct4VDdxNIPE+jd6WpuhbZ8jkmAXmt0vCLfQpJNsVm8QkDJb4QBvqb/rCfsKRGQfOuPZN8GYI8upd
YeKaYL/hJyOJpUqUm847EGkBtRQP6IoyHwcP7bwkG7FWTv3C6CuyCxv5YLr0NBo7fxJqo7matbBY
PdmqwlvNu3afz47xNp63eEKYB1nJpzpgX4+liOC+2sHZ5XY6HDIqfi5VB10Qr5gmI/vBNoHKXnor
Te/ynSOjXyE0VYQq3pZShGW5Z7I9CXKYIjkHCNBNXMwdqt4OscFXXDj1eDwOuNWqqNvXZYcbDwSM
vndhHa/KDCEemVDPIY1MHAIDMGeARaY9EvzT0RS2yBKpdLp5LN89ESWYwbOlF1kwJhFyd0O1awFk
rJ0CXmgG7rObT1I9CPM1zwgPGUZSECX024qF7Uc7lPkFH2yKycAAuYtWGiqVETlrogqHFc2KljEM
iWQK23z0XSa5vZpaz1+nZg38188eUmizW2XU4wre9lRZ5Rd98bwhMhWZRQ1eOE9eydR8VbZ0aRII
iiOjOWpzHElZ78PJoQYCFeuAQr6Dwb1oSPM7chJ9OVXkMxfJLGyIYJGwbFy0vojJuGhYGjrzDSjN
xj8A5LF37HZo1In6vRDDsDar+pIETnppPHffptieqOb7jfCId3Uba+OnO1l36WHFxs1d+YVOBo6Z
nscYn/Gojw9DuEU9p60FvCM3bTu2M6QHJO8A1sFqr5N65OMxoH5Ay4frEXSr1lL1Mq/tlyboSX0Q
L0CpnFUTu6+qHsyNNt0pO4SpYcozMJWKBC95tu3gqEfWFdQ2n0DvLXoZ37mc/rB53EvqdJhHnSYk
epd+pxCvoXIHVjZvZQ82dJqBS2PDfoxjBGauHKa1IxCteUbZHYzoVA3yiTlBuvS1oCAqJH2YjKts
seXYAOKQD2AAsoHvkA9QLRRRC5PWntAH2utuAFPmBSR2OG5zCfU6PjtF/6CMjt5nRT+Sybuh3Q0y
eCyEKw83IDStW5rSZeJG67Smm/LHD1XHeB0ODeqDisESAdKLQsMdyH2s58hkRqWww2OBS8G09MDL
5VSVK2VXyMYJKEt3buytbxCf240HfQD5HaVTKkEazzduiAs99shMxSCuDt58A0754GFy3hGTSO64
ImWzIjyAZEgTYTx+IClrYyV7kRx73MBJzJxAy6cfqHPXmaW8nZEFGDKHFgWaVZ1uhufbzR/AkVm4
z+XKZetg++DrcB+QWOcMTXoAp9Me5KyzT+b/grTMENXoI7mtCEu0Z2V+RFsKcOX8Dv/5b0sVHjR1
aA9Yty11dFRKAAqGCzo/uEFuNuMyYf8A6hYM80L60auZ5SFQ1vWY1oB15+cs8U3xu388fUL3TRDy
tEsLtz/Qsk5hrZVTu1GT9nizrIofDJrhuM6/v91pGFC8DSaZo5MVskBLoRFBl0EEcUtn6c54nMjT
63VutIzRS2AMrU03ou1GAoBjB5BMAsyjScEQJhyMpd7BKCwpKzgCcFnr800mCjIGLv7snS5swnbw
B9J5qcNkH4TeuKUdtPvjl/P+nS+SQeHwMfkWGb/pbDJpbh4YWfBOGHbf31git5uUS8VqoG21uOFP
bkyeAqMcat9L6hZoUGuZrqjisCtHWEyG+QbUPZIZxuVy16Ykb8jRPJB7A6JL880fBHXLvZ9kO7Tc
JN9k0c/GbbS1VXL8Slls1Aia/HZDP3tlKI9SuW+85UikKh0N0Ba3X97+K5//2fo1kxQJyqlUDD1j
jRBqa+6ted3wInK4n6iZI2Pu4JgxXCH1XLkz3mwiby8bf7ACEoiwQACFiKbLSd/wTOQC2Qy3139F
FT8GgXef+8cs1F/sHCQgfQ26vPrLxL52gWT1ag7Wq2EaL06XQJkgQ4os0ocwAVc1DQTxmWpPTfxd
RdTN75Gj3si6dGaHUMwYobzztP4eBeaL6CCMhtoznDM6Ud1PvQt4bqORK6358Gz7J+LL+wEHNq0o
fYBUhVTML48aTf6l39MyN02sg2TrwJ6zOH9tMru6gpKRVQkfkzeeYI2xqZt/9M8bQT+KoYOKZ0Lc
4vbz3GuaLeaOw+13v901yeeD7/aQt1/rSnrrdrBff7tfF3To628/vN1vEo6/0Rv7XGUFU6GyIM9y
BLfGqAFXWX+2c9QuTZC8kS6XrFq6TUU9x1NTASy8IpCHrtVXvnYs0tDHZaohO81JCiONaclc8F4T
/l3YugtEFiSNNZbEhc4XMvtuky58sK15EuZoGwzZ7GHhDjkWvxI+o40uIfZzkLX3yCln6L/AYsm7
2TFaDv3aqdqzweJxcj1QRkm+8rN4NQZd+kB0Ema6keKmrLL0ALjjOIhiuDgxp1U79+6iHLqlVssP
PFnttkLy2ZjFjkaCCQW8eWLbD75Vwl9ySHl0MAabaJRXRVLCX1XGo5E2MEtVRNEdci32qTFGLtdb
y71YLUnO0PeuA+nejdDlIQ7NfevEZDz6xPum/rCL2bJQKqK4jhGZb+lEsteXxi8PvApU3BHMIJOk
1Erf6qGiRWNPuEgjHLGvuuF3B1LefhpJLjem636K3D97rriH53B1ZfRlO5Angfqsooggwbh7hnu2
1TPhgF8nFUCn+B3FVsIP3bOdfS5a32Q2zKDOKMavSvgvjWlFm2YeBIjKu3B2PCdBjN7AiOSisPyN
L2PCHfo3VnveYrWHrMleIo6f7GC4euD3sHMzHSNXsMg4zyT82q5qemYuk9oi+frWvthn9ScsaU8G
5Kk1IlRwRcp6wnEiD449TvC98njpRt6vuoIGKCbw8QLZWmsdmGMWgYYuuCVQKZsebTYrhWMaW6N4
tVz70yvJ23boCy6Zq43rWQstmcYOHq/HCpNZS0XWumKIpAiQ2CZtcaXVS5XL5tyK171m7pRQp3KY
sG9qhBNqdre09eSqWca7Z8XXPuquKWIAJ2dDCRiYWMEwwmQcNLSus5Wj6WsyS9hprpvMPY41uS8W
w6sMJYnpKPbJ5vAUGQyByzb+0qzJpLugHctGIExS56EYfmCLLRax1V8BYN23Lr0K6Tzoffca590b
VA4iOIZdSs/eSWso8WPx7nvoz8gnW1gap4XdV4DKIPVRT+IOie6Jsfyk1pqWThnvzTE7sdDrzJW+
XFGdlNt/Y4D+VozkWaB/gtYgm9uZmQTqOpUF4DopiL13zZNXjB+F8H8RPkBB7GCaaQHaSONqiS80
MB8dIFXzSSpAgCiKATM31Se0RD79+HvwM5pnxMsuyTO6xIX1I5vmVoDJzEJ0L2NgDuyJUsQCfsQp
KulQEMqJwP0HxyU8Rt2jyV5ZlzHSX6TvxqsUnTB9eH3TzI+DXgSsmkG8wjhkR8tvHw0f14Ngmkjr
pFg6IdGxaHVmGaBHrYdXUS9BpM5R0iANTpZnMaTnhWeCuC0icZ7SBuxQOZWM+ptjrOQPmeslo//X
xM9AdXBZhdhJs68Lg2NLqGSG81lqzl08WA3eY5M2aEOPAg25UfagU43hYoEoxS/KV6aybdc2J3dg
sMHm+i6OwBuNd/VsG7Kb55Ymrxs5JznSu/LmNct0xAKb/l6P7YXLTIrWmv2JzZ+AyBRIk2/E0H8U
ta+unnyRPvTgFYh7NoZ6zhKvmIBotH5x8rBacQCmBgUsb2yntf6Os3TWCe/TXtwrS/sZBv4Dn/BI
JcK1vbuOEUtPUYNWhuYBMU9T8k5l4aGKnF1l0vnqzTWcoBcaTJan/0L8XKqACQFG6qoaHzs5vdY9
6ZWBkR+IEjsRNKwWGl9P56B/NGhgGcknwpAst+6hPqe0QIMPw9HFMumIM497ayMSHUWN08G9S8S2
tCpUrgIpyc8ILR1M3fB96vVubfA6cs7KWLs6gBIznaj7hnmlsj5oTRwnB4uSHdafhPq+2vR10lq4
7DK+a4UMrYVsvk09Z6tJ8RIn7jNTC5poig4y4b/fsmq4Zhr+Pak8W9X8CPWQxApPv+iFdk4NMjqS
4GWIGIUyKUQQR3irM1E0lC9ay9W2CurPKE5pBdYhF5622XR+aGwEjf3lCKCYjKQ3hkk2SCi/3mFV
wObVwX9GR0r1MIDnMbuvENs9ap7p2rrkg4Zxoa+QzdAsL3/ptEW5uHb3JLxxUqImGNOGUIb4aRKf
WoLtSGVwp00pjxjCOYgQ9G/y4rFoDYxjDaI2rNHw7QADpGSMjZGXnKFBvEalAZ9A6MFdRDd1wSz5
w2AoALZnIkC+qIp9zFpiawwiECYUKw2n22rS+DxT8jtRg9ICnUzrVE30WXVvbFZdrF+CWUav1+Eh
8p2LP7j2YzOSXwXqLq2QVxio8ZxQpswp3DXvEt3P3F4iS/IzpKg5NpPgI+7xiqgQxJOKmp3FRmzt
AcpcEEZpLMIa+Xrlsr/Udd1g/Cx+ZUa/ywNkT6CbWF9Ns155aBmhGyOtKlUhD3j17c3g183SMYKn
0M/rR5lmtFBs0W0pN5N1oCC6g/5IjqUz3jfM806BLb2TmzTmBm9JjFDMqYCLBPUqMswzNM6PqPOm
U4iPYj8wE+sDrzmp+cavErkeDL5evHsuEEOKkHHIjxWA1K1eT6DsLTaIWTZ3lmZSZZurACzL+DTm
hbGjf3bnpqjnbje+InrQLFZF4wTbzPHGQyIsNEG09SO3J8JRcRE1bFUgRxD0x7iUXG43xohyTwtQ
mtvT1WdwT7hQP7sSEX0SaRqc5hzFTe4OOAtTwiY7VL9mU9mngYshqSZg8O1qIHFVCf2RWrV79Ijr
0KdHf8Yb57pjHl1VmYtQMv3qQK4/SWMoNrgiqBLT1Nz6KYdcJB3t3qqeI1WRXjP/w43AFxnzDL/S
CKuzHQAuJAIUM3TbWmVCTJd4irmuulQzNZAXMhv5eFyztE9xR0yEDYvDMlv3lE84q4w22blM6JZu
I+DExoh/vNC6BN6AbE7B8XQzbBE5neCl7fU21GlTbk2T7Z5MJ3fRdyTIjIHGcL2QPBoMWYhwTPlH
nZ6LDC6Dv+2tenzkUVZmKsm4b5h0pwTV2Z1RIcPrBlA2Lo+5JZPROEUjlzhhZogZTa3mSx40nHmK
LUNMWNGo9F3YWXstwGIUU07ksHqOaoAm17q7NGge5GTFNAINMmDpmWOiY4gxaWfw32rlx9Tu7sz+
RR4jV5xmNktquNOGdOIgbUAlR2vZcGVKBH9s6dHG5SPb1i6NeK2mryiEBMrRob5APICJ0j6ECYJK
YQlqRVAWuX2tunRv0PijgtJIzjFffDBJi5uhV9V2stThd/UTO7/eUvjzuICubT9dG3Y07rEfnKOh
8c5xOuTbSbZ39WSfJlGUm8Frf2Sd9hXYvY2WFHh/NMtbKtDfouCDQK/D1jXMjjlMKQbTIXSYgRVm
Uh/2OF6mriTmuCMQMYBfVYnIX8XUcFbFZbPE1JJ42tppowQWxggvqrN/ZWHf7iTdPCROw8VLw+P8
/8nh6pt6hNo2QfMaIxJjrBmDaD/6ofkENH2883uN3Sfrv0Xi4jDGP0joeaiEthiMKETIkqHwGiFa
JpQpNrMzGPcs1XZF1BICqCWhQiSSSzXnVEYfeUq6V2CNtAZG0iHS5DMvnWDP2I0GqisEi9RYb+0S
GWYSYinWXOeclc2cR4klOwpogrXZgcYrjGUrJfcLIh0rqM6MzH3FJZNeIWG+NcCsjFipXRmxYZv6
9BSkBJJ3hU06hZot0yTkBpRMrkFgV5RZEdWMjHfWwM46LXTskAUwOfgdB8uF7tPpuXywgEel9leY
BTE1OIrrgdEq7PL4qpxO24fMpGVkNEsG/fiUYuMo0sFfVX6EACvvinVBj3A+xgnRsGgNAypujqM0
Nk3JBWMc/H2s6navY75K4Vqt3W66Jz/iGjeFuwNpCtkHuOOpdGqo6YN3x/XwWR/qH5xCpM5qaD39
qQ32nhGRIE8nzzSrF5Mp1NZV8qNM0/6gnOQBVfHsNhlOY0rCrkp8dsHUF6LsX1qYvLAWUZ0w8xhc
mrMuWOGYPPalmzIhmab3pmsVbUXnJHTsA3bNjspUnN9MkUOslOmB4yuhl1dfHWhJQ6Mw/3g17vPS
3qsJKU10X9adjX/cOfpAwKC5gcqanNccRYTldD4Okw5Dd2l/AIPQNmXm00NnIrFOhnoVBvLjZo2/
fWJFKbt1ltzFGJNCgS10egbHrRNSu6h97yj4aIGgAw+vbErE3CALOqOyQmGO+xOFCH1gmhS+nZ5E
4Nx3gPSJuWix5c9mP70HS+9ygC9DZ1ALz3GmnYOi/1LbD7d7tbJFoRngaQVTgNi7pAbpYmhkUAEC
vvQwYTONEMH0t17vBltsGFQFqX8xLFGtgoZELrtMzx7pJKpxEY5kvrEMEMedq0BY/C14AQm8cLZm
6pH2EY3FE3t9ZmZTvGP2csyMjGITN02VfcR9pO8Ml2awmIx15iQfpY2IFUlL/IfX3uhA7fQMcOFk
dcuQM4Acb/adkyy38XrOH1sWM0oAAzgmTWR6mu3gWXi36j5axshG19VIjmvIgNMvMc9F3o+cZhxh
GckTWWjY4a2aIN4m3OfWjGu37EOB0WohcMAqF81skj/ZzcBTZ1iN6Zns7LoDB0jFlQv+PA5RS4Zt
vRZBqBa3e3oZG9rbkpo5TbGM7PBH2oVPkRxZ6ZghIV9jt6vGfNUH2i+r64Jl0ZDN1k1MaDIM1C3W
EHRWUPg0eldkljU4dESaXY2aXpzZA3kyfJ4jAwAex0gherNaJWl3Shzrp2ewHmV6e6liKmqdqMdo
5jTGzI+RM3IuOHdab/Mlmc5Dw0Ey8qp8oT0RUB0s63T8IRV7Mbdm6qMlfNk2eJ0YBPLcWot1QbwC
nwzDSBJwfYo7MZAnOqDwgO+89RAXWkXuA8yMP27Xk6nx9sDZ9mN67UznM67ZOhCHmMycHtq0Fpog
7jpQSw5l9xZPfHdGpRFwV5XYoRGhQL3MLmZ6ZxtWuXXrATJ/QJhdi4FAKDlsiphNLhxvtql5rz27
sRwOPak2ja5fJuGKc9soea6YuRfMTPdeVg77uQZ287655haLZjLaP1TU29eOMlIfzBbDX77WoMRf
MzlPeKYVs7Zy1fdDuiuV+0OQgHG83Wideo9jLTqMZPoAqkxOWqR02G8j8mqDTciRKNnXuNeQzzqj
eR4HPSGNAic46yhQWErWydTJDpBw1SAKHi0VHhGjUA9B7qzZ4gPpb96DHPRTI4z7mDDylRy1de9y
kZwPKn0mOoARfNPAKa5SOX9+tNcOzogzzQ4Pk00TlHd5GoI9w55gO+/5xwEcEwInfS/9nQfwdEuT
312gRWBw1+irvNfbPcm1Af0mZLeG6sAYm9ARFN8ehUG3IPNy3c87NbM1o7VgACMrRn+ciNG+0pO3
tEMJmnm4Gagf752svnhDhKVsWrW4e0ThoTZtE46lXrtUVDJIHCiacjd7JGapRIbzjcPOX7kWAmyD
3fqC+NOO11aPy6olLrl3X2Ttw2YsKJci1D2laF5aKuNlM7AG3RYi2iuEEMIhXNSCy3GYa5DdrY+p
nHejymPvnyR3suHsJ5Jqyeye4pYMqyFhc2uV+8Jj6k9nrYM+eFfoIEv6cGx2OpQIKkX0IqTbbJkC
U+8FrMZKdK+ku8BopCyz4cJQ6jMylqQI5O0B1wtq246L6u1zct03rUebBhoZKDGOodsLrqdhWkRU
W3ofPU8UgitKV671MFAMWK8JQ/RNzCGAMMX4Hsd4WHFOrrTKxo2lEEv4fUjROtDIxFVHR4FzNSFl
kKDwlJ4BC5ZpsNRkyH2k7BRVD0OHuGZm6u2rjDFeUseH1os/ZvO/FPlHUXI0IaRF7G1oK3Ocbed+
9xgZ8mXksMKjBEnlz0NQbxl6p3i+I1s9wfjNWLGykfWx3LRlc8mCkeujv4ci+IaLXqzKHiMaVAjK
Eu5USY8wJiIzzLANlvTWvnUM7HTL/JXesuSHl2IaWZPd/kzrelx64GCgl5GGFiEyQR8gFnPbm8wW
SGDFA/v4ixZhEPQMBHPzetWJTYcoAs0+K7kY2fBl3N1uKfkwiNCqNNOPQIznW0sdG4m1KNjFI5Oo
aMGl40qz3ZM39ylZ2qdNWM+Ui6y41p46JywyC634kIZqsBHzbmq9IHLAZtY/7YpQxCuH9vlCm7/H
P9ZE1R80I+vJHks/IJMRO2xhlskJmDQ765hDZ5ROHyzzgbPdH+/Yk8SXhinUoqBv+9p1cYNbpIpA
1REZX+A51Ht/bmeo74SGzq4ZHP3qV/r3MDxGQWW+06hA8VxO0ymx3XQH5B3SPmb1lUaDigCH/FA1
1T5xTHW2hg7AL5u/wLDN85y5UuQg4TtiUbaBG3CehBBSSuSbaPs5nGuQB4vGy3nAPl8RAdEw3y0/
nNIA4AGsmRl0+NQa6lMG47NplmeYApe+AgcStl2KJDLc6629p/fNJkcZjPXoM/fz0ePoDYsUVaI+
rwRDkHGZZVGxco0oXaId4Iz67xMsYy/H5+za2eu8HnKeoDrw1nWcfMQeMOmsuS8n+02O8Veeu7u4
L1nVUkct6GosEc2Q8eB6jw3ltdXTIbSSubOfU+7a80nUDDyRqGjsTc5shSzqOyI5llh9Obxryg58
t4SojDTfdFbkgJARMsZ2twt2yN5WN4+Y5tJFFDmEFDHwUOmxO5qt/1Hr/j6zA9yBJimCCfYsWX+G
wueY5eDSlfM0+MzJ7WKJn7mEAL6AI7kA75otppKLr99xaNsMUrj4pR8uZupFRMTWfO6aqZg2BS9n
0PynQbLctXqaLTRNksFLrajmcmKwwo3d4Fb2q7uw5mTQS9zSglY30WmXCh3e4vbK2w6XduqOd42v
ParO1hjHY3+jiqin4GLO3uBx4kJAur1YyIBFjtgje/AuDTl9uxuI6na6RGmwwCBx1tBO01vk+40w
ISiVpkunZlkiPp7UQfXizj/mfIBd2lrEL3NVqfDXrgrAH5URLMfRvmhNzqdgey0LmB7+Suyp3M4/
10ekVpSu/irvkAohGWrDhm/SZmI6nu0+VKvbc833FSxw4JEI4CLw/bbdqT3dXJoWZ5JKzjii5i49
Fx0AjhkhaRA5Tdohpca0xGWxrRUHhY+nKXdbvjygkmy88g+zsA5t5mMfmzlZaVLuco+OYhjNAjuX
tz0FAOrH4uj48KnieW9faMSbV86nU7NTCQuuzzEtaFCVwTbXCFeh8nnpYPRqLZs7jn6AoFgGbtZc
X4YM0M25U0j2X5hFi0awFS9ySgTPD6A9xwRg9BgytN56bEwHRCWHLFdxCL8pjROfILlmvmxycFR4
0qctFg0CUxrcZxmujbJ5r/jmCAMPngXGGiPR7skdj5Cyg6P2baKi0d0tw9bWt0aT8EaFeLR79SLn
XVbeekfZESeWACDd+Drj8ri/pni7V0CyP3qTk7613a0KSMJzM8raBhcHBqR2FyHxR2MJe72ZICHe
jsf+xkeqOptX++u2duOlo9FgoGAfql0nSxJ3K76ywbIe/aZOL95of+fFBxiz4Y0xqD6SkeyUCPFz
NL04mfekLY+Hxmgz3M+QAh0vBfDaJtldSu+BwN6aJozrgS4qAmbglf/IOGdZ9rG54iE2GIWRB+G+
I68v2Ntpvu6DAfr7GK+CNkOEM5J2IXWZLGkeQsomw1rvjfCsTaxYpjc++RaaKE5+3Bodo5UmmHad
EFeD13hMPYRso9MCqO2bTTveCTpeE7olPw1fgtJo9zW2HHQ47raLcA1ONTwNmBFGQuISPJl2Iy3F
NTaiAMLcANMc3v5maOQV7BGmljHLHwwL5U3F8o2RpkPUZ6r0LNjBLy2aeKWml9eB3eLDhIBToSf5
A+nzL5/Dv0bf1fUP57r4+7/x788KW1oSxfK3f/79qSr437/Nf/OP+/z1L/5+Tj7Z61a/5H94r+13
dflZfIvf7/SXR+bZ/3x1q5/y51/+sb5hAO/Vdzs+fAt2/rdXwfuY7/lf/eWfMMGnsf7+X//z5xej
ZtpzsmUy8lfOoG9DE/j/0wnPP5Py+//xF3+SCV33b4HlOrZrmaAdLCeAb/InmdAz/qbDUsBpTkSu
Cyfgn/m4tvc32/FBLXiBDh0RSsY/yIQ20ELH8wAN6UYAkgFo4f9593/5Fv/5rf4Peu3XKimlAJv4
GzwLFo8H640HAg4TuIb7G35FeqmuyUGDcDcunMVcFxrMNMjLWpifxqF9V0/aPlpNXAL22Iv+3Qf1
54v5y5P/BljjyaE2Oo5vQCaBzWj89uRV6VQNvI6JhtiwwNk1yWPeX9C509fF3I8p3Xe/0ef/N592
ZuX8e8oPXuWODA68sG9kbcbFndK2gMmWI111cXTAnhT/yVP+zj76/Y3+xj7CWt6GfsczIspS073h
oRtdg28eiXJMX/7jt4eg4f96Ot8A/oZ4x9Q9BHm/0yZFrtXoFpvbyhweEEdsobbMmjtKstJvKIOz
mHA9ig03ILdzZOd2Doo+W8SeUywYQWJ4QZiRaiE58UQ1L8uRyWwPg3o5tYUDw8LCrSl0RW64/grf
3FhUeMo2Y4Enkt4lF/TFwBeP4MwraY7OFhurkNuMCTGtGRhOaX8X0i2hUkAN4xoUl5NIV9jwgKPf
THFdt0LUigNM39uV+aAwmeDwId9yGLGdTGw/LLe4hOjvwLi2K+LTX7OAi7+WDM+Wzz6RWPrHwcvD
x7NKTDYrdbLr+0lfh54O5pHek0Ebbee2P8Wc1jpZrN9YsKtyfHZ0YJBk3WD2cGZZEJnAuA08wopN
xzmUsdozy/i0KiqqcGJMUlrfTsHeom7e6UM892O9EkKcNWfOkyEW3pN8slPKWFDQ2cgM5uo9nXdX
DNFyQiqcux8AUEkFGeHQTR0UcV/1z4Pg6lXX7bseEXmI5wQapbYZR40eWgVAwwUjsbKqXZN9Mhz/
tjT+DqM4Zy9WSNfkocwIArrvF0ujnO4ro9rWfT6uW9WHaz62ndaMb6V2AClcgFecGEXXtBBynLYJ
MPq6gtZuV+8ebeU0YRKoxu9sGp5jUsucCMFQOzyPPeEZOaKPrkRcmnnTNxbq56j+KgvxU4kmZ44+
V1ep0HCTLUkgKtZeX7+H2B81z92YJeNBy+2enbr41vtqDT08X82PU1jDsz46d2N1dRsq60wQEsKc
iSREGmBUP4zTH3CK1YAScFqXpC9kVbW2TXGakrBc4tfqV0qrmfnOg7bcosVTCD41H8d472K6Qva6
2A8+YtOisr81AC5bVOZLu9CBkmvAUHoDh2TyS8z1YSGY+MSaPGWWgWvMAtBg5u0b/UdU3ZX4CirE
l1rsDSSOZIci497aZH3rObD1nDTr0JzcZQCP3DAqmK4+L4QcQaIKSiDxeofqVU/Nc47RCH1gtowb
XrMnyvvAaB9ADlHcGMapSgNceBrtLktH/5lr8R4FxRoBL03X/83TmS3FrSxR9IsUoXl4bU09QwMN
mBcFGKN5Ks36+rvEibgPx2HjY+huSVWVmXuv3XL/tHk/7RKCu2o6Eb9IxyRvBbcM/2Bsw98L7dgs
Om30CUPnke8FjKxnjY/4MCYAmw1TA3567xHUe+GsfYMj8N/tW6kO83HkJ0pGuM9sFzfIJxlH+o54
Xt1+ynHFYm7h3UWSgrR5zUH5GSsWFDM/bPfNvFQveTmRDG7E9BP7D6UlkhzqgF/XTOx1ywFv4JAw
PKrYemek48AU/xUSrnZyAfbjgM58Wk+WamWHQWak1mhE1ebiEeUaBI2huwB0uEuVwEs+8PH93nlg
+z3WXYJs4obCmsewIO0szLItEiuKfWN74mqE3a4V0sQInHELWl54ZltdzfYj/ZhBbfARIwIHacLT
mcfGDojdv1Lpn9Upu+aq4m5YFFfZftEwsLjdwBqvCxE45nQfLT7jzhAf1mZ1t5wBS54Z7zJnAZMb
EwksIQsZX6NRqJzakHGXEO/ocM+6y/rpEpy4YkcuD9vtZNfAqRaVxSzuU8T16b3QXkWr6oFsNzlx
g+bNIBUxM3kgk5wRdb3QeENbFMk84nQ7oLiw5P8uR8gJlm5zmSAlHwyCUIYCi3wZ8aaI6ZFNfkgW
6/9Q8Oq7ceGKACOuSRoFKBk92TS/dhkXVV/VfwI0w05znP2qmU8JwbQmL6yf+SJRjLdUB0kyTuEg
qrtE0nFALxj7ACnm27+f1z4wSCR01OnejstdOFsjO3pgQof/O0UtE2fzfZuRoZ54HtaW4BIuYjXh
iKl5nYhlWWPIlhGpcW8rf4wbCxGVBiiJBobB3chaxqhLu016cVPk8lY67Y+zWt6IoT9Wt+dY54qu
Mx8XAU+BPqKkkZllugwD6LcjKNalknS87jLIfBTlzNUZGOUkfKxIVC2i91iD4HDxsSbo5EBS7OLJ
3OBiJOuKZb6IQmLXdFC00X79x7yUtTNLX8iJAGrTrrTncjytrJ+Sw1uL7axj4LccOkcwBlvuC4ho
XiStA6wKuxLbH+SX9fcNKhIK3nZIjr83PIy5D9xL2MPp1zqrD3iSRofCPprWBH11/R925Ngt1cQX
GRfciRaiZLryZundha39I9HidyJzoXhZOp7QNT+DV94NFiQSJ6WhNCeF16uaP4jia1XMxs22VY2Z
KCFISo62QazkXzB83qUEtkSbAGaa8ps9iWVfNygF+oYA5snqbtlS0ShwYN3YwgyVxMAlWfEIJWJx
lam8iYqHQp2nR71OwOd0l7Yin2JTwxfbzpeQwcNM9qZL9YBmlaAfczxxCSMvG2sKeoSd9nRvsPsH
ukG6Tp7VFdIr54cs9bDEteihgGk8pSK9zuYtQOHCBUC2hrTSZpJ4Yo82ml101svdsRI3wyfus8pK
YdOUgKHSBOIQfqylO4npZUWhJFv5Q69iRCvMdvXs2X4XLYjTQXW0XYJ/obVGLB/YZy0KL7cnb8WX
Db4Vm+p3ZxAQQoQf0g2FDXA+5/xX90i4l6jfN+qoviG/8myjDIuRY02UDacp64dTZiKraY1gZIh9
XiVQUPoAWCVNYbRMxh/T4lZu64kfNasfkzIduxpLUNIQAybW4TCaLUi52HkgvOKG8gOb9YDsOupH
dGNx5Y5TB4qkILzY1nhTSWXzcRZmCcAofxlXuu8qzgJGzvBm63xgRyaZ00IZv0sGSWbRBhvR6sAg
6lJD1xrrm7MCCsfUH7K20og2mLYB3w2y9pe+FACNeulD6mFbI5rk01jGfWq5NR0mpmuTvWPhe5JG
+yAcevaZyhwJpRcqvDmwgDBxr8WNVwpcIPKw2ntJF2d1bR+0yaxO3Zq/xhKLz4g2xNdW4iIY2Rmj
vLcdBfaU0njI4BAXggTlWEYkV6sQMq8w4NqP9vR3tZrqmJFwZY8GHCmD6PR+fME6rdPP23TBZAv3
iWwThWIfF409XegTjZnum9WOYJlxPscaE9N+xtxkTwNqwaGmJR594hGfd/+9iJQkknEx9vryoErr
2ZnTD1RP6WY7xw+vFbCAEjItkxoztwY+BGMdcTuS/CbFEfqEvtmbgCz3a4OvzpGbbUaXoGXsEWNT
hO7yRH9ZtPRJSyyCxfoxPgqVRCjRQ8bSHBIIlZrjD5JdQZKcfdW3pIyU9hh7b9bSfEkzpg+GdYA3
8hXZOpgrqVRDaFzKOn+PFg9VlCjNJQU8zQLMoaAnBs3uMbslcSPve7V+qgpke4T9/e14NOkSfaN2
w1A7Jn91PLJ0JoEDZoW8UVJWz+HE62VLH/lM5HNj/l7lUfHnqsAih1aA/h6xbNuS20pOygGPF/97
R7FQpJad8rxEl5RxgOfMQWQJDFisHvFyVqbGRExQ0RzXVYimtLy2SkLZJQpgN/K60vMsRY+F8R0X
XGySdjIf48IFaXThY3tJ3Q6z1FwbKUlxUetrafqV92Phz2VKBZIhPHTgLjnGyqypRS6n23m0iwhu
2a0tXHkr7tjpFYQEkirfUw3KdqzmfkH15TpFC/tkMj5LQmU5bBF7JMbHMl1YBgwkt3EURmzh8A2Y
YmhT/zMLNuJpzr+oitCmqjTlmlbnLFzCvSGVhPohZkdH/81tDGRUa0iarI2gktXXTRHp9oSteL8U
ZoWolBSeqZbQH05/JyNJ/tTIWKu3Vj2IjSR0lHbYCcSBoMO22KKM9ahXXYdwAnxwY+bVhnbWU4QC
FXOHdj0wuCuJH6ItP+v61ayN74GCldEgU0zm5tuUn01ft74Jefmp9BXSjsHRFixhumtVrqupE5Qw
my3Rk13udjINaFqdb4U5PlkNPWyltjYpcnKIbUDKhRr1N5Es3mgpk59YGYOl4ccQc+QbTUdhu2R3
TS5IeVSn6cAZ9WrQR1cLEDSprdWBoo7tqeNogVpGktueYjPPfM6UJvJHIniybqDY0LilzQHvgpwH
5oJ6NraiQBMz6oTOfu9zMveELj2njfVE1pBJNVF2YaFtojdY44hWODUz30MuxiF2abowyvbOaKQX
wgCfows6JeOpg7KIWgH7BX68LNMRzNcGbXeSGunOUnPAmcNbVB3405e19omnSGYwOWheYlwWHhoA
Vpsx1PQ3pGw9GnTnGSNQf+BkxSBwNkmOijbQKkG6LnfcmYNwGY4zzzVZOA8g9qnIaRkkwwRxtRMV
UxTbDvD8viB3ALowf+miwLTJrHso4muGQ/JQ0ZmNCnMCZjl/baBOFkWeMwURjz9FFbW7zXyNT5fb
vZ98CG7kBeuxc+gn/NS2LphJmDNVXNefZwCCvp6JaW9ia4WVbO9+Z5pUm9yeDi6gORZYrA0pHKft
Tit0DFSGHGqtimCYqPiEilEoRDRPrJY0XBGukth9RPN3WCXO+iAzl4BLlRBnSwdiX9kyHjULIE9H
v6HKffKtWGsyCwiAvO4dOz/VU3PpC4zVjrmEKjNHK4U9lOjERMtJ0GB/88xK+1MpjS8UsFEjMwZL
Sj6mDAHRXyGvR51Tza4x2s9aB4LazQoSM/3YykD3YD6t9gyuqgXIk5c3eW3/5csCbYrP0BG4/5NM
Xlj/uX/pF+7NrvojL5AB6oqs8Lq51an02eAAZJZN8VVi7x4X3a1GhT2NYw4DWeepB6rpPSi1ieJA
iG95Itasgpu0UyswOGCtgxV4EDjK2SEs9GkwqGSjviajDvlPpsXdjpytyV10JPT8mOdKp3OYbxAA
ojshwXsms+tzZOFaqmTk6K/SbFXhahpJECnlVbVpgaVIliFPFn5ZpSQRAr8eGNPqzfCPgL+nsUye
rSp6/Z1amkVLyZ5UJvYiFlVLOmmyIXllogsmoPUb/E7Vg/lXB5Htq/Sjdu3E2JG5qstcZz01cFCL
mFfAp3uehXbrUv2imQKIkwxjOmuUYCi0+aDrvJrCtPe6oZ+dFREWg5SLFNFJybhsnGq1xwaTJ/FT
4C42w7VYJD0kjQ6fTV4GZdHe5Yr+yYxKLNpUodiNdEJ9y0dz00IodJP8paG862E6eQMHe/gnLIJR
g1C2HR97bRZ0h7Z5n2y+mhySALdJbikG4Vr6YGLAkA9YZhjp7xdUM5Azhx8zMVsvC3/n61XDkFft
Ys5I2+ga7ic6vgKMtigZULZKdCxQVe0QWxdlXu3NurZcus93lJdOsNV3qJ+Ev7RvKh0MdHi4BCqW
N7BsIfBIxvyb3rRtroPF45gsRXIuMo4/iy4da1l9Kqbu3ap6cBsLRqGxXK65JRwWFIgvWmqGi5Wv
QYI7YVCUyp26bvGWlCVsQ9bmlQ7gLMkZKs0jmTYzJrM0wWxAS3C/lBvwVKnnvaQJF0En9vWi0QjS
tM4DIvsA43EV6miHT3U+I4Bm/q3JjXQYjewJx295qFXjprWadqo4BG3psmkOs1iO6gD5bsczB3yC
4bOC0oDOrxbHpUvQOKgxecvjXbWvpINR2jUPqoXjTNs0D86yIKmfRKBals7j7FzQHYkDiaqHUVUf
SM8yTjPcBz1up/A3saaEhiPGhIYT1hdsHv/t1ebgFO5EmZYlVE2Ow4ZtdAlH3chyaKfJiTet7Vu9
lmE5gHq0UeqBiaGEVzadhWranOSs6NHRaiwjneb+Cl8atcAQQicToMzDPE1vUQYZzlRJ5S5IdvzV
c9WWJg7t9LsuZneY5eJA4HJ0NDu6rqKOQ1yfvTuqZeELnVZra7xBddZ8FSiNMMV3U0p/ClBJ2Opm
3Lg5u0JhOIiM+ABVpmAKHjoOlHbQMHiM80VHPJc6YWVlwh1Ze5UkMsBZOK+2gb4XzCEdZhTovmHn
QWkLqKr6sVjEyYS3TgBqiV6PHXOaST0kIjSj08YnUwW/wirump2y5EwiN0GjLkumS6pmsIxDR8Qn
91c/aGlIRBRSXfIe/Yk7p5AYpS7dXzPSadcZ6iv2iUtaVH5HbqyXi5jS6I8plOkce1TcczgLQYYb
bIx+ovmIGY5nRSl+fifeeZINgWFwLIcbh9xT4Z7n5p5PdHy/yQahKVjwyoSkXwpNehgzEZjzfK6q
LfF7VvNHvZG+KoaacW55qtx8OgIT04RujflirRzjD1P6UVcmzECRMC2hOEUtS8CnkYF40UioRyBG
CaSGBTqjiyJAQ2waKt4Kp6xhuoHnPEs6BYSzKoRXOvl3NbO+L06bhdUd1LKPxCtyR4Mo2dZqISps
QoocC/LMINHVNiFSZ5Vnw0lozxncf6Dz8TFuM3O1kl5+FVapNhkuSJXEXyPoVRYBEzth0glyQNXJ
bTzRpUWMun1nubdfOnvBqwGjN1fzv9M0g0deylu6fK6dk4V0US6mhFUhQUSw7aIpGALywKedhPIU
ppHhMJLdmoArvfF6ah8mlTEpxV4PCaC+Tz2w1FgwDoDU84aeaztbqyZIQ/NhkmhA9/IB441bjuWL
9E146Wlde8tFPWO5S2IA+EyDvtHQUkl6YIxJ0BLMNOjtZ2scFpGjVW0pyTsj+jKjNIiQ23K4Chwd
FpGDWsVKFSbQpv2mzdqJSAkGtsu6q3rlDMN418FcLTue94l3YdfiMxdkGoAFRuNrxMOu82sxfhOa
hopMKa4muHsjjzm4Z2Sr10+zedbMBa2eOkt+b5QcES32vB77ZmN257iJmB4PyovUAMW2oRnCSuKD
lAj+MZJbjGHRELVCZwCCoZxrbxGqPb1tP211YWgzSDdOqJ8NAkIANG9ZbJ+ZE9w6hcVuko5Nyvh5
VcXnnC+NOzX13kx5a2KuP2kMvqWz9rJK+suUQ7Dqp4vEzHGXaw5ylwZ0NHf8J67JZ12q/uiCL+SS
ODndQI6AAdlOAr9kSs1T0QAj7dgs89XAqoCChT7W+69Mp0mdc8m9gH6q/qtJqPJ6gSDiV0y4vJaK
8gGblY9FVwmQYb/7lbxYNSv5UMLQI6HdAFX0nx6DETgOIMstqK9k7ESh3mZIuEpwBfGcXDYVh0JZ
C2Rp9krUW66hP9Wm7jxrEVEDKUUgcju3imAtzp2dh4Lk7N5gzGJmwnTHXsXZfVh4JF0nisZQloW9
m+zSQrebTTdgzXvcyR9qhmIo1R46+kt+pttg7cz5kUKSVFYDgWJJr0k1L3mHi2HprLfVMN9lc0w9
teToRNLsRKjuNdkUGL+C8TGjcpfjgUMnkMVfnUaySVl+i7wipougjxzp5CxIJLDu+TJfO4NlP8Va
T9Ym4d+bxm9dEPb0ltWAoauflVGz0YXS0VvwmqLzWWDIqw2BD1Hv3KYylMt/0+h8VTY8EvxCkOHb
P/PIatHj4RztF0nM/LwMKUvhEPBhxEh/OBiReCEXtotdmWlittBT3grbXtsbkYAQzmNVaApy0vJm
b5F2Q8YCOSf10d40287AscRSrJdRiZ/QDdNAHSfs6g1ZsPxNi4AGeMZYnPA+dVUmEGdbj3NW1Wek
Kc3NlA+jJr+WExiYTsjm0ZjTt2xoY9R+hIbkhEdLtZycamZ1REKZd6Od9D0+HdoCaQikPTqVnF0I
idy1baPuRZk/octor6Y9HGpkpOHaxVkIRD2D3oZmSHtJlvm7k1Bpw/RfThz2xMnA8iXNpYN+gxFM
RDU/zCu7SVez6cZcCDUyWan4zGyrRmI0kqNn3EspjQ+oUeK99NZCRsFccliFfUTdDt5sO6f+7oWA
xFH5qk8oANgNZvMaG2zZIIqumkQDGMWo5BfGpdVs7IAG8AupsV5+5Y+CCGMuohOkUcdsdGaMKHPx
fhd6FAvVrpuiW2+gbGuR7v3eupCeKPHlwgDmtAUBEsmlAcH4KZAmerrmnOXSfpSRu3tlPl5hl2L8
QoZlofMCNj5+bCo0e0RN9/ucU6/8aILrjlxOpAp95bb5GeLEtyO+LfhEaKZNrXnRgqx3uxtGYsWc
7TXWW0Bgm69eb9O6aGtKCxYtt83q2qurmozfhUYoMiizYdyLcGM/p6iffhVgCfZVTAUr1nzbJDva
UI9q5nw6E2NSJEd+U9jLPss5AWQW8SmygvuvhurtRTr9jmKMboP+rNFYBCiw0qArfBR3SMkKvIR0
hxMUub6zsiuv3cDoGwBTwCeUjdNyVMCNeFW1ejDheQa1cuV8wotUqTdU+LL7HhiNs2mOqL3gSsqS
b8/yT6qAw3ESxzqO1lHpzW8S9Jyj1sXyDlWA5iVWP19/f4fkWfG4URUG+nMakEgAkJakRoSrqHNl
tog+JilRJ4xlN3E6dhvEdZ60NHfcmflByffWfFMlntmsL8k9SLqGZMkFwL/Nah0rb2oanZhXFkdl
lHiSycDbLCvKA1ZCZObTGLv0GrwkI/EmYn/cC2l+JBUFCK5Tpg+9XPwrdHaZ2RQQnDk+mpFavLeZ
FgrZCbVC/wOjer6txkIpmT4mdGaCeM2+K9liTKraTG0UwrWG6AOTlMW4X4MOWH6QeT7Qyi44NVqX
KvHwtTk7yeyzq7P5adp1xPORtm8VMS++TTEFqwukF9aP7H3hlfNMogI1BLVdEzseTleQtzY4AIPO
gtpqCAnbJg2t2vw7MYA31IJntoHMaWApr6aMYIi6fZy2DQ0VptYImQ0vwzqlZaRopAKmYrr8kF1/
ynoMiOgiHkfqiJ2RQtep2pDW/3fUpBeprxSv0GRabwnCwNJhrpHGSIOtOHqLoTh/WGNgaT0S/vWl
blGMz1b3z2Eu70nAP3X6vU2PBpMBPZL0bOSAzGjV07MUzaFlAKdS16Oc1ysvinK/onWupO25qRKG
SOXYHdomv5ZNC+pPBYRv5F1QawywlGj8BHtXvcwDrVgnh9Ahujus7vowpSg0ObFu1j0Qdc6WrKHJ
x6iD6k9j7GrlyyZvjpeQ083WBZ/Hs97oCVA9SJF6dFcpz3BxGWSNJi+KLiKPjc/mGLjoh4j/alFd
mY4fI1OGHWyBRo4r+4JBuj81pfJZ9GgiZ5j34cTdCOqSsxyqy9WvrVGEpcTwU6/ys5YvP8TDIzGE
XntU6S2Fel69VwnDTgeDLIsXINZkDkYyBU6Isw9dXEehafScjlQ1nDOJm29dO+ZEBPAo8ch4V8Jv
Ok0pAPR4004oqFMtGqVLNT03MrF8psEWysEGSSWzPtta2ydLB6ndoq+sncdJpdFprjNFuI0pT9Ly
oM/Gh1yflGOzlsQq5KpfwVTep9RDcQtthrQFaAexQtlBev3x95eaXfyoKRBkkbiv//+tKnODKfh5
ZfrDuhkQL379758yP+Svfv/fther9v77HVL5JYvUXYFYgcoCvHCvQ3QWXEf68Xxbkt3SQMuiuxw3
BsDay0uV2uKhmMhTVapYC6lsShcglIMCZXVuDk+AqzXKAsaicfaKE+QSKedzFj84sAs/n8y1Flhm
nYgcA26WSv2qeutffltiSTmkPXEhzRI9NN10yhNnfeQ9pEe5wdCVGShp02GH5N95kNWmwcgb+0us
Er2XMj0mniVHAPPPMFjHSlm3ELblzPf5ec8KG/qKbDqCj5QXzhnf1aEy+jrImuZPnuQ9nYTpT1Yq
bjlH40XG4RtONsxBwiLwyDvaJRY63PCCa6hhEpybaQiY61dI5dP8VJZz6KR8IiW4lZ1aGuOlreHm
wdncNzW1nsqRqcyqIHW0k0ijnJM1eLiyFoGU1/dZRZiRRSVME50TpDZzBcvhra+B9eTN8wKHylfU
/tEUsIsnk+jDqBMnelKQ+VZsMX0xGkdpQ3MlSq4fCNNDyo0HlD/WLAg9zPD6h9Yih3SjeHNqjO+p
FUxG1HB5j1D86JS2RIFlJ7ncnnQALthr5/QJdMR1nCxrl9A59BXStY5M8Q+tzHQZp1uAxp3SZ4q9
rMRrG8smkj4wiAlKaJJyJjuwLK27DisnqLjrr5qsghhcHUDpM3lwHWM1ug/GcEelk1F4L4Qeqc2B
BiCOTNnZT+DJqUjhky3/FrCYbwgqdngHj4SMzIeqQ/uRJkyb2wrX22LQy6tG/Jymow5BXnGzo9ba
tQVEkqFLGH01eeyDrVB3g8TznzfN95poVtAk9lPTTHQmGqa47cJoOttkSGNiZCd9NgA/CPO4kBuB
xnT6Ucm2HyBnUOOBB1nrn0wzXo1p+UssDbKiVD8blnFi9ubRGKIZCb1m6yy9IcsD8DxUL9zExlVf
SCntRYGdOln1Z/PRltLhNqRwV9SYhqWsZB50p4osnMiE+zFZhwpClGSVMFeZbkEL0wweldG6AJOe
QsMqaJpRkO9FX9on/MewhDvJOY4gVw4tVObjZPA2uP3LQ+yAo6/luqMGcdSzOURrOOeqdsmixibH
ZTSudcSEPUsuXatHV/RQZNWomfxoKVHlk3RZ7VemPShc0M73OMefFPqQnqEY4xMd2MGbJEN60rCL
jBIHODsu5+deZ7QupD59aXXCdiXRyi+D0y7YMq3yjmQH1qFVcwAmJhgXaz8flIiCSucJc80qEq8T
ZQwW01y8gtLhDjfS5jUGBejO8lC99i1DpIbQpFfFxjFOiEv+KhMi79K+zF6R3xcuiSDJ668TVFHy
+DVamC/1HFLvc4WIoMgc+87CREO+a6w78qraxfMqHjFr+xjNVTrcyKNsgSLx949ZsqpX+NuyP6fv
Q0GaUDMxW48cidFiKz0mmWEcUrObrlGsj9e+Tyew0o12HhLmmNvX+3YipMkpR+ZUlnHplP6EK2+v
DKb92uf2vZ/QRVbrF3TE1IM+Sk8Eu5Jf2vGfbO0x0SWC8XHcWZ45A340q2wO6glqcjeA3bdHLoQ0
16RmYZFnXrkEqRCYl0dT99ua2aiQleWici6hMZJrft6Xn9KynmGA1I+ZmQELaa7TpNVh0ebW48or
ljLzXMXZ0cna4qk0WI6ZAJf0Xh3Ws7FCF8Xrj3LsBvmkRmxETAT1BqWEjud8Ezn2kFMEDXDJF2li
oguwxouhj0xPpsg+ItrBaiKGpz7OTr2o17DtJqY1Rv4IdGo/iCk7zpvmK1pZ5MeReTIJbOeotie3
X49Ra5mYL1JOdhyn2AT6j0qu1z1Dts4vF/FtRxkNN2ys26odkz4O1mcQhDeAYmmEwWx0q2uZkriQ
Wg0WdxYRnPXnVrA1mEnL1M8M1xghFkKwBoGASpcn0bBlkOoDOAHvtlOMMneVDSXJMM1LxmGTogkU
ibYMJwVQw66iBfxg1dmZydcJkCiAu8iug8ZOMQwWYt5z+20hYw/SOLeIWPE7jinNcwsIQ7XAcdRh
g7lGkRj7wTSp6efKw1Ch+LggqBwyBot6du9MpX2MlxnMEE0xlm2iReoWj4WGdjR9XddxfYppI+Cm
Q9tSaXJ06ZIpcTU83QOZBUckcQDhiB6LkoKlJBZuPrSwKGd6ArzJFXIgwXLWqqh06i62rOTXjlyp
ZRr0c0Ewu0/siX3UR4KYhzQpoZss+COkrS5TH5gKIlTVtDcpa/4thbgnCJm5s/DYNQzLZ0PRNnNG
iTFnJK6eVWtfxAZNy5peLebXsxx1NAWyBfi0Mz0gtJgtlmMHftaRvT/yFzOpXDxWb/XMfGSRHbwm
QwV+ZdanE2hJLVStByC8tdclDGyGRi2PUjLKrPrDeUZehlEJjGFm1+2Zk9k1XqMxGLjfGK3nUECS
+oWyTkFtRGDH7MzHftYFvfsRvooOknvph4DKpDgaliT8aUGJV8d/JNlB9k7LOFyG9nGZtzw2fD57
9tB3VaUMSjR7a/7shSWujopbWe+KLKhauwiJBmp9J9o8mmZ8HOySzbMRt06jAh45EMBUn+ihVoTw
rPPMLDaSz5xsAFNZ49my+gDgt4DsZz78Fo58kjtRmlKYtOveKkAZFgYKgtEI0aSaN8kUOJ0Ho/AH
3k8Aj/piWMhxi2o0/Vymjm5lFWW4FF/XUm3O3Up5IWkLiApTp61D3gCnHVquU4lufMyyVy2OimO+
wtmVVfPkmD34CKPf61n2aNQLXZIiJgi41YcDfl9qoT4ulFNcD8ppHZkPwlCkEbp97feXcftdtDrI
0gyx0KwuO8MrTcBkwuxIMLBI/yDnTHLxWAV61JYHbV7kU7r9xe/v1Ioxf+VsjOG5B6V7sfHw3MY+
NFR3hYbEfXpM1x0qUfs2vk/I3V9irz2knvJYvdsf41/nTH6qnuA1DiQav8C0PP2VckG/tdwIuj/d
sLpFnxpGuOnWtaGDllDabW0VWIF6kDg75U88Bk2Y7eV9EVa++ZcvPNTPJv8UGb1CvVHvylcVn9d1
/WNlwIhcRHbGI6k5BA+Lu3VOg/UiyYG0fxUY6HCCcsB/IJrJeWFEKH9ZB/Waaa72nH+ZVqDX3gry
IJy9Nveq7+Ylp9HWXqzmARa0eYtfSanu2q+xubAgbKgQ9hFGmdVJ6XzYLJrqDThdcU5eUEaXUCEr
GnaeY4dpQ8VQBBn0oxApjPrUftUgKfZlcbGtF0n6y1tHnBdo97x3kfbQY5q+2wPCkp5R5CeM1fmq
I9MSbnNswjZ/KZ85deuwCkBhIFdk7bjhIRkO1Wv2Kn0gJaCVhO3Br8PB8LVX/atQT6q808C9J//6
i3Z3jhCqi/1Qoj3exwwTd+MJgFwJA36XfYyf5bjTbolnP/LmFlf/O4fTG1nUcA9ehlclIJYCqe2F
SIUGKNczuxoSopCKU/GRi4xX3dpBvy5QYeyqO6lMqEmklwyYDW7O0R97L+qv60M3eTBjKuY5DHxo
V+7g7U+ZC7rwedpjf6kDhj1S5jPdOoFN49osx+pcvioPxks1ubp5G9R9gcL3oh8B0I0D0LvAeZZv
1ou6eCo3jnQgSYXj5ftwxBuw0hvOXOlcnuwLjWMKyZfsUMzbHRBTcSz7+I2B3RhU/8Sl/SPdZiLQ
Ai0sD6uvn+4IJ33y2ngzb7BfEdTQTf7bceT9JEnkKl+V75l2/w50NTaHByDx/Qd2iDcW4FI71I2v
pOGkhygxejbVq3NIEF93rnVYyp2sHbK7LbsDlex8tGgy86h6w0sbVFfqcLQEC7DkY/JKpJljelyR
jhGL8LqzusuO8fN8l8LsaoTpwbqL6tFID8Q8R7H3ptzUx+jA2TQHEPnWQ9v4J06lyzLY0SyhtxrE
0KBQgv6B4PIuThGKzbchICz+aeO0o2Pb9ftky47bJdf5sziKi/XYhJ9z4nZnLWx8VLmth+f5Lf/A
EPJs3dC41O9bYDFMZl/PA0JDE5IkfrIfCDaIJ7p2hwjxKmuP/V450fSZPljKtC/mfJugHgV4SPe7
QJZ31fhgUGruq2fny8hd/J13yWVkArnopT/ZE3KHvfLVfcgb5811fOnSHuTBRQXquLNrv7cH+1mB
GPUXKJ8nwuGhfN4cPUhxyQrb58/FtJde6BVlPZeUdpD8Aujlb/eefYLLaX0rNG6rtRNvDSjYZ+rE
9QfYYl/sy7P8rN2cW5IdaINFh5UG8pVPiGIdjLW9674k3etDjhuVz5jIPCbH+sF8nwLrIzqLUxxW
++anC5LIzb4wZy/DziFUnekJ33zX6LtB3kX1njndabCeihuYvDQYpV1xp2//Lmsulk/dMzZXt9ft
cVsjRkZaN/3E8gXETDawJe6sb3ScC9kp9nVCWoMPnRXoBc9Cy17DTQOrcoFugjSPJDKQ6iRzHfjk
d81r8ilZeI3c7i8V6+z3CyGdO4axxY5wuL3ySMQK2hEipE7DORVcbG4mchK2rWnTPuzsh+aG0dyu
IQkx2zlJUwjFFQE08jrT747RnehLHSqzePofaefR2zq6bum/0rhzAsxh0BNFKtqyZMv2hHBkzpm/
vh/6NNB7awsW+t7JRp2qOiWJ/OL7rvUsBJHdcC8cZfqOD8Ejem6BUvAkipcYSKVdb2O8U216ptWU
VffD3Zu7DOThTJxXW+HY3Vvb4U6gicqJYWdtXW3nfLXwBrdkHFIBpiN6YkeEW5E8ayfj3nhxj2wJ
L8ZK+RS2pc38C7jUUzCI8aNNPbt4KtaIgXyUolPxzppjZph6L/q3u0Em7tJ8ncjEE08h+NKRgKXI
AIY8OPGXNHKtdemiUyANiMk8s6y5eSzI/fkW3bmwDl4BEDkP0kq6y+u3YBuf4YxRtSN4bgxSn3Jr
QyYDF6fl69xFLGW9Y+esh2K7VFdlPnNXcb8Ivq2KFI2JOdNatkyVOKApjV7BmrnajJlFhjA0m5d4
VWY2LSU0FQbjfCXsaMGisu5nCmIZGiD2cPCSpShPkrkLyX3qzQ2k2Qeln8iL6snaSeIy22CC1IxJ
vuy2+tJimkh3wnM4r2yO7vK9/+XugnRmforNSmdNvQd4gXahnhnxEp0whyD1I7GrDT3OmJ+YP8K3
69upnEy7zRiAOk/3yYv1zBld2uYCGG7gjjPhjTo/clznU9uHEGHvQ+I9nQE9y6R6t0R0egiMd4XD
sjCD53d0m4PerYdNNCuX5dTFALTMd4TrvSdn+dQ/xzSN3in9eGtzA6VFnZcv3lPWz8sPphz0rmqj
vAsPPN2FRDDOjAdmtHc8iCGfAnvxT6FnW9YhaCe1tJJpo5FWKvCWmNMT5Sz6a92cdyst3IJDt6Xl
gEjjubIrlLvmBEaq/unAautmAALFDYnBxq75roDwUfuSqQUtk6cSweC0eRReBp50Myf0mqAkEI30
m+ZJ/wC1MtkQN8vdf5JvPVt9V61DDTQTZUs/BSj04awUYWqRAvAQaLZAQsMj4ZD4FyuYPni2eHgb
DIr9nEQVN7PbO63e6t4SNwbg3W/yZQmf0gC+7ejJaweQ7Ypw7Dlv+FPtqTi0yOTfodZj5cfpcQ9M
G0kNyloDZTKAxjkTE8Df0rRj8HlkT0BguI+zlZTMPHFKwwr5Q72JKhDakz5Zyw/8+wZJSbgNmjkZ
Ec2GZPJRWxmCLp/QR9K9hZIsoMRzZ/f1AyeFIH3U1V1VzUrzxEVSqHcc2LKv4qGyoGjaDsfQ1yBe
SQcWKORPsv9IUTB5KO/8uwRP5brN5+6xPof5EjIjM4Z2zYSonBWpA4vsA2ivx6b/pN11Cj6VBbdi
lAG67abAINYU5zjOoULy9+6b+SrvWCSir+DQvBrU7mziTV7Tbb7y1vWmelEfsmjZ0xFGU3qEDEhE
HSEtU28gUXeWzXPDtl6reGmiKIo3KakEyR35J1gAPQAld+5wTD+z1xFng3sTzYPJ0fyLCBHsHsk3
3q5Y/cJb1j/jXcSGFenAkNDOY2GccmYkkPmugKmypkx6SpZ+vSmPdDudswBMcDd8p1v9mD4H5tSx
zZPL8WudPOFBnSrVtMObt8u0WcbLwjqiT3MmK2+JwXbIpWmBAmUaPXKOq5I3lyRcSqO7jrreme+J
ORTzANvXGtIJBh3zgY6bk5215iDcx0ecMh1oRaYZtw6kou+IPYcvNrYcY8QGmio1SmcjntGtHEtu
HWtAERq99r1pkxHF4yOwWztoO3T0wVO/cDijvjPwBSgta86tGH7IA54mr34+K77qLURkpgzbE6o6
BPlPALvJurI5t8ziA/DmYqYt0nW0AOmzM7cZXjCTU/AUXOQdJwf3lTkTbZp0nWGBUZdEZGVHfSCJ
fTH6bUMU7HNAJUSHoqaTtLW2NwBQb6irU6dQwWoi5V8ABKHjmR1p/7qvEgsWJ6pghrEk2YTmMnpy
JPJwP1+E16x7FdNDQ5zeM1VnF57hghOUv0SigJCa4xmJ4J1KENFDnRHWwrG+wrfP2UecWJ+8DHbV
kGM8F5oVUKhdfOoeTX/SvBJxXKwBhFFl/+y1iXbC0EJ3UiJw5r6g5bfIz4TtArh+IDWIW7tfbjwO
fjIZRguTPOlHJmiKcnwBUu7gLhHZmqyfayJut+lbY07cTXRy9xlXKIuzUo1g54tCwIP6Tn+GiygH
VnOOTcbaoliGAIhYfO3fJw98belefAVXdaKYwcfijuKO8ILXBxooZ3Fxk854ucImeqV2x0Uh+iqd
DQKSsct+cj9ZjckPQlFV7c0zht334LuwA1p6q2yufjhbE7Omw52PM/Ik3VkPeBmp62Xbdh2XU7CI
c+8zDuhhcR+ySTVkHhXrYM4exXipyR8Y9+v6mdJHlU9Jf+bSMHPv1AfhJV6IH2K/AGcIGli4D1kP
EX7yyKs3QjfUjwK4PpbwWTVMIR+1K6+ZgWj+cDbl2S02AWLelbwVZsY6xubmzXK4H+YKuPiLRfZJ
xwzlYX8joRfAnq/xgRhoJWZOt9CW1qE4VI+IOc8mjBD8jwg/masoQhf91oOkPA++Wf2kaKYD8Hnv
KfC5k68mm3JE4NiEPptdvjrXB0/ZRp/aM6PzwX9zlsTDO7POn1kbYy/hL/ykt4DowhqeIGKnc0NB
Cj9RX4WtaOcY5ecWLJQZq7++oXUy84gmQOgzD1bl2sMCfy8dx8VmFIlxhzNW0n02XmJNOgxL6nnu
vn+Unp9zibb8jLIPTVs852yM+WuEln3aLdQ9A4eX5B3kjfeF/dV8AAHqfwen5oNNQDhKi+QlOfXx
klxL/eAsu5VxZI1iUhifdN22yrZfgwoyXkiZAzIzEKgz7V4qd1ZDByFzVOGUNvVWnIidL5TjXNfR
3gZfKlcMTkYqhN6Jt8NeJT6wyruTDrvFLsADc0r36RtydIsouinCAELtnAf36DGfJs45+mIMN88c
oXtIVFPx4N+xHMksOVjOJrS7ynN51l7KM8uj90AM5cS/zxftmburuku20sLYrMKDODeeC2ZbjqA0
XbB4slhqL5ytH5vX1qYbc84eEaiR2oqOdN1wlF70z1zY4V2W2wydZD4rFyItP5p9T9aa0fReHHKi
eN0pPEiWjPZkPvfdxpo1e+ej7c5BuRDipSYuU9Jl2PWnlW3sSWvn6jc6fLjEtdgYJ+LLOIE6CF6b
7JtABNke1EXMCaAmz8N2l/yL6VLb9PvsjlUQzaG17vmyxbJ40NbdkicgbpV5SUPwEY+xNyGamJIE
mX8pdSE2Sppb+/H4jJfwPeFY5s27ufhJ9EBYzlnAzwIL+ShcmGS2scveymfsFDIXT+kgPPra1NWq
hqlUq0sDEXRrRcDjac2sf/4KNG2DAzWzZiWxNzOjYEoj3sfQ9DrGYaf0NUmBpusmQdueQw0PN/7P
3w8RYcVhlTNUrHBTSg0BXQX7OJ4nB1QlhilliJ6FSCkXRqXxu/VSkImGTfhL14TLq1I7ywPcJT5n
L1TKKETb+j4Ug3wZEfo487IGq3PPZGjHPwJkN9OazgYe70FBBlduVanjuNSl//ePzix2tZrpy1D3
onVHHrBaqRwooyLK19aX9ZWWVrO1gKQDp09TirDoE+ZxJnBT+flDH8hKF9wlzQWKmAiMSXYsfI4P
nnlGZFnYXsbBHN0jFkQKzyreU5QclGh7ohG14CSE9y4VizZzTUQDEtbnYt+q8qccghdPgpF7bR4c
fu/ah+CGlqmepTl3LpKe6qmFuzt3+y8lc3YQ5mWOsG6Neew50OWSqSLiP+ZF1Kpso1eOyXwb2B67
g1ESYzBgtaAyQ+PMyZ7U8tyrqFfHv/bNDkahX34KQXCyQKkXXflQCUPIGqlO0y56a/WMEmp/7jNB
WVYq9NNGX0i9cR/2rp0J8l7h4gnb/yGR1KNB7tzEkEkJIDiUKBmFkCLn4NDcmbeV+ZTVg7YIXdRA
Tjc8toN8x+vgAEPWK3Wi7NMUwCkZTT2D8vxhyoRrWo6Ho88jD7LYlklXrmpcVqwzUbQi8o1Fq7Nb
sff2hYDpBDNGv3TyetmIrj8doWAwM4ydGVndpkk4ZJIKvVCgg9EGGtSlZckf5E4rZPsZzsRHnAEN
3sE/eh5q7Vtt4ekKwPtA+UcLLeK4MCZ5YWDfB7nHbVgyp//1/xA/18g1IICy/zCSVp//+7801TQR
Lxmabqm4M/nQC6CL3kVy0ghmYbcqfIjUAlPQsF/IxFCVMbEucb4s1GCdKXAlCaN+/P3j/+W7jJ9u
SYpo6nSI1AtujtFpXaWlRgH3q/12OnUmli6lg4AqhjAKlAgHotol4pX+/XMlsEP//GxJVgzL1Ghu
qfL4xf4g54glUFe5kwo6LeR8FDjFCn3pG+19r+OFH0TU9HGxw4a30y30nLSTudmmykq12vWNrzL+
xss3IMkEbJB0Z/GNLt6AFGpijzy0sB0RLEKQC2AhhC8PDrYt3HmQ/+hPjkAYhm9H96x5JMBiIBxv
kTZuf2M4GFe+iyyhRVVMVZOty++i+Y4kC6lPrxw0MMsDG/yIFYj67M3Di+YIpnrjTSjXBqCMxcPA
YiLqqn7xJkI6dkOWCUSsJ5T7jDZ+NBQNnSQnrXqAtTk+fkOqXrOMxPM4WZY4UfOOoz1yAFwm0Voh
hgCJMQxqrLQTMPs8JY3/kxMusN3iuCqKJxMNSNajTK1iXm9G7AnSSsq6CWlJ+dw3q8PvL/XaO5UV
xcAia47Uq4tx3bsqSQehW9pmzEZIHhuUnLy9MXl+BunlyFFk5o4mwt8yDPnvQdzhdO4rSy7sptBO
sGkOTWxsWoPid8WMySjBGm1yGLIGHIPFX7Tmqgu0Hf4POIdtdNA9RlRUZvctKRQmYcD4oE31y6pG
Zkn2GuXFbugBaGR6vhRL516sve+0iIvF7w9L/oeexRqkyLomi5Ypgfgch8gfk9HSVMDhssJ1wOJo
6hoptAIQhzWtlj7mnQ6FH9vAglcdtCdxLCubi6SInlwJpqsXQhjRuy9C37/MsAAYCHNBcaEVDK17
78Twen//ulfXDkWlcTcyx2T955//8XWV0tJTw+frMrKmtQTVBsPVdBixU1LcPIa01EdP/2unbQKF
2qWLAI6azCQyxerWd7k2exQWblFFUY8w9GIIuAhLJMHsCzvU6J4YedjPRtpI71ETyuV86WrMp6qh
xe7Sxmi9+PP3h3F1+iqWJqsinDedgXjx7vCb/GcMdgiKZoUkU2RufESi/aMJZnMiK+mkHGcevqwQ
IMj4chr5GJjUlUacTIdNDht790UAFG8asf+0CqSvyggpuLq7LMpg90TcsglzJe/81HjOO5yIDTZK
CqZBsx4pS9WIofr9h0nXn6ypG+zGsmr+sy6hQWUAiYVdphutpsSuK7gCUa0tOlAzpL+Eq0GyVhGF
8wDyy++ffm1fZISNxDMR4J5ysSeonaPWasye0I+cHoHSRDuyz5s2WEqu8RhoCQWStrrxm6+tWqoI
MUmF7wPJ7gInFxIX3vRRW9hDx7tEcPOqm+nr77/s1mdc/DLwyTI+UQYsIr/doBdL1YxvLL5XxyST
QVIs5gVN7ssxaQWwWuSKSZFLC6WlBdCzilgdA0xLkwN52hS+VH+u5fUOv8wBUxPNePTDUbSNnHzj
F82uEfGHmrJEJl5El8qgYuD13qufuYtqZJISCdfDAusf4ZBQGR2BUa7xkPnO+wgcMx1UGr8/OGmc
yn+v9oooaqYCnlO0kOxf7CmqltWKACzIdhGnTyq28YlKKLmMCAoiOdPMKKNH3N20HMDduEJO1yTj
6JtBkf/9q1jXvgkkVw6rmiwZl4tOrhui2WdKbufJt+DSbPdk6tdGJdHH7Qm7rJyNArDCUza/f+6/
pxNUkybCOkOHrW/+PKE/Fl7LlaqhCKOcUBdvZsjMyZKHPU2zBj8ai+6YP/n7J44j/uKZ8/tMzcA4
rynq5enYKn1/IKoAd5gKoTdAmc1R9jkrgqf/xueosijxglnN1fGX//HLyD3AXFYYqW1Suxkccpcg
cYOpvnHWNJVrv+ePz7k4bAlKpJO9yeeApKgES52h+eaWr0+EDlmAlKr0FR8iP10ReNexbmcvarAy
8uDEz6fW0NTNQrBGzZUSEwyuzyXFExcBJ6HJQGo04ZvEOqiUoAjd9O1cBXBTu9SMyH/Efp+JZCnI
yFsghaPohe5TWyaiCsc9urCWZdnhmh8oKy0v3cXQLNLYi4kLp0NHDFY6tVwVAXxazb10+MBnLqxa
LpR4JlvkkfTys/qjMUXkBaFHpnOe4NrpwrfWmHE9pdU2spCtyHyRDJQSYB8zzE1tNUtXyJCkEz7G
tel6L22siwhXoetonXqAuv0twsSbhQ4dbEMzqWEOkrEoNO2Z4M9guOfSnC8dKqypRQO80bHbBCHi
AbPznvxhOLn+3e8jRbqyMXGgNDQWAxFlmHZ5WoqiQVC4pqXkGQMEkL322ETJQWnlo1lY71QjmonY
hwfsPGcrDu5Ly1OBNLVY/bepr637RD1iXn/WpHwuednjIESvkk5WpqxUZLxH8nLoPQo7uQ7H330q
Gp14Rc+pp5gSlx3BQUWJv9oID9ja6FKp3lPa0DoVAIIq1nvUtkeN1Kuhqo8yZOiyAfgdJDREYmtf
5N5cxUZYqfwfgog4jq6eeS1ezuAQy+oWL8lBrpojljm3+Az6ZKUo0mfvSktHAO2tUuhQCvmtTqRl
1tF69HnsDmm+qu9HlJrmkKQRV+BZmI7fU1bbcFYa9dHTpc+f/1+jb8u0PKC+nZUNhAoZOV8VWWuo
5LZGW7AuxLcyaGynY02T1GdFTlb4LNaRn+wGT753NfXODWFDeMWjMKQ73C4wdzzv0WvDl4IE2W3l
weRxXOGhSsqdWhufZJhTzTeLc4od8T5siLpJ4BsPdfrAHZQxNYLtb4yQKxuFbEFLpfikoco0LhYT
J4ZaKhc96mgwZKlb9OsKculUt6hDxoW2gKL96SNgR5JRIGcRee1h2dEEdZTWvvFdxu38YgFVZEMF
N2HB8rAuryhUWZqmzeLUBgeCPJ2YacEfjWqEIaKXq3WpIa+b9Csha986o/qQUvFYFihrPM9U52mT
0U00BXfVVt2NTUz699ahcEMTdV2WTKiYl2t74faN4NU6icZYBqh3ZSZSWRoviMvdjdMVL048QCc0
5MguDThbntCuanJWbmxqIxz58hHBt2U/M01yADmx/L32V31IhEZfg5c1HyECxEv8f7Ew/+GGYOqY
dEHXb5IIcaJC4u9I06hGz7naWMiKI3joov6hxZsIOwFl+e4e3t+wSx0B+RPGElkNp7KFctYpqtmg
C/dKE/Fb/EqGOAdbSyVqxan1CZaN6MbmeW2l4n5E/quoUduQ5YtzWBlWWRTiqYLQWu8r2aL1XrzB
oJo0UXHK2+QU1T3SH2UAFpO+/T7y/j1Bq+NuKhkgoQ1L0y7OmWGT4W6SAuwoJu0m/Eqzru9PVOsW
vp5vWzl+GATEQ79/6JUxxakd3LVhcDBSRP3iF2dlmtZuU0d2GiL5REuYheXboNdAP4I7zUEnneCR
697iwDigov78/eN/joB/zzZVVPjZsqRKuq5dHsxcP8oSNcpJvdMqld5iw+jQZaR3ZPoO6l0Q6YcG
cwDtbY2etADaoqU6kTfqpBPNc1Erp3r8xwS93/UlXv6sM6mYpG99/6DUOzB+6yDFom8Ut97Wv8sE
X5xLB4d2TePrj0vaH+efXKNurdcxXxzTvafgBh7MzwATPgjKG7eDawNDoein85g4CWkXH+UhFXbM
ygrtMIRrYODwcI1lrNU7A503ljFulJV1/v3F/Htg5udBTFeAnI+LzeWxS80AawomISmsd6GVvaW9
dALJMBMz6fHnkYdOPFdl48Z4/Pf4qopcyRVxPKzzwReTQCspYlSOEdpCXa/7qCHILrzzdXH7+8+T
rj1TTaTcpZDfwmO9WMI4dnW+z3/bdhPtoDfc4QnkHgtubJXpSy4o21CVF4GoLUzYAmrJKlsoOK3q
fuUjCgRSRayFQmiV4NwaWVcWIZ6BJHJ+N2VR50b499DqBLkjzA/bb4EPaPC9o6J1rAHOtvKrTd28
SAQSTvQARpR0a6hp4057OR/Hpc/QgISx01x8NhsIATReFdqWBlxCxehHBQTWgmikrOtpu6pguk0w
aIJrgESSkMHML0BVHJOvOEa8tY0zEBLl736At6aEEdBkUisS3uMuDiHWsBMQMc+0p2AmycUMZxyi
kKxOFk6ZPEQqJvJuJMj8QMeqMX/TxU2CTywaHW2nH5aBkJtzrQVe9POvA8SzYCcBfcJETqkVHFzb
vlaltv5JZRlScTTFkzNtKvkU9jFIDv+duh7Ktw64n5A2NiAuaypL+RuA50U2XgNuDLhxkv7zYE1r
LM1IpqVeDrghgOHqqSx0fSu8OgF6OU+b6/06LlCj5QBRHK1epwkkEkxTn7hz5kpW3v/+Ja5OLiIH
aF9YMvz/i4UkVnMOD24a2Xg6kVTxs8VQOplGdePSdqXeyAi2dO69LOo6tb6/RzBuNyXJ8iSyW4Wm
E9pEswbZwTpd5s2aI9QJ5gF6cHAZlaKR1iZvC6fZtuZw64v8e1IZK/QSbSKT4idP/+8vMgQiNmLQ
rLZUwr2o+WPWFcvSfQvj/lkbrZw/+Ta5th+N8LH5/v//wHkKKhu6aoriZUWOaaA3ocdq1ofO5/i8
C/RlceHcWKzlfy/JFMFYGekzUL6XL2dtV4aJNKSsGHpIi8GC8z+Jsgh1lnEIe6JLdNasQKlsv9Gt
SVsxyiHPE3naL2SijDhLozSHyDlYHHnH9p2vWucYZo7sEDbQIQ8sJQROt5fha6sNMRSqRNvhSlnG
1AsThF8Touys1wK53kKWvfEop0TOb3vx5qp/9TnJCqw7sBfmP52biIdk6FS/7L67E6QaJHKYvdWU
TUFCmihrIv+9jt5VwC+tAK6q5USq52s/QQDz+8AwxhlwuRzwomjyqpJCOMnFPmfVMoAnNw9tTMa4
dAD9m4AfIFASXhX6aL8wSaVVee9xmuBIcLDMcimaL4apnmK0NelX52Jd8ePGLjkuBWyQoKbJaBz4
o7FILGo7badZzq6v5JPZUczIGAyikr2pVfhkKdUxztI3qxO3GaB6ssDwMhUvhanNc5fkKWyUb5Sq
KUFap0HKHxRoTYRfjeDhLz+l2e6ZsTJPZX2Lx/ihUUDAZEax8WoFvAWBPwRHOoYB8FQ/Jz7XXIa9
iOK0E8FayluP4TAhwxTWzuvPXxt6TEgtTznLqah46Xsg3tpV1avv3qDCyvqHt+/yaF845VhSiNnZ
8mKdAFsyw2bd0uScjROiaFv0QV5vaxIp4B1JYTzpwJJOQZG8BW7xUXvlahDVk+BzyqxaFuy8yI+w
OO4HtWg5llrTsPA+gnfJAjlSe4gS9P4eh5edwiILR86UEekoowX9s2FwmZlWThsF3eO4FisG/0iE
gA9eKsOt0+AkSN2HqqSfZQg3toFrBwxJVLlGYvC2xmvc36tiZNRd4AMQsYVKmkhd8uB2zprUP8nN
H9OifxMztDpOdLDS/sYdR76yBUkshuOhmWatcnnelyVmtYp92x4c6RNc2zOw/ydD8ua5lRyD7LWW
FFux+y99NJZpCHe8ZzE1tqmjvJlNdUxygHpmRtcvGytVy7JDQCE7yYJ6D5Yqqzp6RbT6fa5eW12p
aUk6533OY/9cuxtoq13hpqndBijajGSV19R34vZYhMlqyMK12BoLxcOhhUqzT/hy6EgmrVgfowp1
hOFhnfHuCPX8CDr1OTbFzwEWXGA+SnH/FpbijTvV1dcrSbQl6cVwp7vcfVXBCvzCLFMbO90+19sC
0dCTW2UbUfQPLoetJOrmfeAue1O7mSt05WDNZ4+VZ1nSLNbqv8cWS15blWrO2CI8ZUoePANM3TJr
llo604TgiLN+7Q3iZxaJn9SpFxDblknr7DW5PmLNn4QVgbc18GlFTHa/v8lrl12+HNcZhTMYN7eL
VTcmfw3gPG9yqNJncGOLftCeA43l0vWMCffTrZhQW3I1ba+71lrt3Kcb3+DKvYo3I1qKqXPBMi+P
gZmh+lWcUF3K++Y4vp9Wt2y3BGJePatWcyTc+imN9W0Xmnuiey10HmmgPJNU+FkZ7oEgyucEyL5A
ZC2e4huz88p2LCmoaixFZU/6pzvfwLckAzJPUELX3KvTL03LT1HJAPLd/GDWya1m8LXBohCzJWuS
LHPduxgsjAwnlcshsakOLAoC4gp4JhPIq7NM946B1/M3uxvTeXzHFzsv/XpRUxQ60KpsjSvUHxf3
bGi7QnQoXuFYPg/oGDu84Ua1c9PkVuHbuPa2//ysi/FmCUEYqOpYKLPgY5W+g8FUgtTFDUfy3/Iu
BcBmImtUlaUn5vshSw1MOObG7C0mrT7Dsn4aib6xaixc+nlF1q/EVD0Dqo/p5JNOAm4pGpbZGJvb
GuKqFLITllgPhL5SUayFIrExNlldnH7Ix0g0Y9qPsPmyLzWRbOKX7UBrwK4Ew6r0pFWeGPMkbe56
/9OVjblVJijpjLWJB5uSi0x6YJX2SzG3NlnR7K0Y6IvQL4uhJP85P4UAfGoBqykG0KjZxU2/Umpc
ann9HQTVqSn5lm6y7xIIJrEzHLWITolsEWmUYtKe+gYIm4hs3+zdXHlj8GyqWjBfHPGZKJuXsNQJ
MawnQq/0U0DaVjdrREJyFIg0ixw/2g/h0uKnLFRUkrjx1LWOJsgI3HwRdyilxfgtQ5pFZbEkB6va
DG4fwUJN2Ef0nCSflBEIXmCpKsR7mpbrr5nBOEFptSwDt0W4WbWw6QBFtX1AQEQdPtQxh0TFUgGD
RGLEf2Kk7iNLhJWg7b3O8JaQhZCMU8GeEMLwTM5mR4yDskyIBTKF7ABGD48Oo34wkwOo85mScR4z
xG5VJmyFGtS4EL9wQ3aQFX5Z2IMMvzyZjjkmY341fnpwi+QglBVaCgfNk4qlPf0oTeksR/gWkzB9
CroVLMOJoYO7pXFwNoAjORkmbyDFlmd7Gv+t0NmJhFrVgAMUT1tUwmocEp2eH6ze2Jh6j4mULzmu
A0DSl+hbl0oI99Dxtq1fP6eG282Sul/+vlxenT+SYUgsDgqylYsLq56XedXrLEhy6cwKnRWZXMw+
I/EClZDa6/N6sDb8xBvr4LVDCvUPbq+IKdAqXXys5vUwVFxClyvaP5Jo7ZMwpp6f3FiJrm5HGidM
hY4tbUTr4nNUxEHA663EbnvLrtsaTxQk+Bi3LtWUFDndJPO9g1XIO59YnFy6fVK4tuKzqRo6z5gq
7OXF0criPM5ajY4CHo4oR3Fao39vBX3L394jFODSZ04cd3hg8Z97RGvPQCJuxQJAsknxkVzabVUV
96FMpJapb5xYpoOlAUt2CKJpIWdOYilhCpaO7UbJZ+pWD7XnruGKb6y+AaZA2lSjkZReJ1TzXYJC
XAzEcVvP+lQ/KTUYuJDlsu7HHmEkTOUCWqnXj04nsX9TksEmrhnRtzGVCEyOPREh/6dchghzGgz4
5HoRUu4/5NmhMFM07CqmAbEa3sa3mUIGw//VhTMz0J+4SoUxGc1ZDz4rOBTwliD3chJ5dQiF/U/H
zmPdUODozSTXp1DTBDuTQypZBQE4BapQZWxUMzloSCsvwDhKIIQj4o2J/CCFAIF6FWVfGKkAk4qw
ubsGLD/CiNZViTSo1FPWkWDao/k3ssoF72Dh0JbgUNB7NBp9XYqYKKPCndQdHtsmeBrCDPpGPIrE
8Xz6Dh8wYgV/n4PX9ktd4YpuoXdjqI5z9I/90hdLLU7CJoF+SI9Jfoz1aNO34jKUiKv5H33U5RWt
yeANpyAfbc+ApJjAF06osYNJnLaVcONnXT0l69yr0KUgR+M69/fvEnM5S3O14HeFdumRpucmc69L
F+O5PZD6F4nE9AEnO7jhGz/z2qmHKg0lKY5a3MMuTj16gawgiVheOtq+ENDjGMtLVe0Nz9pIGe+X
//37g73+iRqV/DHY9J9qA3Bq1C1wDO0iKDCAFSeoMm+S05/TqPiq2EOgOs1//8ifpePynDXqY6l1
olY2LsU/Q5lB9SdBwQ66yJuqhBw2aBwxW1oEjYrFZKj0YwmbiSy4Njqa5okgbAQxPWeEoh1bfSke
8+ogsFGVmF3xmcYVJ1J/WFo90gZNSKFOkDxixNomRPRGocvBFDes9MzQpwMRza6TVVPDZL61uNLI
GqC2vWng6M6YKxvfhy9F87YklfhYRBjjKphwsaXYaSw/dlZ+nwhJP3GoxCJonnmVB03YEsKZTH4C
tdkW1/HoPs9LoEkIAAkJS6fcPpMpHP+XwIQ6oQHH+/2pXh21jFmFVhCtaTSof4/atnPISvOs2G7z
7CvqCTimkuIMK/B1e1mdV/UswO843CpkXhtA8IAoZFLQVf+5GZSN0HuZrMc2hOqvYOD1WUP51kfV
WzxqMLoiO8D9Of3+Y6/t/nSeULyL4x8/p+s/Vh7RKkIEyZAPQ7aQFFzN1EKnNW79RaqtA1O6i9L8
NJ5Pfv/cayveH597eX8OBjVqUk2MMTZ3S5OoejhD5b6VpXORNv/Jdv4r2vl//RECbF2pUJNCrCMS
41rKqnBRKq9ak0APQplsJQkeuq5pZz6ydZdqrFxEFTEu2bdGmBvdp2HZix5edhNmBnVDiRftOKUx
0UpbcT+jFPqRrnd3gascYFV2sQPgVIkQ+QnSp6vjxSpVYHmO9hKgkZzLMrK8jti9EsagFwDO0YbH
qgZpMoRH1kbYvZCnFl6y4kyLLRq3SYlbm+S284+5RDcDkdgnbHfWPkxxI+UC9w0J/PWEmxcF45Sz
vpCciNkosYRQd3akpdtoZNxVJWl6BEMipZonWvvSDGpLCBzXHqnSlsi99o7uQnJugV+SacIWXMGY
CKeuDEM4VLqDGnnr8dycF8rZ5ETclYwNIhXmrtedVXcgBqs6BWm9J+4hmxuhsOlCbd6Cn/UF71sY
in6uedWajNlqrxUeaVGYX0novbHFXJs01hhATeOB2Xop6oyirER3mVFXz7hdpcq5AUdRiepZy7QN
Dd9zRUTZjZVevjZ4LTQZuCEMWsWX44n7pUtuIQuEHhl7GeA9sltHnknlNIeE64/pUNLYgit9y9ad
gEjD2Nl3fhDYbhAfi5q2ZibT9o1J7ZCD78TJntHbE27VDCNaItzA4oWXUANUB5s1jxoswJIGDeL3
OXjFKaDisUDnIbPcUKu8mBeu0EdoKiOYR068QD+Fw12k4t0V0l6N+VXkbxHOjqlP6OGvh4JH2J5l
IczuUyrkLkZEwaqWTc0qXCVHUvXQb2F1WpJagBMXfjuRHv+HvfNabhzJ0vCrTPQ9euFNxMxcEHSi
vC/xBiGpJHhvEsDT75dQzahaXTu9e78RCgYAUjSZicyT5/wmexiMbWAbiMdXKF52CgYUmSqtoVV8
X+Mh2v/nH/Vnx2+kHwENaDKYckn/yBHz04zm2ZObd7qR7Ucs7muS6kipuXddaQ9+o49bzQuqdZkj
HZ7r2l2EvgJ7+AJ6b4g3SFekuzhlG4BqpRu5fzEP/QqIAWib0pGMEpw/JWbD0ZqrYGCyrdzorI+z
ZyWrr6MSYrRlQkTu8Dhp0PFurfEO8cfLaOzOLUpfqyFg59m1zoPY5lHx1qV0FCr1wNzytwm3Akfw
Fn3hnmJaA9rHVN7/ok3VX8ygYCOACgBwo7DztaqpJkFokzbKwWc3GCml8P36iWkjUA84P4MRoXXH
uYxPRHTwBNIDZZLO556KdoOIvqtTrV9SQKO6naEYZATSn7OvQb1p03M4c7tM2Qv+kMVGFN0l6qjo
nuCs6FXkOAqbu8WKB2WdoKuKbyc324TquOXGN0xWCFQWpbPPUs/EbbdgL+Uah1LHIceIyAvLyhe6
KdEBATVE+jISFMMgdU2DN3iKN49tbURgDT1lo9YVyFPFuHGt+LEAhrQyelNbiYpYyVXcs9R7dQRT
sJ3030NLXQcW0Uwx7AGyrWv7iGLpWxiEhzFE+ylMrHVolNdyPRmce2wwjzIo7DLjsW2aO63vv+vU
+gbOh1jXqP7zxoba3UXE/EIMJ17VUSCPTlGtH9ZhLN7PA9W48FgNQjNJd2QLoaQ3NZYpnnONHTLb
RxQBmWIHNL+qbj9nUnd0Uo9FOb3+xVj41VAAkGaogFbY1H6tqk0UE7K2M/L9mJQZspDGCnnfmzxs
xx37Odon9q4HU8HEU85f8GzSXPsLZMkvghYIgi44c0uu6F8TvNhd13UuAzSvpPtEVj3YDhLDg1fT
NsBJ995Ub2Z4pKsYreW/uot/MfuTKqGmQxqXCPFr9r2gxt6LPC72aY+JZFUke7NEw8xB6H5t1NCr
SshIZ651a3EPbPMgQjy03QdVie9z1Lk7vUgugr7WT4xJWgAOHiKE+HKp1snQj8E5aplrDJPuYhfj
UGKLHVENMWHTfKxi//WHsKj95985fy0rjFfDqPty+s+7Mufv7/J//v2aP/7HP89xbivb8r37j6/a
vZUXz/lb+/VFf3hnPv3Ht1s/d89/ONkU4Gqm6/6tmW7e2j7rlm8RvpXylf/bJ//2trzL3VS9/eO3
5+90AWrE0J5fu99+PCXJrXIGZh/6Xz9/wo+n5U/4x28XZdNFf1s/p2VHTuvjPX/6x7fntvvHb4pn
/27ZUJwowZgGXFGbQSrelqeo+/0ut5wk3eXwBOLz298K+ab/+M30fgegbcsdqUpJGQTWb39ry355
yvrdY8sB1ROsIEUwEKH/+opXH3u+j96jUX6c/xzzkt36Y96JaRrgFfcn20JATlTAv2xjTM+tWnt0
9DOQQ9iOHpaHrIuN2e+YmGLV0XeYUFYAAmw0CFLuaxLF/zpfLnZqCIRBKWyQ0WF5mBqSQb7V4Pxn
ahhMslODsh5Ii0X0Jy3sQ+dNVmZoAjlaXiB4E4/bMVIue6mqvjwI4RLzx8bgnbDMGplbHMKmJfkY
W2kJZ5NzS4cnMtaIDYZ5eFJ7rGx+flMMVGRgEzxkpXuMJuNGDTN1XwwXY6XNhxRyjT1p1kmAirxS
kCZNZpL7dXXfhvNdror+TAhcxtnzeimVdXtKK6SdXXSBQ7dgUnWvUbNHFBWTcGeGNJNW5WntTcgY
0ntAoM19p2n5mrCvJFUN0T4q6lejdPCutp2ryrC/1W5609bh9aR2j5mFSqxu1TimZ8lmcCkJOLnW
7pQ41tF+Dc6QpIfQFnvvNt47DZKVo5VQnopdjQmlO/f6RBr1nJsdFibKbD3W+XRppcW1ZsRHq7Jh
YYn8ukAnAlci0JHqDYYZ5dbtj4NHtRGPC3CtocDOO5l38g27qH0creiAeelqksa5lpQkTcUIVyb0
pm0eV6wlFmUBRJHNlShuSqXU/KDUmhXKNWZinEVdcaxwZEBlFgu51M6ClaHNp1HcPFUkFoKpvtXq
5sptnXsv0h5a16lxCsf6M7fPPS2g3ZGkc+prXWkQWgNbjiAaziunQjRwgsL6ew15A7uR4jusWJRZ
kaSbg01mFyedEK9CtK+QYDK8sbptmO6ipMB/OMNtwTr0YbzFpnxr4KgObSTAWs4+aVQUOkHUoBNS
WMA8zPqdUNhbTVgZUC6YqEZes/m/zDrtzcroray6y2G/oq2B1lkUWe95iJtSYmNcEQLYcRC6tIGs
r2Z+tML67mUaben0DLwGApiokWVxSoppemdsQY7HNd5LQngvlQVPsRHNZVF8EypZFa+KG19jPKxm
C/Ohx1SnqTzMkCn/2Ft1CM6M0dvK8VSp5R5c3XWoTe0qU1t8KufsKs5OCqFcprO5HnL7oDj2pT5M
uCbP1kAKVdmJckLfMJ2+z9p4kdl1uQq75LIHPLXrUhx5eowKBy2/bkaUCWuKoY0WPBqFd9H1aEKR
8wU7iGyNyKXpUKV/x0nhSukPToe+Sp1qs1+50tkCEWDTRdlzdDQAnNW9JezvfYkKb4quoDJgNECm
5hZk+7zFN/7Em8dLonXqZaKs17oRHzA08mtoY2DGzKuCygpUAGrUMLnyMH0ErIAaFQBNozWh6hk7
TY/PG7e7EykqsJkHMrZgJNs6yKICzXPSuSgz+uj5NuusRNCb/ca+uRWDSycj4G+GKiLEAHbmukBJ
3MZx3QqvuxH4Z6aCqvEtGlUtMCJwUzDzWTW98wFPeWxeKRGJprSJQS2NJ+qQS/OB28BOXjhGsEXY
e1dRcBdL+L4nVTzIEDc5i+vwJgrWuIiIgRw9IgqIY+IN5YOdohpopqOvs83yLctAJz+qkGFM8MmS
EV/9nnTKPqQo4jV3XaPeeGGV+p3GPT0kxlUfnWcNiJY4a69tI34QJgSsFu25uutPBMbjK7UUVzoq
c06/y1glGF5ovhoQkvLWfm/djtR9RzgeKiMGbuqtBxJ2pVvoqDqdeFOti8Cb9mPoXrZZ/BZoo0bo
LG46hLH5kt2dVgJZMyfKEN5coJna2vA2WFKiPrgdouG1NeCxYHo0VhJ2MxcXpo6oGZvFHb987Trm
VeSR80io9jk9gutjc68JYz3o5n2JAArOWa4PvK4mtIcUoCJpReFtmN5xgL4Tot6ZcfI+hsVpMs54
HVeY1GDCSHXfxJdMutZ6aydjU6oZqRROgQt5oYCO4gcOftsjV8vbA9dPNmqA3mdqoD2c2xvKnng6
+96rnTBX9NFV4lqv82SOmzFyeZM4PvdcRNqsgvlvBnm76mbzIh5MVNSJBRPzMYjVNyfQDyXutyiR
o4Edmc5ZoA9bSKanDrlTFOIghwX96ag2G9MECajDEVfz0R/07DkSW1UNb9QA3R4iSEMy2/MrMw/A
ijkINfUVqnG9d4hL09c7bYd7/XU2sO9IDDizLcqxw/jsGtj0umN5NSDyFsu7a5zrrQHTYIXB+hvm
r5tBWORcOyhSiddIJuvaUI52i6xD2nr7GsGPLhRYpqZF7xOvXLhF8DoUM9JHWuViUvHS6eHDiDlG
6MIkGhIkCfva2Mc2tpyto34rgs7dWgZ5NDjoJ2NtlL7jDCd63eA9nl5NGDNjsOVbDpN8oWCahAiQ
as03OH5MqxqmVQlArbFH3jc1z9VidNdJl8Lys/eV0La15TySlY58Odo9vdJ2LcRa/AOnbTjqTyF+
a37YGi+5QR4e2eEwpgSb43ij7p1pfPNg/Cm5c45/y32lWbcFKgOIt/RPiYPq1uyKQ4uaag+Kd1Uq
7Q1CNxgUCuWkw8qldSN/HMtro9RvzDk6db2OChR7N71OwZHYV2yPA1/nRW5xB+J421bpsyl0EnFx
8lCxF1HUhDyPnZ+2KOmsHativkM+SSmdeod/F7Zls0rC22LcDOQEm6DDMxdi68rN6m9g6+qVanG9
Uhm5RTAFZ4QUvihVVjdGiGE2uxBIsF1RllfNA8zDyK9wa/HG/LQRZkWPP8XaEJ8ks/0dl52djVn5
OhHKi2c6CDNZl1YSeSciNXCChrXW1tmxE1JWqkp2bmvshhQBVgA06laEdbYz8TlBURxd7F4vqaQW
dyiOi7WdA381kzuIn1jzNfWbMbXp1q3vjVTFKaACBwh16YxqN9XQktShatzjxoBgV+U+OGCYKvce
HC1S/E7wmCKSRC6xecIy8nKyESoMy+TGzoO3omjUjYL94ugk87qZHu0Ol7jYDHD8whgVsOvKyMcX
o8IDg+3+RWW8gOBdmSK70zzybc5TfjGYMDRDDYn9JmNGzE0K/6aZ+FmuIrKIh5YhqY6BGm4HmaJT
S/dxrMiRUm9eqUNXAWsRB9Mc4Qn2giynnfu5MdxqbvVqeVcAc47Ccr+3EdoibSvO0tbVV56ZnE+I
R5K+uA88ZGr7SL2CTQbAAUa6S+ZipXc2RVSBTnOKf8Hohpd6tO/NDBUYqqJjGj5lBpbVdfiMGdwF
FMmbTk8utEA9dyYbu9kcjfeWBB3y1c1cMhB1uTePxoep8NDvmevb2TWO7GVPS0gKKy3LbvHvOCs1
fmM7ApONlW0uQRhl+GiV47QpUtIRtcG8i2o0098amNSdokcqdmMmAop4Sxbx+M1K5oDJq7oKCKz5
KSgJTjYcM2xpV15Exd3SYTtgn6DvrQynVk3DbHI+4OvNouVOr4mNZ0HoKKvGwbvehR8xtSRyy5Vi
5u4KU+ytvM9rEdzFrdNBgiAjH0TxueqRFJ8jy/Cd4bo0QhM3eya4KcpuAsXis7uQD7AKgNhD8Bya
0R2m4YQpRWD41oS8kdmWjwhhhVu7fi1a8yZRqNRnWfQ8uuKbEw3fp75706mwEWm/xB6pzkqlraIg
uekVmCtZT47fG3aDiXipFvQ3Gk4/kyXOtCY4tXUr8KewOfZhS1LEarZxuUsxoWvJCSex801P8tOg
rt8xSuZLa9kRw9c10Il9NxLQz3p6rfWV57uN+xp1SrxSC4GMb3rpwYEG/Gi/dJntB4XTb6hXs+CN
Put42WOKHJIrIg2Sn7i2olPdqFn++1uzdF+wtMIiIXN3TLhjjp2dhkhdCqBrJXpKHpM7vjLh3ABV
WXnBtah0P8Vfs+iSTVDiMwXPNsUdvL4WSeEBzykRHdNSQub70UTWLwxZ/v0gR7kP4w0QBgKYUaQq
jJfEPCUg2JIHtzA/Gk9iVwp89frlHDmXIlAvdckxwdzrpKtHNkEtZoVuvh30/qwuxa3e4NEBNXCP
q9LaVb1XXMtvWiOz9o10lBDag1q5T0GFMBaCZNy63GDugONegcgrpPZ5FgikK/oJubdo38G3m1rt
OlXcXTP2xANzfBYVEqnsPehaEG7L1kVRMlZVCDrmZWNgi9lpD6kTbWzX2tXBIGVz8j2eiadjcJcI
E1mVTEa1iPcJO2EBjEnwKvF53zbRNobd7BsYfhsTc5TndeTungKhdSc9+CEtRFI8ulMgLuF723WQ
7V141fmZIYChYQZ0b0CtdqUFhnAuKto1rHq/K7O3Xld3Wj2cFfqjqQ9vcRR8J7P6DRLSC1Syh9Ak
3vbcA/tvDJmdd7Bc14ELGsmJqx0+ZQFywdK2qsS723rF9/hE08YzXKhGjfUyDMqdW3roywU7zej3
tU6wMOYZIsBiKjcxtjsr9OTu2ro6dMjfYXrOptZT68afnew5r9lEztGIfuEYPUXNpZmi14SVb011
K4Jyld7os9GiSBm9JUip9OEdQoA4gG9ee6Hlh9GMHXyaTPwDsQhbHtIlzbAcJh2wZBgy8WY5ldpk
EWpwu3HOp3xfVMIPg2ne90pdHAaZifCgUcU1NCvwYRsPD6zl/7IxJEPcSKnvTieFsVws5cfjEIWE
og1o4PPaWOk97gMjch9DX318J1cmPYZBUyZ/nID/qqTmA3lteRDcaX2DZRcGs3iy57XAK2yuHbR/
I7fdKDE/LfRiUgqRGh6hR6tAAyMUxG0zybdd2t5i4Fcc7NS9FP0wbuePZIyI0xOpkQP+BQ1cBz+F
DhrvGiPWH7+2kL/LsnBKVoE+HTrZAstRRY0iZU7kopeP+cGCBLk3GLRYWtNIcLfh5y+H8gECRYGh
8a7WFLTXMpHO/vKzshbTzM1Ph8t/O5Mbz9y1RnH4OJwzXMkKO94vnze2LRKpmJF26SMe4Yel5T5a
KQbNXAJaxEqTBllaBUdShPA7jayLvLb0yfIfy9Fy7WM4LOfLg5FhPd/2EWoTHhLo/c3S8bHT0bFL
03yOhuWZZhTsPr0MhVvZFMuX1IeG9unCEp/HjnTHZNUvHQqpbosK2fImZuEMWL6Yxjb3AotRRwqk
6E5CI9oWmMGsO326YYItqILykCe2g3PSvA3Dmm5V2QPtQ6xSbYQoi/JPH/zTd1gOJd9rpemR/vHK
j96LI3R0iwFjklEOjkhm0fpGQZmkNdbjTZal8UfjjqT7kEH7vGugvqOLsjTe1xY06uiijEFOzi2Q
e1hPm8SNjkqfq5vPFuYWOcB/o3Tz7wFUqsMVrq/DdvkuQ1BfZvasbivVQu+5zbnRha5slwZe3mf5
z+Xof7zm9diP4AafrpeRgPszuQTsKZevrI+2szexbvwcPvIFdj3zApOwuAqn/TKC4QGJ/YTc+dzX
mDKRlgrQfqMIJTv7V98Fq8uTIJJykrAvV8tnLx+5vHYGkkboRmhY2s3Jx0iSrb+MpOX081qJEK2c
kSx9djaBU4tt5GRXTgjtd7W8fnn4vFt/GqIfh8vzM2nQvSfzILKxP/6li6yd8oDqEOLUMuVa1GG7
08Pm5PMO/xzLy7XlNJSjUB2GbdulNJND/VPOCOYy2JdXfP7/1yG4nC+9thx9/M9y/nH45fnl9Mu1
j2Fb1bb9Y+opc6IoKzNPwqrtEazeayTDfXXAS275nYDL+1WoY80wwcFC5Ne1EMJcelzAI9nYzmUx
d9dOgjNQ6Z7pGWGgipy0SK/x696Lpj+1BrM6kGu8LtBnb8d+RXGnI0ckEU2YrK+rWoGKP41Q4+RD
6ZXdodEaG/0Jee5kLoYNlRqKtVM6HdFYoPluMURkQWueWV7/68PCDaqtcPXbNAOekNl3k5lEp0I+
BDGqNavlPNDt0satlau93jT7uKEKaIwi3KITEp4uT4QhCwXe21s7Z4bG1huTL/ngyWXj8/Tz2miM
NPHy9Mfh8pS7DPvP1/+H5z/fGem4kgKUnoxnFpAA9IL/9ek/vd3HoSO/zk9XPz76pwufX/DzXX51
7fPTl2dH2zpigOiGO6O1Nl+e/Pz/j4/T5Zr75e3npghxyu7uP97us3G+vO6nr/r5Nh0psJXQ2Ut9
flTC4NIy9SmCUkfQ2JO3+ulwjPv6oOcSchxYgGr/VX7RQHEdlofl2nK01GWW0xasUI/e507t0a4h
UUxdpoYQ8PEAao+LYWqQchxDXHeWZQS+dQFOi4efztO8sn0SVQShy7xfLGHMMl6WARDKddRrKniR
hna9VGasXLDedzJsUFngNtZCx1+iiDkhpwEvljwtM4UrahwIP2o69RJCdOkQ7s3U3bBfpiJUtFGk
bpaCTijXI7VXQJYV9t6ZA0IUnOdoL0r3h+UcmGZ1WE7hYxxzagcbzRmoVsmbdjkiksAnem7IVMaY
sahzvMUTjZ15U6jmKkHQcl3Uc3twVeyAq38ffbnWNMgSk3LMyWlQweo08eNBhGVz+LiWqOMuzUtf
nc3V8oLB9Ezc4YglZX/GpHkOy5HWKD+Olmux0BkDloYw5ZQUJ23TEv1Suq4OIyghqmqy/5dzLOUe
grLEdUP27VJtw5GZBlm6+bP6NlVgsdhdkzGWcR1V5fKwHC09/eWaIeNH9j6vFORZCD4qcB/HS0cP
BTm1zpVmzPTu0sWfFTl7WYo+zpf4cib0Krp6vxTjYrWMWOdk+DLlVESYk7vykMY1rAjsFJYeNJUB
dbnPHl0uJgUKMgqxaq+otMAcNe3OZpZXkqhmsaFvg8FAo385D6ckQWM6u7faqT5kQ1ciT14iuD3Z
TwEQxYOnqD8//OoaGZi9ErfaLtKM9jAp/Y+HriAN0DpGuvm8NtUhmiUh2WVPDcx1E1bdYY5fjNCr
TshBAmNrh2+WNnO7Lf0ULl20HPZMIYEeRlvI7oz1z55YOuazd6IGYyrFwaBp6YLPB0dOTp+ny53p
dXa5Saf0bemGpYN+1VW97B8BuAUY2bxeOqWyva1Z5TaKntxpH1203Hlugv9CMQlKIpFTH6Cd+emE
BmwaFJnqJ3rSHGR0fgJbcGUQhVJMSKvXgErCRsi2CzWaPXNtXKGW849DL3QGX43YPy9NqMp2/Ghv
ebScaubA3jGmACbvljjR3U2LpMoyQS73Dsq9IAmXw497qbRxMwMd2FcupWk7d0foRjj56XJmiBRN
99UMVexIBTI3FmJD/ZJE8/LsLGeKoBiVjT1XD8tYqs2qPpTy4fN0OVquWYpC4YEAYhlpkWwGRb7H
ghf4f2jFX0EroBWDQvifoRXnz82UPRff/wCr+PinH7AKxwI64Uj9LRVSH+lRsBM/YBWO9zvYaCRI
0QKSwhowin6gKgzvdxg+IP5A+xs2UsFgln6gKgznd9DNJGNt1Bod1VGN/xuqAvDgz4B7TwpMSFll
6KVwNb4ijwq1T5o8Sud9NfdCMrmoypjMNA72VZOSI1NPUSwFAExh07Mg44vgkKWOu3JrqgyT/d1D
vNAssIg0qD/91JS/gnx8RWbx5UCBuCBS+Zl/Vl5As47c4Gyz52l79mYk8oyBkq3ViUsUCpBeyJuH
yYR6lw87LXcQcrKN9q+wsV95XXwJkCdSttwCLPgnbGyHutBQW9G4n7o6ZqMxSY9W6upTRaM4ARxJ
ivihcYGG+9tLUhbVxhqoTSmPaspXzKgaw0e8LR0C/qRjwwOrj2pHdsy6o6mQpvJavrMSuX8lS6aD
HftT58I/11HSMV2dkfaVKtb3JC2GyemobTt42/WPg5ORTDWMfRZQ80sIQn03j0+dKFHXaABba4wN
B3t+ilV+ZadkV+AwB39p6znFSFdNSOTbHVhS3dynFoqRpPHuB029G/WICdizZ3xrn2gkY5/k3akj
S4ukb647bxD7arDi1QikLVR7nFR6ffL12o33Mfyj1bzXnMYE4dHrGzC702qCwkyVFsSZW93oKOT4
gamlWxuUQIC99WZyMJ72Qmp9Kp47JFzdIj0fMcoO1FwAm1DwWh0wmHH1BL+sgCK0VZyYfXUbhsqV
MoY4QZa8hkopPVPg5pFaru/E+j5t+PEZuUTAndXRwUKInDWF5CHfYcEOoGK20rWFQL6NO/zasGRL
ylc3QNnt5ArvbyhVcx+TTQupslcNXoImqQn8yU8rx9hoOAbjgYwdm5F9Cwsnxq6yxqs8MPFp0cN3
j2rQiciHfNW7VrTTg/4YCvNbKdP7tRzgAXWjFWKNZJ49Y/A9FBAEJdRVnp4iVPKaqWa6NhI3XU9K
6KEYdMm/I+trUi1GK5tNH7zAcY4L3zZA7FPHM/uwXseOgtvbxF1VGmdOohMLzNVVDfUGeEvGDjWx
d4U3ZxjwAGVtjxqs08i9NE1lVdfttOtI8K08imlWJYvQHUCrttLfbAf/3E4B6YKUMb4Y6MIsd6ky
qO8wnVety4dwO4SuJU3k4SE74rG1k6NVRBdV4a4RYj024GaN2nBIv3t3oPthB0eWXzlmu2qwWppC
dT/xJqupCU8FHhpxi6zraCRghNLj8kyu0U2DENvRMm8R/WzB6+LcNUN1aNMZt1GMSaj0Q+MHbrEq
RHtvqpi9Ton5oITppraDbCvRsalJZstNC+yXaDun4rau5+jdqcIz+Hz3KGyvbMXCArcnnQKijt10
E29T18Nuiz2/g1miUOBkO0weDcSCVRrVF4HGQCwIbYRmY9BkwijOChUyLQ5wotSYlit3vfyCMMbW
sSymW1MgWAXSiQpbg4eXOqCLIvt9Hsx3YaOA1ogzIxF3Ys4zX9Fq+IJ0XZlCcmoB81dMS43SpjcC
5ZRgXCNY7gDCgUEZYMxZGL1Kqau6amFHb6D4rD0rOB9i3mFyzWJtpvWmL+XAGJxw480gk8BQAahv
ymxtifkpGaR5oirtE6Phco6xGGxHXh8Csp5rbLqtahvUJOs9Zboc5uwBOQXYz8J40QHFrOppSrdh
Xt43+Goxc7yFfVNtqkzBdFaIh2JCBaVSLMovMx7OKr4vSQAwozQYvVSyBIW7/B4LBKgLGf+YF9O+
UTrE1VuPLnXZ2izTeKmCxG4hn25VvGooMJVnCCVRXBoYSnSzEwFPWSY/kHODrwT6Zag8IKr0CuCI
OxAvgaYefCJj3+nI43n9Q68xs7kJMrNL31Q946P0suM0q/Af3F2JE2ndgsapem4SIHreKgtZJiIb
uLxWaeeqZr40OUtEmk36Bpz2qmfrxFTN7ZxcDo7o/AQn+pWZcmsvPdJ3TMwI0WzmUXmzxuimGZkj
ZG7QNfnWY5bkfrx3NcoqWcivK5BaK/ShY3bj3ZF03eXY6UUFfVTC3SirZZhC4EVSD7nZMscYr1mP
5f0M8N2cpHh9etQMYCjLBxGlcEePB6s39E3NYN9lagxarr40ZN1kGSasDfomFOHNrLexTyZZbrss
slbPCfD6sg6/LUNkFsxmmRq+tyX+RhmV2HgOt642YPIX3wBqd1dOVRy9rMGKUUvfdWrX66pl8eiT
cSSVnHKLa9mlZcFnHbAcbEO8pUYZKRg2BGmAXKV3GaQDCHqSEKtcXSNBKtZKPq07TX8N0SJeIZ0n
dZOrKyPAdQuZyZLfQIOi/ceTXY/rlPnYZuRPujE4WQZmMLF4x2H6rgSRulYoeE0GiY9ybl+6GBCY
h15dPfS3yygyPKYV6EbPRoTlcuNunIBVQtXpzloO8BaHA4iP+dmkayAl6oh6STmt3H7G+KphbDcJ
M5lil0ddlgTGMN02g/0kaTeezqSSyym6bOZ1nsO8UqfiUNSWy3fguSqXmQnKwVBl0ZLB9xt7Isyo
6o2bMxXPcKYXGWilk280oKxexA+2/OSprNCSTy9zA9AkyyoMjmmVDMHdgNcF4EtZ46iMgbWBKVlF
/5VJnvsdaTDU5ud5RYUA5+w6WeMOdKmZReVDHvoOPJVBXNX3LW0buEbjOz3VXkqoRB96iIBPf7Sj
at2YKeL2Y6v6MbaBy4qtIcO47j3Ka1G7hWwsSH+iUGDlBs7w1v3Ar18Pbn5c4gBlZNyPKsskfbLC
2575vriYSLr4gQOxwBgfu5pFJUkNbvg2fU+r/qkynavcUnyrROK0HHzovWz7k/S9GO9Iltf+WAdH
ZWRwTU4lQ+ezoRzLDUsty6C9y5FHYgfIRKbP+UmBn1tE1LKWbWao4fMQ48kjQw+lwumaAlumsArN
KoF0TU0c/6rY6/0ftwVtGuv6zmG2WVUtjfsRgmiAX4c6l4738K9ahkXnNuuJLTTY/cvKCJAhN7ZR
xG0eivp26OYHz4bjZ5LbMC+MtNjECBOtTBW3Y2fEOw6+wd60qQW1SBk2DQOpD5QNdF90BtPzxriY
auU7mxKoRhm3Sh8AYiKXfFqZnnTHGh/DrOGOlNMqOqfgcStapymrI5L2ZIQM/lG/sFtAQUaEKIBs
i7ZX03WVB0w+KFSSYBCrMCe+Miy+QjIeUMMY/OWW1UWwgodSI7bBvayEvJnpTN9DFzUWKoreCi5e
7hOIYVduKW+eiVhd2o/7dK6hjgQy1CUPRsZH1yhlhqbyUIrs3XFZWi2P8VPGCja93jv7ja1VedGa
bJwUZvrWNcCs8LxUkdJpoxZKodpM4KqYpEez3eZddlcp2bw1gDmwbIR7qffZ6szK4DRs3C/LbTeZ
4IZpzzRiAh0m0n5JCnbEpthFUlUlxZi/tn1/o9fQe+qY29xwaNfEepS6aoMxo9n81MqJHY3P09gt
Hd8cUc7oxQOkDQQIhvcAtM8GIR7g0lizcQtmfqR3lx2B3irIondXfn4+pFB/US1ShQCLnF/1TXZM
kuKqUl6yMUZ7KZDaQcs6Wl51oYSYAXsx7fSY9Zm7LkrWIaXpqP1FCk5Rqr7Je/N0ih1fNUd1G2qM
1dbI4XKWhIhpeVyGnzeYsMCUdV5SNJ3rZ/ATG27KcxRLGEYyngOwcbWEQbH+lAmAhctknGguJXhi
kGUST1oWVy1RrwMDu9I+1Yh70gamEnBourLv23uvAQZewGhfGYV7V+Xx1Vi0x6RiV6PvBme8GKN7
o9LW4UyYQfKnZRGQ/ltt+rrEvo6NYHRAQdg1lNN8IAavpCwV8wFOkXH2jsgZdzcBd9amTx7bm5U2
EELaanCI+/g91tJjFDTMl3Z+XQemL3D+LM2DNgEkn4Nt2U+sfy477SRpIY+lyBfLEHWW0/+cIixb
AxdiPSLacCUyXXsKBibYphn2UWsd05yFFAmT28yjGpTQ1kOcHZ3WxPSy8Q0S2mar+apw7/rYuxsL
gzmys0+7yTouq+OssHHV7f4iF/GhJgRnQ0FtPbGuTDM7xi1RTenM3wlQ1o6M4rM8uANnRjDIbx9F
dOaFw9Ug4wYvB+4eAnpwy+SdHmIbwrpnmSloH34QBA5ek5ZnZD4IAuqzBkjtKIP/MLae9eKtj5kk
5tJG8Vu/SneVkr4tY9+xRbyLg9gj0c8rshgvTgeYaU8UU/TtbY5Zk1PI9SWdCVribzJeoLJ/l7ls
uoeYeNiw03Uu28YV83mMLu7KGoeXsjum1MP9pZvn6DrtYd95CdXrxoquQpBJCHecCQrO67ovjnrL
d6VCtIuRMtq1sYfAa/sKzVObYo3JOnmXWyS4rXJCuxWgVT/GsVyHa9PcqxNfK+8J20G8DsI9ExpM
Ciw73YQQadL7N0LNIxTWftvCJwVV9N4Z6PUMw7SZGrnPFRHcvxDTPrZ8h1gZbwQWUAjKnFVqHp9X
VXqqVHQEwKdtbc//TdiZLLeNbWv6XWpciEDfDGpCgD0pURIlW5ogLNlC3zcbwNPXt5HnRN6bN+rU
IJ0yTYEgCey91r/+RjkoSvNuJNZrr7q/Ys97cPLqltvcX5XWCWKY89+QMMc9Wrds95jBt6ImuSeL
DU07FiOp7Yps/rDdYrOpII2Hwl8Eoo9+C+afbHSnNKFNYdzrZcFaVEoMQOto1ysLBpBJav3adErG
GVo2yjwKQq1O3jIr/ImQ4DIY9Yj/L6UFvi+vNhvkxnOUif6LTXJBeF4VDOkb0/CrRp/3daJdoIgN
AYg23CVN8Q5xZDyWufc9hg7xSwKeZ2ZBU/3Uq6bfhyN3zRCFu2mEh0TGz4XN+hK5VGLdkh91acXk
tQs3u2UD5pZIRaRaU235kuR1Lhm9zQirT7Vrgi2K/oWbsTpZUkDUOzUI7ZRXYVAhjYOtVgD1TwvM
zhQKNe8jx/DaAHwVtzKPK3U7Fq628zA7tpO6Ov39Ry2nXzCAGUIIfYGGHlVJwNLAgyLyzcKxDoyW
4p3ZjK+GfOn1JEKdYuWA2hdJkXxwCHGGrBwYQrqcv+Vj8shEBa3FPIynkULs5FhwrSLDGYJsmSFn
/D3FVzV9m+Qu5Es5PFn/+OspCHQYmK30jvVRZSXrqHpCBxwS5ttM//Uw61P+fvLfB1tJPSthYn1s
/ev609+P/UUD+vvBv5/z/3zsH0dNCrJ4R5Caf729Yn2To5Uywvj7ddbT6xzS1Ps+QwYuxw3rH6Ga
w3CaK1BDpe2w9+Af0PKbxX/9ULzflZdMR6Nq5pPGBD42bIVUZbUwMb1cuUqtnGIZowi7cyYHluvf
I8d+Avlvdiv9xws7fS/yad/05XBS44+hd/odn6U4hUNU+1MXTn4e5/ZpIPkUWrXb2wjbyJVfH1z/
aBr4OUaUKhsrMsiWBkiii8twMOom5xTlqXtaf2I5dU5Jrfr61GsHS+tufR2au2qO9JPS1vopBpA5
hfP4pM8eAgubDhN16VfG/luHNBzHaPR8+AR0X06xtbWC6JS8IIFWTffct7xBlVakUJg5hgRKwJ87
hDEyCbvMMjJBazybPPM1V2zv9zBv09k4Ec3RQGR3Oyhro6/ppJdYNtoEM02uY0Urf/SsBYEKEoF9
o2O6EkKh0wmp2Hm4J/XxgwXp1Y9L8tb5IE/cqwY3fUIB0dF1jtY9zcanesQBT+vKB8XNO79svYdQ
JR46eY3U6CRyXIAQaONeJtwi6LQFTpir7GYlvma2uCRdgj2VY391YYbuzbQ3OG/AQBwXWpocuDOL
SgRGi7tZwuhxwgzTGKLbokDoVKrhsAz6y+Bm2Vkwy2Wjc8sdoZN/9Nn8ckvH9JVGccCdit9eN2C7
1PRfDW5d04gIo8lNKsR6XyX9zUqHhw4qCWvgdMG0j3bFZuFtLEHej+keGRNcy14EY0c6bmmIKRDD
71ybx+eu64ytYZKDURfOFrsGZIJcEG7uoDrQ8uNkCfzpoDi3uVE9ToXTsFRTAc6RcyjaBEZ1jQV0
IZ0MbILD0X9mYDsEcutt/DwVtk3Rkpln1Wpd4r9QB0XmMGziDtsb4b5YUrrvYYutx/gSwNuqmRMw
0yYX0F9w1fOxqQLzLeaHsVC0g5PO6LxJK4M/iSS+x4fEjd6bhowPsxvPkEdRI47GfMRuKOhqCOOg
t5vQGD80Ex0CAXGB8F70BBgaE96zLkYN3FbAuzdc7BhcwtvL5lAbiLIKmyazDvvfnAH9ihZ6+8yo
8axjuD5iKt4kITEIInaxBtybakxeAYbvUdz2nEa6LWAhLlGCI4iH2iZbnMvYB/haUOHjHAcex8zR
dLej2ltHD3GkMZKkPHT1F63hIar1D5OtcY+24I70Xt0OYQZ3OANDTFteqiE6LbXjHZYT51h13YcR
7JoLCO1Fq+I23yQ7nfx3y14CR1Tmzup6JHuW9uFaebRpI/NRFeGu7BQ0QR1yjd4Qb3Yf34ARXu0Q
WqbBYmHHza2yvWuhOfcwBBJpXXilWvLYKWK+K536SeMKpGKn50GpfmjxgFeRM9zqbgLL0oSfmzW0
3GR0j6XXEHkEDVx48WaZEUsBoT44vZeilMV2uG8FBgHTkU7lE2joM4ZRNmrGWcnxzU/KB/vBjNNh
10bMSTSRsBmjAu/Ci5KTkGPjXM3E86krsl+QwgFku4jLFjmmrT1A9hw3vQ1cFdkCXRxaEpe6/NA2
zo95cvJH3XJ3Ep0r7aU7NlXzp0BIN8qed9HnS1aCIhTLtA2lD3W6TG2whPatNer20OA7Pevxva+L
q5dO6WYeJPboaY9iHK9zKoYTxpJ7I8laH+CbGxXOpJW6R7eLtktY63CFl2Q71DGcBtOHH9kdY6vb
h5mqXso8ja+6mI/ppCTHvshuQurTuAmGbUWw0vnJGE3rBQEteWv2uAtjckd7DKKHiAicfrbfLNN6
nUrfDeleqm7cKgMKW128zbN3o5ILPMkoSyxr3pTufkm6X+FytYr0ThbRnqXungjhY83hJxXmjQz3
fEeax4zgvY116G3j5I3VqdCZTY9I/SwKkqyKiEMwmpe6ENDDmk04H/D5QkxLDH1Ij1gw64uR5+j1
SFKaHSy6c1NDWpyMTcy1pqe8i78MJu5JWD3MGJK5w7xRqeKbqcCJMA8yLfEbN98LUghVc/hK4wls
ooGQ2hfeZWisT1NiGQoII9A6kxIl6DOoJeHD0unXGkJ2b2sf5GI+MttCzNOjjy4+cUg5WPKS1qJ0
dxldycCujC0CwkBE5NWPxaWvK3bLdy3MtxPW2EndPrqmcY2b7D4rLBteVV3TMTBH/TPWKYORdh1K
VXsTkf7k2M0u6vnqcXcE1rKajalRlmP/9jB1zTlLI+YAA9ndZIvzmRctHsqL/lOb6puWRxc9EY+6
DX5gOQDtS4WczuyDJC+eHDW/tBG1Ws8Wm8KrQCK4aDDPsxiYyoQS0eXOs0HPtRm5L/Nl2iTxtE3b
9k1RjXMBHlGa5pv8auShEkccGlY2F2RMb6+p+9Mk+5eOHcubdnwPXftrapw7YRceFiDT5LzmfB3D
VL/P3EMCR0RXI3Q5/rTwTPXcKAhzi4lXjFVP7hyjxT7VCiQrbQi0LEf2bYorGPzGxIXXBQIfpv6o
TB/TPFaBAXSau82WiLoAP+Rf4CnP8/Mc5fSMamoGIJ5maEabHI/DePGelYIJBctSjwSwoVU9L0q5
BIIPnpzONztxnjq3+FUu0amvbi6gTt61uLs1H0qKb7oRK786VrI+BVkiZ9MMFg1xEJP7q6FgO3rt
J/0ilIw9MEVdozXZ82TNf8DEflCqBE1df7XJ2U25DEu2Kx/84IihIqnuCCAKfEHwElS97rwsTbiz
tWyks3WfZgAOR1gxHbY4DC1Z52WWNn6uOTdzLlV/oJUEFC0ukGRT0BHrbAOvSRaKws0szHOfuvjm
5g/U1VEw290SkEv9QdDen3oirr7v4DdpEfocbdsUinWeZvWQ1iWrQYnGwlbqoHenzy5rPu2OXb80
uQjVjBGrBahcX0g/3mqg3C7GLDFu6FMnvuMR7yNskZDt6uEmLGvaKCt6FwrXmsy0D6HW+JMnoMxA
QitcawnUoSf914k7pB/NUXHSV2OmP2oKfV9MJu1FXNaBMtFSFUQVm8JwzrYGcpwqzyDcT7ZiGH6a
s9HbExitnvHNz+KkpdrzTJEkkZcsgP8AoEw7iCNnNQ/ikCoqWtjM3LP6fWla+GZFSrLv6/F9gL68
A1+aNmhbPioGqPHEV5rcqmp5V2HToHdnTyc1+2KKYm8p7NimuVeq6seoc42ItPgxeACnGR5cuzIR
GJYAt7G5XvXZ4JoXw/scxzvoeAy1qib2F4gPfpkor1Fu8pnkzasyzlc7iV8LtSee05k284KZCaT8
c6pbe0i8fjHrj1kIbuKoUc0IL9kyLUs2ePd8E2CUbwKLWdemcuN7g6ZOFO6rCSaH/s1cqK+p9WwH
VGou6IWzInlKCV8UWDaYev0+Do9a71uu9tksTF75b4YXQb3uDwJBUyt2toUjONN3LO/FDnO0DTNe
UDEsGjbYsgDDmujwYI/xay57t/6vf0sm3Tcp71uy1tjlGD4XfscFovISNoeXR0uwUG3Qp47xrxYD
o3//qh7XrEaQReRTPGZXE85uvFxleQd5iAFZe4arxoyca+ZwVPLyr7pRBkbyuqAg5rgRhgM6/5dP
DnmNIXYRCGkZKyFnNRklzqWDn2R3twraCmAO7Mwrs53GhlSjwK352cC2Zv1Z/hv/1Thie1w5BAWR
GcdzKFK1Zti2KYCF+ikObaVsDCNe/18z3qWrgI6zbxUuRiUiyKIFv1Y2NWGY8md5O3ocB4HYtR2x
0KuwwiN77pF1yNdA7MZe/ZYnVhJ3x4gSmDcRT3Wqg82Nu57fwCDW469j4QHhoDmc9jXyKvkM+Xp1
DEGsKgN5rhZS1e1ShB8Gpmvyxet22K5vgMG1kU1HZskTyn95OHle8mUV+XZwr17fO8dorH1EtyV/
O3bVx5ZJtlaAmPDUFsGy/Hjk25Mf4b/fqsdZ6RPVHLhZs9BMIBdIGKxVk7ll/d41KVcbj3VMwGYH
AjE/y+dUzPtV+1OlbTEr0Aye2mV/PZ0Qxr2ahH7I4TIv3Lh672vgWCAUTezs5EMR/4ws7SCfgog2
WAY6FAwjTS3/kodSFbBrvDtsQPe5bT9FVd7kIeVzvOohXx7lM+Q5ldWf+OHfJxXxoDzhqLKO8qV4
iasYU1ZqJCCdtr6cPJwthgOHMVqMXtL52VsOIi6oXlIkPtWlaImTYIjlykhLHWCxReDZG0z1SNza
lEPboPRn0hEZyTcOg3eDuwoFsrZZFLvex5GqsN3Pt3WAX/fpN9vtXZm4XAurIYOiuEcpoYFqoR4G
Jua60BkHpyrXEli0WnIp4jp3TcNw2kNH+K697jBNTLOXSk12ZRZi42E1B6vF7a5JLwhoUwA9Nhv9
iW7hsxgRp5Lp8bjSIMyGC3UsHtgkAcvkUMRs7iYaAsYQTodb44xQ1uzKIx7JsV7ERyMqX1BL3cMF
aTwaffomgaAcp5KuGp/kf4XX6Nta0sQkFayDNKQTPLAbd5rTMcFiEyGPnXxZ5N+7xPnCYA8tvDX/
6MMWCwULiFpNQL4XKjbsVvWt0aIJXNJ3o0S/bSO4y2kYRMwOUX/MVv+SRdRDiwXIbutMm4yZPcMc
aePUozOV1hFZa+u3qYxnaACN7Zra043U+wp3Y1bKM6vECZSgLYoL2cDMquQEBsAu91uTeUxiHGbF
TA5eW8F4rVn9DEDhuZhv/QAvOM2ra0Si48aWIzO1h0HRldmX2SbdFqfqs6cLzr/8U7kVw1ojf4c/
sVWVnoqJ4f5RtNpBLRgg6Yma+Wq4bfr6R1lr5UWYWRqENU62hrlbNAYtvTtUvjmoL7jiMiXT84+w
QtCJ3wcaS4YUVRQmh8ag11mHk9TOh9IBOyhjgG4dXt+mD439EvZMYnO2YTIcsLWd94ZdlTt9Gs9q
DYO5btVz6wFGzCIxfCGHmZZeXVYIPz8WFae5Mq8qqGIbtRbw/8ZdMqGoVUOwbE2OoYUG7y2vXqKQ
InW90F0nnoKhxIZC86wtSe8D8uuaJWNM9mXH0K8s6o4Ki7nzIC/5GtsX+nEr3VnNxZ4t4zgrfKvD
6JK3RN2ouO6htGZxxasP2ntnParOyauUtyWcvhDcatvES3frSzcT/As7U5LtpJexP5pReVSpr61S
2vKbkEgmo3r4TSso+0oHHiM3KzQ3SQcry2u6JCLoIgIUEq4LodpvOY7bPk4N+nbIrd3oUbcsySO0
93mfzPymk1q+pVJRwQi7G5KZIVijU5RIk0IUAUyGfUkoRlECNccCLbg+hydMjfJAjMd84LtNfliI
fTYN6IYtFSmlFpd7MX1RcVakrswEoZTVuSd2K5z0n6rGcCIW+YU+0PLnaUFlIcqbEVdfzLvjDcwb
D6sOiRM3t6GLL5qdfrv51fMojZq8NfGyBHWW90I4cG0rxfQK12Xwa5s1QCPaArECZZnaXzztiDco
Azi8pfyCcGyy4GBZrONUOVBcWVJFxflQ5PndknzYwrhq1PtODkWkF5RHfUo12HEpAdvEXqxizk5p
ZNqCUddIoZcnp8HFHZFx0To0aHPmcpQfH5k0O8RLmQkSf1PN6mYt1nMBg5BhD4MbbuCh1nH5Md6w
m7qmJUITRo7ZWF1Gu9myHezU1GbmI4ZsFzpMBKqh3PTVLgtvkzosICJjsOAy5JcGVZl8EcEkugy1
H3ldfXS59ZLF8IAky4utg+qRYdnSl6BD3MCFTJPO3XwXFuofOT9biTnLyDrMi54tA94EWPE1mkPm
tPRoZoxpfHKh9wBFkn3uFIG/GaN7btLsA3XOzai5FkovfldEXG46htr6kDq7XKCV0ifSJwY1sEI2
/H7xhkvX04Gq04846t5jCQNZI0yeJLZazDXgyEBCuWsLGFHJO2yneqInMTI/jSO27AhiJWEVvyGI
GQxVMUuOgMiUCN9LKnDE5a04iCEviBjPvUuhuLva0i9mNj5jFJ0AHXKB2CNvIpFfkhmWlBFFu62a
CkFpZbzUndecGLIFSTVMG1uD6VGlVn4kbu/RqKwPlOxf9dB9qqTtbY2FGqBUez8Z+Qo8k/4i8jU8
jtYxI9aIpzjUW0h1OBLC6eml53+0IY+TD1KOmYaW7sEc3B2O4oeC4VwbdW/kk+9TUgX91mGm7fTf
Zere/yJPie5XWX8r4okI+NIczhm2u9t15Jcn9nXRNQSzXOadZHoSxRf0iQZuUo8QaroW0khUfsiJ
nS2H7BPDm+08J99yKGi79Vuni5dM8wBr6DfGmasXIBg35Np+4rp5Lltloyq4hq6zMwwSN3Xl/WzF
8lNMLEBVyuyz8WIWYa2OsNRM/z/xGKuf5X+nfGu2ZtOYGOw8RNH+w0av1bnR4MD2ODjCoZiHdSjK
5Nd10zJgB31ZIIceig4Y0VRCQDNPGh6w8Q18SKXC1F3So1Tky7D74m/JVWoSroaqrW6KZDI6EWVR
6DnH9W9WOMnLPf/gM0FSFtlkuff2dTbocFARpflA/zYyjvTkAK9BlkQD+rxEfG7/mU5u/U86+V9v
23AIlHccT/pgfv16Tsqo+z//S/vf0LjQZqZNf6BNO+QsHNOiXT0H8qjC1rxZ2mtWf1cz7jwYEOLk
4GoIORHfbNIq5Yagk4MVQLlSwb+bJc0nhgmwZbL0TRHyq+lkAbZ4n26DN8Po7gaLT2/dRQHY/AxC
wZizrelx8TK2ITcCFORQSb5l2RTL65QkCdYEg+/jL669JDiUJVBQ2Mw3qqx30bJiyxWusHVaong8
IhFLDhiZ1H+aZHlsFTKv//OHZvzTmlSat/NGdQPvB4/h7j8+NOwgM2dUjA4tkgEBrg7vCzNKwvJY
y+Qsd2pfep2x2EqmXOkRTF2OlQkcJ7cWGpaLU3k2a5DyOpbKQ9Tou5UcswhKr2Vh8XDsuaKNy89Z
3/HJ2VxCsRo/AZO+/8VmM43XUWeOu9AiSXIDjkiHJWufcIdlU42PLSYqMaC0vAP/89t3/uc1Y+CI
aaLCcGEymv+MXYiGJkPEFnUHVe30XZIHSuhifhizTRRKxHxrTGBus1aoOvm6nZucV5KeYvBVJoUk
gUs2Ob5Gj1ZNLHbjbFn8DovNUleMx66GYrkWDFMzP+Eutq/kphKZxcfs8smUJCmWecELasAtcCBY
fxTyUgQzIg+DE1m44m8EZY62IkfRi5C22wqnwrYXS7YonWB45NPBUUlUWOaVh4SfR3Oyuvpou2Rl
2HJvM2PN21uJeawkEcuNxtrXcsZABvBRQgu+91rYn9kH9mLnJJpfM6gJi4PzyLq7Mq6qKcizBj45
37ieegE8bgAw89jAxAr+8zeiq4685P77AubgKCfznl2c0h31H4bYFqbGdT6L9pBWhG6OFKv73k2n
QMektyjFg73YZMT2DltpM5xsNM1BO8bf7Mk1wfY4EUWvs7z4cHeCKtyU59grrqTa2cQn8ktKUv5o
dZr/kvnVX4tSpx1Ne9h0Y5Nu0W/9UsXy20miD7hnO9Eld93Lv92MhaNQXgA+2FBbnRkKrLJMqq67
yrmm5vCxFEgM5ybk+7DfG8njJMos2SpjjNXHnG8LR3kN+5j4m3oQj54zbfulPytNr+6yEWuYtrTO
pSasswXdNcuM4tAyJok59GUsplPojS2PlNoxFHqQFM1jB1Z3ILA2o/DqSLqoOhU2OdzZoBbAjbla
bFnaEG9UH5KD7zQ2YCcLnmSGrXQ2o4eBbhm/5Yrf5tRIskiz2/w796Jd77I2WSZbw8qkWv9dp5Az
WuVJHaNvaZmipFgK693vtaCMivpmK0ww23LAQEfeGZK41TrWfQnbi+yLozr56aTt0avCV1bKD9ma
0kUb/iyxoTjvfwrP+hmqdZBZA5TeMUQ64rV7YMhLs1BxeZgw0hqPMlnjXRKDqPh9E6f3HRzGb3Oc
npqiOOtqbNMkwqFPDKrwxfs9l9Fb1OaHlanax7+qaPhUdHmsmB4CM26nRBKBzSi5Y7jhjRlXyhIz
sVOHaqtkdKJJU15a27lnCgxeyeqSFWeXd7okg+Q+pPKLm8dHN7Kw8PmL3zbIvqMcuenUYqCPbJtD
AofUBURwYqAOSaAzY8ZOGeFnZsnp6l2x7Jg9wb036/ugwedvutF3ZStMJbvtIEbuusF4Ihn2ZyhX
IWfhxdW+eUsa/ed6g8dtHQdWOT3F6QgDoI4QwDT6rU4J9MT1V2OuIunaVpC47Q83EjfLUFhs6Hs2
lkj3Fj25q5CY6RWUf5pHW6Q56vPUVM91Ut1mqZvAxWHT0x57HZu/GuYEVJjhXQE8D0JN81ujwaJL
rl69AnAyakABC+W9JumPlcIvEj8WJ+IyRL9A+hVlvWzj+KxpLbsHM6PccM+1DcM/7Y3k3PIhm0sN
SUJ6khbLtnERsmGraWKBq7wOWaWdB+hp5L9gYZolt1QXx3l2xaHSPYAehwwnsYwhdoUOkMWQPVfl
yH6ietYeW7ybRW95VDJ8autQZQDoiouYl08rm3FCwIGLVLMLgeT3ekHE0juvLmluzGAKFWEAiFMC
31PFHq0logl4qwSQ7RNzV8Ydnh66MW7p0N0gQ1gxDPne7vEqneyhCCpvkihpT6dqMrjrJbEHkmZ5
cPAMWIlBPbKemagRvoktfrjhCVbZycjqZodr8GlZEjto8aLDkH256qDm+3hUILKU5bHoZ/20eMs1
Ls1siwQGR1St5nD14hdLtl/MRYXQ9bOeG+xxrCbaCav7nnQetRQwhkrXjBOUNOPkON2/fmJsqGUI
8RVdfVo0Ioahrx1qFTOX2DbutlctJ69/E1hXgi9BRRFzYxVU8PzYMwwa+mSPM8oEX7FRzjrRwFAe
pkMTLso5cVLn1C7f6186+cj6E4o6hqCtCc22nNMt+7gFAdC9LpDXD6bpeOdwWDD6K40fSeNllyma
iE1aigB7WovR1Kyeo666DvQ/h0osD5HjpIc8zXGazAfo5nlTnHOlVPwKebgPjGid41G/QaKz9utZ
rmdhOISTlEb3XYVwWMKqxCXKSxipuDOew7ShmFsZFoHmI34mc3zEV5L5TpNd8jD1fCvh5dQqOZeq
Sj5gDnCOVVW9NTR4vB0MwbNbvDUD9Drdio6Z09rnWhYhoYYBuzthU4/Y7MmM+v6AM9/e0YBUMupO
Bi3TGxb7uyWZg0nXfxsizbYpjhxns+nb8xRrXw3k9F0xVcM5rvERgSGDPZg9b7Np1I4OdkBnG5Tw
LHTT8dOIsSFr8QtOeG9ZMiaI7FToLCGio8L2idsgYsBIz2J+svr5oey4XWJPu+kKrQWICfxBpUsP
00tULtrJTU4LJzAsUQkwRMwLJKdx32n5KRrmfq8WNl1yI80PLMXpQDKMzbgwRPHTWbuVMJxOEOzT
Y1qFcI9RLoARahk2J+wriExOLis1G0/qBOsxIqi8BOYZONQ6JBLmSfyQwBCnWAECpRlLcJthGNdp
p5UBnHUoUaqqh5mllH7bRcDqTnxYJVxV34MAZ+N3RIa95NVd1lWrlNoM6NW/cZl8NYvlda0uSLOs
AuZke8w2PD/qu59jBNvRZdwHkzv/cGeWqWXqA1XqGSwC1qGV4P8bbldqdD5NyT5GUDXjEyja7BMX
uvNKzy51/PEcCmnGdS03I6I1YSsP8KN261muhGkJES1hcZviAFLjSYu1B81sIJlQry+Dx/iru691
UjuzfYiokDZEMfWs1/oK0dKS7ExccIfzxvIkt8+VQ474BVZ/y9rPuyCgNH1eQtDfoss+hKQGq9DO
KdPb+9IUH5IPK9nntgEDHWETo8Qp6JAEJIggw2rByhnUXERzwK5PKW1zpFpAzSGKoQvBbnpEiEbG
HK5usNDNTym44mYYeJ0e6nPWQDpThobWikdWkcwS1ermY+X2jzGdO4ZAOE3BU8/EXhvEfemT8VgW
hP0lRnxtc1Ht1G63arZWgjBGrIXfqvSiIzz7rYOhmSRSfht1BKekA+csDPrbZlqwb7SLk9ajfE0r
qUHFA3JSmodW9e6RtTCr1G90t2hDbHG3YO4WefK9NDn3KiOoQblnE7iZbaMdaOcPMnHwqVWbrT43
t8YxD+VsIzSxDmsD7Ui28dA5j7AlHkXRGbh3wuLqnfaYr2ia1AN6yrEN25sqwzKKaEYSgWPOgNGG
VwdLbrzkEtCspboGAwFvozbeWcQDRYtxsXR4U3T6Y4fyhf8nAqxydsoQr5fJT1XsYBtSTkCNT0Zo
ZAxkUFFF4Z8xFtTF8opYYgMskjJyk+r1A0W02KxgyxTSnzhj/sMhWoeM6Z9I044R8xV0xZkI1FSg
JOKkO5wqoKuYE9VTiX+pTxxrYGAVi0S3+OgUZdflyo/1BSIM0Fcet1FiU5pa3V2KdkzWB1bb5oes
PVf8ICQiqm+sKJD1ede0Lxmja0Qy1L54EG/TlLY+VqpL0iq17wrnOZ+Nh0bpr4kDCzpsYTp3rXdX
owRSrYy28PjoPLVGOJMSPW0TqsWpqYN1FxZxddH0QyWdfKs7fBz4NTlkQuMH2848UQN9xvTb+Q24
BZ9fSBFYUclvyP7jjl61He3Eu/RSippIKRLxKJyayZxubREVDuE58dUdo99KdMVPbgNa/aoa4Xet
LPi2w5+skO8EOBtRk4vlJkrONSSwm+kRvqLmWD3it4bhP595NeXbRIk+tZI1VlapbNhbe3Y+FtF8
HKrZe1eLAnNqxALyvu21+MkmsgNz2D9ZmB01CYAUIL9UbyqxB+3vEeTUkOeIgdm9dnD7T72l5xQ9
mEMl3UexVOFpaXEjMXToYsRc02gchMKt44WmFSgKYV6jgbhxaMy9FcPWNab0e0VEXJgOkRISawkQ
GJgM3deHlRjP51F7cTP3lzt5D2BQW1kvxeOwVUc3lFwrPgGp9quij9IyUUgOpM92yzmTDftfa1nE
Fy2q9MObsl9uFP8hO7IBja5RUg9lEDqkxE/abo7p5CGJsxx26CYwiZ4MQVFt7OtqoMGRmruOeBZ/
bJydFK3Ifly2JNZMe01Nxotk+DvDn5mrmVZB6utT4xfRTAgGpcJj7Y/qmF07imvEM32OQbh3X4VT
qwJDkxdVMyuvpQ41CTn1CsCtuLUuq2anQ5TSC9Q3GCrAK8XjX1D4FRJnNkWZ+QY3agYQeRhwPye/
lCxWeSmu+hwVnSOBrUD+Dvara9dh6q6fdDuhHlvbou6lsscI0kT7/GR7D8PS74sKG2gN7skRlxrI
WLbLFCfJT8kcl2wtr4Np82VY59SMjpqpW77ROcQ82zb9GMR/RLrKw7jYz31dSu9ssEilH0G9ja9Z
rrIZPajo23CjtBDP6dfQk9k1N1F5MKddTWDCRk1sZ2sagd7zLa6KWDWZ2YlKb4ucdsrJL9NKGv1C
0O2tp2CmrLgibN7NWEWfzs2tTOZjN5XsrqxIaUGz2Jio9h0AWrWjOMiEuW3C+abNGgQMVBekB5dH
o1adTTUjJEKscVoFogLLKGugNeoDpJ5K+bgOONcmV8eMuTacy6BkzNlB39uiejd6ZRdVy0MnuFFX
1W3oMK+0mmnYGZ+DN909pZuC3kSglkyleUxV0j4wd62QQez6wrnUJQTa2QHIr2fVOFbE61Qx2IOq
o/QND6tNxzwo81U338gtV/1C4OS/Ij5WZKL569zyAjZ9cjy0B8RZfbez+K4yBf6nQzQ2PgR+nt/S
BJaQS9VUSYnhqllelSfx0hxZ0e6e2byvI7d5Zq9z+/l98bRLqi5PmMOnG6jwAGNeJlkKZdB46fsK
W6EUZV+Nh08nXB4neNuicu7Y476R/kn6nn0X4XhtK2vvyv51AKqANYZmS/o6hJFSbQup8pLjZrtB
LMvJr/2kouLXIJQoxWQxA/JJKgjnpFF07HfrzpfW7a0bmB4zzdxJBeJ6d2XGvDOb7uyWOtSl7NWM
eCtV2hy9AQ5diM+uLO+anuV5veUKOZFZhxpyUDSMn8RvViDgarMnXzM36d17Li4jvSWW+rscuC8V
Jd6NNisnBlofkUSOXQeuq0pO73pibhZ9KoSmrCPMv0bSWkvkhOPbUhM1LMoF42eZMsuqLFE7qBbM
6lNA55ZhPt5nx8FhNtE5dwZN7CyyRqpUVqYBU2nm28rx/7J3XruRY1u2/SIekNy0r+GtpJSXXghl
SqLd9P7r79jMc09lFRrd6PcGqhIyoVAogkEuM+eY4ygT4stIM9S1r97qX9tg+ME4jIVDGhJaAvGe
t0fJAGM5GrQ6LrfL+2KZIWgsWFj5cIfMJwEvu/eqZka0mW6WzcWywGrtj8BrHxYvkY+1eaUharRn
YNogvycGifMz2FwkDQFIUephZo88ViK4MMJnIHQnpaNIGUFVGUQLnbiJ30PMlqpgGaqO8yVUB2TZ
0TurWroT8BToQY9and/5nvL2cuI1Mk6+DTVTHGooHlB7UwjBKFZXPA/JJ1bu7E7VY5CLNxJ0jfIL
woZQsy9VaRmUnsuznETWy0Dd6Y0MfBarovHkzg544FRnL9loXMVSAuppfYMOtGH4rXZ9cYQ+Za5u
yj7ZL/e1cAbnkk1qUlePNP7fuYYlmqA06IIpSUDKWKxC/NRZn7EdCVvxfpkBjahOlnnzGBoITtlJ
qK0L+jNnrVPtscEl+QfvYTW0806tMJGasfPyeFlkfYe9+bWhuQW4+YT1gcUFswwU9eY1zaLX5T1U
Gcawc8caw4pbbMNi2hKnoWjg2buyxDkjKKvMC+8WI62nDPjKzetqnxlDClxM/h5vCWWGemd6PaRv
MDIzffBypuhYaBvTuE0plMbEVE/G87LimCVQgtJ5mKKn7ssmt3s1Wlx7AvcGX857Tku98hldwGdg
vZRn38LN32M53MX+hN0yJNKG5sZyd5VAe7z4J8lmYLhbcuWUTX6ZFExAumm+K8e9hR+gsOgb1ME6
xdT2rZpOqbKFHVm8IX9vt7gKVT0XKxSCkNhflQNxkY3YQu4yK2FkXLHURj6FW1M7CLdYO7iCtnkc
MDZOOGrVG4u1z8kerR8k6JUIP6ZhZ2F2HkqLxNXiexEMILFnZ5pDkRdhu3mva81AUS7v4rmjQAmd
d7wwBIvLd850rzp5RqqdiZW31mrkXeRSHavltzrrJWW3Re2f0xyFYjWM2aeaQQ4dNeTi4Ob68RzC
0oHkwHHtpViDdbw+qk4vGf12+ETnwD4Ojhevlz8h6ol98eHKVwV5CXb0sGwwlmNz9ILHhWuRYrPm
Gon6tw0PRBy9p6XerVPbfCdYl6U476u4YJ7ukQE/aizOKuhFfB9eA21IaeJXDRvNQQyMp8XCbU4L
QbqSUd1PxPvQ8dL8dbwsfok/trNJ7MJIzGGxFCs4oe7y3MNHG32rZ1T9tkjUdGTK0dGYrETUTFpa
5obtWbmy7fSSM0GebQXgV2N+ncYUHHktP7ssvqrKaU4p0ahtd1kS4yrOOXZYqzzrBmMYguzRlQzD
ypxfqg4Drsugw1GFhG1aBvyO+bycMxrlS08SBE0p/skVPpZzUI87xuJbHi6NHsv037Z4Kpuxg03f
eMxyDQhLtcOYtBjnaU21kWKpoNsN5UaRLxgTsd5RDgdZt186Cw8NjMna7DmRyG+kowx3A/fYGT7z
FDowSxlu7bbfoCVTAQmkVhpl/8tJkr063JdzYprE/Lou2S37EEfH9Z+5rJQowZYyU488pPz2L6/A
AtHJS2IRY+15eXBip7keKs3ZqBn4gizwYntHH3WzoAoMZYqPJqa8hY1ZSlJDLu+fSLgYOBjzrmQm
xbaew4uqvSyXfSgZXDfjkCpee42Kz32Ck18i435ahgnLHENrphAlkPmwwDHqbEJtm4JyVn6gPuU0
6vkRPbRwTxGR3CLiyJm52JCfHO6ax9ni0p2mOLOkR8pn+T1ZAJBSDetpZdsPERtwUlvmw9hyDOQ5
F3bd741dkR46hXmRbnHVOgsGiTN9eAPpQaoCqVLkJT7PecesxqNJtcv4EuHU9byeS8GMr8sHorlW
woCWjogxfLnOek7wRcAYMuI8JIKKy3VM1iwIeKNbQ8rfqO277jJ97Cl3QXg/t5yS1WRFFsxjjPJQ
0Rm5PqI/xMPfSwPdzs2DEN1zP4yk6PD6pGkW7xfGUsC6RGNrO3Sws4cxoj1HfDvQYLhO+kUk3HHK
dEpAZ15ZrpL6qkE96rK3KZYfZsQpgu1cvx5mnXMdki3TRZyhYdKJq61VIuQaMuccB/qEpM76IZXi
Ixv6m6o2Z/Y18Y3locEirYPBmBJPlSHFO9EqUOrLbc+lJZwci1Q0pm8VU9KNTkbwIrloyfBdOXZ4
cShS1pXP+TiYv1wKW7Q5uF5yNydNbdm6zvJVVrgx7BoKUO1yfyNZZrxDEXalznYRD0UOWroppD1t
SH0lPTV7HW2xqBgao/9IWrKmYx6yW78L4ud4KSmO1ZVc7cQW8k7ssACpbO5UI4tWswhpUQMUXuqK
quRlgavEaXWFzf2grpsVGnQG990ZQhU2ctXCJ2yHXIO3eRNmv4ruZTmFLuezPHmPHZoCUaKltF4y
P94HMfMBpx+r1VjXV5fd6442/12L7K0hyx9R9dV73UdZsVf3El6zzKRki1HVrUcXA6ZIL42lxEmc
aBZUCMV4uYLmx/z1XXV3eegfvJjsLYQ6IncY8oRERV3MPlJ4gIZ5DfrlnVX6Z00L9tJIfy5QDqlx
hpNqNI2HYFUr0UcYeI9+SwUWCCowj9O5mn65QAEWTccwRyQ0xK8oDhnujatlzFmy6iF00dv7vRsf
FjDUovQaKsidXAcW4YBa/pFpZrCOTr+QPFEZBV2wsqr0awELkSPMeqkQG67AL11ifSVN9qQARuqy
qRcJJo2i/vSK5oqI8nNZ16H2209N+TJ71EFQd0rYLorbwJRTaYb6FrVlw2Y3Um++ui0esWgelwWw
4bKxY0Czsnz/DhbgbYDcb4spg1NtiOa9DR5U+zSOlPeEY6JPVXaz3lUEK6pDqSR+nSWvTuqb6znX
vpbhsOkoO/HYM57q1mxIELLavO5GgxI+rz001gqu04foZNjPYSrqdj3iN+LWOJ5YjPZru3fWktR0
tYi/7yLUs+rZ5+BG18MCUrblhTHhRWmVcC8cltpv6d0K7SaWwXb22GlmTmzjGXHxf9UIHxFmCwBN
SHTj/Wile+IvXgyTUzJq05+RktRGRk2Sg8mKlDpE1N69R097ivvypTW8asN6Z+077Q1aM4TwCiWm
ujRI1ukOv59Fot+bmvn2MgMdoDH8VOP1onmEzyx/C1lbRRpb1qhdZ37apNZtOvszs4m20xROQnU2
ajoacwXMG3gMYnSxJdKyZXzbVfZZJQWxkIYkpOVNnX6NihmpgKA/s+zqBK2T02jufqg3RCKRppn4
alQVvQjg0oZKy53jt+o2qWkopPpDI1UBtN2tdnBqmW+DkVgxz2h+LPyudOZyHXs7dPMeHaAJu491
K0mKFcNuIn2dPtB20GvlbwhkqcLcTOdRTcfnwv3MtfpDEa1Uz8ji4wlPy6HKqjvFFCli+zIz9GCI
TM04WmxP/Qewpa+4CPFhcibndMd55Y6grceFfZiph+9rl1HX9G2V4iFuFI0OkojcBwKZbnNmiPmx
TFmMkTNH1BBnoNdPBXN+jKcxMsBYbNRTOJG+w0Pu7z0l5oHzLFigIIKh1RJZ/pzpy1Z9kVCqxnN5
586Krqd6sGX2xIziJKheMkv+Emp+qp5lr5yvsvRObsm6bnZ+yaHCJoNEV5ffk6LFudanGY8/1Msj
bCfdRaw3GT6wDHA4Dnk1NIZM7Gwq0uA6XlOrusfCxwWdNZ76NtHbXAhyGltVWamneamI1Th96a9H
lzf9QitSt56gw6EWp2ReOsAWvALO4/RMVA0NE1dwPEdpC3mvGxNEEmUClE1Tvk0m20Lb2pJ+mK7h
HV/ym01wDyMrh4IbTg3PxKxKbU+N72Fd3jpEki4qz7lDcV1X3v1yJelR+YA70inl2e8nJZUIh+ib
A7BQzvJkBSHMNk5R3ZUMuzd1rlmu/XYw3wiER1t0ota0Uyi2DjnOygzj7wAOxsrW47NRwjaM8/K1
LR4mYT8uBClV9Dpifs9y/4wDT+EHwbDPYfjS3uhN9FZq4rP8Ye1Sq7A3dckLqqqK5WKjebhBp2mH
JNILVKmqFgrmTQMsYWX1/THJhyM2qVsk+s/N4I8r3PWP+XAfSTbJWCIeK9MULBITTl3p+1LfEr2l
rWWwihv7qajJlFimDobBMMC2cTaaofitgvw/ovH/RDQ2uDL9objaEEf9t7Doa9w06r+yjP8GNf79
c/+GGnvev8iENgzIsi6aSnSB/4Ea+8a/HMuyhfEnzhgGMnItF2Yxv903fZjK/x9nrP/LINOdUtm0
4A+7tve/wRmbpqHEX38Th5Hu5qtH5gjhW6CD/y7yZN1Hj1826THrCzwcQ/vOHPrGl61Pw43ABT0s
1Ml+xr2YekSV5cdwxKtlt6CuONeLlVWy3XOnu7QWCgUw3/pBWxyxW35kYwH8y+i+RhlwyUBgdErB
+4DWHL57riCXZipvM5cZnqvU1U2e6CskZBOtyORi3oq0/gZFhY7aMTXNYjOPyB312sUPHdFotOK7
NrkcjnZ4xruIgvyuC6d5q5fNu6xCUuY6tgtTQjGPuCXqfqF5jNhmWQ+OUgYt5ZgI0ZgHc8bcPpgP
koJn7Er0ezopbIUXc+0yQCACzWBmouU5kdGSrWGQ3XC1Te9GG8cOcu5mH48xmr5Mh3wiw18aHo6T
JVvBtljEh7YK3iKRxDckI0U3DPniTWvo8cYdg+mSUK0iy+LcA8XyaElhxezVSyqTRNO2bCIFiywk
t+nYdJuazJq9XzWkM2DC81gwruIpa6+QHK+TT11up/11wt16KNJyL4kYucui+cEDKstVKU0J4/05
9sWxj/L+q2b/MjfB24BjRmEQR7inRKBOSWVs6BGrOJ53Q4FtJR4BgaSO+ZwHnoXWd3o0ypzZJEqj
PiqIadWUpyjoA8BY/dkbhvFuXqbsIpr2xZgWx7ma1vasZdgjKgV4Bf7maWIbFzVYx4KIMF7+SdFL
itk/j/G9DLKzF6C7XIovnTtMZAU7S2fDOFDsM+kgO0WUMI6mOkXIZ9ZYHPgjdWGcGIlEZ9cLUeC0
8a8+spMzUTnJGWz9v//Bip7+8eny3eV2y03+q0+XbwRWou+54l2WzzSHbQduMTgRSdcBPf7771ju
r1y+s3w4S4tM59C5/8fDsBIPO/vcvVSiIdnn73ey3KfNUU1aayU2//3DW352+Qnwj8bW02PEdupv
/usby6dhEhKSu3z4x+P7fUttfrYdUt1C8nSRw/7nhn98uNxw+TUzjQ+SZqA8JpkZkVfol+WfxlDp
OrPXrp1h0i9DiAPcwsG56ScUJ7YPg0qE42MuL07ap3/8o01WenHNjK9p5KxTgtcbzEP0/wOmefiM
xCe9LT+zfLXz5mklPJNA29A62UPzUutZseVyGdZIsarmgKs50qorGkFC9XyqYEOXrAXaQbssH4lI
egwSMUW2KGTOmTueBn+YjzV6t21bISdPcc7qxsGRs7j4nicu+Kr4iD31xWLtbgqCybrshXWc2C/f
Z7dG0EnTY2PXpnOu2TzVjkl4aDlYlzB0rMvyUZshFWgmvJM0Xsyv8adxYM1mYl/CXMPFo/Mc/vU1
N2Jq2ZGBMapbTHXwq8abtMlSUneHAYGTzJ1zNJQZE7MUk6163onaE/C2Sq9m0MLONdkFCevBsrFn
BECejuGbWy3/6E5m/P5IeFGyL4f01XQw605J9sH2T+6FBHWFhACNnNsdTM+3z43J/xOzMBmhwzDY
sQVW/gufMrRKup4dOIjyykD5mfx5Z0+RIncNkd6gUSU2zQ4wiZiL8eI67niZkojuVhao06fxAq95
hA7NjrI0ap99FLcw67uhn4E4cKY/QRG4ie7iARmbFqC/1Hv8qiPelGjKo0ui/mEoK04NO2R9tGHe
CG1DeC3CPJc7hCWKkDtOiyuTWEegMyUvTB/gK9QNyZwDw62LNhnzBb/efGkSCdqmDE4Rye+/vz4T
fUtr7iW75WaJOvKXj35W1kn4XnGZsuOgeYQ9Ij/h6eAlyP2BJgbC521u6f2xbJGA6V6Njp8cqb6v
s0vg80jCWUsOPXMbnJs9gPOU88YFx5pxnORwsIrWKcFvpsATSnQgQgvtfSns5+XAqgWbSCdibAq5
JrtWViGvc9Oz4ramerd8amlNs5ss1iC9Pslri2dzg/y9owIHocC4ZxUnIS2avKu7rN0iXIDghiQA
AmrTrkVSkj+bEjU/ag3EQVqHW9eWUJpF9hJr5A4Tew68IzIOpkqMGRe+GLM79PUKGbak4E0B0eyh
SombIaCjxGeGgSaF2wwqWmb56PcX//p8+cFkiaJZvv+Pmy+fmrw8ULC62+VXuya73jKmtf7HD/xx
178/RHX91MCH2xV/PZLl9y2/fl5CbzB/o2Z04H3+8SD+uH2NEo6A4Zzcad1gocLIGWyF+sdTwTV/
fZqaMO/+8bXlu11vRbRlUUZIpKkiT+pAd9j4uTeCxDpNpUkWQcIbzvlZ5eFPEi+rjS6rn87svhMi
1SPJTBB6gLfcJ/OrzcRt5Hk9snLiDQTaFQkBk8QxsfaWaYADClJ3U47IQHuzQEdgwXmZ4xLJUDYd
ZWm8aH59dIDmxWA2LMy1KzMyQlQH5T1pyIeIZHnykcYV/Qx/sxbdauXWgHuFylzEm7IwOnx6csV0
YNg6oTTWllfEnCXmhFbHvgDuaA9LWDjR5oZx8hPmOPPgVccMo6Vu9QSEt9x94WCgpIHc2qH5OuRJ
AS0afx/gLllL/eqaoCaqtnk0QPTmwQtSFqV+d9qDA9t8g3GDRdrs3SRFvUsxea8jqb3LUvYKlom8
cPQO8KLNTWMbiIcxY268Pu4uneRSy4lwpetOuDEKOt5EZ11KW5j3jX9E69xAfppjNQ87pi0mUX2w
421QKRG2CNdmHGUbEwb+mt2LSSEpAB0BgSbwBMZI1TC+Qda28poWZoA/kiXQDC+ZQQUGQmbE+uT+
0HgdcEiTU6jIFjINGQTYTaq20TwJQ/ZR9g1SIntP/0qzKT5JRo52Umd7OCab0CqvE5PsPcSJVycE
7OMECjMETDedmMIHmazxMafZJtbwWpHf9FgC5sCbl5S7dnbew7kPIW3VCFo4PKnFnLvJZrOBNuk9
f3ZJikYgV+4HrWjWUu9eG4eNnj+6PwdXr4EsYjdo8TqXzrgC4A0KYGCnYCqSfziGe2bjzILoqE09
iTb+1fWGu9ItEalhrjsaEzO/IT30AwywLLFJqmhf5jn4ijr/gFyLaAnGKnrcOUd/JpqDMdeVcDeG
pWdj7rNry+HYxr6+GQafpoFYV3qPYpXZ5ckqmNoAwMbAEuJr/XYtiDFshPXzFHHz/KPIg3jT6LAj
bSZYk8TQmzgXveyia65nrON5BoVDuHK+ZOuxThG1fxYoJC2YRVA3xTtbqekHDNJVHaX1NR44ljwH
C4vP2NFuOUC9ErKE1j/I7oS521j5XODWBQ79lR0w0XcsdU72n/xI67YV8r51ksCACES2jyGQC8EN
dduDr5hIREGcdDZpOF7SwRVMWPx9xKg+8b2dAdvMqNxnC50oTNDw0Ne6OAA9gbfsxCe3ANWdu7ht
8wqs+6km4nRbGMWtO/EYbdAeOcHThmdZOxkm3aETwwHETycCqmxQ/huhH3rmGs++3T45Iv4Y8aGh
IcJtjttO7LPuBnKKs9JaTit2nFKBeNCNUG9qm2myXTa9/tPYiOckbdpNX2b+NqxxKoNXdRBk+zOi
cKowfNwAcQJJD9iEoXVO0ltHGa6riI1BrOfzukRtziocyEkMWcsPXwPEL0Q8ja8DeLOtNzBZjV3v
osBNXpvf2rqnb9usjTbG0JoHZ2RDM0Z1hgSrZW2SmBs58biTsiEYvJLxVvpAqpJI39lh+mxnrrY1
I6bzZhlpa9Pn+ekmGLQi0faQ9mMsERDYYy9E+RI0V1XiZKRmownL9uzKEPm1jXOKibbHVIrvRZ/m
TVdq1xn7SMBpP9UgQbQFIC/4/4Hje+ei67dlxl4pQjG47idb3zgoD1Z56N2Rgr3KUVqsR9R4LHkc
zfMPNucQLTFjCinwc6SEMx43y1OJQBMD5LeJSu8QuxL0eRjCqkYlvMu75NboCWXAh1JFpgFyIJM7
eHcgV3g1EhvBk4jLz9C+JO1PTw28LeIlVeL7Ox0r6J/eSEDYcq7yogKTNvrFw4wGVDm2OIIF2iSX
RK9EgoG0HO610bG9d2x4fac/tj5OpCFl5jW7b3lPAkxssTHHpfHvhLW2Sl6NvG63WYC0hPppDhns
Q5+KSN9tGbFLRSr2QGLUnrvrNesz7E5gYoOHhid9Fd6BNwzOwRQynwyt74gRBsPpuDsI+B6o3U6c
qUj89t9EXR/rLKJN16x3U6uT02RsaZBRymbVG6ImZnZt+13GYbeWPNErzqvYNVQ7GpnDNdIiHPJZ
/FhjZIFGgy2sH5JVrMtf2A+QY7FdNHBzsRyTyWHIWW960KcS+0eIGFmkYmNlQ72f+g4zC3GC3VTn
jP3Yphq5fsNRcBGevNVj7z4f0muo30MhuOrwhStk3VG4CsEx5oAFCt16IyfjebB5GRzgXv4Yb5Is
fLbnnlgaRuP7Pr8v6TwrO0DMb5cFkkWoo6mHHtMAxO0GyXbKnXdLdi1uDv+Q4L+GOPXLTIqC5QzB
Gn4Vn4F1ITFklrnpi3VF7MDQOXdNAyxFExH8MNYk1mSUu7sSk/vWq5wHVvs/0py3nxZh2k7z5jPL
w8MQZ9a+He1fzhzp95b2BbXw0DWhj08KRNdMNwQ/ZC8q41Da/WudUFh4091ghlT+MvzI0Qes0U71
KxmFlMjzumiZxJfWjqcdTirmos1cxl9DZb05cEkQbXIaT8og3c4JNw+Cc1Yw12I7wYuouQDdcCNz
YczZRXDaLe3io1XJdIXTxZjOozcXMDeebLCLI4Mt2EyPAL0Jm3gqJSuxucQkZE3drnO819kpjUMR
kRdkzrdFwesKyHId0jasY3t8b1HXQ7GakkOjwrvH+7gC+BPmvxygbjVunKrkXrXDpOeMf3FU263G
OREcIQP0m95L4mMT9Wi0U6hYlTXNNz2gkcX4nDOjyfX0fhryd9ipySFuy83UT/W+nWqbSVz45CVs
95eSy0w98AU1F2gjoTvNVO87234Fo4rVQxXuLcPb5YN9FX6v77NKK8inBVmEY1ShEXas2Tl/6DVr
xpQ9djO/FEpP0sM6E6PerLO29G8nb0K8Yotz76aHWKTslwdgBlXtz/uxD/xNUwd3fjbeIq20sXLt
RolYBxiktfNm7KRSRi9dF1pwzq2HvNOfp6gWey+ihU+6q5EV4hyKky304fiepnOAmrjmaa5ZUVve
2RyH/DyatsSQXr36LhdVabtfWlt8hSanzcDBKVhGrMiipki2kTSLXRbcFL413E6SUYemkN6FRfcZ
efER0ixyU+/AzpUywksI7nCG9lL/gOijb+I4MTaZV8x33WzdtNXAkqzypk1Rzs65KqOnA1k876Wz
JWpIHLUB8aMVGltd+iPiFdWyu/a+UPQUCUpgzXUyoL4ODqZrhbeDEJsU3mgja+ch7qxvU+r9aoxx
S5rtNGIfijE4JHpzoa4rUuNnRNHUBWO6Ld0aCUrlosanKd0BpBjna4cYquLdf4JmxNyBP31Kxv3Q
uSzefaprU6KQmRvqaYFWEKmcZ9unYq7HbQ4b/4gj/qpr4VNeVDAAZsheEHKijevIN82eHiB5xVxp
K31r+6x8hOEcnQYr4s5KzV8dk5kN8dhgP4X5jMftXM+TvzFqQTaWfpsp2t1k5Fx1O1hgHRdFFP1t
WN70TT+tXa2msLYLayvK6mJ69qFL8LiGs7+ZRmiqA4A88tUTjsPqrjeje9235MYjAHONGQKvwsUx
8v5kNXO3bsZ5K03sZ1LpA1wfekgofZoXnMqBxmaGUelLEzRbox3US0GHAxz9Bmc3zKYyuXUkKucZ
bW4a2nd4ac+2bK9GxMOhqLryPBENFNyaRJPvnNaDx9rYBAU1zyUAh7S0nisBszRr/X6Ta+l9ZnT4
C0vSSLOtEZPmEb1nQ4QD1836DehEvO9+wGhjP43DfUyk2qGE0ax7lXueu8TZEMUgkxNYiik1d7oA
UtW55rATBn2MUwP4Qi5103X5TdaM41ZhEspyopvDr3JomPJHu6E3X32oUABhZLQtBQSIHJJgr1yM
VhF6W18zP0tHcyERRBAqGf6XNVXybCPLLY/1yN25UXnWUBMdZMAuMrT9557Z9YsTtYTjCm9GSoKa
KM8/RfbQVem0ESEr4dZL72OzjLdTDQ1KcnHYlOGXsnkD7CJTKO/WXVKOG92V9pZIEpqvOou3YJVy
XsVc7oo8PoySi6KT4EPR1AirPbC9l1u6HgfuX4yfBJJc5fjtthuLQ9Cg5XA4dQRVn677CAGFFdyG
rnVNE6/fcSTbx2AcHlnu3tVe462DSUPu7WuPrh82G0cvaKabo8K6+YicLOiesBMPczSdvSJqV70V
SC6t5mXOHBdjn9Wtp6Y26KBNmzKfEWnoze6etvJoteF3oPfZIc6JIazjGEZdBzzApdywZv9UdVDf
LIdzcM+1cIvkmkWujwuuK+AvN9ACm4imRyamcZZ9fWTXwJpC1+gLXcDgbberpuTRcETOJby9H3Hm
b0Oy3lZN5zCLQzGz4rH2BJlsmoDLe+ee+o6YeRc71M7OEVpkHFCGKA+uCVY+9O0Jerglt9OA1acG
GYKaggwKfzbRHkCwxXHF6t/+coHjn8shfIuTA5pZNNeRleyizn5vgYRBpOtpMRAlxq77MYUl8tis
ow6G09rV043PvJkIjQQaE/JM3cr8Nc8YrQ15LtM8HPrReazh6myMDk1a2eogBTj1l7p8C8ORUiX3
nsOg7niOc6Y1vlatRUfzrOfgFbuy2odN9KM05iP1G8sjXcehVr0LRtZG81xnLGOtDu/rHGsTL9Fr
OrE4DmvtJ34PiuxRXBqjqrZ0JITb7TxZufdaBtKU6fupzceSMeAUMIawvvw5fEZBCwswGjE4aFCU
TTF8FGUjd5GePKODDpM2vNZRXtzFWQr0jtp8m9fPObtyricMclwt27VWtbMznevHmBurVOLOqshN
2/eDfBRh0JECQ1lq6vlLI5gBz8hd5nT+pBWcbQxMOUujcsp+YG8nocFIuM7fiYESutWZQYwYfzvf
+WFVSITwfPSyf6y1wd26CJzBEZYzkD4L5WvYb8UHVH651yoH+Bv4mM0siFfBaP2Y0ZkdDcu/72bz
lLvjPvbMaw0Dea8UJFTy9Koq8QK9MMvJZ6aixcqy2vtWvUmZR8J5zbR1nlmnoQ3j84Do5ufc1+pQ
g5NuDBNrOhH4gEZQjHUadsnI2mPePnj4prBbuZOCN0qIjq6x110W5Yn1PDghejWkQ6iR5+95EM22
1Sze+EDKq19B2O9FNDwgVkMcMH7ac4cNfNJOtVe9BiNWxLzAFRfBnUEf539LHJq7srLfZ5EZBy6b
WHKyZsL+299yWLRbOeHk9QSCmViGsK/V1RFJ/Z3OYnalQOFNeKm9EgwifMI4AODQlQaj6PSHrluP
ZCFweDWNZGbvvlQmAu3EyqGeGlheQ3rg+adhFQbs+/oc1T5YHptWMawtE09cvs0sJ7lgxwLbRujI
MBS3pYrW44G7gALDiOlx9loLUW6j0iBGUWmmDRMNFjMWDXmI7x9kh0FUl8EpdKejqF1Ka32ThNYn
RuPHOutuM820iUocP3LU7iuDwMCtI4C8tc2V8eRGC5vsoAHxaX4mFaTFSgiUVjkMRHavRtxhMNcb
/eiMn9SYyYPrsG20u/48e8Wx62umgKVPUz5AKU+2qW3TtMUd5bPK5mmzHgJb7H7N/YxI07JvTJKi
RdU0TF7yO9Nn8RxZGkTfeuChccYuvd678UVhHOyEPz/TxWcadvnOqLPPNmUFHlVdsHFtyG5TF7C4
orwES0uIyaiRSJBxQttoijjg4M5Bqyl3aJmuujPVx6KmPjQGb1964Z43EJiwoTv5ymtNyN3OizGT
oQrh0Kimp6ltYBWQrbXDS3xs4yo5WX2yAeDFDqrwEHXji1gVANxWfW7EF0u7NknPVqWWt1bSXKac
4WHtpsXeZXR8Er3ieYqXIhjsLVAq9g9OfRNTvkLAP1udZq1bbbjTYoOcA0FFkrfpD79LuGYOdb3t
hrbbNFIDV2oQwCuwnhaGf9dm+ptjK5lzVOz6vvAvwnnKsBSsska1R4kHQFTv4Ef3e4KhPuisrrN+
NGfNux0q/2Yk9JexoPbelszCeiYF+8mTYi2y5qo5ESYqP6m2kw3QvYhAStk5ZP/PeALqaA9Hs+G6
2Qgfjwfmld63fsWK8hAVD4Kk3W7SGZJr1LNIE7fgEN0tspgAjfIEJ48pg6bde+IwIJNb1UaDMiaV
G4ZAzM31O49p6T7HbskBNVDUZ+IaWw6ZNvXe9tpuDwu7hsU0u4SLZXBGI2YD48UJGHf2nQ2wuzR+
5N50thPSbEoy145xNl5ND75sSbIwZOpiresl02jslM0Yb0Wc/5hT84PdlLlyjybYrB1MuII+NGYK
jR+WIcHPOvLDe87N3xhYGKLgwkIgb/a7jEYJMOQx9tzsLpbFpUBPmrYhWuQuPDWBJo8GgKcDbIw7
Nv+glBKotkSfUTUEDoMckniOfYXpIoTEi4TyJSKvfTu3KU9w2pHL0I4Ok/TomUoEfyAHtanrkO+z
+Dg3jFQnDTpLswsaq391J2ev6T3WEvKv1paDL28i52Q9orxcB7Xb7dFazydMZYwR+rDbcxVn/NmM
Hy5HAguJQ6uTcjpUDXoHKwvXjnmxxWCssF08kXean9olaaeJ85O9ZOz89fnyUa2+/dfXlh/xQs3D
u61+Zvl8+egft4nZYuNqiHXeCtwDoZ6xYnck2U7zSCVRv/n33fz+rf/lXXqYglf61Jib3zdafg9X
Q5bQf/3y3z/pJvm5LQDAsPClpwyCQ59i8Fj/4/H9vp+8NS66r/u7P+62rrszPRNetv/8WX88pt83
XP6SxrM/Ivx/2+WuI0ZPPBXqz/n9g+qnl9stT9zytQgMGISeYMKRxXf/ekb/H3tn0hs5smXpv9Ko
PR84mpGL2vg8yuWaQqENIcXAeaaRRv76/hivGsjseniF3vdGyEREKt05mF2795zvmJ5VkuEFt6qF
rTQgYoRyFpM+iVvWbo1NbIpqg7impXmHjByMACeXgR1T2zYnyYxN17YswA4ciqmZ7w/CESbUDTs4
pk66F6aLB7SnEzbN6jVnhUt7e0MW1g+O/BEexBQJNwX+NiWjwEkAIo0B43sACQaRNBs9dVTzZfka
qOYwOehZvPQpH74G4n8RmBSAvlX2YC4RdQVGz9VkyBJB9AXj9hkW1Y9lhNFO+BFSVV9rZ/7MOnKp
cDldIHbsA7Qk5KSspLcDYfLgFJr1fgaM66QRmtChx6/MfjIWRE84LKipRCHgeAlP/Yifa64BesYU
gMFN4PphVgTOt/KAVQantomLbeK4OBDFXjGLXxF7Rfo2/gYhAIrXhX0e++Jrbrm8FSMuUtS2EXx2
Oobda4+HGf8c4xqgSsPKyfWRje1g1P6eRhrWLpwWDr28aTTe0ekYa2DUF6Q5ULSRJQ1gH4GmtPs6
68ZtHDs7r5u+I8vh5NDvQtI5EHilO5dopW2CkJDSun4rcoyzo6M3QzP9HGXRc0CEru44kKIWsAlF
dk9uyPweR/ZLlVPeEotDE3Cokb1+UyZdUD2TxWZtbQSy69ZIvMOYqXBbWlgX/ZYBeppg8SgCf9+Y
Nb8vO4dhYm1w/3dr1ynxsPaspgNOupWSlnXsxz8uMvXejLiF8BvjeKWuEIRrM+z5PhOxQCNNMo5q
v6ZNpPKviU1tayDx2PULbROz5kW2gL5c77mhxdnoNtrZkql8MRO50huLHR5kVW+Q1Fh4fPgmOJlz
eK87uH1I4Kqt7sTb6BA26pdiXRo5aa0kpodsCDC1ZiKyK/Ijg7durk9e1n8WOnmcJ6aWbqyA7Sux
9SxUrGEv5e6P5umPY/Iv6sPHfyr3/lepikdizXo4jPYi2Pu7oE/YnuO4vutQKqHr+7ugLw7dKU8U
zSlCofGzw1I8yYzJQmLlj7mJumMhS3l1Q+BHUdrMZ+JwB8JOwMurLNwZx66198xQSKiIInUm8Su4
u3rBJ8rilvEgVLJ7ZimIVv/+g1vmv/jggrw8RqueI+j7//2Dk7vZioke7ZFBcHY0luCQknbekuq4
JBb3tAZTkgqSPL7B8EtOk0OK6v/wGf7FxaP/IRxrkUL6VHl//wxJk6RCxwVwHNVPtzq3j5mVxkcq
P2sdzCS+V7BCdiGnA6OhZFDmSdwAntXf//3ncLz/fi2QirqBa9mmb4n/G6OYVdPktpmMjqoOp13s
t+5R9YznTRbBsUvfhzmq9lUuXiw/aq5+ZulDQrNlqMFTh51xHaCGXyjoIcf54xU2GQAzMmixIsTj
1o1YplGEWtdQRmdwEid8KN21NsBr1ZJ5ODj/ZlPmID+qxPoUPvlBumr2WUAsxp8fxDvKC0HF7//+
a/+LZ1fageNCqrV805dyuT1/JY6avR/3QxwdhWVjne9IoUmDbNpakdyB013H7txehmbkbDnMB8+G
j6FL5vs59PVGX8oiGg6FOZKz6BXDMXTJYhkgPy6OomGfz7ENMX58VmHl7P588v8vj/4f5NEOb6r7
l5v83+TRb0kbJWXy+Vdt9H/9R/+ljZbeP2xX8Htsj5me/YevO/7q+v/8D8N3/iGkXN4D6Xm+FziI
l0uIevF//ocT/MP1PNdadNJC2JaJovr/SKTFP/htjm8iHfNt2xbi/0ki/ef/8rcVFa7Hwv7ld/Ix
TNPnC//1qfQZYIAuj6xDPzd34i5oBGVlupUXr09gukREuwWqRJwIzGCW535cZ+5g7ekYLnZIJ+xP
03IQHK0Jmq18qIiKsRhEHNDt1KcKGQaFob0NsA6eitp47VranoPxOlsKSYBShKbGq5xNf63MaZOL
ASSgfpIJTW7lnxqzexb26+x3xOXxAhDCcs0tobYyfsh+z3P7rQ71eyhrc+cE+NCnSH+M3WPyBpCK
LsN4nhMQd9KuP9Iu+tIJPOEljTSqBQ1YcfE7jIYsmNvBOE6/k67duFKEuwiEP552OUwH6UM/ymx5
Gs0IzaZNxm9YiltVSvqQletQB5J648Gm4iyt2YcZmswuE3YhEahG9Tyh8Zw3tIB/ywJEAErGG9Mg
etRkqnEGbz5TDdFxyNInDBJ58NPxAEUkwxXw86u2nGBFKFd/yjuBttQzn5JwaHeRYzenZPlReItZ
zUEyoen9FnW0rVREf7bHllHFhKvQH+MkaWesFQbRqRsdnIQribNuS/c9NcZoN6dk6cykE2cJn992
cLC3PPavYdy84/ZQEDjOcGt+64AYoToR57zhaxfYrk42ynNmE8mjrbp27ZEqdx48UGFWPES7MogO
zhQlN4Jxftbkwu1jTbBQnITBG7xk621C9lcDTbEbE0j9WFiHaWQs+8c85WbCOvjp3cmkvUKisGv8
mC4d0tAj4cPd2mkp7rLgcWJkQGopepTZmemil6/1xJUKoiUzCRst9yM6D5TYFj3kcdVq36Jxb/Df
DTnDJ0qXifFpZH2oEJFz2GbjqejsNy8hdBUnNFG7GlmBFigKuP0+8cLMhiJU5PkvbwxeCKLYj1H1
c/YNUu5CqGx2Nm7NcALq5G5TaCAnurogrpx9CV2ltcb2hBmJ6IuYUEYKvWRmSFLwtWiDgJm0LGeX
Ua3gzoQW65hklI9uddRTfM5aelcIKS1mtMVzDUNjR2Dtl9ZoeRn3tKdADRd47Rn6I141kAPQbO20
p55Gq/jnR1tomhkGbiK7pD1pgNfY4HOqIG7SBu6XH7RS4OOk3gEiIgrH/HvSBt9dk9iq1jNWPZbH
ov+R+f4+6hE5pS3Qgg73GWwJjVu6NeetjbuwSFL1z0c2ofvH8sI4Iq5+5rL4hrAt3JG7FqkGE1fj
EQZQSQQtIS0nA7Lfnx+wI44JTe89pXxDu1/Cjl8ZM/4GvBYQ+KmeMOQbxiobfH0IagIXlwtjFM01
LdrXLAXq3Wqc2xkgzHQQ8ynEfXEKi6jajmWL2x2G87kyu3uLF3M/p+LBF6nY9Zn30DSesRcBrrY6
fZQNZ6bOi+HRQJvpo2g8USCPJxsbQ06FcOyrYNfDLThOQt3iNGjW4AxswknoL+PvM7foHZgVG9VB
KqOl5+s2JFC06oQT0dm1g3lrmkVBIZiYSxUf/vk5E++Z9MdxN1SkEpQkHaw4mOwR4BnbeIw//bgj
J5q/BJ+pPrVFNiEwoJ3/08wCfbKXH+GMo5mx29j3aBboQ0PJLxd8oiP9hzqSXFqixbMqLY4gfunh
yOlgLQ9KYxDMV4QdMU2qPgVji57NoKdjlJ9jQR9bwVsEuF3TxUV9ijL0a5J2sqsrOSEVp1M6WM3d
s1hpSPDw6C9l8iSdrKIZSJRO7vsXoealXDPmfc88SbSPsKWcBx8AU57L+WyRssPDu/N1K09zHb20
sS73OeYShkmjZEXwN0DirFNDkJeIO26Gl/20pzHaiqVpSfTfEo1BVHgjzF08AShbNiLdutcuSpEH
AGe5aJ09k5UT7gkcu2N0bR80mb5PbRDsI6tt36a2Yt1quu9//g0NYrqTDghPp/82lrZ1ta3OfaDX
0jL9MSKaiZl1YGyPLS+MuOqhiDdRQNCPnVkuQEj7F2XfiSjA9p75l9GF/z/4/YypvnqIWzyVRYFy
hovNcLoJnG9c2hVhif15oslG3dfjQcj6q0J+uStnWv9tUNc1uybSJBFakb1yR8ZSURBs/MkmTDMd
GGpnPU+dDkk4dY1xZ+ZGeOgcdNl/goF58Ltd0JlgJ+YqeoziLzecvXPVuEvLtra2sVaPLeEOLPnk
k8bjBO6Xd+pa6eirDlOfsXE2HjLC8TyvkicGTuIk4uTSghHby3asNqXOvnW9a14IM6HnIErnUvU4
sRm0gx7xXTrNleFuwzwEFxb13dbu0jc4n8RkOaCuEPfQXrbyhkFS7p+ChrGqV5SXSGHPrJHYbrN6
hFA9+fBiK6AhmmPBszdt3DDvbqTZ3WJMoEyFTbHPegae5CjCX7WS+lSQfk6Tdt0vWNYm88/MrtXR
KgJiMi3zMFKRsU6oiia9RTbAIkOzyii/mvyuzZ8/IFsZLlWt9ixKKKuS7JEkzMcUYMtziYV+Dxzr
SaHep1UJ/FQEBMnULf+WmHR0FJOQEGc2+afAjJ23sM/CDzL4xnUyZPW1tVDMp9nz4MwnS7oDsKGZ
lEVt9SdfJv1nCw7IHA0U+12xdbo83KeunyUky6i9hie+M1s8QYNrcDxA+PXEBOgopfGYjhVn3dFn
RjowTsH2i353rYYOOJoE6V9N3NVZtZRxVnAY/f6l8hVdkCJTPFb5p6GCJ7B+HJMZfylvaIhTlxMw
lYsKOIslXmgTW62vskfgzLCGrGmiaSHDY4nPbgrF9tF3hwg7GH+JsB2C1MLxu5qBCVl9uS+ROzOd
g+RC0EUZDrAI8g6KibhQnfZPxlTPO2EZ70NSwEIJyuK1iNxrDskkytL2Ei5IPXah+Wy2z/HcGmsU
a/mDG8YmaU1WdbY799lD8sycqjVusTnFNOlZWv0PYN/RI0WECSwj1AeFVh0YJJ3vDGEtrXf1OiwI
L9WmFcPSRL0S8eyxZpKwRwgktAzetsmvmtfCep+V1R6ikduDt72IW3m1wASvoBFxO2zpapA3qTik
3vzcJ2Ta91mCqd6s7G+JvfcdJc6MukvAK9q71H1yNgKbzZdu1CVN52tYDsap7uyaEX4A34muOC8G
H8Ex4prsuMS5jExkD6EOLqY23Y3j9c5rw/MFaY45diyiz5bDyC1Jx3IbtLV3SCOATp0zEjBU4THB
mO3f9dDegnS6D/R9XjhX6m0jHczGkoyDeJe2Buz8dEp3dp3K19axP1j6Vk6d9K+J7nE/TQCWYp44
qrBiO2u6YeSG5hfZFD/SFGWuQ29vNafKe892RDB/MPYbbjEl4nbq0CIyOeg31j+9+s5TMJEYxYLP
AKTq0k3txQLFbY2XMQ/bvdHJhm4rDqlIez3w3r49WPi7NnPmEE3bTdZzVfPrUOKFd9hV3/ouxrMU
yfrVtCFqFIyXfnpEHAAs8F/bmdipIlsbWravZWq160JrVvVmrr93pG2uSsuIzgAUyAaVwt6gUvtC
ajqcoskZVuRoESLZNa/wFf3air/Ssb15FSiAiYXerWyxCac6X6aCS6IRuugmr+eV7jnopEK9xUVm
HkOagxsPxeIhm829YLVjmWqXcWc305L51RVECExMqnUTs533GQXxIHg6uK5A5cD4FhTJYfttCq32
4kYRRzmF6nYwhHP0EP8ejH6CdBwLYr4gUUUFzchASf89LsJzkgvvPk0EIzq4ejJijlBbF/k+k41G
J5Z+8lvCc9kg1ZWy8j6HILJvTjx02wRq4J5zH4Yzbb1juSD9JHpCD++s5qHEiF/EC8cUsCs4a0rH
yN3WPcbavASWZpRdRAcKKLpZE42Yw7Tae3n/m2Su+DljQL925PitbAHwFw7FIaoIBC6Re5xn5+pb
cb8rFk5j50HiGpPwccjDO4mrHm+O8RvaU4pjl2ZTdUTrHaDpYpjU9RWQILdHcQR1fl1E9FV88hH+
NJhsA+sq22fHYn+TaQgNYglOLQFUnGOiFDYdVzQxhXGl+rpFWczJyIZvgXTmyCaBs1NVybH0vC9w
zdauSxHFmAH+NRV1cp8MI3QtVVRXnYt7ovqXMaizA+Wvv9VDHXAKji51A+mxxxjMb2aO08JoQXXX
oFR0fnshY6jGNvEPumV6Y7mh3qit7okMA0LVYmRUBR3FLaskksswDU8Q1OqNjApQCVQY+CWiB134
6iH8TgsC6DRu10NBE2PVaZKey4JYtH6S94RM8YPWJezagWhqKWpj7Q5ZfrFzJN0NucEzhFt4EvGR
sNj3yYn3BQ7m1zI0b4bLPPdPRvTckPaG+N2F/8gIEHYlrLFN78E6qcay2XqgtlayNdFQNNXZiAZe
9ZEtfyyySzC78VllMxc5RFiUZupu0KarUhLeyiUrqu5/zcptzoOd8elL8UmsJc01d8BIUfbmyYCn
vRr9MTgiCFtHxCMjPhDqniGYt2J7Wueonan6HHtlVW6+N5iGbMkeig9YeYA/ps6B0CZn49eDPqCu
h040gWaLB39bV5W9s4Tfn+rZ/9FPQXX2JviCkJ7PoYcsuW8ymvLheAPuRg7LHNyDHBnnUGUvRvHk
oc95Fn6U4GWzHtEXzqd6qJ6MtmKEgOpKrFrDvepiuBQphV7sygsMtuAWe7juymEXFA0D5951waD8
NKt+OttZBOgoJa0a4sLJrJ5H1TmnbOCPQjvaKpFHx8Jg6unb+FUaOzp3kSF2U+eELy66uViCHtZz
/dEXGF9S67FsZfwdvx5dnGanY7AOSzCvRajNg10Roucwr0clm7Ubf9lxZWhBoNGFPvTMTFEbq7uW
0EQ4UZqHyE/2ncv4IxaS/LxWSUKK7fNQ+f05BTCCE4kC0YfeDN5sG/VM4EUedBsTtdrWNnEgIenB
v+Pkh04GTNa89IOt2gb9WU4noYBHx5E6xp27STkFossRr0C01D4jyo90yJLEBdOwT4z4sVToisoF
6dZOo5ZYZZ2EUpPFbwIl1CVCiLixud47toBV/TXiQLnr2UOkMgw/LT28xJVy92nmHZyx8bZT4v5q
zOCXl2tyeaziB4yS9hjP/S6oU3HlMIztgLkeMmBs5o57jAEgvNpB+ZkRMHcgdoHilXivna9oqYjm
2pcA7Fy4hWdFkuIKCnf9GVvdM1fi3e2K8Ug8AKVgfCeXs+rYfmgl5O9x/9DY5fQNQp2HJx0wwNS4
xVPh+OSnRNOS1nwZBvVm0fvYolpiO4irm8crDtdphODUIkOde9+/V6QGdoF9jLyu/8EPtOXZGri6
fI5TZ4NAc7ck0m3RE/DED2O3bu14oymXbknC7NgdpmQX0XYSRrfPXK4os6oR9XH7XUhA/HHmRtuY
4OFIpvNTaSTPeqD0hLtCNN77hBCE4ztROq1V06ynJUSjrVsbZQ1nfAefaNxFwANXIJtY3aADEbhS
HZA09ihbLTDNBeS8kjELWgqCF7Wg4TdYn81cVNtHfGDfhpFkcKkrtkIFPlnN5K/k4/SgRt99ZOn3
HvNCDOScs1EKBbilq/yzMCXpyIZPRebpTdPWyXebyC0OVPlHMUVbV0KnAvMTX4vAIXFAdhklIsF1
c4M/uW3pxHRadYim6L/4fC1QVeFPjKH5mrEoDsZ2opNqFOlxSHvUF7Pz2C1p2Y1vFBuNpgUgWqcO
WNh6VGgGrghv6ihrrPjQ8sg15OiY0l2NTv2rIPwBhX2zQe40wNgN4kcY8yN8trZn93dG9qLEuwYC
niHSXbntffsznxkkNNE1L3ONQ6PbKo9V2V+ogfjfH+wsvKAVqc6pX+47RxUveC14/0WyU8p9TkYs
W01vn9tEbYfAe6maOdwUJxSAWjTx07D8iEX50ci+uHuoTWdOfWSekWao+7U/IDdTnXVDKy3VqQNJ
sdZwlkECo1adoqvdQfAGVg4h3YIgBWQSOwQvqQig87eMpiuDJ6yqky8Cf9ao+r9Zyn1o1PSpE/uj
RabRhh5An7a8taOjNuj7/DnoN3E+OK9c5aGlTXJj5PJdh+4hI2E7J2kbdzJKr8WiWPrO1cOPTyvj
y4MyREZ36wXYPuIXYY/OCvc43edIdL/dRMBGrmIIBZAu8yX2uyT/W5MDnpEHrkZFcjwB4T5P4hJy
uOE9fo3G6VqSJR4voeIV6eJlPhAz3qiY1i06m5kMcmNU352JUPLBu8qFp18tceW5Q3D5sESY67T4
NtoU1lFdffPojSxh5x6p5w2cAGK0wQMsgeg1yeh28hgvQel1/s4ziQlmkT0vUeq16L6jWk32Ninr
AWnrmc7cfUb+ej2p8cAevx7ZABbQpdER1T7byPdt0ts9UtwLehQrgdNok+XIDJaHF5zvPTOe5BIB
742EwdN8gz+KZSJfguLLJTK+Ley9u4TIR3766lbd0c5zZKsgcteqMvDnciE3lqG3qkPTWtGzRIlG
En2Zflf0B1eZC7FuHpx1P/Jl+2L+TfjDJYvmjU1gWUnuvV9fhL+1Mpw2lVuj1gEhAjKy+VK+/pLw
5EFnAzCtWWqnCe4LJDeihbadRY627MFrNnSTW938Ekn4MQs8wzDIuU/5g8IBhD7VPVMz2EELOrs5
WK53ttGmg07JSCwCqYZkCwSJJREv0aUZWpd5Qz8e/GVuOVfdR5j5d2mhkYYRHO6soDtPjEMsHCQu
cuhxyHAu+vTKaBvhxLLXHRFHdf0jkhRyc5Ls2mYor5Y8w3b4MnNsk3RTArJO1dkbk6/IHfHS+uOa
/t1jak5EuDb4lpgFb1zFGuVL5yL4I4bWBN7HFSHzdfcrbLzxNrcpSszoB/KR4Z1KBSGtLK9eIsmf
H98kNTdZWlFMw5vKrnK4tG2NnnOsVfNB4D2SbUNmt36i5dAYs7/z+W6kkWNO9eh4T0SaLTcO4h20
amxGNul1LqD6yMcA69oPEalaF/xyOwOgpd9YJ7x0slEA/RzU3gXoxdRWJzXzxOVLdwHdALDvFD9o
X0wsVDrc4bOEySCtAc+neo0DrfdN3T0GUtK0sfNLT1zyyc6HAUArlVne8yAw3mheUNAdtYV7eCg5
zSJefnQHBARZh+wliTl9li7REt3cfk8FzN1JD/ifvNkhDqkDIBA2XDlaXiuqRnUwspkEetwSvuNd
grK+U90hQHg0ZhxBtjE2e9KxF8AfGc1N4BMmHTeYnjh46qF8KOvpSeieycBCEOXsuSk79y4Q5VRV
8WLOLaftAF4vQBEcFaOPgxOGz7apjEeCja2OhdcGgw7F5TaP+dNs9oBpx4zo1wd85vC4bcclksmP
z10akygSiWM3zB+hbX4pux558jkkcY75Yrmx+rBCHpeDt+i+ohF95xBfkwGnY5wNIMcivBFdN5L+
3DURpHyn3SGwkvuO5w+DHhnFZk6cOPWBr7oAkse3eAq5fV20HYhmOjrjlGA/RjOKDX1lt+HvMJl/
T5nr3j2TcU6Q6nu2yNqTjE1h6Vq5xEWuZLJQK8kU2ngtloXmQ9dsDN4cvcceCjxwhbrR9z/a3c62
P0UbeeQ5G49l1h17XaWnHLDBxl10NGHjPAR2/cUTUYCAG8K6vrrGTCyYaWXXMqCiYLAUkVPVv44A
CVaTmvuLk9fHEQ3H2PvGmo4pdrWqfUuD/kk0FeRjbB2roieDCNMXx6j8s8yzGBIrBq8KZ7WeoRKp
ZLJ3AwqhC8Fgm7mXr12DajQLq36LAaM7tIl9dkzE5QbtMscIvoKqGN9zE8b3MOwc+gGHqSkX/4Nh
HYjSjFmauvDQHJUYOeaMOzuT35ymeJH0nIlM6fS3EcyeXgJewmQ/F/bHWCEGquf41Rrg9KeWkR1a
iTQyAbr2YbX+VuiiuMkiOjCWXHEjiIVp40OZvA+Uldc0AHCFJYos7fxMD75Yh7QR5sI81hYVXgBV
tggdjN8OU8KRVA4sI08GayTnQ+uFUHv2o7o8RaE4TXEDFCcARF7D7Gtc/k+1msS61tUv4jsUwVQ/
xxozR1G7MRQPA9SCpvRviptquGI9/JDIZn43URYySzqoygbxgEzcHGZSycPaYHqjnnrb/Jj4cLtw
wErryvFnAUrxZBTmdBe9vA8d61ajm53bemxiQi3DkLF9yC25RiJLvJG6k0YIVrI9hSl/r82OgtHr
wS39Iy31eSNGex8xewNQX0xHr6t3dTqQFDSqbwEWUnD3b1hKp1Wv5QsyrFewks8ilduk7g5RJg5R
MRbHaDCzx3owsseUsvDkmcFzVA/m2Xfpy8ViePBYVitHGDdmX6K+gocm9rpnkzVlcpRwgnCJcpRG
j1C+40hC0MbinXX+oy6aR0rtZjPGztE3wMobmZntk8XoUiSLe8G+FHRNCJc0iTqLKIAb9i02mnXn
1lQXuKWBBiwH+ilkRtCznBdqM4KX2Hj1g1+Ot3Hm1M3GOtWatLPmDnmTuhCLovqR4Os7lDAZACcR
BW8ubk2VP0+2x3UDvu1yTicSkwxdRRvSr2hRWIIx9rzNRrQCzRRw+pmxQhUpyQzeZN9biySHMkH2
hyB17RbD3je4Pd1BhMFL5mp1DRgxFK0yd2MY0nfIcWpkINcVlt4kDeJTJxn7p80mrxmPNLH7GuH0
ZlNjzciccyopvczpMhtMRJuUgB0quQ1DyHzfWyx1MTJMlN8owqddwbJ+7/tlbU/ieW/q5kosVLtZ
IBDezBSA8QE1PA9m3H+lNdJSiZS+WoKgZosVurK68WEMvgZSGbdEtr6IigclcnAzDRwq8Rf+yiGj
bTJirFYY6Ak+/61S59eIkKjGMLDVOaENeOcjvgxNPR9GKuECcDlGS95lJI8TeJoCuzlWjTf6a8Wp
d/o3WVtEC3reLeFUyqylcG4BMYrOGP7MQM+QPekZx8aQC0c6+1QFYsvGe7Is1tFuDF/92X/SIcbF
KTLtS+3roy1Gl5PxQO+zrX7g3+PoMGdAG6RvgbLsYTI53A3K3S4w422i9OdgCYjndbGp5aeWin57
/hlY0wHQKiLVeC7WsjIRcCqnwWSHEVcqHB5IQr1NZaQPQ0FMp93NTBtuvhneuYI7EYaPXmw3+yHr
DwM+CGK2gSJEVrnm+c02+dQ/GtEyufL8iaK6XqsAc+HUjujPnYdpquRe+uqXkX3Ds0wH2K93rXAe
5gwJvJqrDZoPZi4ONqv4HR5mF0oOlx3GcJ0YmyCH3DJ4j6Xfx+96bkHHDDWC4rxlUM2pnlhCM8J1
r3cwJR5SPf80qiXVZhp/8oW8lekoYx+3T5VZPgX3eY7GVwZeO0/49VX03gOm4NWUAfbwXQ60Xhg+
ZQXuwpJT7zLaA6gB9s7OMII541U07Y1pbbMhYPbJSqKr3xhYYxxdrx1PnvoYJUyRpls7AVmiku4b
iP8tc45xjyqQ6CRqEiatwb4faGDHJfP5eCalLQSkKCSNjBzu1yQjDv4a2AQa1bDKMZaKxt/SA1ql
aDvpjrXjwRhnim67uQ1V/M7IT2yT5KPKAgOZjbzloXdvcBUapvOEfZIi082vXoSMAQVdvVNF9BLo
H0CMkjVhGugyQCFbOSdAYQ79xglAMdQW71vJdkROk+qd+j2LJ++8aJuoXXPKom4cttUQpisDjJTi
idi3JqYPp1H1Jpajtdc+XAsRC3wzchxw9YlVGA/VjqYJWTyQti5hPL13fn+tyjE/N5BPdAQmKe/F
KUos0AIcu1ytkaDk1dkSfbdTCVkugAgeVAEhTTB/Wus0gDJXdh8q5vAEwmXV5gxXQnHUIbqkbGJn
8RW7piaqrS4/lz9NRn11W3lrjODMwWtLa4/YhDfk3xvh6FUt6EiMYue6iHPi8a777s1ktDnHxkvV
D+Mlr+0X80BSATs5kncC0TddRp6RAjWSduIpSAr9EubGFuwa9koiBHZNE+8i6AUw9KoG1yqZBGKI
6Mz2FriWlA8op/o6KwYBSwlsyz+zvARXeDLdBhEzFIs+Gw7Xa2fCGyWSTa48JMx6eNYWRVKEdHXr
mnC/LbBt5J54Lbm3KRFOLpKmLova1VR0y20z3a01JsaWpsr8iMnpKgFO7MIE3r9tP3vIPrb0xJtN
FZbXMO5i5kU2HhPKLnJOVjZSjXJAIDVm1c2UWcCWMnH0yOGeh/qccU/Wnj+iHSaP3SnHz3Fi7Oy5
NGM6X8OYxL5F73uTOf4W9Gi9c43GXjtkq3Q5mWq0lXBsyE0SzPU2+h5m+psKCdF2UtC2ROIEa9Ge
clA17HLnqPSv8YQB28QYs1/e2rUreyRBGosbeJxbX3qfZsdt8BKDkHQODVNDMxujezWQuTiZgzi2
JEW06kFYl7g1C7w07ae2siXeini3zM3as21GNwWiBE5v/guOAqJ4U/8EWuwOHNWcdAj25EJhx60H
dRfGoUYkRSLuFG5TKz+kDGGGqiWurSoXk3ZIZoIz4pc0UR1NayaT8sl0vX1CxbUhIA03QVUP0IGs
BFdKf0PMmBztMKH4BhLQt7fSoS/Gm/9sO0vrJi4PTt+flePvu5yhwqAhGXH+cDdVmafbtOKTSax7
qHjm55Rgv71oXtVcThtSp2BvIf0G3XY1u+k1KLzXFAMmgL9+j6BgM0iaRvkwNatOfgaVHR+Gr34S
73AjGmwdyHfGxHrKixQJ+0RfJEjEV+znFoyDptqqqvmNmEgby/C21KCwvT8wJB71qngFGqDzFHPU
tvEtZnVRh6EqmI95QhIM42UqrXL2PrNUT1uDTeKUMvHaxr12F4/dFacKx0veJwhI5XuW1RB/0p8l
IRDtGMmzI5g6BRSBmu2qow+65Ux8rCgX36bm2rXT8OHFeLzMDF5RdqQWC/jnYV5rr7o2ZkYmTshZ
IHguA6IwlN1dbCh0YcsX+N/snddy69iWZX+lfgC3gQ1fUdEP9ARFUqK8XhCSjgTvPb6+B6Ds1End
jMqo93pB0ICgg9l7rTnH1Dz4tbanMvm0e9I7TdPaZQ27E8OuckFUePaKr6FYZGSc6Jy99lJgbxv1
M7RC7SC/p8xPV3Ij6Xs9R7hpJAIfDRIETgJouSIxbjxfx5dLqvyoKJ9BD3qKxuedQj7JtjPMp0Zr
tkFiKNeK1CjXVOcU1MwUhlXawrT2xqVLS25Lfb1c912MBKbVn+QAIAftWxmfKshvLlKd/pyADzjH
4obUvwAvySPXCb43SnciPT0SjgDlK7ZFhrWJmioKMiTidUGa87CNMv5XAq5cKPsNsyWCyyHOciGL
Q/Whbl8IU0IDImP6H/rmhr0o2bY1ZNvKvYqlksGpORVraTRV+XVAeN3aKqH9F8zvFlEZPBLopUh1
cl/2ybmmTgxdxN2kXGbWPu08iHs1zLLwyF9Q3KKMuh7coVgClmB0Gl+IiTy2Rfpcm2S6GESwkqeD
YiXq07UBMk4SBu2oYQJ95Zj0KngZEAjQl7oEU5nlexXGdKdJkJFlR690nRMDIMZhlG7afoKf5jbN
bhyqPWJxvU7QnJOOthTZNDPQKmBOEcbELOnXeORNrqmruKDLw1DIXubueBwT5JqY1H2OvIIdGyJ9
Nei7wUzGfeLDkAiFTnG54ZzaIjhcElzy1nLBd0bAR7FEeiYcC8gWIoXAAXCDsI8zahTC2mQfaxSx
3mWyi30A7gaySoes7XUBLYqBfUjgJNoXuz7LFceEOoIbIjia1hqufpRXb4nfIuYXqrkok5bzMj83
2CN3IZiow+KVqlXuGz4C4tA82QygiK0vKP7lSMOsnAKLzyE42NoxDfN9Ztow/FuDM4GOQ7VIyJ7A
pspMupefS3+kOzf2aGkvejO0h9Is672ETbrMWsb3yWgsObdhjIpHtFmWtosRxgwUcEN4XpneKisI
+8vWCPUTvgBEjNTRuKQygUuR5bHbLeKe3TIBXUYLiNlYzchlpG829OElh+xIEca9F9WrgsPtSw8M
4BBSc1CZqyqgA+prDFaGXIeLahZoJybNX4phN9DiZi2Hysc4JNHaUyepckhU90CdqhiMbi/ltb5P
Sv+Evs3YIOAOyYCQy7vYFvEmngmOMvvL3FBrERCSvhw5ctFDXHQLriB1sInjwt/rdr0stLwgGQeC
klRQnOv9By24NRVQBNg/LmqDz2iWeKYFeBC3Ejvd6gumh4Ka/CS25Epw1rCabWwrcgxVAHcCLu9w
hB0pPVNcqfO7qvUypx1qLOpyhXyiO5uGUm1dlwL4AtgiBDh9oIzuevv547iGSU2Su6BGbrtSRhMG
OWuVmAPo/1n9PU6qwaCtLxS7i42UG5kjiTKHxurKGMHGblzCrqabSicD56ne3DRuPmyxcahDiLKj
sPDI2tOhmfCvGoMfLHEFURK3EaB5qdA3mGzOGoKATSYH7wCkdl3HwWFIOtkoPrQ2e6gKrP2/AMEU
G5hZ2M2MXRcGFCYr2NYROyJxaJeG6zBW8UlUmk26W0yBr5kMhda1fHy3rWavRqsN155LFCNKDNo0
5t0oNwDIEtScS6X0tK2pZ9iAk2RdjdILgOOG9kp6Uyuuvuqa1Fxz2B7RoYe0RcULHkDZoV/Eouiy
fVDQIPazaqV5jGFsMYL90CIGXjoBgeISybm1DjXAoDQOvxZF5DsccESVW/HgdFHwZBB1FCgyPrWI
xHDq2o3XO2GggD9P6dWhOfF4CJ9xfy4t/340X1VcXag6kAzHtrZV9dDgxKVjaBKfntTaXGaJmYhs
F75NHPI3WxY8k7wgvhOJE8NMYmiJya3XyAeBMujItkF+PqhCUbcFJznbbNN9SN3dccnmcTBxrERq
kl2uKkRuQERAS+uDK42FmCSMaQFPkV2i9uBuiTp/ZYr7aPXAdobEPHIBDMBjNoOTkQ/mWFmobYq6
uCCd7tZBYl5spgM6M5KkI0jVs9xlnFLVHIb4QOUZDAZlRkRXS+W26rOH0Scwp8ukJ6PqQZDA1cOo
+jorh01GH19a54Ei6lYL7RsmDgyehlcw+JgD6pFkYK05SwSPOqMMGc87odZOEWXW4F8ZC3veGCDM
S3vYS53mQJxxbf43ZKcb3LPFpuESTXtLWUk2pcxcBylcAreZjyoFBzkRgMRz5LJ/kDT3WmXb2KzY
LWfV87wYy4zOPvSZHhtELd2YBT4TKuIybpEi2QiLyEzFbjcMOh47YFALLj3eZtB9lyMQBR5Ay21X
JQop8OjuBvmK0zbC5OnTlhnqlWLaU2RXDg/a4PlESlMb7w0AzRFHgK+QyiUVHpvQsbzA1sHoMV1i
AEGf9ZHpSpG5T6kqHV3YOjuVc5LRJpcYf8JG8XCL07mS+H6t92GnHdc5mGgLvLocvTjR2ynNNhTS
ri6mvTvUnMjjI8uT3L72PW0nBib7Bs2fTospmHkuQUsayks12duMpyjM9QS4NZgt3Xpl74IJHFw2
/S8K5Fz3ddDlBhf0+QD0VE4JkiC92pIoVgf40b12OsmJ6LZRAGpLYAyiU6PooJ+Gfsp39y5tREPV
bmMP+cfGROyzsPOKw42o2GRlRsxRf7ND/Y1fU/k3y6Gs6hbWG6BXmoLvZQpo+M3z5tmQDITXlyjU
w49R1yaKPv7t1KCZNPi6tiB0VSwAW2kOwhNBCYWu2WC82pTxvkI+3vv/9D6yv/ksvOin71DW8D+S
w0c+maYL/YcBL/bbAd5Dle2AF1Aw0rVyEw8JkqNIPoq8uGVGsvKhYi8k1FeUgsCuKTUx2ZVijeiW
M+8hy0gNr8nuCqL0alJCU2q+5H4UnQwqZZBzV6E2+FSfenfd+SCGTOFLEC0AgZrQn+jWqU4dJ/UK
Y0F15WomIsqaTqcS1CXhDeHgWNAK111EhIyiRZe6FhrCuFOOe/iTzv2b3MrWThG5jy4XqRGXnIYD
nn6snJCbXBNNdz/oGywB3hJNsHwj5QFn967V93FE10AHEcvZjvGPB6/uztNKi6QdZcPuKD1naHjV
Yp9NVZSukE6ip1kIxQdwcC4Hj6PN0BJ8/hrpCA4VfIwh5sl9o9V7V86NsxbkT6LsEqIDpewQqExs
Bje9SHlpOZQhsBWUrXKaOal5GXCa1Ptq3arTFXO01LM89RfJ5IBJK3kPFFFij545s251gw/+1JmE
BhoVXQkktwBYYxdBWxZae5lYBbrasb0VnEoJ+67rLeIHIvsk+SnGNn+RdOuiFfF4zChGr+pcE+si
yGFJgFTdIs+aatHlW+Sm3oEE1gaPBHgJ0makKyqHv7hUKA4sYvr3IUXETkmsg+aq28Ds4LunnASz
oe6PKAUJrdH0swyY9Q34C575G64S6StCA4Afvr+ja6m/2ogeV5bIHwK3j65mxogUauz3BAFiAOVC
T2kRiLy4ExI+p3gM4Tt1OzOPrTWqthqFoDY+JnZWLoOcINRciK2csDPhRxnQT0flg23WL0qszMEb
tH2HWD5qRgmOgkzRZroXGi149fmJlB3qqArYqFaeEZBuETTF/mKOVATp9mPrxpDnmaJfza+cX4N1
m4oRrI+vFWVTMldGOww716AqgfwscrQayEmDl20xloIhqR40dHXId/R1u79U5NjtNAWZG7Ef9P2h
+KIfSGlE+5apgY41wS8N8W02ZMUxs0EsyFFIjHlOLXVkJIUKJIJ8wGjmtuoOaIeSazkxvV0OmIeW
/HBl2x0JwkBuZL8GxqcU5Qba6Uch+YIre8UVIKOKgdsrXYis1C6MN1FVu+e4YNdvGhfdry80ArnB
ASf8sGeIeDEGjcg6ymVKVFENi1KnWHhBf55Bt7RD/LiQoBsX116bkm6dh/k50j8Lr+3urcl4r9Te
ugLLuUaZqR+CUAa9iPElskD8GzEKX9MIqQUO5pvlZeXOEq125XrNbUVi6rFvDfqYSr8JcrXb1HmJ
bbEZKeVlZbziNyOuVxtp5VLIkdBUYCUaySQzFrQ6MsdP1VNoyJ2jZtka7mVzCMlpm2pMhDC08Bm8
zAeg03fdwSQbZkVzutwgGCVy2BjfKPGWMJHCeEtUzc6KrWCle5Rl/uFCQejPX2yoGEB1Q9Msi1O9
jC32x4UiKhXhGhObGkXBkqEvhC0lDR1ZJOGV3gmXCUr0UbIf45iBECisIEP/3sPlJtWKrELprBRM
lNIUEwm9lk+qif/wEcXkhP0Le2D6iLah4eLVIGz9vJZZpUGRDw3UrldCdV15GDU6iwYeWi9xkIlo
XjRJEn64nMph0hfLOhaMTnVVum7DbqXIN3FK6d2nfLhsyQ/ZQn8yYUgNyyCz9CW6JIVCN/0qaob5
omJAT6kzE/9wFVSwDv/4FnDHLNs2LE22VfDbPP/bFTknysGUB5iAyP2Ko+bp1xjwFmSLWStd0dMj
OS151pLTgSErMIrtnDZvUPnbcPbp0Lfn9xrUPsBHr7STUM1lhYReN8ET9t/vEpr6N59UgxBgC8VU
7X/7vbEhSm7mlijhyVZbCpg+qyqXjZ2wOsjgBQ6ZqnvvvfKmqK3yqTbeiWGoidyo4L+mGDssNzmA
AUxXvdtK2yyxH4koP8whHBYibliJXOr1sgBLEwix6N2ECUua64xV8ZDBky0WeWKq27aDq2EnyVYw
p3h0jf6jHc/SYPU3eU4cY0+WohfYBm5ZpP5yTXknMhFGUNkPqCbtSplO3vzT/K8h/x8M+UJlOPnb
XvRvhvzTR/v66y92/D9e8ocdn57Kv2QszMz+Md4b0FD/jCqDRfGn/14T/8IJrxq2pumWLNOF/Pbf
T+llNNV4XhMMMZX/kf9e0bUfJz4ZmrmJVwQyBP0owRnmr8ejX2tcMMpcPfoe8Jm21NdmqRIoPzke
Pb+Jl4HUpSBbZCbZrw0iGYqAvn5F5Aw0VlHeuxl07Jam2MZAP5vWolwD1M6RkW8QSzIlRdVJomVJ
HLnSv2LN3vguE5emQYLUaWRkMyDet0AFY8TG9J5pOiXusLZDQk5tJb1G/apvmQeXhKQcGUBzxdTN
1Vjmk8g2CDV0N06l+tYOieut2vTFValrd5bqKVtYc/VGKWlryh2iflhfe7mWZEeBN71Rmr56qL3y
TkfdVXJafVTxeatpf7Itt9rbTUfMUdsxH5LwXVlacfZNLgODXsZr3VPeTcn21q7LqDfoTAWBu4aK
B7KMZCULExDIyhaNdWiMgoijML6RtAjNH1j4VMiPDYiaUBkPth7vMtfLn7Osug7k4TjmPlEJbaFg
ke4cyxd4c0t677083kTdMzRxcLuKUa2LEd4x3o4LhMhuMb/C8JBgWIY9LoWVUiXWGyZW5NUsTfSs
qDuMmCwtgGludE3vP9/WWVKt1Q1NrK1C+ukG7yU/dv7ZNMo0kSUEtka4BH9iM6qpC0HyF5LOAMEe
5QFfNQ4d1Y0TJDZDOYxDpZ87ZG9o5M9aUUNgJ2VopdndJ/a7515Pip3kwkENA3PFvHVFh91EJh8A
Aggp4gZpXFHH0nBjMYHWEc0he404OWaT8ospSKw1NoOAGt55zSUgWovaauGmJgB3TNQDKtCzVTii
rG0l5Tovu+ioDmVIQdw+GvHA2M0k1ScGpoq30XGvvVAKjnHUllBvIvJCQukO/HMe4yMEOjipgluO
A2totl6WRoz0EYVe54WMryLjFH8L69bbeVWGGKv51MvWPeJjf0tBdG0rmTagCG1jEVt+57i5/Ohp
5Pl4FmnqmH4p6NvZnnyhjAAXbdG2rXpS0ex1iVceVJW61dipj1FuEW9k7oJSjw49UIzYtNF+qATe
pgy1kFZDqdQC796GNg9oVmW3reUc8bl8En5fbf1KJGtQFu2x5F/sgobsioCSJhKefmUUuBhkNd4b
nc6guyqtaz71zjLgX3ldrEPI8IjijdLHaY5yZU2j1Uq9U+kYPhdNeht76b0sS/hn2hivftAj0e8P
fdt5h1KR8v2A8XCDEQpRvdKND0YQwNqA5voqqcFR6YijiVGTr3OFc4jlwqWVpD0ALPmEfLvbuqNk
wnNMHoWJRykRFvT8DImkaYb6NnZ93NqJxWRFJLvpdEXtK1HLNYUj6VmOlWMto5Gge55dmbJ7NVpZ
u4lCvDS+4iIxlPkNBozPKxks+TGQLHkLQvqZdgE1viLo112PF4xohMKhT6oyIEbuM0p9fHbtCBGP
Gbj7IEcGoNJnXTRpa4EDReau11K71sEDr+jNozAzfOx5JaVLqQV0Jiu6si1bAkjChLAH03Uf6loL
7zBhLbPCMpatCCBgJIblZLK0rTx6ynzPelD5JQTe56AV6BvC5Mqn+/e1YOh/THV3XyG7L1L+comS
M9TWuj7bav8BeU6/jbyAqnJY04qmQdCkPbVp0NCFbLwMUq5tLS9BywtzKyS1Crwm+nclTSpnXqjT
LTR2kEC/78+3UtVoifBFQ/nH88OA+ni+Pz//ffdrzflBs7TZ0vzUbzfnp3rdgPTV04abNjmvMj/+
Y4sNdS5HjcS99cr4O3capc8cexypoflTgfzrppRxc74/35pXmhffr6GJSUNhftqqAl7+/dT3a74f
m189P2HGE2EMa8JyMGP6OfODf/8JpPlzzSt8vd28ld9ufr1sfpevm6odHjjc4+33h/9t098f7G+/
69eaP77n/Jq+dGGqmWW5/N7u93rYd24H3Us3P9/q6wt+f/Xvl8y3fq4+P/jbt5vf+rdP+v3yr1f+
tvn5J6B0XI+/fcI8J/lDr1DIlIK+9XJ+/bzQjKKSMeP++YfP7zI/9f0b5ba2z2O93HIKfPb0Vny9
4GutHglQBH02qVUqStSlRt7E1Y9hBrqa4BgykfwAHWuf3ySSkjnmQIGWdDasZACx2F3mR7+fqksR
bw1Xcn48Pt9FlfjHFr6f/doKMzi29dsWQd6QjEOBuC+i4tDJ61AGrBK0Fk6K+aZUwCP5uj8EIGn9
NLBWvz2YulG7j7LHr1XmJ+bXIRCilSF3ZzcKbM4DklE4sPcBG6fDyKmfRmxs2YeCXolDwGnhzLdK
zcodtVFRKtUxrZfEibLxFNguBp3peJ8P0Xw+FeTiJDCLckRmk62Xy1XEf8YYON1bGBjQl36Y1Qdn
cjLY0+EllogGWTDrmhIPWQxZ+8eC2nn2t3e/15tfxr9BllGbglQjMrHv80NfVSZ5EekikPu31Lfp
C5QVPUpsvXS91O7ZTYzbzOUyHzBDW+S4MxwjgJBTT727+W6BFQjiarobOiDVquHAVjUceUJL2Caa
JLdvcFdOFJZ5QWQSY7Qs8hDAJ61HfiAKsKFpWZmOhTzdmu/m9ahsJ8GOhBfsMC9wgNGAH7iaZ60i
ZQuuwCmCZYwpDN0sYmpAocwLc1QXokPIR+8cIM6fiyaQPnNF7zCBYgOlXK8GW6M3rssOd8agwoYf
wMwte0y89DqkXdxDsNHHFCYsEHzoiuRYNUYWrVqk34taDctVQe/JQWytQuaRygnDI6/8CfIUluDi
5E4pkVoVz0puHEtGJFzO+N3C/pIo2rD3cz/GDRsB/TeK2p1Sf9y9DO4cypJjS77iKBri346ytwKv
5ys2cOpNzLc6g1hv6Je7rzRDAfs0BoiyTpm3OInXCK5YWCfnW+j5GWRl+rHN1daZ/wP27KLegfSh
uRErAyU2fn9zWqCHV/ZFfCGsiDbIhKsxSZ3h0hWrO7moum04fYYBM7YTmToZBd10c74fjylDA4Z5
zYSzFdM/oheulewUYJRLCunesp7orjaG098W3uBbw1JNtFMnpcqGIr/NLz/t3/pgQcSVxYC9EEsg
5erfd8B5V/zx2FA38YqwARLeprOhTb2ZMeOmYhRI773VckdMX+m3+4bpB2vmZzjGgunkMqsXvr7O
9EXJ3+EXnxZ2DvYnGQnamPep+evNOxzmRQ7N71RJy91rPoQkWUcTNH/h+db3Yn6sjiSx7iz1yZ24
Tf7Uy2f+mDpSLei2WH8+SFO7XbR1Vazmo27eheZb34v5N5jvcjVhuBpqO33qWatz47rgrO9Ni++7
VJSfidohNH6Qr+ug08elpXPm+rqpaggWW4p+y2Gir4lJqhDOe/W0+HE3q8hjA+6/rZH9cDIDl/W9
GCSAB/NdDxT1lt3CsToVc0DUAdiR0XmkE41uXvg+6b29y/9VFYW707SU/IOGYKtIW2MjS5359yO3
5Y9b82Pfd8mvdSoBktrVNWPb6JMEgj40CCqxGjqzPBgNQvSeGi8sIkHYoaejNkA1sp+/kMYhraPd
RgRPPilKKUJLofSQmigNgiOr7B0haZDuy1Uri7PlmgRPtybBaQPwqHEQIOV8OT70anjlBeFdB31q
7VU5tt1SKxfzh21m2rI7ndAtMnnn7/N1KOANbdMW7+FI9FxXeN4BKsui9AYcStOOUKtJtOn9+C4C
2/919p1vfe8MMAbgtd+mPd3f0vXwmk5zIy1GUZipjl2m+sGcFtA2NhJ0EZIiCQOt56ua3QUOcT4p
MCLHYGi9C2Qfk1Dz0OS2tPFKWo9FrBKJ1PoYl4SiXwUNjtNxinKuNezaiKluighYloZYh+M8lhag
EjMkj8ACkebGS5SV6BpMUo8rmp0oPoKdkld7FTcYEwKa99F0sqg1BquaK0P7n+/TnNYXeLypGBsN
RAQ6H5SYLRRXFmNeeRpr99NV1RQqM9VGeiDTnGJBe4oTwiXNyr62QmhgVlnedcZWZdpLhMq0dS3j
4RiVAL5H3rcbsdAV8lVCvIlnliBGen+p1DUjHejHSSUTxDtd56sOgYmPmGkTQMfOYUGOy/mx+dkx
9PtlWdV3fsO5BrX3vQsoaUNwRnaotLcR6r8jKo8IFOLpAzbXp7DrgqK9x4AmFlA93EUT1zj2orFa
zx8stWh3NZG4yuzsXFIXWMsjlhfp06/YqF+0T0rlDVOk4BrpHVYky/AXvU0EynSmnBepJOEXqOQP
reJYtMqWiHX51nKLYFc6YVYDKpwW861mgCeHLbYGONgYe7NFAtoj5PT9ZplyLiHxA1311wocvfvI
eDVbqsx12EERI8UBqZ21k10IX/N38/N26kd1GPQQzjvVtGgTGuuoipGnNZxmBjK5hvLBk+qRyfao
IPeCwmAa0QOi7Xg90OIDJBIMx7BOiXjENowS94/dIxmm864WCG0xSpmNFENJHCabiTPfsqwA4vb3
g/b0jFQNh0SSgV5MK4vp4JpvfS/m1Yzv1873561GIAa3OD4O88q/rTfflIURrXXD+Px67fxYEnZ7
mBcEA+rvkZw06wyJ1arLam+lDRquTz28BW0yHu1RIROtdMdd2F3C0pbWqoCFXJpTCU0aNkQg0fPB
86sPNia+5GFEPL8eYf+uGhpNi3yEzQTZyEA2kT8SH7FNLAXPVqytS59wOeJIxaJQW3fllf2hS+Ly
3QW8hO/TfskS16IhSk3JbREOalXTLSiklkgEI6IfUFxfRuG/KyGyelV7qQCdwtXr3LPpe+XRVST8
IFEwvJplQMR3ZtwTPUe8qAdCRGn19iWSDvPznRpjoFC62CENzoV43dwb/di/aii90aG65qnw8uqU
Vk06l1xefZFdUuGiVo4zPC3g8/b1SJrEVI95rcgt7JvotbKjmK6Ske9Dz0zvUfid5q3yq7GrB7p2
tNGP4hO3GGZNb4fd79kPteS2y0vhIG+I1smAqwOtz3idydEi6O3xuVB6WBIp2R5FZY8PXe7v5y8x
ENW+zKpAvULlo1wz++GAYLx+bRk4xKsB47krl+4NYbzKoekh0MyfdqSmMNpG9JRI5bg1+1rZKnHj
PxGwupo/VTP4/coPDajrZmzd6BHUkq9fx/OBkNWBet16g3KVwuf82uRgaiQM6eJhSMMaPQpYwwjZ
3HPi51+v9DMrXNfITJ1KNxGYtP3LvEVUgCBIPbc/iyFRwXqh5SZxbSo0Zyd4mcU9lcFsT8cX/YwE
fgqx8vzdachr66CsjH3byc1dEI2XeYNdrifLlpiKkz/kxinLLHSr03+kW+m9kBGFF30Uw5xpIkfR
w/7rD5ShmcH7wp1twQUVKjFyNPPuRyy+81ZHiEKEdbGLNa7hnufdbt6qVsjvVKPFRZOH4OBbGAHm
j5+SB10LM3sIsG8qGOQ3QwF+2jdhqIUeBVZ7UNP3tNEcLfTFY2+N+DMEfCwP8uSN10so4aY1Gi/d
64YUPkkBYVCIUQsHY1Z0U0k6kRBykr0HvbZ19WB4aoLUBotRjIzfqI4qmbGD5ss1a9pOQthij972
mdGWWIeeajmK7VbXQ21R2py2QygHtl6pfY51KmGSqSeMH1L/ugRhTHA3a3hJtvLQLz5XoFyh5yXd
gYmBcqZMnNBy5V3gpy0r5AwvoEH5u13BhZ6sp7Ps+uXXNtDnMG3XrZexwH7e50p4lWbUoWMfHMT8
Lk3rLdpxrF6tCmxOGGv1VTIE8kl3KxoK07v0nAPs0HqNM6tfpb2kXlWGn5/MimTUeRN2uzMqNb6a
VyCeuMKGj9qzrk37yCXC/VoLHx4UMvOtbYyEa7pZHemlI002FCjibRW/x398oEyBTqJ16lHVOvDB
vNcqKjvljbrm1+cpAK02wLNOrlSCuQhIiyHdN35LpMP8eZQxV5fQ2utT3pbyVTMx5VyQ/K+t9jiv
gL5qQAxbkIOoDPkVbi5jVXu1fMoa/p4W5x2l+/IXQ3JKkV0tX0zPz7m2jdUOOn97gR+Low971K8q
noQLjfZaqIm0jAO2UbB/gtySyTEJA+lBqr3L19Zs/xbZqP4ALlVa082KDqYiaSd2JrTbvuW+WvxZ
86qRih02gU5yAdeLqQPN9Q4xgH7JDBoa8ypp1i8BKpWvWGBRCkdFeRKK1h1AqKpr0ea43ePiel6V
o+eukcv6gdJKtEHaDaVgtPwzfEFyB2SYoKofLrTpG6tMahdGbUiYrwexY/AkbUdDDW9Nj5J0yij/
V8JeKdut9BJKWrrCqChV3sk3gSrUntUjj+Tw0kiYnH8eQ1gPrVwGD1pVQyTyesURkPXPfSVBOdby
aWT0OK85TurAplWUG7q/4AyHOlrXbXnom6K57UxcBPNq+B/XmWYPL1KYV7gJa/0I6dm/6huZHplr
+hD9Igzg07+X208yfsN73LQtZAG4TxH0rLOCH3gZULZ5V9rj/AMB0QTDAeYD93AX7YFFDdua1MRb
TALMCaeNuQYuOdpVL67MudoSdkfeu5QhCQPCgxS0flIS5TCvSqXuNfBTrpNJlx1M0s234DCyvZHa
1o0xJgPFV1V7b5JyDYNCeo5IscaInlVXqa74Jz0kuYJBZP0G2W9oEp3jL+aiaJvSWU2AbuWF5uPP
a5vHEgzJvC2/lj8BYYV39Bcw7/cNVMSRS7fpQUnmU+vvbWDvehBzTzYcmPVo+P0hHFPvjDcLDv/0
eebFfLch/RfAKzuTMp2a5pdNr5/XUD3nf3vjaR3Uwz/3xm16y//n//7XlyLyb3rj3X/sXpO88oPy
43diPS3y6ZX/n1gv/8tQFGIZNBlo/Z/tcVP8CzCkgWBEGPTPFeubVq/p/wL0oxDoZqpoPHX1u1tO
I92wddOiuW0quiVk9X9Cq9d/KkIITWBLKFem9rsl/1TgaJIBTJKz2g658DYKjKNKcifxmNJ9cRXv
YHihUi5MxxVrzInNXf2qvXt39cNkw0pXg70lbaInwVB6rPND424JkCIPiLg7fQoU3tkTVGTFPN+/
h2RTpIRNXEjQXYlN+kpHnmkhs4nEXUFH+FUc7JW5t1cArH/7T67/PeFE+RkUMn9Hmz6xrgNjNuwf
ItXSFQPmVmvcMTt7aBTl4jfjtrBU+K0c5GXzKWE8hU0aPOuY1v77N4fF+0NzM727xj9FXQxQId7+
v6oRGL73BaMLIgbv7e4gfwJFPmuE5ryAWPz03cU0rfw0b7VL5q60A2W06FbaWEf71jKX4xljknaj
YCW9orTzmpzGPfwfotdOnOy7G+Jf4USehlcL3TYNyVszRCO9Qk/1nj34V+q1TLbch8e0Zy0xTI4+
EOUb19ozdRTE8BlSwoV+RHo4mgvKcIvmpbhP7lvIYBPYcoH2kxGJOi4UbFclKlFgf4vqKrmCffwL
vpG6o3ttkfxBZh/T+FV5W5yUaKkcqq3lqKvkJbvHJei/h3d8nU3/mH6OWwYqhBYe3Z3RYGlbtK+e
teuumnO4lvEifQw7MtdW47AmJxuK86c4FFidbADG0p5pfvUGHx+7jrRK3iqgUTCx9+ULKAPMGeU9
MgV6WUKQ/Lvw7qYa8r1bbePwZrgmmM07euC1rbvsJvqgS90nC+mY3enb8WJBIX1MujuwjVm44ufw
roYnwuk26FgJO9c/w2KJrIxxNbJVb41a0cNob226jh9kRQwVzihQlcbwRMCvypAdcFVMI0K+0eTN
gKnxpnzpDsZbdo3xFPDXLXgrAD5ttgsmTMHSvgRb6ZQ43clziCnxrg0YfsuBMjct6mX+GjuFhZ94
4d8QJPeJ72QjwD9CJ0sW3VsN3x8BSrQgwVdfuk+CJjQpoHe1f0RVO6xMZgfGkqHnOj2MW23jryG/
2SGsx4X+rPxyj7lYGMfxCaKCvUrOKCFe/KM4QsWS9lVOzMIS9wmhCMSshlvzqlcWabglo/ZxyqTS
VkO2ij/Km7hf9CdySbWz/CzoGl+8vVlCP1yohJ+LZUcazh3iejNcRDVCiKuiXohd+Nrs0YWexUXJ
F9a992acmupQS4vgEeTBDa4Jdm3AvPWq0Rfq3jgl5w65yzpRr8ybSsOcvc536RsKunwZ7opd/EQK
NNH1O+oh4dG+tklGXWTUv/Jlv4ZZwtGxiD/ak8aveRDhXUgC/Zmr/rmKN9j5ZYAyOGIjp3ui7GXe
EGxNgKPA77uK1/WrscNZjYl6bfvLkZLnkjTzG93BYe0fiSQwEnhce2VNzKjxTkN++oLGBqQfhkZG
LvyQNLK34RFNb75D61ouy1MCAnnvExhMX4lzoFqvQPy17RqdED5mwM4es+hf8b2/ZnD5jL8m3ooF
wIZrqnXGdvCX+j68r1+G1W7Y+feavJTyBS5r72zWhKYt9Dv3tfqUKPGWC3Fs2/3wSFULsfnCxlq1
6Ekb3BJDKSO428LkpchlndXm3r5pj/WzD0B3YT4PF/lRXhGiiCrpooB6+4eT808DgUV+i65ZxKkq
Cpe5n1otEY+W3hmi2EHYwpc7bkViPlpB9f/YO5PlxoEsy/5L75GGGY5FbwACnClRpMYNTIqQMM8z
vr4O1NVlWdltltb73tAipAiJA+Du7717z/03StP/YxFef41hq6ht2exUc90i/kmiySF57uVAqXeG
QiQzv8KeJ0gd0/fSxojq4cFDCmOL/6+zwP9l31GJ0frXtR9dK3JLWtq6JchxZBv/51+rhbVuTnbb
IgfJX7U5DjxjKpJdhcQSw4aGMQyEXmZnflC9JBj1N4r4LCFHbxDuuoMlmYz/5nsZIChZhMqtloHY
7TGt0HCQT2k/PUwMttxaNK2vaLPhxnKsA8dQBaWzUvnLUoKirdtLN7FkZEu2sUusxlqWPBSLVp/0
caZrl1jYQf2AENQXFSaLiyKkpl+IPimDz+sRuv3U5Xngc5XDq57X1MiVzv3cGVZ/A2apwn8piK3D
nJ5DtCaoI6z2dteeJkB/2xmmuYud4d0eSviXD1mYW35mUMeP5MX2GcAPUDoTzhuyUcu6O6C9V7aa
vOytvgBQjkcAPApcajMgkJaZP11v4DEjGdEEsT/GBS+Bj71jORBOYdPNQLCD5gS5sIjsV0ho0oYB
brVRmvinb7r0oo5I9+JSvqVmoMPaqun4L+bAQqVWJKhKh1TMO6Nurhh4U1eec3+CQonJo9B4kuJH
vSO8YU0tqDO45BBSZ12JhBuplSot+lavwXNAGvAlUmIcLZGtc9da50RfcK/IIxufpT/MjTZDFNS/
RnvSUTp5eqYSD99b2W4YVMmROwPIXEtQ75hAHZP+2CrPrDCWu6F+hjxfpxT536bUg51Rmexni/qQ
DN05kuj2dCUMQzU2X/rYWDwdQugYEH2cmRwSBjC4DD2QKZrmDaDXTUaNnqTKRRbRbkV1KtPfejKe
lkrStno4v9KyfIEY9Rk9ACrBzzi1T1NUQAwI72rc/k3wljoLF/Cywu+M9nX9sz56qPCER/h14hu5
tgmnBXOuLPESUxpjbAmAvzyDypUiE8CpSvcVPIqGoI9atTKeY3U5SxKaPd3mkyaRoITHvZUyXcIM
3HjJACRVS+XWafrxpagY54oRUUgVCl+avmcudVnK7lOl/g0sHJFzgYjThssBiElKe4BwYd+wUZiP
aFXxm7EzdJeBT2AOsMfx7mBuofGwQY8MwuRW6ZXbVRHPIwWaldEeJg4Wpsn6mcmB5E/ZN8YA39J7
V4tweKKSapYM/1G90x9NRvg5xo1hHVOXGCOwcoq8dwn1AD5iEfqy7xvSBmBYB8qHMYD9xQqfcvAq
jO8k+lym2zIYG20ankU7nmwt2gtL9nWki6uksF2wxHJEGyaihHKrMY8agg9IAPkDfjDMFGFgqZ6w
1k2j6bVTIPUCj4h1ga2Hj3HcGx0BDxgPh81cKDVooWLeJXkPxiSAf2fQx6VZ0jxJJWNEFAHhZiIe
wC0NRuCoupTDmmDrVJpoN2JQw92MHlHpW/IygilwKyLehSITv1fG+OOYef8+mDNz8CxuOLOpdhdt
EZw/Bh3qB+b4WL4U9Az6TMr0GMmoBfUxPVjmZ4LfEEP7+qVYvBbMKjDo5tnx9ytGZON0Xb83qH+4
I5LjYhSGa4UKqMiagVOIq9KJuozlc7Kz4BD16ncdqpKvEuzqPeIRnh35YXki55vjIkeAaic27bm8
Qo6Jt4xKODIG70Rn7dT3pPLIkT5n5+msfGYk2hyB05r2xn5cICO3bvo+37j36xOTqumn2SoewZ1g
Ty7i3SmvkXDkd/qZ+kP02Z50fzr3aBYv5Vd+5MguO5iM1Tc+I/NNHNtbtNPJoEQryDr/YFWM85Ds
ujmhqcDZFBfg6ahvmta1LvIjsxeF42m6aVB50AAjIpUEeGuvXFHVhI4MUP1daZF6nRTWBH2Dc8py
zcQxvsSj+Cv29Xc8vEcLHu4N2aM6ER7X4YfoR+NlPKlMmWYHgGORcupx026TXeyt9VLeOciHjxCX
X6A5beUHXC4NYbEbEGX2VfvJPpZkW7jia/lICN3e1q1Xqpy0ifPh2LyBStUdux3yCwSiw1GdDmV4
AIg8ybYrkotVbhpjiyJ3xFYPOmrcTcLHIkZIk9YeFX1vAMjjbuuOduDK5wZMUucZssMYt8VtUHuA
vkG4cj6XvNF8NBTofJv0CjZpOeYeZmHhR+SZjSwI7Cfk74DJRUJLoJkXvmZwtECuOeIieOYah9Aq
cZo3tdpqCuwJlxRjxAAZaZ+RYzyoB1I0eTgzGsK2C24bDo+oHRJO3niPU+4vulay02g7lffDpCXm
E1GSwM8ZvJkwKCYJXnwtebc4XX4jydOaY/NVoh/+4sfARWH8QQxS9mCbB8KiqELM4mkc9pP9Ll1Y
wuyLYRzMd6nyhh2XRU4E2+hYwC/Cm3XR/w4dq59HSYZeskGQ0jHO48wo7talYDiSXER8NP8annRd
XoIH6qf2nYFyXTx196nBMOaEHxx934pTtR/+UpMVyKi+NT++mOf8s8ecTw7K6/iMEZEgI/vCbUOD
EIMT8KjCLZ9Be90iSq3OEe/cAdpXTrGWbEjK7IGlkarKBf4M4xLk5CV9NjiqApylY5d4NmzFTfM6
AM0fdxXP/8DzlXtgBWsZxxEKZhEQSNm5N6lb145Vb+tncnjncM/L5EcPWBOVt7J0C7xF4hQamzj1
kpXA7VgUkpcUnBOpQp51DA6kyfcwGEs+KZ+fQQg2H1CxkYOXPn0JVxyXS8JV1h+lL73w4idy/hCG
Gfa25iB2sR/mnCkwI+rztB9OaeuUoc+Vi8YStt22gbzvTwf6nGcs9Jxssr+z7SZvsn3KTkGxo7Y1
A7fgsF3syy9G3QHVnEP6ABM2643rakawFzsgU7F8SzuVNaP/Sjx9V7RU5mAjJ8diav4GOc90OQxQ
gI3e9IKTKH3otkHuSrCENacdcJsSIEWKCoYrLhHQKd54AjswFBvGnVw1lKj0BbzsowHhOUK/caMr
FXlxSNP7sOWUZ9+F7favJSecaStccmBd5U3x1S04+C3NnHf8FQvbxz47x772XNBXIALxiEJvuY25
Nz3WslM/ZlfqmffOT/bEIuvnlGUs3FRY0FzrL5ofqJgXnZ87vKHs/eA1XKl0RbGLDjArFqArvOos
3yyevS/LzfRA6NfcuDKzwdKXL8ETWJoOQ79DCYhfDKjDU/sgvddH49bzlzdxtUvnI9q3x4BGCseE
azCRckyxDRznlsy+gOHpBHvbt7/A4r+whXaPReQop8kvL+Gl+YOYbbaorkgLsh8kZHkct56rr35j
nFlh9bt2iZ/TI0o69RBqB332YLSocPzkXZYSR7Ov5Efzqp+tW/mCbZADZlzgxNoAwCAyjg555iN1
ODZ75Q0uw/JASXdhh6EVQo0YfxEf16k4/T0SWCCUwFPPdJcwnyo48L7nG/2tPjLyrBgzvykaWC0u
AwHY0m3QcUnbIdhFEt47n88piDBFOGV6ladTieoG2rKFCcYNer8401YB4peUJ6pK5W9bf3GqsNH1
dyf9Gt0lRwOF7YururVvTIZQ75QmIzRI24z/3dhryNfaox7Xemc6xbuYE4F9qS9NxIZ0YSgOPUz8
4FzQ9lx24evyJ7/8LnO6Fx7yD7orKLuUDxCpHItsb37Mt4jbrmF80JSviPBlcQ3Hc/wxcvDKjgu6
GUCr3VEwNc7MM4s/mIiQuOjx3jODDKUfZ6i3YKbL5JH1x0aLnsGxPKAa9pijv0r2hopgPGfvdCC0
N+WBBshA3tsDYBK/vjJRhu6QX8MP9iUWA037BK1ABsVD+QR2wfjT+SHciVdZdgXTYyZ0vAGjk7CV
sT6GlILhGnOdPU/Vc0hojwmHaGuzt5Q+mwphbfZ78tFZbvqgci69ksUZ3Eg6gmPV7TWu2AQRcbPp
vaV3gg9SglK8/4pXfdXP5UcZnPSXKn5KHkWFFWdHGNH7evBEEfMJupsImSHeNBBwD8nDou0gqQ2v
yg6kz7YHq0GculvvZFLkKE/7c5xuooZQFL//Fsamg5QAuafG+uP07+ImL5fgVuwsL3jvvzvI55wC
7sR6rTo+4HoIuC6ylz9bMEQfyyskhafqlEOL+jRTp/7R/P4Dekb4Mx/yT1W7Qq9rKepQPJyH4zhy
STvZjT0vvtru/DjIWyPedwdyTj90JonPrOoathF+Kr2xS3psbkhX2EW0nXgxaVPmjv1AQ+lT8+Vv
/qIYZEpC/QNFwCx6C5kwqT3iDYO7SvfyaDyRAGBEfpRd828N+sPg5d8GYRrpdbGPqeIzCyx8zbqg
chgeIcMFbIuz/MEMi1Lha1jgbGCm1sO3hbkpYiPYMV4JhYZbL6awHXVWOqKt0r7ZZByBalLuYtmz
qpFNF2LvViFu7sw4Ontb4SDnRvtpmz8NTqJHXhOMNQuL0z785gwDbJ9DwlUrgGy6pG6gw+68pvHs
1K3ek54zrqN/I45Hj2eklB9O/zyCCwNleh9Ow1/rz/gRoBQnQ+EL+DoI7XaD7T34aU1/YqMZqZkx
hjnGazg57FkyuVlbQgPP8yY/5duc0+VmNJ3xAjbovUFwpINORkayqYhHc+pL7C0gMxVf/yvvOSLG
W+Co4VE/1zsafiwvtRdesncwMFu0WO1XXwGN4qnVx7J1IWCzUzwQ734R4ihv8YR+iwtXJe7l/L6c
o3Pxh4S3h+6MQEv/svdE0p6YA9M/r1+m2Z+LH2V5nA1CwF1KrznZ41iNG3/6Y4ltxZjCppTBs8SF
DrFqinMyCkSooq2Y5eOi6rzPU23AcKGKjQxLPoIuVI7T7zcUuTsPeSdtgeE1HlpG0qbW7/4+/P67
3z/9/jdrDFnI07RlUe6Voz3FeJ1+v11a5LwHBDQBpBrzJLq2srIJDfh3q2YHizWy5ZqwFSEDiLNU
3q9KC6dtXkHLShAMOhEZUQbpRNHEjZ23ZBJVCt5xK73GdnQ0DcFzAwa/kcgf8NGZGrvFkm24n7W+
6dIqddQhhetiIE1CKe3HasKJSrI6P5hlr7VEA2RNphllG/Q5gyj0uqR7V1LYFjVQz5sCTD0m3Mqv
VTrsss2Bu2OwtamhNFMJN7eWOTZ0SLwsEaGHETkApHiRbtKE6JqgrKu21XhkZtA0V2GLwR6KXqDt
G7Wuu1JiKfjDcHoPWtD49UroqQu2wnIFgtScjgRkXxuVg9NM6C+ySadcA1ag9+zrVQpM3RbjMVqN
iUENBExWgnPUau+mDmlkYX1I+hSV0EwnU5egfcHBEpWF7JJ1NCLtSJM3ygIVr645IUPtvmZkE+ha
2h46FTsoYDvHTFj/2sXws9QnpJbkWavcp0SiW+pjV8moURmrb2YVAtgcQyDEdO/RW9T34Wg/R7kV
uQkmjGgQAJHDU1BNb1AXVOQ6K3y/Mx+D5DPrG2xHtvKtVxllGWms3jAnyVYG9rc2QBLSg991QbGC
McJ2F1HBU1hwSEvB9LSE1xxR1FvevxGQKruT3L0Xq7+VYOQ4Ce618YOXDRRhmL0MEZESY50C0W7s
n7qwjgqSIkcCdE8SBM8hn1GoTbo3qoJ0n3x5lTAo7rpJI69Jjn4WmIQKaQaNCFF0k5G3C+jl1f3y
XIMi2PUJrI1aEvS+TZJwzHB8nddfpqpUpwjaVeBydKAxsTWL7ZnkjUGvQJyaqISRkLsuV7SnY83e
LilsprRAZdWox355BaPyOhTRxWQPHWyQPM1QvnYdxdjv/80T40cWQKuAx1TI71r6abE1UfJn4iEz
8WI2s3zvZP2NMM1dX3smYC5UEnLNrjMvNqRm0id7EfIMrD9K0L6WxnggRw4FB5w3Vyu756KGHFXo
8GAtSNLNBIUx+NJNjsZw+49WyYEZXreDiQ35xrudKW9NT8cxBbzUIuF203E+IQ7ww4qSQY0YoSR1
DJ08y7ZKk4f7p8hgqFTOVHRpVJOFGlPMIKhTa+sKA/hFStCTDFbDeVp+J7LzK5nYaUQRoJemH5R3
eyPuDo2KUM9OBsPRk2f05RhuNJYUKI2WF+FCIjd68bpcm716VrudiGvgFkVsHgaFDcAK7/1EbONq
1qcuTbpBdhVJvk5sU20Lg06K70GUfBqoK+g+Waknum6vZlq61VpgC5lq26420LeQQq3YtzUdvZgJ
Ikukp80Ap5ug38ga87awrx6EXVzjsXmGfLi2yQh7nlsFe2P3ZI9ty/U2Puc60ttYNalkrNUy3TK2
CDqXCE7GybIFqgR+cmhKfqXA5eSt5epUi12jc6Q1fpOe0/41KTPOIxmzGNbw/AShWxOUaGAx3i2i
S3mngvmiF7mbhOI+jMmJbJINPujUByW9LUtq6WkNzzIkad4kKSk0FXNAScaQaYI4xdJK1oe9hCtk
/ZaQUUDkkQ2cl8oVHNTzhNYjHvisNFsDljZhDwPrdqloM3Rd8B3hywRB9VqVSQJgCs+5iSPSQ0rK
LF2fDi2wt1b9iCYOslX3LpvHUKkuzDV2FcQvR3Tttz0xuM+htMA4I2H4DAdrlS6HZ/cJIsY+h4sp
2+IyVQ0MBpNJWyePUAmbv1V2sGf5MwxztlPAOw7ODqwZLcExqGXeU8mHFMzdbkTnDBYj7VHQ/iEl
zvz+aZIv5pJdt4vbaGUA0yfVJPXU9XRFGmmtVQlOjkXBwSOJr3KDGTUz8h086IdkKnvic+1b2CS5
n/UzG2ta7dqWIGgTW3PSyMeykXBzytnTNHTvw8qQqGFEOqEKW9TkTJQXw7WUpM9pTbuMtIdwKJBt
4d6e7JBPoyfJPKGUxEkqJGvyszYyXR13gQNhtdkFKZ4YrNQMznClo1a1NqWdP0OM50sVbbVmHI4Q
RJ9lmPQt7u20xfhaj1nGaHWk+zuo25bVzDFFuuqhtIuyqC+gcc0t3uneWTJS5ovlk2zjI7gzaZ/I
yjUXnEHBRT2PE3jZ3uxuk0YHNyCNuR9SzuI6C7xqbzV9DfbtM+omZq2hTlk1WMa2DSo/reGTxtVO
0ySSBWj0aZmtuLFS7LWsOg4ivkm8/peY5nlapm84TyJ24ojTIhuZUmATLOxR3uskHmAHK4mpz2kh
J+iY00aP/aiisEc/SIFJ9rITE7+4T7BU9UtcuDKudx8+8fCQYjkbiOwBugxrIVTtTbSMpEww13Fn
GkCovykNzflTTwmyGKc8I1Iq3S+ysstLsdeTrveEpEgOKmhk2CX0ZvCfI4oNwhNmN10gtLYyn78Z
LL4WUZcpiFjcICFwXu9ySLl6smkExFJ8x4BsrWKLfeRnrAfauOQRj/dBkg1PmKZbzwmlQ9ufWxWg
dT/AXNfxxYnu1uYExEhdsw96scssqIFWY1zHnC23Wvo9guML+PSSSA/rVGGKhCjKZsPQKsviWz0T
pFW3xqs6VQak4PydnJ7nsYkgV5oGgzr71QKu66vD5Bvw/t3YbvP9EJpvOhYut00kIDFaypCGTEjs
hcS4ZKNfKuobjiE00YQ8O2LtWRsqSTOSdIyq5dakTCBY2A2I3RW3ca6Pd1GUiD2F8rfP++as40yg
j098DaxQfwi6p7Ddl5n1ZaqxvCHVEbfk/JOUYeQLcxBOwDtU6rrXT/TXFIkTW0wSoGu2s1tP3NVW
/ceqa3Y2k0siaoN8002tuUl9JU9rVx2wmRaq8hzIfXgCYkDhjzqiDPrBzZL4luZJ7zOgQeQrUAUB
vqUbigRi8eMMifXERAPWo0QAnXVGaowCQ6nOljyRmW5fA3gZbjcvyzYm1HbQfAmSk6NGvbZdmkI/
/FIVf//0L3+dshIbX0nhWqdfMZMhT9Fq4zBC8fynh9+viWa2vVgOP36hrb8PNfz8dcFSvLzi1BYo
6rvcY9ZpzeIP0DeyvlNbxW0kyY5ch93BiAY6fCAJ3RBCAPGmYO7IMPIQVdHTzKjcwqo7DFDe9zpd
J2M1YqZ19p8P/VxdpRxv/LJ6M9tkJmVJNdYY8NW1+ftQFOhPuncb6fsB8Mh/PsTIC/TFqPdJa2IW
WR8IkuHp1H2HV09+ykdBV0wzikc5IDdl6I30BP9R/18UpP8P0Pm3IkFF+bciwcN3037P/10h+Pvf
/rdCUPuHjQEFoZiugXDTrH9SCRqoBPm6YAyKj5RvFGXTRf/zf+jKP7SVdCPUVddgaTrgnbbs129p
4h/AnSyoOrYq64r8/0jUITT7X3QMtmwg7idMTBCih4XrX+QTat0UORRxMn4nPFTRLJ2XruW+shlv
JU0zui1UBqdoYDPXOQ3BhmgHiQEk9ybinTSo7yHBTX1Yy5ukgyVeEGgFZIaDZdpwwphWR3WSlYnf
on93RG9+6PAejwEi96acDF+ZF+0QGOZekdt0X9smA5i3ZMybo424Htq7HvDQw0PvhtyHrJJvNHUd
iMTafKs/AyX5akSZIBpSWWlp+BcYRU+4zF5Uykt3JIDnmJHEuuFoCzI5kSQ/GiW6Yln1KIquu4gh
u4uKPogxtFvqz3YfZnTPZfkFdacEnoo8m2iaf1BOo9thoNGzfyPzQKWu45tjEgW5p92GcMvR6Qb3
vtD/SGPyUWt2uS1lMTzWCZPluiv3XcZyTPLlgt3rYKUs/7IK+//c5CXQIS05kxYeb1q5YdzaAmpk
C879uQxRwunFPVkUy6+BpXkGR8xAJzfLDpN824TjM4FK+a4YtyIgm1wd+cmVSdclzOk5zzF+nLKU
D4MUvoUVXW/2/nuDWxkVF9mTCWr3MT7lLP0HJixSEeHOrho/73XGNrECxLxcOsbywd0ges0hgo32
UG+45FHxtwZ9Bo59NNLMcgrexE0z0BqGukLiEGdaPSYWUyaDsp+TXTfq/KHmvN92cJMF+3iZjE5n
TblvVfzwLEiPxDS+dzZOKkIRS7TZTzCfed/yQXMBQHTeinuhDcKgf/0f4PElLwkk0xEJYjM74Wv5
BGEZlcVj1807WeXtaBCku+2EvGQgNXJpXmRp4kNhc+p4nri5xWay9d3SLy9FtGZBLpknEtq6y2w1
t448hTEOzspimSeRdqdxVEoMKiQDzwaqAk2hYE/xFKopwSJoYwgF5e0d8mfijgAWN6afzBUTgPQw
C3u1QyudBxSJt5aLLibLFztt7OHESZcaY5lxIBTrRZ241Jo1ZtmuJ1/N1MAluK1bxKH7paQs9V6L
GDJOttiGZA75FGGM+ddgLnpHakkKmNU3rjlq0sMcp2/F8lDqwjpmkGNcq8sumrFMyDpoFkycmVO7
JsFpJCUkGsYv03yrEmW49dKroSA85UNdDnoPRqc26VWQxXWiyCEtY4neCEKQDtpIFkAzE4inU/t5
uVpuo0QtX2orJequNbdTPBa7qeQjMOvC2JdKc8MF350ECiJG3cJXqAmuuM4I8FaGrZl3V0B66jZQ
oV9MOmELVo5lJctS4URgLlF+VduAGRYAGZiwKbDmoNS2NlOHseLiyT19GCZXUhWwcnl1kgJkiwON
tkybaD3nDeZztHhVae80NCVoyz6Uzrg2GgtJ3BCrNS7hiadiueEjjcXerUTR3mB1kdrS2EROkgwc
9HPpCz5SyrL+2yw58SSC8nU0+GedOhp+KplIqRlSkbx4J9SPA/eEsSXIIrSasc2y2DKbUQak1Xp1
nSzUu9Nqyx3y7CseqGfyOflbhggJ9bC+py1yjsCglwWJTGySZqQjvRAkYbUp/Rb8QZxEsYAp/U7/
CQW6jGDkcxb2spuxfywWEwIcL9lpxp4GjiKi/LWGW5YR0pdp1eINjU5mRyleJBNr6yIUUF6FN47S
Nzlnz+GCIkuR1iRfJs5RC9qksLZhXX6LsiANHpuzKtNSj4iWncgZw2y6ozup7s1WoQ4p06+GZJZ4
hAw7kGINDBWLT6cMrlFxAzVq+lB2NcPCKOA+nfC6GL3w03g6Zo2Ve+b6jyYCdXiHil245Byfa1C2
qQHgsyD8wxgT3Ut2q438Q9WoL0DCac40U1sgTbuLVXQ2ahBPaUM6RelJ+yJYmfsxstHGqvtzqtjg
mqjtxzFAJlFWgd8XFkmoMdF/Wdkiro7D70Sqdn2/Lqrx3zAaznQkiIqX5GEDf8VrxYwgV8opc1a/
UItjrRt0DoshblBdAsFWlOElldEAAXI3fDMWP7FFUW2W0PqXwnxfuY2nWmlVP8sZg5JnLF+QqVEy
wkBrci11ZjNTToQ9Rm6vDZmfq139qM4MWopM2oVNdUWGVj1YgxSfiiwEr5Vr9JhwuNuLdcWtM+xH
vnkSYX3IlSa9Qt1Cq8SuIpVSjTJMIgOsmy+2ljBPBd8MDlv8xXt2CCU1OM9dRDJor/4samKcgpwX
Uai0NNW4bs91S4dxSVmaOm7PQtUpb+BPeLXoj205vcuhPfvpYqyXwS7HO0OYE3HFQ5G6+rpv9cxj
7KS96PRQ6Hzy7+YaIhRHYgllQVSal8js8RdMiGmC6IvdfnCT9cdN+XCbmk8MT7kzpDRqxDAxppbr
1O9BgBDQET/ZS7cKXM79HDZbjma8YAKF27qJ/LxDthXKuJN+b8YFUfZQdSqxZ4E3lcgBDRF6VaqT
VUgoiEPkmGtOynumhvbWzOyLFTCosJsXtZXI/bVRr81h7pYNS43Mj+UqXoc106Uv5GWnmMEfoTM7
QuFI43ENd4SPzjRLt3YE8mAStQiBp8f21EkwUbT+Zk3WVjcz1e3GGPWObXwuqoB1wICm6AipnsVI
5dtPkyd0lAJdOgybtJYoi4sRhVir/LAx64oyX5J+lhBm9hcy63czzkE6RUyalbx517SOC4PVNg2q
U6uks6//2tZn5SsP0lesXyrxXe7vVqZFRYedDKFxxQHJGGtrM7GbW8raPZHVLSyt4KBA33fGDr3Q
bCO1iRlWJu9tLNco7ZlNd310t/X2gnw28kd75oXx5rq/UrClpA+XVfprJVEGjRI8glgYxn4SDw1N
8XOpGP4cqQc5IgePRY6zCa0OFgYvgmXoETGqAEjXUYhGDIHYC2M3MWkrVbC3TtJs8oH2Ky8RupyH
iHncsymiwi5j7P7QjemCzfYTLYQ/YtFvZhUMjxho/aZNxFNe3MoOUQ/1dssMMR6PmJQduzdOJXtz
zt74hASXsW/a2cy1M20bdn4sJzYidCt+rPQavnO6sKLCHdebaqOaDLAbyPAnWj9/k6BYbml5midw
Af10SNpwuP8+jFXyjHly5Xu3w12fUP+z4Q67IKwzUk/XGKElwBfSIH+PMW4aJj+pAzN0lSQ2+hI1
JupRAOYAGdBPFdo+qDoDt4jMpm0Ed7bE8qIHgeyHQ1R79KqtuxyqFrg7K0OxlTKSWzprr+F1PXf1
8m5Ohu0pxSxhMR6VJ87KpHzkxl02ZuQMaerLhdIislu/ZGNzLEa5OM60Loyo0+9pyM3R1iUeSxx7
m3as1e1M+9XTyLTy+6ibnhWJ21fJglVpykuIJv2PMUOlgLNIXAZ+gqr+01bkzqiTWpwLuUKxW5kx
AiX10BhOgi4Toc4hXvB7mBNKjlFON32Imnoga6mQUVuWC7StRTinWkTiiaQV8ufM4TnLGKKUWjO7
WgWOStWvM/HMVk+bR1qkQzU2CdwOJdy1Boley9jdcYPBNkRpbU6xBS979RwO3gjlmgN/FaCZi1+y
cAbmrTK4zaU62rHFxT56ZwXNsvI6yox4IwKOGbjRm+5LZkhkE0va2jEb1F2nbhuI3m7YTE7SMz2w
j0Vebyd2rb1iF8+jI03blPZiWEU7ozeRMPAOEUuS7QpGBhcKjmtBvypXLDY9e5BRQxFpTPqerDMY
T6re8qNY6LBWaCQSsnPPJ0aCY9xgV+rKemvkod/E9nzAqPqVsVCgUwTInWtkzGWmfuy5b4BF0MAt
lsondV4nxrZWDJcOT/IW9wzIm7LHXlR1jItjWXImk6Ht1HeQYebUkafhb/LRYtO8chZBo8LFLNLm
ZGh30yDp22JEShoaJ5RBqk6Nat2L3K4f6gVWf2R8cThHa03UCh91f0jt8atNK+3KcnNsQBwSKT9q
Lp53tItK2JyopibFlDn3qNpukFRsJEj5bCv9ySMUyOCvGCHV6U1O1K1qzHvB2cQR9poroYlvw+Te
kKkmc4JFNm2NolRiXpCP1ymW892kcusym4ojDfTlWwgNQQvjdjusXJOuRfUTzkSjc4oj1yi5Ibh9
A5uEHSNNTdIKEHeJVVg2hOdiAckYDNkN1+kJy/WHMClWoFjehiIACTp3f0P23WUkCa8D8YG5AIVp
TYGaVrSnlqlCQxxF6S4erI+5Qosz4BjY04JcPEPHkSR1PXmbpFqJLjXR91FFyJmQTyoHCV5dyJBG
TfpTvAybcJSsPRm/WRhqTzAj1m0Q4dpIaJUdxj9VWPrEiA7bOg4qhwBH0qP+WtZobLsMhV4m1Im8
XTzVICpa1KFs3UEajYy1MOy6U0aZpiNDpzdmeeOvz74PntPVZDCka+g5wo04He1jMyWu3UNbUNkk
iAEW2wDjw2a1ouxgtG9ga6CRCUmyV/IOp7X+LlTgmHGkXnQmPbu0DB/mLMMF1XZn+poIeEHJb3Rd
RYljW3iRFvMBoXzMhVJ+cjz4Q5IrAgnqB9vcWVO57Jj3H2WrvYcpUz+OcA1K3VUzkvadC9+IW16X
XgyiX7cjNxfyA5aLWI3Y8XMcKXqDJyGpFYSKCovkf7B3JsuNK1m2/ZeaIw2OHoOaiD0pklKEorsT
WLToezi6r3/LXVlXkVFp772a1wQGkOpIgcDxc/Zeu2eAbsTIjCuYSweRI5gngYxRlU/TdLWsa78S
nOl23zxfDhcnkVe7Dc5phtOnsrzkVlkSyaxTtqcw5fogMZif5CTnLa2lCX4nJTWRpcQTUuXlA7br
9ppwPzpxRkacoeIaqXhaX3gnKSCSVKRTP0Dc5DMqww/CAfNKgfWTjK9vqzETnJdwnlh8YqGHUoXB
WyJZJ4OxWYbmi9t+DzrmW9EqqyNDKbr++A2Nhj+OZJdD3XvMpyDTeSxknJVxXbziK6tEeJ5DdKnu
ZFv7nEyMh1hSNTqRY18qp3+KLUkkaFd8qVMUHx7xWF1d7z2iWYJ3i+y9o2P68Po7pNVNMj8kJmJC
WUdY8QA7Idqhzl7j7jyPOxzciPT6C0TUaEMVJkzahHFCfvo2HSfCRpjl+kXPeJqQGeqUinltL670
c8XzDXYBQ1uoOXP4ayT6A0ZS+NzaZNhleMzo09YEQEhaVBN9qhk1Y1+H9m6YSsS4pvO+BBC18R1K
8tVMxMaaPxWJaR7kMB+EoIPWgfPrzPUnUW8MzL30r4gCnJwbwibX5euITX3j2tzYn7M6wk2A8Tao
EEHZBYsJtw+4aqzOd3gSBMbJbmd7Tb8xk28O7nigobOxlQYlWoDeYWf36X4dKA1Z+u3qMiaOR96V
6Wfo6otXzNlRUAoR0NJjyhPu0zojBMuYc2+SlsyAnrWMpDQAIZUjSMyZCtT+X0hSui/5vXJMxIU1
KifgDMN+Nb4nA22pnlB0mx8QUucjgyaCfEInFtrrkw+YdjuiPsALwRXa8lgcxNmKwJrBSUY7a6d6
+NXsOntWlIhRV4omG0LGNBvGLi6ybxCxwo1l0opZ6uxSeQNMIsmwgf4abbQmelncVUHVyk96FZe1
6IAN+xZxMzus8YKmE8m7w/uslxJBH/FTqRiT9sPQgTOZaz/cTaRsJevzZNG2MWoCTHpcScuUPpQ9
E9M4axF++zVBUgNUIFX3N9nKWdRGF5Zn7j4a+Pi2VIWqh2aunU20Kh8Zv2qONWAYNFnJtOvbCQRE
6Y2nfnC+ZcbI8p48NidhjVxZdYly9+QX7w3hfu4WNH1QAhHtt9gbPGsbq1blMnYoXE0E5CsIyXDI
jW0+MdWNi1YcY6d9WQIfyFlWPkULXAdiA5F09mWzTRsiPVg4Xcd6AQAXxd8nODnnqC/eO8SZ4KrM
ngcPQy9T8seuRwM2sPDe0SXBzDLTdAEXtrwr7fSTbEdeJUuNom8ufToHl9pDdks+ybSXggieqCk2
SYkC22nm9+ka7BgQfe+zsHqMlwrZiXAv2q/3vxOM/9cEw3E9jIl/Wxv/G+bg3v2ECf4v04vXb/k7
AsD7h+N5obJWeq6lJxHTz374z/8gttD5B2NO6hyGEB5MaFj8/zW/8P5heTwX2rYFpJ9Eq7/nF4w2
wjB0GGoEGCdVqMD/hHEgQu+P+YXpOjZ/AvlUpkV4lmn9Mb/Ie7nmkwzTp4rKyGz7c6XS5ryCzmY/
LccF61ZUy4+J3UbnNQzUvTf/QMb4jxg8Ehnv9KNDxSJ728DgrpAn2I8za6VtMdtPOlnsNV7Mzi9D
WxeHTAM4XUXq5Mro78VsXAvF/tSb2qdFsZboeQcMbeHYteTq0BsaEpbqWeF54E9ZcpRx4iO+GAGj
9iWSJXu8RMBAssKInlqAdPvBDj9CooNp525aL/Kf8CHR7l8Qj7bpc87FIBqcm5gxPlh9eXUlZVI1
2t9Sj8xAyOSX2EHT2ZKJsG+ZQNGBcFVYrmI66j2pmI6eNX9splGFuXl3e6yaAxqOWz5itzKSDPhJ
3//A7vXdTBhXorVadlBcgXWV3nR2Alzj9PJYiCo1uZjcS6M24TjbZ7v4qjnxraIidg7+m5hXY2Rn
VzHybLXRUZT6UO+JqnqZ8yFXhJXqXKH5gUPAekFxGUHzDVsmJxgVCAOtJiBy+jWEnucdl9Wh5xHE
60a/OJPfxmQCBiR3dGiQdfEygYfMFCcStI7EAxIQpNbl/jmQmPokYMkUwCREoH2uiJNCsSe5v5HD
pYGUo0lTUYweDUDmN2B/IR0P3ikGQHaoiABAdzHULLilB+ly8rtLpOiXfs4ik4jCvVXGuKf8UZzs
8Pe3/o//xNt/p1bsTQN+hQ2M02yWSIFcUcoHc4MfqpJnvZlnp9sBNfpJ7bMUD3Lqz7GXdQepgKAI
4nqE0woN+vdmVlRQq6gx+xF8ZvPrz3qjX9Afh6lCjnbkHNCXpZ5F8umh8SaA9Py6u87W01TkRG4w
PtdBnToFVO+9HQogqqrt7BwDBCL6P10rmLHee9vok0EfrgsmLbzTSCzVx1J/GP2VWGcksvY/P6b6
7CDx5rNdUiP26iTWb93b5u0xO4EHm2fYREESxyoikFIKeKGt8JNCMyjVM4WiywaKM5sq4qxOItSb
WTF29ee81JDaXvFqXUWutUaYtp3G2zILAG/7doyI1FsGMAP9tIJcgX6YOHJed13xNc5NeR7GGuOf
wUq5zIf1bNNmPzOjXc/6UG8smqDIsJQG1P2SCUi+Ijo0tEmPaA3sbTArCIYVUHnMih0JLIpdgiwo
rebhQtfyE3UecdyWufVTaZwD2+bWv5b76ZVyq/4oZzeADD2jceONVg8I9Zbrjf33nj5kFisOYWce
NM96Ud9gkT57KLP0yg0CekIlTrnibXolnX7DNGL6FjV0NocNy+TlHDJa2q/O/Dktu/CcGklydtYP
vLO52MQO+GNCvUnJSEJ5XvjA76PE/dz0AyENvvMSZHa5139iq/7bCYw5egcWNba6oOknxjQr28+I
olsEJ60nbmLKXpZlWPlEs8rO1+c+bIkPn5xmJ8f+lq3zt6EznI1toA81x8c0hiOo7nQoWaMfaSgw
hbT0floG3VbUvWdNnB7jXH40nfaIIBl7cxWCEBLudp3K53Avw644p6X5SL4T+dUtX9GmoJ7Xet3K
ifZfvxR4VpgOBvP8ZSaMUsz5F6Rf4cmeM3uLWGl9mJsVwbU6Feb5bnc5Mn1pfokWEe1qUVobqN63
1MJ5Vmck/FqV9NAd0liIeXV4UJQfaGFZBIv1nifVY8G8l0vEmD6ifXygp1K6cXmV6IlMq1kvqWtg
+XVSxqDWVbTz+yBRSTcuKxtC4kLcOaTLL/SFoODMx9adLms2yTMkNQSDcwJIMF8+zl1SIco3um2Q
VD9y22HmEsjvhhk757URqEIDKuUZ5d+mHZ+jwEhgb40f0IzmB6B0d3L98KUs07gnPks8ENHNktpI
7rad2Re/d0sAkAFCVQxEBSMPVtDezo3gapM6xfLAGSCXk0vZ4bSpK0YxRCW2B1Yo5YbIZxyjqaQ2
nu51nCHvJPBlYzukGHZptAlmFNSjy5Bc2hT0RRbgZEcJtKHHZO9tW9qboMx/LmI1mbAuL7JY7kXn
MchzbJT2trEfattnPkDuormszGUYAoXCkkcrQ8jXNvxQWGdPA35lvLrVfLGq3LjNCwo1O/6RLIUH
99Eo0Nk38lBF6EibYd7lPimTonb+qnWIIu3GyoZ3kngDk0gkgPYQmPsVsaVhdMZNern5EKsejCyR
BI8uAtUpAxvhUrdvIedv/ECKa9C4zbaEWqt0du23wkNGvZJhhhQbdbdFR3UTBPanKdgk8lKHJtHY
CNjrZNyaZvojZ5T2gG5uRTNgXCUuf7G0y2bkfn5UYXi4C5MvPRniW5NO1HZsWnEyKoIT0S7urNwz
rvwxP3wH5cZoCQO51qZ31h+oFZ/8MnquGv+a04iji13/NYT9l6CdHqI5vKIBPjs+n9scpQqsx/g2
qfgkq/CPFJdik+R8OpMEN6QbyceepSp5x7j2l5oQcxflBBllH3IcIxLEgpoD7cmlw9xvkiWaZRBh
GaDX0kk+1l74vbBUVJ0ZM040XeOG6AHpIWicxeMzKbA4JZNJnhIGF1Mu8ilc0YeMoQt0YZy+xxUe
rJxW9XEtlEHnlHi0dIlw2TaG82X2qvPkh8jl5w9DWqzb2XB+5Z3vPlfdC0u5xyaM550fD/mpyxll
Upda50qJjxEuH0GJIolmmb1rgmNnWPOTlYfv+UOf0pSFWI8k45rZsFyxxYJT/Jkt9ue1wQHjwVYm
KT3YOeYIlNJmmZc4xNxSW46ehQK0RA/claZxLcm5Qo2YghBpfzU13uduBEZdF2gQM0GfxrZJEy2t
Fk+S/212o3uGLGE/m+01jdZsV6tZNa1otMEzAx0sX7QGni0/f8cEJN/04/CCv8vuk3sxpN0lAarD
TBeTilvPpykfca6JfuVUSUn3C/D7cenHCRHQJGsbNdKb+09Tvsptc0/rfKFjh1lzcRYB/bI42Lk0
roFrf3XdvxSM5dJFBH259BYN2re7oUWZTWv1ifCrkG53PDC+3/fAF0cJxNZfja9r1e8TWX1O4pRK
fHUgAhHFIPzwUxKwTpYp6piVRN4mmeRRNuaFThjxUAQU7HKj/UHK8HDijQC4nd0bl0DyxuieVmbV
WLkSsoBAaSJ8WBtuRwbTFyNv54epnpetTdATse0pMl38jBZ37Mui4kjTiBGdqONNI5+6oJUbEaXG
FjYxbyxW4cmjHVmaaX3004xljjnukAvtoyyhQJvsCgmLqkf0sd6LMRy8Hk544PvFoCRTy5e3tIG3
Q26J1X7qq48zK3RkLFVGT7qCozRlFe5Viii9mVRt9Mch/X33RKeksqj3bO4m23Zd3tt2Zz6MGbSM
TmU++BIrc9PCotFhA2icC1ZJxJT2nuwOiRN/YPDwwa7NZW+EPTaGXFmGBKIkWSTfobEw0lGb1YBG
rjfZPFMBB5RBx4r/UolSnhxyxgVWn1oPYDH/ybqHpj6cBa2zQ5qkj53TtOdqGb/msRo7WeUpncbx
oB8mU3lDlut4LE0PB2e7nD3kD2fWGMs5NekXuXapTi8o6EjrfiwQ5PESOpiPRdq4p9H8jcYvxYR1
VZXhlkLksKy76ggFvWlUPVw2FbMSL3RRtP5XYABdS8xb+hioBVPz0r/rsIAyZ0XzoHftApx5pqpy
fShUmEG0Z+zZnqd8SDHqql2uXYkJD3y4yOlQ0L++LT3xYKkj3rt2/TEiXOzIXQQzLJ2jazy219Up
nRcnjjaZHTwZZc3JXQvjnvnpD5ngBCHL3r8svUT90phYFodsvgVqEyXDz7XwCjhAwFmIujR3omN9
tCYyJElrFAYRVuZfaUX5JLzvabyAwVvGZsNs1N246hRJUmZNy1R6dzHC1KqoF6rEA0PguI/tGJ2L
JI1vVdiwNC3xQOQQOqnbpn7fd9bXmSWXP/X1u0duDc17Aw0g5OdPYsjiFw+XAISE1N2yGjfQWFfu
hzHycDxiwxDO+Gspovo6CMbhfUFvUucKmDah9Y6L3oXxQndPZNzdJ8+l/jQBkHWZe+HMYyADDpkR
gwBfUNarR26LC2rcSOarFWL1Lforg+cb/4jwWBdu9uSIn3bf5TcHeS/TYtAnjbe1qwz2H7f4hxa/
KcMXv973IfbFtkmXe0aXc490gGmIgBNYz/NzKZWwY26v41Sy/ueEoYNuDJumtdoNSQY7QPnlxYhL
xiddwAjS6W7hkvYEkc79vgGx+pDMaXaFKRzszan76S40DUJoMP6GAe8A3Qi84bw4T30a1Bc44iW8
PlYyJWnpDiInpAhcgslfPHvU9wQDm+uFq8KpHwP66j5GE7ew0P/U/Y/WWot9ZpH+bkzR3hgTnLQt
ev0lHfmUi+VpCv3PsLaeEjmL04IPxJhc9zmbE4TsMK27MP7LqBb7aVja8VaB7an8yri6ph0dQun8
SBFCHWoHEMrCGuvZNoFVLO68hW+1HigfbqOoigsKReq5AHzvUO8W36seJhs/iIDHxJUtaFDUiPaO
txVU1h3S6KO7SOeWWcbFlPlydOby+wB1c7eEKF6SAO+3FRTxBlfE/Jy3cXUcuUlPbFg1L4/+jEKB
imI3VkO/WTshTl3xeUGpeBM1/9fCnbNtIh1spDgjtkmfKd0itA3iB3xOrmY8JEmAcKDlr0mp4Csu
MwewQDZ+BJi9CNHqXc6C1aLpgOct+1R7LGRXJIo0oY08enZi811Ll+bIj612LYo77vIVZ2bnH6oa
Sgb/t53IZzzpKb7WNIoQ5M025kbn7DO8z815eiQabnrUeyxRcDsbpO14XlcdClbUKKmyhnUPruVp
QUtXQ3dKcA4uxbsxA4UhIjO7jCE9IKPOMAiNjjjXy7h36lRewwz8lvD8CYHkLsqmcWe2UD0sLzwz
z/Le57lM3gksy59a5aUf6u8FoPRDrtY4RpzdZXif6ZBfTTF+SObIfGdWX+ASZ091nezbkYDBEVXe
jqsr07XumzBXyCZeRy5jaGLatMr1hPAmxD4rqckmUUAMjMt7QEw97etv4I2LzTzYMA4GfHPNGp+N
ogWm0/Ejiqz+MYlHRL3eJq4IAC+7YWQ22tU303EP2bhgdOva4VIPw1efuMbHkBE4k8tO0X0w75fk
su/odcijWxs/ZOMvezS35AJV3se8QxfhOtl7OYTdTSRufZKOeNEX2n7t38UufQ0jdqebyEqW90t+
mP1oPQ8VkIy6XM6OWXAikG29HQLx5CC6u2IP3ts0+0nrg5Ttdl/6SHRnBvbPQGnFNa05A4cIw03j
Ar2BoLzDqQaGy8+Nh6WYmz081A9caIqTWKwTS2Bo8F1xXRCLbwcPA1ZUDP7htIZVu8t80pzqyTpb
QYL9PegbqhUmVBbXSM6YzzkeGUrM4Zr2lrineSgOWT7aSHZ8+Gekj+0NLwdVnpBs2ljdfV4n+U51
U2eyVzP/O6OIw9B7Oz5T/ZHoZdKQ6lSdw/Uhrr45k2nycRiPpHWL8yy+UWJMx7wilJvwlwcc2tVp
JS5iW0nsdBU+F6TB86Fq62NY+D8zyvYPDtW9bFlFJobhXYVLTB/JoEu1fM18uECRx0fJG5eZ3AYs
ekNjMau+liHgxtQrbmNeu8+U1yMm3Bwm50TOlGGSZg2++le/ZjB2vAFaB1rJje+5iEwNRq9RTYFN
tOxLi350WRcD0B3SFVdh/4bSc3Zzioeptyhg4as1W4zhBCROnb2fOuumSzFyRxVdDAG+rPuPQxF4
sB5qcq1c+0PLddoZZLV1awljtYknxOsgpbiVPY5xGhMePl9IlKAZQ7E+DPSt3QjyOzNc5tCuoOnD
OCldy0Msi+8zU7ltuYzv/AFbHHKci204lzCTw5l8LbJcYNASbNWcAheHsjQZSCfTV2dak8tUYElt
FqZaZp4inFcMPyCJ1xBAN7E+ATVnApdI5OvZR+Vi1t1V9ADla7R1XjTu3WBc3se2f8j7bDrSioI3
FPojaAaUo0laJLfCpfb2nTXfhyxf2xQ2kwAoIpvyV2dC60bJMX11u+ZdCtt/57Y5AdRexEB1jl7W
JbdpaxqYdAksuIa+T8MhhGWfrtEO0WpyWil/iNsJWbVa71lJ/YIUMT/6eIC5+xO+VtfWr3CwaJtY
9mlaq525oOyPc7hISQAnxx5odEiok7vGQd4qpYF2sFNCcoIbyO2Z73DJ757zdcgy+cmRGXe2tege
hqD/TqBPIh64St6MIaEThYj0UvUklZjO+Nx25rIxXBJbMuFEBzdHAOc0He3PXryruNHFbRk+Iu/6
tBQhNSJmfMR1bPyobi+lmTz0iFVJ5CpW88riiPshXqtdYiWMwWVhAFgySV4O++5YCohNAhpApU5Y
m9jv3JlJQWvmqxP2xiGvms9mG3SP9ZQlF1ABD7Ph11giS7xVtM2OxRp9ReDafEAEyew94CLrhvM7
o50OEApjMITVcepdzrGK+YfIGBiufVAfXEUPCVGtTCWcs4Kl7a400XQN3Gh2SdTNjCwY4jP2tI9T
WI2XpIMOyG3e2EaDbV1T9Vt6OrcoHVZupDXFfIBMByvbSHfdFS92GidbbwYXFzCsYfmAYi/N3tUo
unYVv3QTjL11TFIq1LwluiO+zUXnXrq8QwDVFsVpyItnYaTTPpz4B/jhAL8mxk42ShKPmbYB41gM
/IekBSdxUlxpTBwmJzSOY2v1FzChmOZ7FBVjMmeMgnyBZ7b+bqHXp9cQgHsy3OjmofnfMNaNj1RF
e3uKeUeAnu6YqNI6Jobg5NYB67W667b0IEdcrYa9TdATHPQbLZJ8o+e0RovHFZXxxW+og1me4dOG
2Z/unYxMqgG6XZT63bMwYTs2DZdbQocW7y/DCfEEB/WLCfrk6Ma2cYZ0+jDiOb/W5fRlLFbBVZbU
92hWGMJSQhynVqZB2uefnXZeUZStUAvLEsTWUn4byhz41xIigh3Ngn5kxeTErh5Tj+Iior26deYu
u9QTgdhGY9D6ZmJ5yv3GPLkmQ6c6u3NPji/BEBVXr3R2oZHXt8Ec9jav7NDMKQtDN34X0dtELMg7
NX1Oq3RSlg6iWyK7RQo6eGfii1mk1cY7N8v8i96ggwXfY6DiMRHa3N2myffOVHI5jykhoYJ2h3Ty
sTimXgUl+hSQeXh3Mu+LS7I17lOOBj/7MnM+XFjUjzTwuRZMtvepxMx9a6VZ3zLbetfEc3fJ0mHc
IG4ddj5+ksZaJtJ42MCb3RWVfBeOrFSrOevuLUwgP5QXx4XhzuLBeoT5ASSlRS6bF4hH1lRkpzrM
p21ViCcrMWbwPgnn+oKnI51X+yAcgeebf9yGGDj/ZMgsAGHj7BuXgeW4dukhxX7OdL8kr0JG2Tkv
1/vc8/mt6/mbM2IOt/in3qq43aB6T69hLAMk/ELwU+X3CdXGc8ZpiCXZfD+iC0sK82bEtbix5sUu
7LOo8xB/k/ZwqYqTU7v9PRQB8NgG7BuZRHcahASMxulCf9vJL15F2ejSuC2WUF5RXrUoJN/HLE0f
igbvc+52p6bkIlwWxnANZ1YsdJyegoGTyB67nDLzUXZVe/VpHaYuStKisV8m17o0XRsciHJIT3GA
eMRqB4YnbZjf82W8r348ktiVHXqUhQ/4PNNTWaJMSccFDBCG0oz5ai8W4JgDOtiFiydsDUY8g5Wl
O1FXoBa9euT6EfK5Hr1fadb9NDOvPYRV8C1Z/PPUj+WtHiBRT1kvN23UglHt1ltn18D5QnsCsQBm
oGE+fFjmeTg4Bbf6jGXTfkJ3QV+obfYpqvug9cU2sWL5sXS7R2l49sn2mTfjZWoOSylgDhRTcsFG
8s4MAM2PNbF080yZ3gTypYnC4JEG7gt4zWVTRDD+U1xgO0/6J+BwNVrHk7e49ok1NyeHZPW2uPJQ
uvR2xdrCl7JIYxna4HmYaU9NLrRMMPzQU3qXqkfSUcLc8BP+jUpq8SFhu+DSs2pnm9xketl/qrz6
i7nUwyZapq9SUtmqMDT9OmTQugd79T9NScUJnMbFcSLOKgkgBKCHMRi73dcICa4Tg8lpVy6BHg3i
kMmtz+DpXA/OS5NfhGPOnx2X+87UOeXecOXrjE9P+/6Y+709FkfyJYFcs6ebS7O3VL2kRk1jZV+T
f0ITpk6czRqMgN1Up8wIZcGVQMW7qBxPUZnlpvCVBkEfZwSpM7SKTzQPzfMSTjRZPSJfBf74s+OA
hciGsNilTjo+BGb8HEvYWUNC0p6e2w9qjE8NNR0FUitTpkgTzPJraQekH5nGMezuWYdUIWZ0fJ5U
p8wsQh+6lHLCeWI6x1ZVbls7EhDMhumsN0mR3aJhgFpPq+YMqWLcOdgfmGKv9SXKUS1R0jzzYYE2
7LUf3ZXsO+kgNse519SXDCPRhqF/SUpNQBvDE01zWfiE4DRaToUtZ5rQK8wHK+vOvmF2xGBz57XW
ECxvjNgQbw1SKnh5IcaWB8DVDNqV8ZolCNJu9Ur0JlTfWqgm39tjhm1l+3ypP/wxh46ACxxzViPu
HE1n/cr1Xt1U82+H+gm/WbC6wfB4YHlIFdzh6dN7wd97+jBRbxhQ6Zd1aG9JC3CqbNBMc2EnOc9N
ovOkNmFVscS3DXc7Op08643L3eu0gngMfMada8B678FTu03B5FNv9OFqUYxmWR1idZwfxyBfLn28
mtQBvBnqb1tVT5N+vpJh5FqkkHN1pqvO0JhpBQUvhh7WfUFywFD0WSw2xj7VNDVMNrnul1KD9AQA
ux9lmCV77WIvlcNc7+VqL6kKd98P2avFnUHiTKzXx0G9nBoB6utmaMaEFCn0u6PqCGulTOxhhUBJ
RvetQQ3rtd/INZ1Z9ACTKIYFoczfm9GuH6Ul0IUmOaoRd4SzrzvCDAdh8ttZfjRGjzYinUwCwJ6c
AHDb/wrE/n9ycGwPg/n/TSD2aanxCMe/K8T++T3/pRAznX+YLusSxzVfzep/p+AIIXjKD5EWhIFj
/25wd/9hovX0aGh7JiHOFskp/zS4O6YSiPkkeAa2CaBbWP8Tgdgf4QAmczoTgXLoolbj99gqo+C3
cAB4LX3eoTy42e3nhHgKV6KG2mOQcp0nMjZ+e2f+TSqAjeKteQ2pOf34z/9w/9tvU8//9tva2Dab
eeK34ZH7hWrf+1jPWzr10TNjVqgP7qcaYOjVPtQvKeT7z80u/Rkf0hM5vmA0qSU3yeP0EQIpaTnm
A70CeFWrAWh3V78KIl/DjP7Nn4qPIfzzjyWViP+bZdu4xfjn/SGcW0QvCrdwxNWnP4mPBtWcls6F
k4oJdgy/h2hBUwsTHETf6sXv1/lEgcdlWQuKBjXT0HvUjsMDdStBF/QIEFATUW+p25HejLiH95Fj
/tWq660RT/PZxmSzKbMGmKF6rIoQqUGSabZtFob0FxgeRm1LbFhQNg/6Nqc3QZ8g3KlWKnFHsMDT
Ep7UrBMsbGompY/frkCNOT5VzJH3+n7uueRZ1wKw+pvO6U37tPiZt+cWd9MCJ71Bqy0OjRsf3x5i
JIQ1fPVFTuU+k0iixE2mmsBIvyl4X2QDJ2gGJaVFRK4/WUdqso2v5myv93xP3/n1A8jhkUY5Iw0L
lQM+BV10sMdxX6uhlKOGd4Ya5uk9Ls/t62HPenoQ1sntF8ybDNiImE389qw3rdpDithsJxNrnr5L
RmpC5evB1Ntx7TCWL+boU1u0x6HFrzcKVEQ0MAekVLRT0yHa64eG1TCZNVm0vKMg/RIoVRlT6l/B
CGjTU0f6Ib15OxRt9hk3LoG5cA8e9MvVGioieTFO6leu/ytBF9M1KdPD26vUe9GoJph61wxybChr
9v7tFVpMXP/5sv1hYrhk2vJHkxj9ThcMiOQ4Sd9erN6jUUHSikDNou55+h6o91L8Zwe87SeyDuK9
uhfq5yAEMkrHsj9a9JY8g1CYWUVycz/kV4fWQCKdJIhJH9pKmbYcLHUmuKojp/f02aF0q8fJQbev
HtcP8R/HqRNyzsdhzlvUqvlfGxWgpkWCYSvoFZAeeON5CFtFAiIN2UjaFJ2/nKfzNFHI4rBa4J8T
Ivcwh+nMNBTR4gSvIa8rzCnqd+nTdlR/8+veKp9LNxr2v52vDY1MylJ1Fvdkh+77qLvqv0ZL9F7/
LvXHaWFeyPwK4xeHkTaN1qt7HHVsccClggkhBBx1qDdak/Z2GP3rlxQOwMqOEfTWUVnYrPgp61C9
MbOuGEt4gDNESIGnn6U27ojv/JfDKkKeGYZ9unWyEalAATXVxpVIRo/6gR6chl1TyM9vP17vDWjH
jrKgpFVf1SUQkCbslKh9eL+mnvodsQ5NMbXRjy3NzOW76lJnk48EeukHVwGWwW2pzF+f/u0rB/On
MRrlKVOlOUvs6qz3Zidrus96d4npOe30rt60gfs14Zax62OSupmt8Y16o7+7fXvw7afpp40AT0eB
Nnir3/n877ffcxhiPBjWO5m0mFq5z64bPiMN2kd1iRJlS74jatlJvzSfedDr69Uv2rIZjDOpwdCq
XriDXoFchUVd9V6fT6wANoJNcvRc7Tw00hHIQVf9kNev1V+lj2uBfPTtUO/px15/3G/fUxmyZNxb
XASOvoONV3rO1Ifs3/2Yt8esifAaptvDD79HeWvj40+UohjpCPOswv+qjzL1kKnOVzJXaYSrw0lw
Duu9t82fjxFDTlnu2qyDeDdKneStv6Zak1+LevH/9nv1t709A7qOBPC3Y73356/61z8pRotEAOHB
XqyRkFTrF7GvoJyVdMBOxM6fm+JoVOZnJ0rd3R/Sixbrql+gDmoOo0XUBOiqh1z5qEljJjzBHBbk
y6py15sAgBTi1W5vq/vQ24a1xe+H+okqbX/2adPsFlXfm1AMN1WfzbAUGT1W08CQHy+RhD4KB1mq
c1hvLCWvfTv87TF11+uQwHC9KtRp70eQJBzeLGzwYiuX1tr0rorkbsu9FTqnoEBpkHfDX7wd48kQ
5mOGE+iQMnRimHR2zXLkmj6+d+5OnuevvxOkSnX29SeoBRWJzhG5UYDLbJe6vD0dnaDFbf0j7M9h
h0UHtZFaVY4leLnX3UStN/UGbJOL/o6wrwDgxzwhyG7G7/q9cW2jqo911ayn3roV6h3R75Knbvq5
39+zcM2QZ/burpzcXzKz24tEzrLMwde2T0BhQLgM836hk7+V9AbPyF+SjA9vryqsWWnNQ1/iIBuJ
WEzrEdGVekydDkgTiiNuSP7g3ljD02Q9ToJbSN/6PUTs/NkT4ceBWndZ4vyMUb3uBDR0JGIHN05O
9EItpO62eN2Q8nNHzZYfYT8cnbwObhBPHhJrfWlLZi7ZUp7HiYGJoMCphd9tXbIVu6jynzNc7Btr
mMWW6Vp51ht1sT2H5fzPw9cnFIooL2A9JEqoojevZ4DeTb2cIpi+Pe515BaWb9z8xLc2Zr922y5x
HqcImxdWzBHoSX8agwlm9Az62Z2QQM4WdStNqru3FvOhMd2RG2opfvWzWe4sdZPTG6Hv0mH6z8PK
HgUpuwHDcOdHM4unqrBHYqKM8az32qyk554wjUpqPoQlrwCZ38p/5rdjCGDtmWmRejgP0djr5wIu
HSMD0sPbQ/orXn8Go0G0Qj1WtYc+Ro/bq5tQqzZFEdhIZdWudDIYxik5eb4jqYhMfIV8k3qqyak2
9BfpvVndtPTe2xP6616/ZcXxUmQkCOrH/LYND9g09+QXyXOgNuaqWlr6mJP9/7B3JtuNI9mW/ZX6
AcRC30zZgq1TFJ2Sa4IlyV3o+x5fX9ugzFSEv8yMevMaBAMERTobwGB27zn7KFTyKA4xZ2v28z5L
0nm4AMs9KsZu3jU/GPjIgeetXII93pW8PUDHWChteY0K3d5BiroMnqlvOFK4pKvBLqm8ftubKOFx
jYh9DS4l26/WasEKf95lpIoEQ9aJYFTyF18PfN3tv1FIdKBGYvJAo9YDm4RAsVCoNW0VuztT+IpQ
Wh2oXBo4zJ6yX7aSnvqVhzwdrufKvCVnlh1Xae05MK9pSV1HOPnDlthFNlTvUJpMz1djBW/yWIVn
sUqKVpGPPP3eEmcNET8gLcRGfwEl7K5H35Rom1J2lg40IojrpP8XjVtLOdAtIjKG8/uYRedyOLbD
EWEMrKDUIxNxZztL03jwcdI6K2rPcbqjirWsaKfzuTbmPjtST4efjzn5fcKms04/ymBZNVtMdZb0
Qi0J1W//CJiBVgWhZgSQIXZ8okRHi8snfRAkQPkmBE+IndVbG6wD8J1ksywGQCogRSSi2Ba6tiV5
ykx3oNv9cIO3tNS/0UONvlfRpZbfkpO8KRZHY1+82ovoTPQOp+gyXGJf2MMCexmPhDt90IZ8hQZA
J3YlXQxGIvDML852WNo79afyAEpoFz/Lq+JeriBuuZT90Hm7wKcXCJEv1hq1qXlh0UkfaGev0hMR
Bm8hC8vmDKGoIYgdlA9QI6zbxPocNfD07UZhht2sYDN7q7d6oX0jRH4z3XCr6Ov4QTr7v8afwb34
yI/lcWDlv6zW6TNiRhAg1nfYJMZZvdXP+upX406HXftCJshEKhRMyiVvmHnIPr/stcG1MB7TnF6j
5sF7EVmYohfaNoNLVD43kRsG195fkzpQVRuzdL0NTYwF8dMpWBHHWpqPMKYIXpJ/6qRE4Yb8gVle
ktemRibqiiaFUy1RlkKH1qLlgO2V4gBpMj6mYmI61wXZFHL1Uh3Ix3T4WNnOXGaP5rAH3ADecgcG
XPKe0Grl/paMVUZIlPLW93YzeWTHOA/qKjv5m+EFY2z9Uz3S/wYlHDuuDwh1WI2PSbwynU0zuA1G
V2+H6iM3ryIK+FXD6D5tfjTpKlIfsJ8U+ZmQ2PdCWoOLojFMDCz/kTk6vlk/LXDqCKqNQ2wR2nPw
mAr3S+0botv4jlz8YABtXUgHZVOs8ieDGBgGM8SoHElH74pCyPpBTtgokkqdBoOueFA/6KTKvYw3
pziquisfmXs9JC/KL7lZUpmQ35xsmey7V5mjsjwq+ZLZzzaDuAeSYJcwRzHBhizhTqM7qbF5P2Xw
mFawC6y7+dY9pBf7udwNp5Scs35RZEdOfwBXNqngNPZJMF60P/1l9cvh9CH4FUAtYTTKJgH/pm95
h7x80rPoXyonapcP2UgjZe2krnAS/ZJP/av0nlxQui1ZpN3UZ/9nfEMtIhTFeOBJsPHO8VP5lB/k
BxGsQYZrezCom59zF0/w9ExD7Hwfr8aj5GqX6Bf1ZBJ9NGKjVjJEwhWGvE2+JoGBgab63my7B9XV
DxiewgUoomDVvbI6jneEIizwkz3L+dLaeCukIav2FqKwzxfKklUBCMAOE4KyaqBkMGSzgHjoXtId
hhhE4qSFEn0qH4mb3/pPqLeIi3ok0piPnq9RZkNsZfXbL3DUbWw3e3B+xCvnPqzN1eTGL+mW2CmQ
kASQ4nuGw7xk0Fz5eyKmetQ+IO3yI6dbtKFIh72GIhnH4REhhbKg9LVHY8uZrxJ+fI4CDBsbYzs8
vHuuf2z2npu5Eycq+nL70rjyDnhaV2106s2MgHT20XWtyke+011zGIhTAYq3zDhSfRcaE03YBGgl
p/XFeS5lOCTU75eltiFGQ+PIV0m9sFzPWNoch1v61+0WSeiy3EY/+lNefWftFUlLn1d0NsYTUhYQ
F4QVakd75e/Ko7dJ9+adOGhaigvFHeIljcyldaBHB9qZa8pS56qO7GcDEqyN1r/Gb/HRedUvYNZO
MLve4O4a6AoAc3xd/uyspOAzXyI1ho20SxqX4tFe1i1005p3VmwmNo1Y4Xg563VdrI3aHt1HiLR6
DbL52aS/Wxu4J2D3a0WBJh/3374TT5m3fLEgmbeA2MEj+NxERCOvo6Q7xID4tqH4m2Re3fznZ2sx
WQ0QIFmUIMhb5S1xOE1eH2zrA3KvxZJSeL3af91EFc44SZjA5q35gbouXog7MKkjIfqgea7v/Wna
BHGsAp53Gxs75nLCVbb/3CSak9REoyhXlqmTI1wHTDj7ktgU3+6w7xdWQvh1FkSMu9Qgovm+Z/GQ
BUBkjFF4QkFmOi1n9JYcWzTNxFYTiEXB1/2KoiMKcvlgdnqyKpKKHpZwzMnixhJWunnra5/idP02
rdqLh0MIlXC9NEE1koglKlmY54rViMti6/nffFOW9zSHmIOYmOqioKq3c7/vs+kXG+dyRB03+xm/
btBhsrIVFYf5Ru0DvqVO/vbVy5y3qsJmyP3aqZs10p+wwpElVoEmQYAyQRfuXA5uRElw3jJFNTiM
VRliG+RDU3lMUN1ubPACXD66eAncsjh4bQFpR1YIidEYj9v7UI79rkcFIxmDs/0qIMlQvZdjDMUj
y8KWCMYSE2Q6UYnRmopRHSdbIrpbZkum0WDA8Jvvyn3Yka1nPDigSEFKyvgABwTJpKvcCiwSG3oA
w2fjFJKyttVCG/Od+MUr3XhKx8Jed0L8vhQA570eax2qJ7tY0dX6s//7y3c6b3WdPO5U7zg7jpUO
MeRCb/NxNcJSkOv6bLHq0SzPdDtRiJtLdMImj84VUXsolPl6LYopn8Xjr2Iy0ZQvBnC9BQx0ohRy
DNPZiEB/LANG1vJtREXAOQIVeJPX2lNX2worN25kQnIysmbXdUVQxlxWnVvU883XXbvJQz4kC0OZ
Ofn88842VWm0FBZGJbSqAnLPYhxtyjulKDp/3ogaslFgniaFkCRKKCgLrRTqxUmhQjdXWOf27ed9
Wx7S9f9vxv2/NONUw1SJmf7PtIbLrwwhX9K9ZuHrnzty/3jiPzpylv4HXT1Tp+emaCRUOyAT/sFs
sOU/YA8pCg+joBbdny9mgwqzwTFtGY6CArjBoF/0T+a084dFV9+0FFvRIDDY+v+mJacQ0fHX1hOM
WR3/JD0+FRKtYvJ6f+mTJQDDprSQiQdMCqyKeKS9NHrUcXEuwQsWNTNRX1K+ZQkTT1U2e9oPer1J
bVkALg0g81ZyLXD11KS1AbHRt3Adq7UZ6v46Jfx3YQ0gWM2kI+7Oqh96h2VvKjXFaggG4VFFc3dM
OxPmJ8ozVGn8R6zu2teG69DjoXKUp8zzIzIYJuQu+iheK8aDoElnNQmavX4uE4Pos7eo6kLsenkH
fEdfTL0TsAogblFPBG0sI7+gLuNiRVaEvR0tSBMEbTw5Gri3RChOWocpXtWb0aGtm+9RcEURhD7H
QfPfREiXVetH4OGHUpBfjbX/0QPRrTWMwMFYIn4qnKOeK1Qd1IE5dZLgYSdXwRKiHOYFMsAIDUvM
EE5czDwiRUOsY0kEdNJrlXE1CYgTEOR4Z6nVG565j8Czyf3TpO+m1ZXrKULn2Y4her7E3qW4NbC0
qCfLSzwYyzahjnp9irVTPzRApXRELAE1PY3kCZTRBD0gZLd3Q6yyCnHacjepMp42Jw7PYzASjOY4
+9zsTqGvNwfFfKuDOmY1p580SbNwlCcpWNC6XVfo7LZVggQaUCOy0QGYsFarax0R8NKCDMqVhxgM
p+lY2sqAtnSB3NKi8EmHrc5qHqYkvl/0okVAHtrEZGqC2kVd+9BV/eQ6+CkDeJc2NgZZat49eF+V
AH8NEMBagQIzBBTMEngwEqu7ZQMxbBLosASGmCFgYlYIVsyBLzbAGbMEcAyFzXEQCDIJFpnodbu0
lBK0mfaWtO/x5gl0WQ3DLBIws1FgzXrAHYkAnXkQzxAJpktTQNBqgUMb0VVsMoFIkwQsTRXYNMit
LN8ESi0VULVW4NVsAVorg58V3DXcg+jtyRHDsJ9ujEz6RSwA2cUDuDbEHch5fO0KchkUurWLkIZW
AvGWCdib1yP0lwVglqeUSy7xrHnELNQSoDgTYlzbgY7rBURuEji5CK5cIwBzskDNJQI6V5cNOXSN
/ExzCnmZqlLAwKQkW+XPXkDrIuh1jsDY+bX3kkr9MZWzxwnIETyp8KQL9F1PsZaoNXMN8oX4rk57
xl3/WAtgnuqDzmvrald5UKSqpKi3+Wie8tdwMlnICOzeqD6OAsPnZ/2DA5dPVkoXNgegvjH1tzT3
bj5IYzt0MiDrfbnQ4Pspkbq14P2NAvyXNnK9LJTsI62gptQAE4PJ0zhePDIhSPIQAEFDoATtCitz
VjNujVl94M1qD3zLb2GEPigLic5gQFonqvVWWuDgBa5Qc5xbpVTHGpP5CrRNxMo7JSc5/u7AOuxh
HuoCftgIDGL8osBEJFWKNyEwiSO8RNBtEsUgEIqM34IECVZxEoBFT6AWfcNe5stAABhbgWLsYDKm
sBk9WyQ4UqJdDIDKV2Opv4Etm/ZKGaCH6MotRGAOP69JNobq3DJTppZmhaB9Y6yyMv4RbO4k+ECI
D+kqrVphPJ4Ic0Y+DTPb787FEKSuajAYgbHd9lPo1nh7/HE7sIjMvidws3Y5vMqC4EXolQEUS0lm
fCBfV7dV1a3UaRWiYFqndvls2D3NikSDcpmJlChaTgn5Ac3Yhpu2GwO31ybWigrBBe0Q37sQwj/O
UnTMWdSvu3o3wg7DuWPUhNcz0PXNrRGgzojIDFdBQrCc0uDQlYq3NDXS1OF7Wp266fN+XBY+nLw8
Gr8XCbie0Grs6/OUEIQae+0EE3s3dg1cF+yKAzRRS2BFR01mDSrvtSihQEEcoa7RqI2j8zQ2VBBY
YZ1iMyQO23inhQqyvNVIJ01ZJ6fWu0ScJ1I8byup2B86uj5r6F9Ez8RSBr19LxG5MFnGTz1Vruht
8IoRkrOu0Hia5jRSSwjfpoYOaBtmTw1ID9ILIjK6sYdHK02pVsT82DvPtVr5Te7Cct1owVaa9HpV
IOL1c0IhHa/dSSjnF0ZED0ltVpqvfZRmdo8NwXesHIXkT0p9uCg3io1gsDXkGhhicvKm+KrmI4dC
ozpLr9IeNTXEiIh8dizLll4V5zETkW0nmzpVIhKAay3ClzRujJFapZau8hLxdZHGrJ9HbR0156bz
8DHgYsVtvtQcDqLCBHaq/CiDBP9PPQYbaAREWKndjpCrcR+o4PQNhPp9QnpprkDyJGNxYzQEsQ/A
ricMuhutsLgUJ3q7FKAXgOwhRmEi7PJtKcqtpuc/VMq0y9RgrQeQ2JNph69NWYwi8Agg+UtHC+OE
iH9N2iAfxSCDrUpYxpYU73xHO6dO5kp1PAlNPbkBjsXPzKqUVWv/bnclbWZ7Cxbi1R+t787oIKop
q7VvpAO193wRl+N7LNn+qoHKyM/T0wIn2tGP39H37jBNEHNkPIWj/W6ATlu11b22gUvGzUXR+ye/
oxoQlTUsjSODgieM64fGjL55vMEmo06htydK+FCRTO1U+rG5I5OOcgRxCigJ9GXrERpeN+O68coC
PCKDZOHtwm5nVKVDkiRqBXus3wYAdCFyXoIj92plH5WiZDqC1rZVI2D5jfYt77p7PJKQCPft5Dcc
XNglTzmRk1uy7PQldvydn+dPVctCqmJ0A8xtEYFQf3cc3BPaGP/Ez2pvoI1/K7Lu+4SGFQABkBgH
m0Y/WOrBb8YtBzeYeZ9YHoDOrJKYr5RiIZ5cM4jeWVn+RDKIYzobVo5nAu9ogTvbN6RQIF5TC2Do
uDYDinRawNGnxxXskUXB3KrQKHqlBlWi1kSc4UXdnuUqcb5yrwFaxhWcC/TUfNM3RrpokxQLZtxw
we0JoWi9Mtl5PiqnSmibvm7mfaaQoM77OACYcpodRQixRkz+dTP7uCuZU1byN3MncW7zhjNwbL7P
yZnsOmE1EgLYuWk5dWaybosgoFlEMlJUPKZxqy+7kHiETOg4a5+EovkmpuX0uTU/YBQ9Ifbig0gI
veKFJyoYjlgRzy054jF2ta5Q/xL76aCARvvXzfwXdVu+G6KzNO+fd329xudrfr2cQkZAfSjGuNhF
5dsUmdo+7x5BATs7k77eFsvqOfAzKJBEdOn7+Q+saZTxIHg7y9DBQM3EAHsmQs2vO9/3AF5C7JUT
ypes7auOklaVWsjF5s1559fNb/vmV/htnxfWoL+0yv1t/9dd2yMuLYrwk+Y5A3kQSNOiEKvomR4w
0xYKs7cgkomdOsKipIBiOTMTvn7WuYOezBq2+WdOBkBOzPZps5tDf08BigC+FPsIQszdWneQ0fPg
/Mfz1m8vWAk+lSn4VHN3+utm7uur/2ruh3B1VhVlpsX8FuaXiudjbH7Bz03fM58wbJvrQVSW5v79
vBXPCK2kScXFpP05d9odXGmAkCjBRmZmjctRdILJptz5Sh0ZCysCYfL5s/l+yQ/zuT1/95HJaI4L
y1vJmRBewCbO9zMWYd76QiX0zQm3nrxTJ51quTz3dOfNGZKQ2P7WKKWYj9U8zafRfGNZEb9CIc4o
bJHjysa3t1CAhuOpoN+vifreKCRI8915a1Yk6SjcqAqLR5wuilmJNmua3aarFfkPiVrgIQ8J5xvY
M8Z1dWE3JJaiuhnKPqsYStRmfKlLD7PyNFyV+qiPVXy1Q2NrVN5z5QGLsqQ+XJdMpWm3ldWmsDyc
os2+x9x+y3KN9BA7fcg0QukMPyNZOR+5XLYa8AqlZjFnhrD4JjHzUCWqUgaV/AAy4KK0k8itJ/Nd
VRTiMAg50WIccKiiaNVFWH/bRFkRoEQhuHKinTIwi/BjGpF1S4aEWceHvoX2onReelbVnCukiXgG
AzRwXQ1cgmeNi8Hwi28y9noThduhHbofnSocYyRergKfANMoUbVV6ZN0ZPbZB2f4DfRSsasc1mUS
sQtuKxNInBKksUp6XGlNfWlq/IfE1fm7URoxg9reEq0w1GW/C8+qxowQlAR+xcDMUzdGskH8I0vN
QigNUjEqwwtIac+KGt28+bXzt7+ZH3VEnfbr70AT/6gqCADo/0/zY5hUaYzOm1OHqyIHeTeX1SdR
ZZ9L7fPdzxuWJUsnIailatFuAmugzJZMpbkLZPKUBhoOTkv+vIm8RuqcyyBPQuHKC9VCnjVvETCO
cK9CaGsOwGP++ZiHj2DVSXG/mPeVYokvj+ZhfmIrnv31El93sxoaBKkg6QoECpey2CONZSQJMxay
nIJsEfaJza+bBOwAnfl+hwCLTHkj01bDfPyLQviY0H1iCap87vt6YN6abz5r51XmF1tyU/ZfD/jx
+KrWkcxAwuk03xR1oVOG5JpfiO9r/l6ox9MJ8vRDEcqizmrqx0RS7M1cUZ9/BzzbPDD/rn6aE046
b37W2TW6MBpZQJUsQf8XN6NI9VODAGFCNdlEVFneqk35aJVQvvRRocLAITdGtDNmaeOX0vG3fSLB
ban2Kkk/OXwZXyiDMnH5dQCVU9yNq0NpmWG09qYHFPXhTpowOAN62vXjaS6+znjAeatL03GbSL3r
C8SibhbkSYL3Z+HqrytOjQWLHKr08zuY5gHxS49Z9boK5UwOVvO/PmDE2uSFdp6lzBjD6p1Nr1Qw
2vp23BYFyt6ZlojtnsaYbT98YTerKPaxbIvPPsxl8dpzonU0+CGIZQPlteWDutGTatjZ8a8vGXbU
OHrqtuKKIINWqQ9+NOZbR04+Ww9z/6FuYgBxFl/3jFicnzw/0BoRQ9UngjGaryIwSwGJpxxbf/or
8eJf/+L8b81P/4/7PrXhX68wb83P+9r3dffrZb7e3te+qORk9XxqZrUV3b1ZdT4/Ov+xlfbMQj7f
+9dzgsQO3Al58deuzz+RVIuqyWzHLxAWTWOL1YeM0E1RgdwQWqR8tMJ1y6WXJT6nMpxNcB6GE+Tu
F0Yzn4bvZOoFOHIj0516KOJCXpb7ORLYSlMW2L84ZL5aLPPRPN8Mln2uvFDdVFNUyOv+IdLwXs3u
o9Dm8t9PVr5C7EPTN8uxvDfiOvwnZfD8JuSqe+xVMyPrakQdoqXu3BICXm2tbLsQXGolJCdzQeej
2WtpGe4CvYqsJaiXaDd7isJRucAdA1HN1Xsx95bm1+AqPtHnmIxmWykJ41LQbcMGlz7m9k+Dxv/H
QP8dBtoyBTf5PzcWrkH+89f/2dXJa/bzL42Fzyf+s7Gg/EExHyoTDiBTtR0Zf8s/GguW8odNkqXs
sK407T87fdQ/eIZCbL2tmLpsqjhw/un04eXwnShzH8L437QUTEuYVf7kvGHggk0oY/QhTRP7vEVf
4y/Omwrhaeo4oIUsFEeqH7xQFTBliKeEpshefqlqZm+jVnUgCxtgAM5gbvIsYjpCu7JNrHO0bH20
IGV3s3O4mKrxjLObtOvwaNcRBA7EI3H8SgzSycrlDQmSIHpOQQrpKCdHL3yg3HSG8VkQhTRgpkDz
44CMKnPb3oJluYYDfjileKBbgZmBBJsp70mU8HzXT5Mz9LZm1dg54BuNVXmJTBAVnXxvp5NV2VTe
h5Z6vqTvYy0B7xDVJZYHlBeK8YF5g4SAlzwOBrqkMgny5tnJmgmCFJoqgZmI0DrkHUWqTI0+onGg
nUJMZgHrHXKUconxRTS69bOjxF05YuFeg4I0a911tPQkSCOxSni51G/Lqr3NgZdAiiiN/+rH8SpR
w5gCJFYGYROUQz0DbUpLyz+UHi3MrAtP7U6xlx9IACR1mgwCsm4fetz9YZOc8kx32yznKZRmSng2
/XghbeYshfIhhCQFhvLiePI9kAxXy8YLjugFhtMqVe6VBOAyrqD/jsiAISg04YdSwMSVwievHq8h
TmY1MJ7bmKbQvvbqtYWg1dIGBFnxyYyjV8WYDmPPx4yzU69010D2dqq/c2LYC6QCkyd64opx0aPx
EAGbcap43zvhvookQiWiU0g7ylDCU6EsdXi/VtduGhQdIS0BNem3uDbArjnnXpWXuWU+Eya9saTx
Ik/mqRmf5ITypaMHH0DkmBma+WEwgp1nKgev1N0+89cjzuCFpMsNUTCKC+F8D9wElyzt5pBeltJo
z3EHT9hIjn6/dmzlUgSGWzTBPqJiqqj+Xq7ik/iFFa+/tzWgtCl+Y930gfT3o2yGq/gaC2m6lzYH
tT7dlHLLBPR9lMk+U5JlIg/bkWR3ePwrJLu7MiYgTeuvToaVrcpBwRKLRTA4yBCN9A6lv9A0YV4Q
YksC5miccYic1YBvsBgOJIG5vj8ewiD5sH3gNPLQLsMBbKoen8ihvItjcioNV5blpW6ERMIO73ah
nmx7PcTDzQzGa1/oz7Dn9lNP6HERn6oyep3/jZE0igEwWA1QkLp+QgKK/+HVtolDYiCZNXklcPqA
IGSt86sE1EZj4hR0jr9mvHSixiuHz0YbfVRxzSDRbIhfw5WSUDGL9xrnOVgD10NCnlfjfSAfJyWv
YoimSzjFp7hvNmXEsSpVpHatu2jYVmV31ZP2VkkpYDaGA/ttIM/TmdorSpzcH64qP0llJq9194PY
s33TT3ernO7iF2zl8SAl8YnWz6v4YsTxqPj91QqR+OXTvSatokPl2qHfER/J01o0Emg9Ld3Flp0h
lZkufS1fGrXfwglWh3TnaxWvV4GrjNEnW2v6d4u+N54Jn1w7+HhC3X5zENIEjAmQfwj9DFbi2I7j
4SDeW+IzlvVdcwsVBHWTuo2i7BSFDEPwpQ6m0a4QClPnTgmXqpOPgbTxMHzuu3qthMON6uxGHEyE
Y23KUL17DbEt6R1aIH4363koSMWI5eku67tach79ot5URoTdrdrkGquubLpY1XAJjOGWysaqydZF
OlykdrxbEZG3GTE4Xh6+2r70BGbs4VgPxlmv5PcAUTo2rlWn+nQmZfOsWcO7Y3jfM4OqrBF9NNmI
R5FcGQ5myQ/XzciMyjwra7DbF6/Pj1rerUxC70e1ccsp3gNTgnrX3aZSvhQ6lV+xabiGNh20NzOK
H+Q82jeV5pZqckrLecUIpRRRccU3bdKUrV4oKn1r2+ngFM0NJPJmImcs8oYDdQyoi/FJCsNNjtmP
XBQuGtbG8JVDabTvtTdcBo7NSm9vpcopFunEnwYTjQDUXAxWYc1phTkpA5OR7NF63MSADTFl5aNH
driyNdF0hxb22pTld9W7t+lww/1PIqk+vKsBDg8HcqcJvCw+iTEBH8oZo/tGnES1yjmmKCG5nL79
jNGxBGfAlcbRn8vWcLkmBotObq6mzjnPQLWIuwtd7NeGfyPJGN1AdQSUSgTyhFMtfY2cnvMjOFbB
WfxbqWqd5zNOGc6KCtrYk/SXRpLOClTktQwNmlpmtDCF1SEYte/QqIhMKdRoP0iNxjJXc5MBXCVg
zic7Kl9HWsKuESnvkU85AbHLwqJCe9Ra1odqb+4jhtgjgSXgFUYgm+ZAWp9FGrvffE/CaXSjjvpf
UNbLpI2fQXFfHKCzB8zSh0apX7D06wvNsxsKv6BxPUDHGdfZRlpmKJ0WLBanXSLfBmLb9opYjIWm
3n5uzfvGKUQwmTa71jIfQmJyN3Ol86vmOd+VdORu8xZqCt72n0Rp8wrasfynjpzMVac1R6sFOCA7
noS2IPFwOgehtnSqCfCXuOnHUiGaUG823sQyGTEdKxFv75G2iTjpKQgp4PoNxWnbKXza/fESn1y5
GeXwrlhKsBuBwdkBNgynld2yMWkDSeuJ6ORuinHuSOu+Jexb6Re59GzXHyaJxzExQ2OGNHxskJ+W
VrkaLfY0MGqA6EKQpMZetpIoB+fN501LqfrAm5tcuvR4P9DAMyliTZJ5/OrhJpGCCz6NfM38624v
nIQYTMNxA64C6zKwX6tMsddl2xGOlbUvdCCWGR7ateI4JCIhtWrNgatxot/NwWpof/UCT2DGDDcy
AQ5Qe/2MA3uK1PdEwieTGWdbR+aOkG4ZV7abF+NzWwgOMqd5VDF4cApkY3tNnenqExXIybYePSY6
oEV+JDJaAIhU0GKIEQMOy/A3qKCWxhjOpWSejbS/qdV4i/X8nJj0+zx7Oxnha6hDyKwOOpW2P03q
/53r+39OkzHNOCSv2Kh5DIvw+L9Mk8OIwzDqIXDSfPko4x1WwRtox5tnD2digyZpPJTMowar/JR0
/We/OYkvv03QHRXwuawZADgV2/zNbe7ofUtCr5XRQlEuowblFfb5jtTllPGFiU6IzH1AWiI5JvrG
evM3H1woiv66PhCSJtviHciA4H43u0NmGjSI7LmrNkziGWuyoNlIZUHZ4hor/dXUQmwLu2Z4CI30
UOmMakxsg2jc/s0b+Q1IwEKFN2KrlsmkzRH//+sv4COQCYiXylzx4xtDdzWYmSQSolj5G3bSqwqT
x0JFb5fGslWqdZa0V2H1zfBtJQkTVkLKaVyuC+vpv78zsUb7n1+RQ7XWQuylWLp453+CFxSx30/R
SGSZ07KEIqdTC7QHqQ5R4vQ9k1ADXVPcvs2HN5jXQ5iM78zEbn59yY3oVXaGdyxpHOtiemgb08Xf
EuT1VCTTveHSpUUwu0emIcztTOpfVjlsxRTEdPptHBluwAkgZulyw5mSDNc0iPZ2Kl8mzXArfove
t8mlLpdB0F0jws0U/RmS2Kbk4ufZsPOpdlV2fUVx6iaNsYzp7SrIq4LO22RmtZGpe5Ya3ePUv0s+
rdZJfjIHHRiutrS06mIr7dWDDVg6LS8fvVY5/HBmiSjYUIly1CwS2WNOzPovzSkPtX13A6uY/Q1C
4t8dHiTOgUkwFdlQf08zUpPQSXMyk91ArQGkyhc0YnuSwOeZ9XBXmmr33392ZUZg/H5qIBQUq3ab
LCX7t9/d6RWbtSlnpm+CmEmixyjd4Oy9R3l/rbnwbWw9fh1JwwRFQfx8291Y7iIVTfca8/qkM3bK
9BjU2S7LT1PaXR2HTpyafUP/x8EgczAk3XjRetzTtvqtVg9hA/nTzJC0tFw6+uw4MR7CND+I1+3t
YqNJC6Mj0Y8JqFgVJBwJTkA4iTocgIgtoQrfO1ZVsK3WcBFIcn8hXnwpgbZmfb/Vo+SUgRQO6zfY
mUxTYuItTXr/g4L+3yrccFRpaPU2oE6F+AudiBUfQZRKLEiVQHS2vZNnQ0Flrf+uNC1yn+6mlsU6
bf1vWTzce8u7hWG77FiCMQPXntWE2XFF+qCh/cDVvs2T8FVMWpui30ZGck7Hmnb3+N6pTMeykCV7
cC2rXUiOTOvvKPtefCM6xXJ6Cmz9Wc0Nt+/2qT4eByn6kNTCVX1jZRPcitbtlTDcvUWulHYZCs0N
RsOlV3LoGvvZ7AC8sdxjxnIY1xKnK1TReZ2Um67aTgy7wb7MHgaVixafg57+2TFFoEKOXIAIeaU7
9Lb87tn62VIoE/z3I+033sg88qH5Q+4G5lUlquuv48tkSXmpSxqODZZvYkk38LMrd8srnsRHhhvp
Zn8z2v67Ud+QmXLaNmRaQxWP/2lIq2h+WIk+MtjGLMhqFqb5319S/80pa5kK0nJxS+LOb/9IGJSA
C2Q5c8nQBSZtYGZSk+lWDUDSgerBDF8AUS6v08TcwK7XgyIf6iD+ELPsypkOUWOuQ81Zw7ARlRbX
kdRzzLKnU/Vni4HQypI9wVWEp1fLOorebJN/puziE9EIVOdhnzAQx+lwb3313kUM1TibccxM62JM
AXs7dCjbq8bv33rxKzDyQ9OAJM54m6zLLG26B45+jgvdHTSm5HV2Mqzr1A+uwUJHvEkcwXRnzPOo
mbecogX6vs4uvhdUGGycNuFwibXo5PTtTbGMZz8dDrYZnbJKOwUqKUD1eBDLpiYIT/JkraDzHTk8
DpP/zfYofdTUC9SKIgLVvcXQ5U9Ki8LJC7J1OzD1IsDxw+ByIY2sScL4RPb6XsWTlPBL2onmirqC
+OfkioGmi4znzGxvaV2t49J6ljNM0yxKnIFYBt6L5/U3MYLrrNf++8GtyP9mgsMh5ug2qyKQRsZv
FchMJbiF9mzmKgmXzyzFDlQCcw8b1k0kGOFgiYkhh0gI5IPfSBrCbV8Xu2CQHhFOYQ2cunPFMg8O
9aHVzXOr2/u6uRvYFUpW6GLp1nWXOh2ugeQfa1s9lnb0wxHSqYxGKF1dGuxPox2/Riqvb6l8pX3W
7vTQ2+QU/jLQRwBnkV1QAug485mNikkFmSjX1jPOYlQtp+499/CqyvUh9Pp3i5E/ZTCztPz/snde
S64jWZb9lbZ+Rxm0MJueB4BahJb3BRZxBRShNb5+lntkFrNuVVfbvHdaJtIBkggSwuF+ztlrn82K
vzS7B8W0GHzgV0pwgehdqEwPnjs8aD2SMmva5OU3MUl1cNxqcKO2lm6DDeaxNQQgkNEO8RdyoS91
rN4xwZtAqRoEy8RoLMxQ5TGZwxHkBvxppPUHs2kfcqxV5h40M4MgqxUhCypB08m3Df4LnW1fji+2
xS+GY3x2jfC+IkTXuZ+ZpTwwdu9W//5E/4tejIGb+IdSeCLbv53mMaL2vBsHwLQgLVtv8M3KIa45
YqvARW50051pH8Iq+h+uL8i//zw8cxk+84TWNJ26hd+6z9o0ZtT+eOp2sfWSN5ezeM7BeR0u/XpU
ORmX/BwigxXxsywdVhgJ7hoGPBWOtSLCqXOjGK3l9wtSUFxZxSA7I6yJXicQYzGKsG0CKWbZ+GK8
5BIodchBE93AfOlt8NrNWKcH0WWMyblXlG072FtqkBz8ePwLFYxhPn+nXuQmJu1vEtxL54birMvZ
ytUX0e+mXHQpuh9Kcv0mt0Brr9s0P8PwXMHWe4gY9DCeKOvlu8iYOQVnMzVPNuIAqi3PhcF8PF0e
pst8zB36DXEPR0b2IX6zsagvi6a+pDCLa+jWbfapOJfzjBCw57MZfIfYQV5u0/tSdSEGOkgEjh2X
fcvMFZF3X19uOrQBVvhGPFBUDblvIkIRDRiwxjGPW/MGJ61fIhyCkOy2YGT+o6y97ZBPZ6z/YDb+
ai7ozcf8DIGlht29fIeKYYT0RJkS2JihJxOOQtyVYli3WMXHgt8GFpW3UYzgUDWhP8a15i8XD2Ma
KuSzy2HGyyB21XMFz2BOnRsqXT/62bkRUWtkHpCL08MMtYhiibUIwjH3+i5+NOzEJz3T7molOagO
0bS0fxBP+IR7Yxysmyic78Q6ZFlcDYBVXQ5Nn5wLwsnDZJ+pxafGAtRwklHcFCIq6C7mTvS+IrJW
Ml80u+EWjxo5iZ37J3cev2tl+rgQnMGt7FE5iF63J0iuhulZJ3UAA+zDTNKzVvRMNuMPEz1Ho1j0
0ERf84FqoTCl2iU6Wpb1JiJtOXY8DXdvoVpvPMIBS/L4YHRZxY9pbUOhZl+X+YV6zrc0itdlqGNi
sHwfYh51jCaGIqfIIj3EHnFEr9lQNI+ZyyFxo42ItXXdhfAi/tbljtHtoarmo7zgSXqIYSRY5t00
cjzpvUyiAmZRoDhgAlY5Nx71LcQQAz0f9+LhU5gdM0jrZmiHVRF9VxXi+uKCE9HXlIdqNTF3aPGu
AkRLCoLwQusML5eFDE+88CSt6fwXCFQ1UWe6YxEnXKrw57/vtTTjnyQ3rphtWlDKLZtORP1tlH+Z
jbTWTSvftc78vWg5kMu4N8Jn4lwEPHoT3j+TUbfPT4QxydGMfsaNJGLP4sJqAaj6bsccoMOmBw+9
y8MFOwbRbcsdOPpnnTLAbZJf1GR8T12FlM50w8P70cu8FaVXkY+IozkRDxrXmEpQuuurZQJTiyoN
c+CZU2DFt1YvKMGnft4ZtVDS9v1d7jBJjxCYq0jS9om7nIsyAWZJFMleuE0mG4INqKGPqvHiVUSG
23cIajTwkPyuJLapGsi6bwpmRIGNhdmkl1tw5ETC+8e0m1+QGsbD8EttjCpAHvJL9C/xYlD6m8K6
VgPRq9tmd1zrdE6iz3mkAvhGrRsy3fGHigWfO4wveI08TKm569CU4jcwYFMgnuGXpKMfbjcCQVuP
DPXEc7e/nKlp2oj7r3W8R814HMhrXFL1TuxNDJMiXUyNk0N2i0nHuiQnIK6KzEF3xE484v0N4WUR
GVBIJyD/OYiZBrzwJy2zsZKYv885X4C4fT7je+Vpm11TMQoq+wf1lNQOcop53GL1TLcE66Fuf126
/smg5Ejc0J3z59D/f/Pu/0Pe3YCdzY323+fdH0vkm/+x+gDP9Q+Cvj8++Efe3cOD2SR9bhE7sizT
FlP0P02YBX2TcJ5hMvR0dPuvJszW30RG3iXep2sOhstMTP7MvOt/M10h6LOxZsYlj0/93//zD7G8
9rf1/yj6/K5MKML7r/+kc/ktrqh67IPIGlo+pIUq0aN/nGh5alt0YVgrx1RJhEVaWK0L1+2Dnkdu
MLUACHjI+UrbvvGEFWX/4QEJ0NuSK3eXOXSCtIY0nY4NxD8yHvqwkICkqBLpkykI6+NdhGWfkyyr
kEqxsHF7f1GJoxrFslKYAm3KOIJtm7rbyaPmrfdQDJT5Q2v3b8aCNSaWhH7TFzfxVGzr2r3TjKyk
+1msvdFowsgD4ITmvauN80gNwXO6LDcjKRG4OHRbZr/p8/loFnh/hRBLsuJk4b+EKQDmDyJ8pOrZ
Q9kln0a6IHraFRVV4LXaPmQWdG69TkDR9WgOOwumS3pBCzRZJ5ROVCQmKzfnsT8oxa/4ctmq5nRM
yk1RDeul7e8wXnCYSsI5mtwGbM0vvAqBpFxAh3am+dyP5mrssxfFiQy/MPjNVogSb2zvF8qC6L6F
JXukf180k6A7Q5Ks1h/qCx2WbT12o0rGAw2Rn1KT6DbKt47ZXlUXH91qGGB9tDN1oWnTBLpBrW5W
Lmtlap41lZ5MHVfdAkPc6lHR2MlI4YR9VhyngyT4oqYDBvKk6XH+YujHz804CpTFFuSLhrvqogBJ
0MMiqKgAzdS9nVYPXTFRhodGTOszwDgWsJgR3IKiJx/1jDpPmdEwLm72o7zcZZF1CwTu0ewj4EVJ
vMlEKorip2ZFpn2lG1iCRkNEgRa5o5Cq1yCxps8mz05KTKYGb4ZkQ7D+kjxU9neVwc5YXcZDx0GY
q3J6gOy2S+chW3ufbpYcqeZV8d8LidQud6SdAp3y+i0ydPwGMkqYp9rZaybaBAWLl0ajgiK+xM+9
MaIqbEStsl4dK8JHaGzwVrr0KI+sbDM4jJutFnEmJxNkcsalnGqvOVbjKzSb5LDd7GQzfdxoTVCZ
030LZnJntfGNMWgVid4QpMlQvOVu9ZbF2Ywa/MV0stcqq6h/H0x4HI72khXF93kgicfYP882buYK
lTdyHs12euhjm6orH8vRflhyF5tPk7LDCm0CEJbWzvvAiMI722pv9OLGITe60hLrgUqxiWTpzlqo
gLOMpidau/gGUNtuEjn5ziCX//dFiyB3VRb8xNzFFoLymYIbepzfPLelQEGDJ9r97DPmcZlLmcpy
qdFR1flzVXGKdIDPGEAG2mK+1wbzrC4GolQ4cYHIg/n1YNxfuoGaAlWhYkU1ftRDk66w8lt5DXUU
VldsGqb/ByPRF4w3MUaSres2hbF2iTujKICVix7i2VerFS3RGa8n033740VRtljLmtnevLaVpbJW
ObVHf7z2l93lMHjMSiXNxLTtMI0dWitM1uUaHPXOIDeeYv+oi6ofAFmcndxB82iB6DFbEodYSHx3
VBsDiJ7xxg769wajhXgHviKgIJa0V1qCevQYXRwqr+wgYyD0kK3RqEC+Qcm+bpLbMYi4SabE2Vzf
n4gPybfNPEtgGiGJVgQ6RBflx5WxbPPF0beNLCGW21TxgnyLXBRRiOGjur1uub6LWl0Kj1GkYGIO
N0Z+8mtPqNR4RW4YcFaJPLgtSCkrIr/lY9tb4SYrEvNpBKY1U8c6Uq9TudANdVxuI9d4H8vncOk1
36sTd1uXTn2ntRRsjt1kHvNh2PZ1lx7HoXyiSKk593qs72ytuJFQvr6D9YcIJwFzFBQD2Jo4Wj4m
EgsJgjx9AZ5TKYShczGIrdHw5aF5mubhKU+Ucl0Mpe2HWIau8LNzD42j1wRoy2fkWGhkDZXsZtWv
O0qZ1xfqgbsYpsPyNmlITVFQkXJd3hrDQEGnvC+GqxJVb5btNKF7K7N2D2MD6cPSggbUHNRzRrvL
5/LTnFBPdFYd72Kc9Z4TLwxy28l2XUKctwIGukc69l7P/c8i7tsHW5S86eg5DfBQQrf7tBR9cljK
giAg8kN76krSH9k6n+MHzLCw42ttYgWxna5bR30buhjLvKh2qRbhgdtiNxj/wLihoZ7nvuHqwnAC
SBYOdu1BK0DmI5KrVyFcYFwWfG5jxtxDhLMBqt94a8NSM8V9lgpISdy0NcFSse4OQWoM3p5gPFpd
qSKRiyUJb4cBTzhGE/lhkrXgXSe91E1gINXA/MtsW+5Ixxm0/SVFKyO8cKTCZ+nRWZKFpyhbwGrl
IhQ1tamk7V7XZ1EcXZE3iqdSByU6UXwrF4SgXIr0uUKbgy0wyxPcKFtRir3U90hpTyNEPV8iH9G6
rjpL9aIUk4JPFPuQ8pu54OmOjnBcJ4wVCBA6oZ8omo5aHuaKKWiaiU6CP+8SuH+21hLSm5P9VRJm
aYJ1Kte/ZC1Uutv24K5ngfe1GBXo5lDsNYCfh0UspDnqdZWIYx6EkTMEOdFjbHMEAvmrGYtCdrmu
jHg9pFn13YwWGEM2pcCCk8IVyWHABYTilcvszMBjoRcLRkgp6CEe/N1AntclF4KCWJxiqwIwWUNx
kGc5TnHWK0ljDKKq+3qWpZyo/TssVL5wmTMsKNUSghbgyKvSTl4I11XZWuqeyASq46/zLpVEcpEI
CZi8FiopAQsbO9rkdv0sz72pLVRKy6Ymi6YjpX1DlWatHUet9mryKWVyoRqaqywqSl8e0UUcMrno
HCNb9wV6yes2ebyjtNW21tQRE0VWdF1Ii9jrqmzJbYv9Xpdpt3clw1oeU3m5yVaWNzaSDdcN5FV2
XVyvweuFSJZjr3JjbQcJe4ku7m1WlMvm6ugruaSWhI/LjWMCzfUC1lWqvb7O3dc9KrVossl0gK4t
m1fXE/eFU/1X59DoPUbwTr+T52aQ9+zXnfvVttLqu5NSZSJPzPUUyTP22zan8IagFpjQ6936JQKT
507ezfIVHdEyhR/qi4R6ft28TQvuRq63Em+dDE6+Z9iH+FhQheUtI2+lWKgvZOu6TYu0rdPq5lYi
VtuQ6TUyX8tpqYASNFazgVApX/t6g9hWRhQUD1aPG7RKf0itUntw/t76bZvS1NGKGJPpkzCj7j1h
5rBxLgk6Mqprjl6ybL80eoL/LlsUDGjrxWu+yVOoiS5DnkG5mpshj1G5XiWFvWspTpW3oLwlyzaO
MRCONHpKK3PXfTZEu0ZznYxRJ5qp5cYTQV3ZNmwHE9olDdGwwe+1QU/4WnuBnSZXpehBvrEyoCIK
brA80cWXRErcrfKWhRHP3puakGbWQ46QEk3vKtz8yzr1mWRfL6BaZilyucr8pPTvSwqYDx1OcsjO
v8R+oo+2BLtVrsqWXMhTL7eFOF+FBZDra3d5CQXGWvacX032/154UZwGWWtupK5IyojsOUNY5sqf
MBnTn9qvXI8aHG+FwGzSGB/tZFN+TAqTrqsEqlA+UvbwOVSIcT/DLsMqUShsJF9Ntq6Lf7WtkFC1
63tIpyGI/Fe7mASFmlLyX3I3XzC2EOKsJajVf/nYv/rsb9uyGHnf0kLJlmA3+aoKQtsZidbJtXLq
Aluw5DSA29ooHkcFUTdQxQL9LRZDi4r5ug32PzebDsxbbXRnO4H3zgXn2wC9AlhcfCKaBVdcfkR+
+F/tRr7wl894AjcOdryQCO7GeNUEkVy+62t3X+8dJL5c8Hc1QTSXr8sFMA6+qnx1QIWiChq6gmYR
DOXIpVV94dJjAV9GlrUe+rJodtIH4QuBFlNZhoZru4iHu8RpTfLhXhkpvQ4BR6qTH6WBg/RuqOUo
AbkipzDM3xqV5JmUY834rOKcPeJnjdQ1rHQYZXkSFqdZgcJAJ1P8Rf4kV6luRZ0t1UWpl0PxED5Q
0vbia3G1waggCHC5z909yUrSNQh0c7Mi/SG6Dmm9ILVDctX8MqIqnl0HPcEspECm6HkGNSo4bOHh
NzMK+auiVLNJfFy2nWdN1a4Vg4FYjBIS8WikgDD+Ml+QIjmFBwNTPWFCoaaAGvsJRGbsJvR90o1I
mjDIVtvl8QGt6iI6UOuivltkZkgTQV1uxUK2NGtYmUnb76T9yCTeKlsNJEk0t8sO1AZfRHTt2ahz
CX65Bon10bwQVKJwxOwsFccxobinJqY65Lpl0kuGb92wjEsgBVhXKdaiWtEhhriSG3BYJfmMSr7m
IFs1P2yTLv05ra1YX+vnUPC/5Q+XC7uP+1URknsFKgLMslD53aoYopXM5dF0CNW424fAVYUsf4yV
TUwEcLtcxkhdSwXgrER3tVVCA/47ps76Ur9LHX6nc1mY4an2omW/CP2rSjwL5LtoSmRgoavztujT
nfRHkTI62cIWg+fCdaM6xApciRqilPgR10XuAsmEgfNlpCK3S8xcFxURQKSQEIlpNRAblHu5N2nB
IlvXheQTUjr72ucRxGTxBy7y2SWb9pRz4E10NlTwkOw2mYwdwyHqd7FRrywxBpcL6W8SW/EKzsq0
U6UNiHxBKY1l7Xb1h8TTyavN9XL42nLdku4nMVJ1Tq7xoQ/6scijmcGAGNV92YAQI6SkqIh+Eeyr
1xR6wL8BhOMvBVo2aVPjCaiDSkUEk32BdpDreVTjK4y5mLQKkxZqJf5viK3rGJsOuTVJEr6cVXxH
xounmIe9Lhk4+OJi9Z+2pU2geCMY6fGEorq8rYd8vOnDxvRbclwXlUARBlkeBW4bcFZJ0NnK4+Au
6SFRQ2cT67YduF5ZbB2IMiB6c1HEuyTrRnWXOw3GtVo4CAuxCKvqx6pd3GM6lU+LGYa7NsGfrzPs
d12bMSISjGnU5Xc9UPrTJdpVoXtmuJ2iilGN46RRWpUiJUBstR5JyKwTzQwgl995RHNf3MTM9tlQ
kYwdnId0qkUUhnqpQXUOY0agckqHcNegls1CxBV161ACPA6nwbDD3VgLzMNobZJInVaLrZx7h+nH
3Kb1DrRBhKoQ23tvao292V5uilBT1orXFltz5oq2axvea9/vvIjixai2SHg6yylNeoVQ8Pw6Yu8W
jM44B5S+4mengHzT0antSdndEtmCYZnC6JcteEc/WyPHcLhuqR6P5SAXsmymTGSbiHMGS4V3T90j
LCssCnKKCCyQEoZmgLdScgNjhcAns/FNDnHoQm6WFH+5Sy8xpq1Nc7MMzi3d2fhk9ImLzADxFwo7
DAMBPG6jy5hjPbkEsd6IMEjUrlDv10GD0/aM1cJJd0WBS9UPK8PU06AqE6jbrns2KMHcOLUGGpPY
DNTvC6HCe6tSni6e0W1d9KZaRyA1N/rvVlIeDU8f14Ratz3u8r7Zswi7OF/hcbQ2w+FHKRy7Zy1w
lxGPptB4sgrS3mGVpDvTmp8nKE7rOqWiaOpd+ODx4sLI6b+VlEMD9EJK1BBZn1P1E7TAj7IYflQR
DKEKcsEaw3jQ9DBz7P5ctCbpP0MIvMApnZZL+lDb2MIZtSgPaY2K4Nik3rcmD8uxuKwWtdDxn8bA
2+VJEWQ1tKsuwszUszAuheULfxTYggIuTtEpKYBY4JcqVrlZXi6naAZnYDP03xgUt++rRUdMDn57
GZMfA5I4avoMhrCnRUl/qloUo24hxqlqhQNGGn6bk5dnw1DSLcQF0DHYQPiXWYtvcF+afRtcC8Fo
CGddTzIjceufnSXGm+Bm/IwJJvZ/5arPWh72esTTHJNaIhD5NjG6DmqZtg0trLCM8qKDIcTooW69
1cQFCmrMvcW/9uhRt04JULdTLxXA+Kz+rCaSJaVm/FHy8r/Zu/8pe2cCyfx32bvn7iP+q1oWQzvx
gT+ydprq4X6nIkxVbbJjhkn+7c+snSaydhSiW5oKplM1yZcJJmz8X/9popfV6KOpkPdIppFA/HvW
znD+RvGOaoj8miWM8f6/NLNUXP5WUqS6GOIZ9DcqFQG6h6r3H7N2JeAwiCLufLY1hRqeLGKYKgdE
f2mSK0AYLm2kvpq/v8G8bBk5Ov1mBH2VI3VEthRbrt8Skd4WTk+ccvRehtIaN31pctfVCbVcyl1M
efCu6d1T0yjjwQxNd61oy6+pVJK7Yl6aQJvnZNtOWbopG8UOFJP7yJ4iYprUdW5TJ7rJF4E5iNN3
BlFvpP8cPEjHZFeZPAQyZHd63tdI+Twz8ATBCJpHRqwep5AWA+sFiQxjPxdqV3krm4pWusujbJo5
ZLuji0Z3NYQdpDPGhH98QA4bvw7FX3YjP/WXo3QdXFL7sE3aRdv2KTKStRx6YxpuD2+yGfbjZWOa
8ZMcUclNciGHRdfB+m/bzLFj2i83fo2iZPNrMC8/KdevNmtyVS6ufwb6GfuQ6//U/Pd/Xe7o+meY
IFr7OQETIX2mZExftgYxpZKt6wutIJxcV2Urks5Usnn9yHU38iNylTBqHKgJQ4F/9WbS3Ms/eF3J
N31tlR+3ImF3JpuJg4a3jr8yEr99p+vfkzv47U/J1VhcFApBV0rN/vw9dL8wieQ6JFU9II0L2mSe
SZ8WcpmI8Ocok0eyKXNFdk4MKmrKrdz09cZCxMavb/nah3z315v+nrKSq395GRtY/ppMZH015Yd+
251c/e9flvv8y7dEFBZB+ktKivkFAOZqTibf+eVQ5o1YDjYdWe2v9VJElxi5EPIXU1m5yrQuPYwP
cqvccN3TYndMYuT6Rbxftq6fLGTw6foZV+nhrOU6hJFYuTWEaUynFRgdMML5s9kL25hchCjk61MB
oquiOsofFbKKlpYZq6F3yKAryrDKTKzxLIQMAgWFmgQnzKQ9OfOgbJxOmXfUOAeVnHO5IiHx1dTE
9MviaEKOFTOzr6bcGnfO0aQsbSvX5EJ+UL7vuvqXXcqN8mX5xuvn5LYQx6OgTIt4U0cLadwhLz8H
wQlfwua4CMaNWlxwKRQ08fDSfftKEojuzZDo8VJ27dSXELPIEcWWgk9uSjNBwSw3Bb28WNRVNtc3
i1k/ldZlXukSoySDerZ1avJ23ku4m2TAydZ1IbcVtoGrh76QsBfHY2kozwjyOqVjJ1BjwufjOaHZ
ZMZrYxvFTKYkEu9ia/UmAeGeSJi7K7juIYB3pEr3AD17vGBAiuDgjofBWGNXIlbzpvaxDWLMNPQp
zg3Zwnx8JA6buDiAZAM0OBlOlJFEB4ShIABuuoTAjta/WODpccnWECtH9RGpYHX02iYDNkUCKxdk
+wlNS3hxA5vc664W3qgyjmsJDr5stW5j7hxw+TKH4wqCvmXD0pccNRmabSuB2pfN68YEJL8h2PwS
oyYXMlx7XZWtZobwb+QmVYXcSHKRifC+gyGA5whrgFi4BCjRba0SH0VtWa2USjhhzjlSGBu3sQA7
tFXR9He6cB6QF5Qhrtjr5XfdVgv/AmfAyeDiqEelLC9bqndazMVxirakH8J1XbZqneoUH5bTvHNB
GysODgqZNFNwhK9CIRwWErmOM/t0mIQDA/EYobp3OmwZQtKFzEQXv3eFg4MqHBy+mqQcEKDp+xib
h3BEABtB9kfpiwdERFmHGxfeISs1MpNiUVPgjrQVp4DURXjdUjNvUM6buAUFejIONi1UDjvUyILo
m9Zk2XCNgjw7JDttvm/Tzfyo4h0Z79vH6RtW2ZRAuyWpggDR+075VcbbCIpZTpEP2Owg+5EQHblL
hm0VvfU5+1o16m7u39bfjeqmJuHf7nBdUeP1MOnB2hmSNRkPeAuIlnaFGyTLTaTeafO6Nn/04Qd4
aHbNhN/AVKFYX6ZV9zLGq4bkYYyP+6lPfMQf7nTs3d0Fb5hilXoru3yL532+/NR1DACxrIkxdkMl
vh8Ez5tcGDDpYHCHzWg+2yYTtL1hHIfo1flpV/vZera8dQlYW9s16bm0X2JjW19OYbx2AapT5pSd
ivjcqPtK3VF11HbrcgjMeLtQgdNTy2BsWw6njrETHY7J10rOWh30HvnngOSl8muqWt/REcL0b820
wuuSPYbVLRGRvNjEKjKt0+w+FJft2L/mSkvZ/l3V/bCHLUyio5OtoI+6wxYlGHpBZ1oVlz3wj8B1
dxRRdDkp1wcHJxZsY9SbaDjY7q4ltenujI8xWpilbvEQqbK9np1yCqfqoFRvcKxoBx9BycV4SowX
AnD53RxtcRBtva1a+t0v/RKob82LqxwmdWf8wu9GY7x2q53xSFIuWMCACl3DFi697WUJhpcUOft6
vBVVMc/dOVkZLtrpIENoQb6o28/2fjK2VbzHqMFqfnYOM/8jBGA3C7RkV4Ybezm5+me6HGyHbrL3
2+WkevelsirtrYuPy0JVwV3WH9PkMCzcFwhjLmRjs19l9AJ1PeI6OlaeON6gn1XAqvw2BCa/KFdj
2insYrlMp/gANzAy1jYncNgu1dGiuhVl8g+YAfG0AqfudgftV9ng6sT0F0KCOGAcJ4UQIL5vXJ26
s6td3EzXOdW4dWBjaQ0C/VuJR9EEvQM0wwbAuij29YICJEq/LrwATYfjHtVup00r9VQ9WApizSd0
jIu6M+NVu89JkTarCR5KebxAEsfbD/36SJlYswLmeiEEgSZw9tfTt+k5bvyUYnfEdfedvidAit/Q
yeo2c7qZtvxM5P2+ddn13Z7aWJtgy8/0m03BPZ5wY7ulJGzUH8b85Ngb9Ukn36S8q8U5cW4BflAB
t2xtFPo2I/Agf/eMQ8utEG1zWCrABtTkYZlyf8EGi7u2SckNV0EUrzRzY2IyMBNWWY3jUYcwQc5J
8wHE0CYcRKFY3xOrP6XNZ5dTSGFCsH3q3dvusmrSXU5UkWrkH2CzvGcXp5C1cUNpNRllqMSlR9Dw
QFqzMjfjO8g/29mm1DQWmyrfMi0q34AaU3vRUwhmr9R6xV5aZYsOEjQdxxyLgsA5ezfGMd8WO2Tn
ilDjEGP2wULgp+VHBvZiVPSvEoXSLcQVz0ycDLztjv2bZUBz2KHS73b9g/4jNNZZs+OrUcJXhTiv
QRKrtnynsN26+UlH/mjgARc9V6+tFZjJ1vCOFxQFhPvRHD3ia9SpAXpgXyOWOZ5sdRN/9snN4q36
fq98XDhddacShd22yc2AA5oOJjRInovX/ExK4dZ8wgFqeYiTzUIlZP3NMG5jAH4lcRuSstpaTVeA
y43LWZtOinluwmNU+3n1jEVn7VL3cvQu90PsY72U3xOM1ajux/cTvDHhnTvvlUon73v54hxRN0w7
c908FhSOmvvofsHmyCfaP716beDOW7VYjRmqN6DfiORX6ZtqHOxljaOCP3i7FohEFYRJQAV6tvgU
pNXcfSfCbZYS9MuTucAXvR+ZlLYfnnrCqoJKjBj0MEoqM+DtVrqJmmBekIY8PvXx07wc8G73uy5I
0kN/WTs28fvHKP01zu8Dli7MJ/0kfs0poxs6EE23Aw5nKivqxhgC9YIW6UEFFVTvsvBkT7uBniU5
VOoqqT/G6qQpxxZxImF4HoWuL4juuKhiVgfJB5MlICK0NX/44X7wLW/jt8Q8svfsyIQmNnxsczLb
j58AUm/Hh1KwhlYLGOnUv/R+wTx7ZdRrQmLdpwZGfRs3WxS4T2rt24F90APFTzcO4NEV1OCgeq3m
lX2XrZu9eW9km2VDEd9xvqMYyfgWonrDSy5w1lxpzjobMc/DGDB9iZ7SJFAfBXBrzTfHybDy49fJ
WxHE9lo/ejbv3B/VDhut88/mtUdOfJNSnUrRVwilP8C065kVYsZB51sPmKMF4S4POKZ+HGh+vLEe
vvs/kQN/bzf2Cnynr98ZN8VOv5vpFBgAPJujuGOK1/RVJYBMOPLVehjCwHD83Fzh1xs+2ZXP/2Nk
WqM/lpt22FM5m+H/sArvQmc96GBGNi4ekaAWQ2iLPiYQ0RQgTGCQXK66YQPUaX/hiqPkCw+Lb+22
uk3WE3JkFTPZB6ZLWJSFqFqazbxODuZqCEh26bgbmpuhuKHe0QnghH96fk1Rcqqve32jve7NfjV+
C7GQO8HxA9vitzfKd+onME5L/PYj4jag7ube2uX36nN0yM5eyiMBB4EgTG8IiZbP5TblW22Te/dd
YWZIj/uaZ+u6DJZPh2+N3MnHliUu93huRWT6GLYFbEv8dJXcoyxCT0OpsPWKtonrjA3qs/akQ+h8
1F/am2JVbIY76zSBk7nLjnZgrLjYN8TdTQ5aYJ2MU3sz3DX7cIsxmL+cllN9Y2zcOoh2CqtevD5z
e+cLNxur0+A3T5CJ8KjbLAwQ5uKRd+AA6jPTOVmb+L3bWwM/fF67h/Dwrf2YTvnNtLJKn2LyVXHS
cd+MdX/ZYEIQZIGyvqw8H+i3n54pwfN5y6o8XzbeRg/Su26PPUP1lN1UT8pb8oAJykf6hH/ek+Or
v+qXcV3tLb9aUVfQvUev9oKLn/eER6cNIh8XCK4exLsrbcNT45WejEuHI2xyX5HsCLhiiU7Th493
y0NzcjHK2Wc3ys5aOSfrqVo5qzAott5dEVBQ8o4zrwKI92w3wfLeB3qA2QJmnR7Mssi33xVjR2E9
D5f3nF+1jbYMSvaXI5fDS/rUncZf2Y27HU71B0gOFKhIaX+95TfJw7wOf8XvxY98p3Ik6GOso3Xs
z54SLDDBHotHovh6sOm/qc/JPf5eNn2L33JTJf6T+hNBkRKoUzA/o3yb/Cfvs//W6cKm81jfU3jx
YT437/MNHSEdpPnRvKffzWC8SaPV9Jgds6P+bAfDXX1vPmdrNeCgbjGk8dUAFQB/4LPKAnqfDTWd
uNv41snZYVB4iN/ERbdTXrEFoXtDjksPV38zaZ6x32Hj5Of32q645ZF4qH9yrZbPlBjv0ets2mdU
hvQx3WuZrcszT6fsp7zuu9f0Fto6/2IMiiPkMed8pSuhOrIPRhgklLnjtFME3M/Jz25Zda+8xs2U
QAPFEZY5CofGBOHu5xwmfIZ4Znwun+mjEuILE4TYHg4bTfVN4LBoEDG6fFY+1TP9sh1Ym2kPi4G7
5c4+RLtpP3FC5pvpR/OO8hAL1A3Xe/E0MiT/Htn+HJQvyu2yoRx4V/JESrUdeQf1ZTTesq26j/bJ
HrNGdAj1ZlkbB+VsnPEOWzsP+c+ZoR1O0t6PjCQXlATqFDz03q+u41PeF9/PD+rWuV1O/XyPmv3I
kMKaMu4V9b0MvPWwC+9+Jvcjh5rqRvhRy2pkqHxIb5P75XWSHaDsJUJRa0h1ut8+lz/RXIicmW99
9nwQLGzhIztPeAx+jmebjuCl2xeraa8xVfvobuuD94nOQFEC0HSgsD9oNe/xm3Uabm3K1cnoYHca
tA9DF/RNwHkfHp1X9bm5zaogo7z5XowPvmmf9Te+YlpRVLGqfw7zaXnlgTh8LpxGvCYK0RnTsTFE
GM8t3RKIBV9v/Pkwrz+HHSM86iofjBs8bcBJMI4OgPne0pfymPy2YDw8b9vnyy1d3uV2PHNc8csJ
6rVy7CNfu9UPMXcoQ6BA+6buLw3ett7ahSFFCTkbq3W9KnaYWazsrXerblXsQRFHWk/RK9Tw1Uy8
ChkbN2+0+4xX1RqPzJhn2nRvn/4fe2e23CiyreFXOS/AjmSGW82yPMlz+YZwVbuYh2RK4OnPB+7d
rvbu7h3n/oQjFJIsgSQgc+W//qFflUx4yQ2fe5Bbooi4XpBpr/JnyYxDZOv0rVVr+zf9m33jMXcn
O/+6eK5ODpGZUbP274xkq9wtAZVMacYt5SA4DCft43AwGZ7ro1rXGxJd76Fh76lQ2fL+1tvYOF6u
1Ls3f/vwoj+Ve6gZ7z3jxAEN4lqu9UOyS+7jc3q2T8VO3e1qY60/G5wCePnBrX7E5aA5c80GT2CL
HEDr3Yw3RbwVT+Pb+Fbd1g/pXX7dXsJQvXZ/+DfRg3uv39TZejoGF84+v/bORHVskm/fk412N5x6
LmfzMP9h9hXh+VevnSfjLbvV7G1CdkN2kA3O82tSUrMDbOuUEgrR7urFi66YacRTE1x67Y66+MK5
SLfx3gfePbJeOKPTuKbM5Kw1HklKychnRyJ5HB6Icj/606ZIdpCUJvddjDFqpnPqjBzFifTPh/aB
Ll944XAeobt+KO/8Zz7EdzJ8MaxK+t1CvsPmkYrXcE3WRqyPFtjtCyH24zls1/AecsAKoFd8kgQX
zuDy3AcahdcN5L3kzCoEhHahen4QdWfu7ufD5V44k3wNZZIlMUNRy+fxsHomnbPaKFe/TxVu5VGo
cK9S1RGx5VpvG1Qxilqwj0+N9toD5pC4g9Fdv5W9ER/g92IdwVU9M+pifLB1F0sqIcIbA0yeuK+Q
BfB8w9LFEZpzDCX07YXwudxrsNA7TKbaLKy/D5bnQvgEAPo39zNtRcwsoBguM4ydishZGbEHgukR
5VHn2yk0QUiK4q6cpA0LzWTBO81ObaMpb2sLbDB2/mTZFkV6s2nH9LveOqAvKFKTiIq6GkgZL4dh
LspxSkpRnVcOZdD8iUG15pSCRLhrOyVzAAO6eD9MJVb2JgOu1G4Aag91WGcMnHwmMzRJ4Cmfh951
1x0hKkQjQXVs3ZmfttztBgdII7YqRtO5W7cAvQuuu9xzl2adkvKUB2G+T2bW03KzEFwhEfz+cHmu
0rr4UEfhLkQ1A6QyU1nbmWfVL2Sr+eHynKgArnrFCmzBQZebStOksV3uOkFwbjsYEgsu+4HVGpMB
9w+rxznj1dEO8PyqlXBhZQ8zMjz+cQ//G8zH5+eWmy8Pl9ctb0u1isZGXoyvukdYptO8p6J5F/i7
0VtlAEg7LlXBPNPq5UlvDQPTu+usrWau+2w4P85BD1LH0yApp+s8OKqOfD+jMxmJLFDxau7iDDOD
cbmXev5pKjDpTabhthTEsG4DCcqIo6PbQynsbjpZ67tec+TFZED/l6DqHA3nyTW87vjxaPmHP2tq
4hDM/pcnl/d9PF7u9gRGF251MicwV5sB36hJ+GjDGvy4se0IYuFyf3l6uSnoVZK/y83nw8//Snh7
g+yz/fKyz+c/tmJ2c5rI578cVZy9zm13pXTNdS9ifd2Pwr6KcXlHv9iMKShDvwoGPEzaP4KFNas3
tr4+fCszuyacyTp+/m+5F86SC2+aufZLPILpyEZsl38tN9LQOGjQd8pVWfWwHGbN0fIm0OuWgNJZ
ZbS8cnAzXvmxqc9nPx4vb1jeurw0WfRGy93P7X28cnny8+2f7/nY/NeXE2+Bgqzu77+8ZdmhchFG
qhpM+3Mzn6/7+sl+efyXn+xz19JOs73hJ3Se599t2eQvn/6Xb/dxd3ln8Pkb/7Knj7vLCz6+oI+m
au1koLafn/lvf5Nlzy4C1d8P3i97/vyeX77Mstn/+ASfu5hep9Z6pE33rZlnkiVOdyEpLjdfnvvy
8K9eAvwPrvVlM/rStPp8+XLv8zXLZsuFsv75ms9//9VzX3ezbOLLZj9eg5XSXUu/bbewLj8CCZZo
BNlgCjv3NZcAguW/Xx5+ZAp80n4/yL7Ly3/h/ZZgTVjDdPu/2sSyxeXmczMfe5l/7Y9P87fv+/LB
/nYzy+s+97Rs7/O5Ye6CLYSa/+ce/TfukS0MrIX+3jng6b3O8ej6E/3o4z2/049c/V+WaxLXa858
otlj/w/6kWv+yzItVxCBri/qf/b0b/qRDf2Ipz284YQ5U4x+8QxwcfAkVNi2PbwJ4Sx98Qj4J8+A
mVr0i+kgzCdyiH1MCfAicXEpgBv1qzObp2NzFZeejemg/4PZZ2WyItQVaZYhZtC//DC3H1v91Z9g
Njr4dWdkD+gm3xSmFZZN/B5fvE+CrpdQ8cLgMNY6MU5eB8zcDybhMybpSwR0id+aRhxxI8SG4Mov
vBepDccshwEc9/lr7rKKy5CV1KpRRKWpTTqMIam+iJq9In7ECP6hyix77Tgmrpi2j8ZXKpjUDVhc
6q2HwWXlaMeXZegdMOY2tlo/Arxr9e0/f1H3P0xe+KK2I7Ag40i5HN4//6oRw/tgUrwcxhBEu8Ud
yky8lKhOm5YK8kg9y9Z2bPywRPYzi028aepbERf5ug0wAokrXLeC/BCJ/Gdu5ZdZ1quNl+J66dT2
Ni2MfD06xEcaFJ5YPM8uTvpz2kUUISC8KNAMz6QJSczsFFrGlvbrlYsnV5ZUJqzXrT7zFDRDkK9M
qspSXRNYTGUUwe9YV5EJMT+LNhkhjCvN9fmkFh+77b0Msq4AAZudlt2wfRmlAyMrlIfI0x+LeBS4
9kY5pOfkkHhNCIPUtHkLcQDJiBuDusVTwltFjYn940ofp3eZydtUhD+d1AAjTON7RKAbQxFFyNfy
CHZPv5WyDFeB379RDCdQ2Eio+i/Haj7pfrkClpPShXanz5Y8XKFfTkqBYtTM2wkVd6R5sMWDh8RM
X/0WILYYBNG3mNvURYdflpXYtDkEJgy1ggxtHxoN3Dbo2r2OGjxMifFy00gcatfZBoqMWyNWkHAL
Z2tL72VonAwXUwOLqZ6styihXeqE+7qiCV5nbbjzxrP+3IsMvmqI115Cx6MiSXtFNRgBMnPey17b
1kr528nyv2cRrXqzli9ZVJA/XXorLQa89OJuFp6dcqN66lRxm5eceESjrtKxv4z19LWxi1tyGQht
IPFPHfHg3Bh6dp0E2k1ntJdYVWZoyEzR0GDsUZDwgmHVcRShQtu4YPlnoSugmBF5bJTgZ+6PG9fK
HnAX+enReeNAYcPMGfNfjtNfHCbPdXwdHicOj8YX27XGMgkoc5V/iFna0uyne+yF9rjTaQq2xn1r
pS//vMPFK+XriQFnFKNk1my2/9WP1e71Jq909mgO5qlynDkHLF/jONjQ9eqekfldm6RwwXTpXtKR
MzguOcJuacyqVO9Yx+HPBgd7GRL89u2fP9tfnbO+cD3OFoshxmTe+HXUNvSmKHIt8yG+XPoN3Ahi
BmdqBB8it+G9d0R6rwsgoP/zbi2h43znesAX8FX/vFvagoaXKc075DbZArb3ICrGA69MfjayC7Yh
Tptp4z38805Rdv3nobcNnnZRPsLe/TpHJaFu+IoL9yAgtq3j8Ab9B1l0CsinEsSWVpgvWH0Kk+ox
aNyHNLHmLFg4LqUrfuq6jw8BSd0+0xKXHbZwSXmSCYNMIFIiS9gMnjOkvbs0kpIRnEC42brK4Khm
Tn6LW2mM3jp+xhfrXOApCJjC+OuGGbHfJThK2sIXAdXILGeXVJjg1eLWMSGsuk4DUSXLj77DBBCa
p0JgWFC+hqgLVm4R0smPBjnnR5FOg+TP8eofrXhMK1KhYaPe+AEW5XYAVWCSBHsTkYqRDWNwCjkj
pZRlWEwBYT3r59DZJx1u2gbn+35NJsPWS0GqqlXnsHAY54EnG6ZLK2QyEFa/HkYOWyV32mwHRraB
jffj+GD25WOnz69lal35ZMrg1J+RdoP1Xhf7D1bIhRf4/Li2NF8cmgOpnGeH0W1WQB3FxvB3wiN+
vAb7KbtOrAYL/5usztf/5YwwZvL1nwdtbzY54kQ0XM/xffuLz1FgBBmBF/VwCDEoWSlzlxT9DQXw
tNeCpiRf7uyJYUTYViENIAIZIuAVkjKUAZJMw4Hwzn6b9fA5IkFXPPDEQfcAyrI8ITgjYSKiViFA
SK1VBxZN4Hx4WRr6Y4eyHMO5VK6zXceAvmm7pNhEVu+vChz0V5r9A6NbiRPyHB2a0ybzVLjJM3rr
pYviUKffaoI8p2UY7aJ8JPjCwUQ4Fhtspb6X4lhHYOelgoc3G8yUTbs3Uqu+Kifrt1SjtR8E48NQ
kS3AmLUtOZ2aFDPB6d4U0WVmF3eeBM5zhhpvhjKlxaUbL/icqR3u2Ts7RzGRdX66bRNtYwNLrqeO
EivU8yM+QgE25+NOK4puF/Uatgb2aqijEX6B+dhM5beg7OhpNvZzjXnGCjfS+wRmKDzTtXQCWvGB
e+llIPlOo13LqTsOhChs+tY9s99mHbj+gWioY5t7BGVH6t5MsFOGloXhREwjTl3VY9JtPH4hN+On
oregSL8DPbkrpP0Tsnq5B9vBk6nuVmSGzl06PneQROcIZjEc8hY4CqOV1E8qjPywJxnwSxwCg9mJ
aEp+q002linMLJtfL57gRpiQpUKKL2hKw5BzJvNeNMPjG6WZR250vsKYLpurU31n6cEGa8QeMkLk
bbxIXmC21N80DR45/QRNLU3qjUzM8ji4OEAhKPNXyI0Bo2sr3qnEpAQ0c/ocKRB3mBqnurDhds2T
swkjwsuidutZFbwFPX8ZaTSh1IqepjC7T2yYkQkxvU5kEEg1huRb4D3TyUMmTSLFsQBx7X1kcTKM
hbURLqwMrJvgTwKkC5/qySvpO47+2Q8d8EqNmN8Gs8NKrx9zLlfCq8xzpFztiAHSiTjT6a3oLpyU
zTCVOHv4Jk+2tK8dIdNto0caw5C5Rz+J+m4g6jk1QpK9IrX2bAIcS0gjZNUket+sVSkI2cmqR8IW
MLTxMzJuBphZeYe2Pzfqg5Uyl0YpPW1fQ0pFL0AL8XzxClpnaoyidT+5N2VcnabIvBn7bgvc+Ybr
+5milSZ96q7Ql84sQpp3erAEn96FguOf1wL9dT1c4KFyNHoqVJtqpcQOY1d02r0ZMDJPBUOsFRao
7aJ1lsTnxCNjqfEwW9d6HNOI3lkhV7qc6tl0ROeqbslwHVM0UnQIv5lcNhBacvg4ENg0hW94kjBE
53spy2+1CR2jwbhk5eQjPcWAgKYhM9/89iKIut8ko82xVlzHaOf2jR1cZ1LeFzihn3fKj67gexor
TyuuUNLjAQ/dz42e0rx/l67EqEoEB0a26wY+oiO/tbJ78BvjNbUuUtR9cjSwWPDLZJuOLokddYHg
zVXPmW1vujag6G73dkrXfQDcmwoXHkdP14qEThiM+WOd9bPZmf+WenTs7HS4z/yJhiOQpGPmDpyI
vt9lDPWFhot8W2fTZuxR3IYp9PR00Pew8dOdcCAnZtllXwQPSsvXagDu7ZswWVVG9i0p+HUi66kS
EMLyOoYG4GDxSGn7TGwGhP5EpOdKI8bdLWcijE6nOXS0XcnqIE2igzZgjIbnSMC6cZW4I60Yg6ZY
ZpFQwjYfPQUhB+/VOwljILG4mKsSBam02kfXL85aW92kZgvBxes3tBpoCBBuJRuIdc3kPrqsb47k
MFqraogZI6emWuV40O8bIGWvjTJiTKxi5UfJWxA/1I3frtXIoElKQxFi+jvNcjZzjwESvPMIzoFk
JE1qelV+6zAoBO2hwpxz26bAsL0sN7ZrQUTpTPp5HsxhpR4rf7RRmeJ4QVQV6P8xViXTLfyseOBY
4Xb3XYtfucpJnUpUskGi9tQ1/nnQmatDP31sqnpvDTqHn27O6ixqLICcBgbc7IJnRmO5iSqJpxlZ
aSIXlwL7uzV1JDFnXYMUxXypfOsbkfFGlXcUeMybcQ/X0CGu1gx/mMamz8IfuWXSsZfEfFFNPbZV
jgY2qxLo/erCCJpnofk/gjw+OJViGRFoT6mD/5+rlxvW+r3cEt9AyJb10hO9kjO8QAfzbhKXVmPr
Zge/9zeY6HFS0eTy3Z9JQqvH9mo+KObkykfmhxH8VhXRdWlGL0H4QqRBhhPqSpDjgp+Rv9erAcYA
jlPLe9UYhxs45rtm8rfjkNkr06c0ULqNDp4MapkOazdUz5FDoFetkczVJxrQAQkd6KOmR63LdrHq
o0PhZ9lm4P+FYMxt05927+C/nKU00Eb9uSSGbyOFvTWkBTXOwq6GMQ4sQuBC7nmnofZ/DvPOJq/k
Uguzp6hqZ4vmcIWH8GNksFwzkzVxRd9arRRMnS8oE+0XrT4nsbhDoF1vNeQQK0ObZpInQ3xR5/m3
tNT2OnOuGpMENqU3bJHz0DD39fcooe3SjW9F69wqpSUbFxThqFXDS+uGly2BRX3R7/xCi6B5aY/j
qFvHYc5pVFWPUyu0It2Czc00kG0Qa9ym1ckgj96aG1kaK1fMOwICTfaL5QoLwN97VzZZolDp8n7T
oiGgXJ0g5sL89uaWWjdp4DoD1Fz0eRKPQ3p+nzlNy8PlJpzbf3kCdU10vVoNs4VcT8D4iOJjv7Tc
zDm81ZHU3y09vUWDEMkWIUIeJ5AxJ33+LbsLr8X/osPBWdqwq+gshV4OCSBrrxfvpVQWT7WXx7ti
1jXEgcHMoXCJjlziT9MEHrJpXFW2uMIqeVMoA6Zba1wlWJYx6D9yijPtWqlJiwieZgfT1LGhaUkN
vYsw2tMEERwrMSIGtfS9q+NbNeVEh3nFu61nV26EXTprj2kMb4NguKJMGta+G92qsnksmvReYoKY
d+V7rbCmJAZS94w3r3NeLQiKLD97qDRdXr4bWXhrwPXUDYymSrIY1gkGkVQZV4SPM693j0OXvVND
nfA7pkyBBpyIiakPMMwT1aoeoTNh8c9g2rKXKcYfvPLzV9Z944UtuvFCmV2x7WlJrEpHh7hp21yu
RmEdey0jULfaL7qJD68a3PS2dlc+LQqQJUE+5UCnjX0Kcy5RLSY0txm94GK5KVSmXYg4vabuDnaL
O9PUMYxlyt4vtl61SP1pHc9+TLIuH5K0/dG01CrL0V3uLedKPNkkM44BdTba7GgfzGqLpS+/3PNm
5zJdOvk2mgnptf/gGDU8iXz6bpQ50Q9OdIxr8S1MQH8wmH8ig2RfzICGgPiNWP6BBRO2aSVqxsK+
NNrwESfgeD86/sXUCTL8Bma3gswpLLhpr4/gOyFO9eu4b7s1F8ExySni4hI2oaR0W1smzG1R2Fvb
mH6zRhTQM4bZJp636iHvhI229kpoOFVs7yCpv7BqozwSGmFp05UTlNSD9s5k3NyqOX4Fk61V3SY/
CSRjvLS196FPfKIo+AItcgG7GvRVOOUUN5SYFy7Ly9oN5vbsSCPZ+ZnO0/oM/S2LxKCCGuqQ5mnB
Fafjq6+WJfdEY3Klx86IZXh7xDSFFMZ5d3FgPuqoKnyPTJUZwltgLi33H6TIXuUEhSdJCbQWWUKM
XvrTGqat22aErPP9kvo6EhqOAGE2YFiDdiNuxV1iIAPBWz47uuON1vcEi5bMrk6kFxCoYrFFKKJV
9EohAEy7rqjWfQu9SXfgADukxLd9zPRMCZfE1ZvXBvd2PTuLWi7p8ikM6+4td2CTxpAjMiDySyO+
xLDI2+QBlGIPDl3kGOrggqe2BFPNmnPOmGGKnI2ccUxnMrZ5tOt10IO6zWH82MPGquGXhMKzgRE4
lMRr4K9XiOw42Fzj3QwrqjKCX66Gc+vWvwUOiADRdadKD6nXe4AKJ2meA6/auyMIBy4pTzpmAHCm
AjCMVJ1qywg2WcusjTJnW5oUTWDuxSavXQNPBD6Uo7W3Q38sm1NHzBEGmhyeiJEmjmIchILkFUek
CnV+8WQIprIEZFDZ5U3iQ61K8eDYaIG6m6wBjvlUcXmk5rVmwuSxAU5iSTWNz/mdFmPsPSCEWrf8
Km4CipE58be4i89aANa7nHXpEG1zXcyda6oTNeDuoYufsy2/BVVqAUJIHsd/0QwhGYE40n/gswbe
Q5ZYDacF/2PVJjmhjpgpLwcA9T5L6hmJcXP7XNfWj6wCG/KDCsKaeI+xBi+s+6gvE0If/d3yk8aJ
VFsTq3OAyjHkGrWLGPojH7xM36htSwqfPrp08xnHnd3jnUZAourbrWrTe6IHr5MSdL4vWcvlBHWu
OoEpAAby2BTm+lVWpYcCsGFlM1FsJ054zAQ4rgu4XQDGgWwrlLkQplMQHs3Ji22ZdgYU2Zx6AQa1
MQAMl5WFIqrNWkAnmLNhbh87TIMx+UteQwsURtcuex1Qok5gHuTWXeDJdAd8z3QcuSep9GhbaETU
JL238/O42TRW0R78gGioJt5HwcRFGwPW1IeiK3OMLMp0lylWCpMPlS8ej3McQEjrgVUBdLcigACR
fldh2h+xMoYD600/c/HYziewHQGsaX76GqtghNTN8rhgJym4mV6Ls6rcfW6CzokEWGmyUYmwqmzm
Ew/8wl4X6WnpyWTEKwGvcJiV9xBnxnU2ITkMOG0poJosb7du1VHuQBldzrHJKtRmSMydDhuES7c2
tqKT56aBGRGVJPpMjLRdfWUyVCIeySE1jDZomG6cDMPSNgD2Ipd7w4j99dBnKA0bcDUNVVaKqb6I
OHR+2fwIguBqRnGD9LKV412EdkvkXNSDg34lI2Ha75sZR6MKDnvv6AT44Yxcz3zD5l1WKUqCODrZ
OpbLFT2+Q2IBkPqJOmiMKeSnTTr4A622POybVe1XwVbFd6kzvNXY0TDFYrI9HlnwX/qKfDMBYgh3
hypxYJnTWGOwN1rtJvQPeRkfS3mohSHxd9ylFo4lVVUe6RQ8x1Z7Fo06lCBSupHAwfRieN8sO/Y6
2sAVk3OLpqgLsRtWzrdaz2h0ZOOjM7kHPXffek/7AQkmxtNJs9YGFZw0j45OWRgnMVCUba5r1jfk
fz4TGJ+u43F4dW2FLK1Pj72ZXaa5zrqmQJHsZ3Dzeqe5DnzjYLcGqagFbJIYE//s2hzjc1eKeJvl
8eXko/wKsvrg1yI8ydL5rnfZSxuyWIy9bOv3hDkmGeejix4kEAhdMUV+wXQqxPxAXmu+JfdAtskp
n9DpaYK5ru1Qw/op+acjZYrTnmMLPHMVd4dxysctMTDvwWRIeEyBnGDH8FEDs5wulptQyA4LoT8e
1z6wJlm1F1pTeqdaztYoWng3216h6yXgwLUYQ/pBI8dtsleMJXJjMi6thgmxaBnhc7IanVpcLI/9
KLjRcR/Gp8/LQRfN4jKgITsRbEOvzt0KwIIVuaAhGW1i76jMRKhj6hdtmmL4wIypX1R2aOB3yL3l
hqATOqbM3dusHY2L5SbosBCUTUq1FqXmx3PLP6YovgTzH7ZhAk5Yl94uCc37sCNwHbqnVDLnyktL
2OHAIocCR/kYyJSlcXPsmI7sk/DZUcmsDcs6QTL8x43tV/HKtLphGxHidyJF9SNG8/9JCf+NlED7
i5bQ35MSnt+b9n+e4jqMi/jPeQYf7/w3NcH9Fwlfpu7BfqOzhv/IH9QEz/iXY9OspytiOQYv4F//
piaIf81cBtpPLqQGz3HpPv2eZ4AzCsQEFM806gQ9Vcf/v3ATCFv8j0Y6bpcLB8LVdUxSvuakhqOl
sgIB/1FpaLM8o3zPe7KADRXfYFRVn5Rp4mxflWIlu+6t5QI6jtplqvTuut+NkeVAMOxZqIf7mBSc
dVGkAeE8OcOTCneV477FSXDTDYKp2Bkg8oehj31RFeyzJBpXKgyuYudUjbgyjuLCMEd/XYdIJzqj
TmnxTs/qjdC7ajt1AJzddPA6WiRuWB2UQCNTl6kECYN+35qbScpj7Q3l0bK0fNOPGmbjhXpzwyi/
tDy1Sxw83HQicfowmy4Vs/TkktgSRvKG9pW20n2aDjrtczqOKjOQn0dNtC+CAk60LjcWkSZb3bjv
IuB07JL6HY2eq0wQXj04JbrR0bG4/Cmfm5Y0NH2kdVS1lb8dTL9Gwhfle8tD+lCSqoIdbUr3yEDr
0dnezo43dY8MaMSAbW10bzVhECDo7UixCLc3M1zM1KmzsDHYOmN1xRIVUWbsahtHAtHq2oDWMWsl
gwn0RdkBh8ddAl4GVGRUqKmnkfjr3rvLvQYQKgNCt8H3DLu5ws6A/Im8Mh6qFt2iiLQH3dBJUWie
nEidbauGEOvsMKdaOSjni1qir3ueFgAUbbfQTqryb5xyYvnrPzJ5vll08/tq7FapWe/adIQy33rH
+b9mRvnZRnDxi+ZVJX65tgsUU22O573QrWuMD9SK2IVmV2U4dQ2Dvo514nm0SD+kaE1U2NJrM7GU
w7Xh5In+yujFS1w2OFeNhgdHWi93EdTxQlILx4ZGAV8SrIeBnL5P+qnamFDKNoHutHvq3l3Zg83n
jdFvgdDpcdt5sxbSReUTZ/JlYt5ti1PrujUnXAikhsXkptIntSaTfF2ORrjHJB+a+/CjzcMHYeQV
vfIa1RlUEKNm6g+EeUeD6DIN7DOA702ZYugm1asVZi6y9ORFVlENj59pK54oWojZZopCIUWc87bL
axStjb+La91BJ5BGlw36LdpCEWxufZ8KY+KXlBdNXyGnVP7eHCF3SFbX29AkiKoLA4I8u2cDZ7Zj
GABXd1FNG8zlMhsq2jQsaao6uAxou/aGLTeurG8iU10FTb3XGxgxJY1qkgOI+8xdb6vH0T0mspjT
TXgWt40OoOZet1Yur1xCSPu2VY/Rg2VUd3F95+WGti+twl6JavotafGGK0rjN9uT13TYAMIE16IF
Xtpl6BiwGCWnYarVtgT+fVH2bZA5lNRDrJG63ZjbNnAPEbK/OH1JsEqz8TjuMGjr6extTd2+duuE
jh7mA/X4XOjD+6j17j4i/0s6w7HTa2Pnot0vbW/cTSnwaDT0t+MYgbWVdoGFgIEaraPFpsityHy5
d4LwXLfRzhfBuelvAqOZtqQusYXs2i1KmwHAISKjAqMCWpa0UViUhqWZr30btDuKxUGggB0ne60j
tBu6fANJbTOG4k1M8wEKJ/SXhrVzg27vgu6Tl9Ig6/MK1qJh/aPDk3GT55a1z+rpKPFovMwUaxcM
O+4G6QePUZ5dyOye3PZy28bF20juygaUNrxoCmeOaI3eq0qAoyvzJp4x3sx0bwi66C+GSD25vplf
0B4InAStKgBFr7xjnEbeuafUTqsefn+PxZXn1+HGD0v8s6PI3qqqvaQ8f3eSn5jxk+xFuEc++qhz
UuOd1GuMQ4Wi7hpH+rTiwc3zZquaH2FsqmvTpjVYkh66wtJlZxqOvvHd7zSEwnUOJLbxTQas1lxD
4yKcrmJkkiVhAWUfriBchWdnr7ssOFoNYLPCbwOxbZxjHYemFi3Eqtd8mo5SXKauglFknoaKlj1m
Pus6sh7zCi2rCSC/aZLjOGUxNRRdMCzntia9iotQ11iy6Yi2jZDf2O2uZB4+SnFoPHmjMBUZqspb
a0kx69+TXVAHxjlHYJharDzI71IXjY25jg7CRA+o0XyQDYN6T/Xzuh51rExzQYvL2XjIMms8SNaZ
Hyb7KfVfHd/tD/lPwtZeEs9Kac6yziIf+6gfhikgSSEdbzJxbWUONKKB4aWtiCgAnQANMb1NLGho
iJD62CFHLPCxyokzSno7EMTj+vhmmJw7MQh4ItdBKtI9GSeziAcCW820pnJ5a8IpuS3xtMzhnTnI
DF4Gw4pOTkT3eXJjlscFJposUi5jp7pqWIQ72o2FPjOJnP7atTpmyF6cLOHfx41mwnrS0lutE9zg
63jUEpxwquZg46Gpt9395MpHbLIfsMMc6dQ+RyWK7MGjNaVzWuqD3CloakeSLtC0gUTloYaajl6y
pBF/6Jsj4ypWn1pzEU/yxlNRf049LDXRAEq3xuibdmE5ebPxIK+rJ383QleYTG08Y8aCs/k4/daN
IHLxIL0dl9prVau7rh01wps4/31JekDFiUnNoQ7g1O16Gk18f+ECdu2W8/fGVjYN77TadHiWb0pV
VajX3kubBCU5lO/Y9aMAl6NHlgyS6d6qd7GtdKRIuLak4+xzE33LB/Oh7jxCcizrLqQAiTO63x2h
0tuItb7flayVcnEMxvayof1A6ExximsNk3qBXbzu9Fdu/xKjMgqmATiNhbqThwd7yPMbUXvbeUHz
Kl1CEWNc0Q+ilxE/S/TYl4ENf8J4jQKCWWlw9AoQ32+GZ6dOK3oqOeFq7rPd4cM7DQjZS0U71KyA
PWRbGAfHbzsUxhzQUke4OcRvtjapFxaSP0owQ1KlEX8b5smRquEC4hebl0wr0/ARuuFNGXvOJawr
Y4errA7JAIeH0Dae8oy6y3GytwSDSMBxxOGSPp/N4nStaf1dPrZPWddPm1LS/SnbANaBPI6h316G
A6ohfKofpY9WfUoYuRqlpVdlMvv1uVN1VQ7gXPTZjOo7y0/z2izAaV106kM8JBfT2B7zODrHemWf
0sp+q/q43ur1dI41VrB2uHam8GUEpl978tWpNRhQrbUxo4AUUQRo4G5acxjd6Io8Hfqu2XTOYoyQ
pZnQlPH0n3lOD8NySMLSJ3hrlE+0Yt3kWDXRNvMSyBPBczqfqLWBYwDH+Ui1kl16+kCJxFgH+FPv
8kaGW6JBqi20vHIdp/24kyOuHXV9FQZuhnPE9yQljgQH8mqvAApT47umgSb2Blo1+KjEPRivllE6
x0aLbzJm0ZOe+9Ymnyq50m5gT6XrQk3VVhuLu0DKG91twOy65C6ZrmUZnQMcgbetE1NSZoh3ClDo
tT4RCUQG2YOr0AI21nksaoNOEtiMFOaubsRdOSDTb6l9aPQcax9+ilCgkLYxD+4JUMI0rxr+l7sz
64kcS9PwXyn1vVP28T5StzTEzhqQQJLcWAFEeffxvv36eRwkVRWZVTU9DRepQSWURYDDcXyWb3mX
5sZUJ79sVFps3Tx30vrCi1Eul23frBMF1m7nUR0zFBSfXDqo875vIVxZWNCM1Vh+TY3iCyEvsV0F
ugCslYYwXbXFbn1qQSoAuWSArYle3MZ17UDZixqMNVu4pLrisLoZbxuD25y/8d2+XxktvRybsgof
CDMyp0eFuE4xIFeQIzfoJce97oPr6cFsRaKBpPQrewywGUoZj2a7sdHI9fTmvlSrpQKt5Hw0xGXr
Ozrqz1Bzu1GC0cXpcWj1dk6Jtz+pzBKiL/uqrbnEZsroLOnb0PBS7PgqogxDYN0Uj0Xem9D48mY9
eiPnmoIssZUW8Ba97t4IEbC2swuQCdSeqF8/UKV4bilAe1HcX1VBu4cLps8iw6ImmppblWTj3GzY
UcJo3iNZfaJ7lrahLLpVmX/SM6qN1YVPld6eIazsLmMWAOZf4ilIzpXU5K0UGQItKb4M5rAXRXxT
RTS6iFizk6YX59WFoWCgWWQXmQbDX1JEpCZaYhUKGthWgycfThvleEjJVblxrIFzDwma8LRq8h1Z
1LXVDvedUi5VBRM8Ic7SpHisla5e+ZkGs3x0b9LWX5keSF5604Ea0Vbzk3Y23li5e2P2/s5x4NW7
5aI0y5MEXPa89Hee0mxcPPFMA7I46Y1tdBciThC/wgLIbSVAeOcUa4BNmAbhicAC2KSXZ1XW2vKC
J1e768dxMZK9tX3+Na9oJ1vunWH3iAAAwnFvvcF9Jvr8arfsIQbK4UqO2vSFa8TzEgesiKMFdim5
QbYda7Y/29uOPmrdQX4fKu0iR9ZgdKotzWccwRL7xsRbJglGmmQa+iNBFIORiWYOKOoKdajpUlGS
XucGrnaWTpEMMxM6LFNpqb8yLTRaunIbjeIhKxFlBndH7/Q089ihFQ/FIXlG9fNS4ryGtZ0A7JO6
UIeRk3CsApKvuJaqdq/jzZUYVJv92HzCw9qT8mJUHLpSRXzrGvpFlJdXg61sAQ8uKutrk8sFha1z
3/FmdqWgZ2csRjzPzh/KEKawpqu3Qaaum4hdWdt4Ulhs3sZVXxqPhcxv1Upc+IV3CVtBKApBoT0B
YB/NqVNIC/ypSd1z4l/aMUEPrtxonvvCQgIcjKyHZIQGcqroOQoIBABYF4R2VoTFm2gWaRU8I+h/
nXg9FQGssVRhb03Hmut5exuGoMBSigbTo8kAnpluukwpldKllinpqCg+R9KP5xo6N3ZvuyfCAdWv
YJkhxWnt6ii552C1xBdnbLpZxN5OJxrHGPZgqu+lNFYYctx6+UXb5TtbXaGtM9CTsoCumqC4Bnfb
iO7eb/NZXrUL1wPPhpQLZZA7wop7qhfgY2qyZxxhtvHEwI3CDHiuYX6+ya2gPIPw2Czw4qUen8bb
uFfCjd4RT1FxucCaHWNUs0INbKw2dcumkYMC65BN12UKJIrHlKjwkEHXRVaVkygrxeStteLsb059
HREwX73qGyoAHFyUyXPwvp3yOZRiqQRhuVY8Y4u5ZjknAwRgmdQ9MCnvLPN7lK7oWGVuuihlsZcW
N4A2/ExnDY0w966qwv7i4mi2lmQRYETokDYVEj2RiwmmMl4mkXcSK95aNDnpK7pxJWFdCGLBS2Q6
FXHPdT9fUbkijPP1S0Som6V9aTkXqDBOsaogmQ8uiB2f7FZ/UjC+KAnjoo7TwqoBJjJ7LodBxzmX
FA0wWbgec/mUh3QeUiNvZxT4oHyn3TJwq23uIxoPegQYJxppdu6gFKU+IfA73KrhVeGA1XK9DNpk
bYLrdcAfFNtWjzAkU216jsqt1UIH0Lt7UVGCkRXVKjV3l0ookOhNOBfl+Ih4bgGoMTCWtTOw2po1
85IKMsLoeQoopcM5PESW+TL0tbPYE8HSyYNFOYbBqRIny9YDLCqLjnIT8w58XrMKcvGoS0kQjflV
W3uzvrTmEcTWja5OAvcwU2Qsd6DpQEnVtN7s89gV8lL1w/o2C+ON50Z09cv6LKHiOTfVAEO9ldqh
fRO2qLzYk7OKFfvzRM/PMs1zcRcCDp1o3UsaVcBGbQWo8IjFX862AXLcWaRxd653LQpUNs0jk5RD
9p8REJ4TbqE7k9WPIDGAWRHYdAnWl4YybOj4IKZh1mdDQIGtbrwHn8ZUUSp0omN1mbko9yHKqa21
sruUIQANxaQ4GY4yJ6P4NW1ZoI2NIGFutg9WHZMvdJ+TBBidX4J+DWXELg47ine09TO3HK2lyJXr
JhEZmnPQDwJB4gcRYNXrdbwWwiO7G8EsWD4AYEdQEGgrsgSCMzfisMUPINnEprkeeuu0DBC9wABx
YRgeskxQ/GneDu1N37xIvevnXYUxvYR7pTv6RdEYzkbzMSJ18dWUAvAY6PPzOqdQmeQVslDl1u5p
NVGKPYHX0y8KZRlrxbPpUQqMrOhl7C17FpPQoR2oPdueuU9tDRmKBGxk49jRWZurn0u3WqtKXs0x
G93Wqn+th3iKOsiAea4NJQMRj5wsh1gQu3sNGXCMMyIsTo3nsAIp7EQwX6R/AcZ5GYtyWqJ6Oi/t
AlGrXCJCFSubTNx6Y7YYW5sLT8DjIblMVMqXWVRfJ1K/bYBinVC2fcwUoc9TWz2tWxvRtcJCYERV
LnCo0j3MCkMVZQArJG5T9Xhlpi36OKvSq+9l5VOP9S3wNFGKGCPCOgLae5ZSGc1o3zQYk3al+6Ko
qOuMVKSsyEcPxWzHFQXVtdema88m71DCBI3Qss9O/TpE/hL5KZDQxSKzCX77xpkFrTsbxabw4DWA
+SiLZxy9xcJjKk8p07Wb0BNCu1Sc+lWO3kmUmEu87rZ6X2vrMDp4qBJbSDQRuwAhz8O/EEdAILBD
2ND1FOWUhUJGSK4zNx1qn4dvaZBYpwOUlVMx4MsBVo9XajfEh0lnqVfsmYCmJ5l/Clabg/SB32iX
FGRMKO8I/uaZGswpzQhU+3FqMqZvuu8H0O4nc57hYE6l+y6YT6ck2UA+xxjCARtYvITysV13aTqs
Djqweot3zuFfXU1Q4wybSbBDJmB7GnmdagWGkFVcnnmdSypyePcDCCw3vLmVSRT8qMljrze97+/o
pYOI7Xc/IwqlFZ2LdTX14Nq0kCeda3vzrsSeTwTUfShDI15liW/fgoy0lc7KF33CJfUm7jBBCh50
dvinffC8Kg5U4UniOKw5fzJhnhehCsu6MsyzVobRipUHKz8Ehx5M8tZaiBLnQTX58K1h1Sw6oe5+
/xGy9KdEufmqEJNi7O8vgDWevCMZ/8O3aECsbKjZ2n9/oYNCiJYcwZzM2d58BHAP1qy/f3PLyero
8P9hWC+KUoDAdFkFDvBY1Ipw/LAb5TSr/HqOM0SM33Lx2U689EL6xMMt5jt9RwG7SL2z1M7UjYMN
bqK2Ix1QTZurbaqjTVlivQjUKIg3EmhrkzbVTGYkK5GrKGw8sbLiJLhOMw5+ELnqTeKVlyE8rVnE
WQqOcRScp114bkcokKUjRV5LxN4iaK39KBRguVm7IScwUVEKV2XtpIucqpTSfxZ+Uc9SoluqkMjf
Gg6g5jCZawpVxSFM74aowvd9ANzKpDyLDP0ZjB48G5MKRDxEt5qX5NiRonyt2QHAX3E6+P10CPj4
D4MyXEiv2RqJW52pY7DQ5ICYUJYtRwcGkAQMuq4pDc1y2z8dIRpj3dSg8tZCn3UbVLzSWF1n6tCc
SjDwAA7v1B6Hmoh6EEoOTYeukq3pQFxze5N4DelSac/YJHX6QSslavgmCeKE/0Tum2xzRQuXlpe4
NG1mTWZAtsvyl0LIqwqlV0OsC51URR9WiU3dMzXvY61GiLDU96lifS5JqpMiP0uSIdnoAyRKxcAj
NIng4Yg7CEMDmLSTNAYuYTQlzZPQBDzR31aDfRrFtxjtUG/RuyuvMW7cMt90bnSphsM8L+Q9xXjy
fRzHSCWzu8Fgxx3RRGub9jFI3e30tjmq0yd1ivKthSZMEEYvmQQwTwWfRtzw4BXqIvWgUypq+tk0
7C+GQgcHg1MkF9WHrGFnlWP50pX6Q80nNCMKIzXmRXojqq/BQA1bis9opEqsTeEqIKtoDNWX6dPN
DMoNF7FljSt3rHd2629dheBcmtxlkJ+CaGKYUFBzyNxQG1PN29wj/hlZHglGyitwdXdF3a9aAZ4o
CJuXqqsJr8hzqYBzVgqEgA30IutbEU2wyglfSA64Qd1lFYpygTsdpzxiJiddmO5jAw1pu2glTswg
34ADBT48J7IKgNglVtHacJsL99nyzfGsyqlBaZBFZzEC2VfKYEH/mvr+skb7UglKKg4rs6FM7yjg
FSE2t2tMlaxtRhVTmhBBVHoZicywwStB3mQTJCqjszcNHY0ifQdtZdHqyuNlKslShUcTwm5ANFvd
3K+tz1oTrehSGihoZrARamXmCWreuAkBCCsuSguY//Q8ShmiBRKULsLm1YU2OF/aUt2xVwLIlfrX
ViKiaXh85qJsT5J2eAZXlp8oycIXpb+CUNTxcnlr4Yjk0xAlsNGv/CyHQdMV2GZRFwbVgic8xbq1
ZUsVlET0NKC6o4kKzkn1qx1TCB2Bhg2pbKkLYjQcuiNe3zQiVJ7iXO8BYwf6I5A5Ho/roGrjAmcp
brxGf+nSFmyQR81VVkCCavw8DP4xvRSGNiDjuHoRIIowKQcyyyL1wpblKO9LW7vCrApx6bjtFqWh
rJLiniQL5WF69+B1DGtmdOjiughKAj6a+ArmLR11g0lK8dftbDI3HcC8XSz0KAbuWLWEzvjeF1/V
ZsTZC7IW84RH4pRnpi2/ALi7NMIUb59xEQXjl6otNsLormrNX4Y14m+6cHD6CZGP7Uxt3VrBbRSY
GABZ0P38csIjKsbK94FW1krBxhlNsTvZlitWEBIpjIhJ4XtNNftBCXR/iXS0MZzFtoYPifVYEIJB
VMYI043nXu7cFK715Nh0bpg2md7shRyv82JrC7kYDMqAPWBJqk7NHr9NGsGF9zBN+BKF5SZ0F4rh
b3QDVekKQGDQGNdxbM+VIdpVrb92Lbnk1sZ5Y1GLczt1O3hUYggWxNwcED6WOWi6WLlJ4+Q8b58U
H2dAB9zrCINrKCIDWr6vnxgazUPTWegTtwgBpYXIHXioNmKourJGauySOtW1ZVtbPamvoSGdZJk1
l4l+dXjfoQarDzIwINtLlqUtb4IKTWwg1Kj1EXIbIKNPQgvHYgIkIqJ4WDZGcmcHPTKYiV+BJhj2
iluvpCOQsKOmctKbFNlMUeABdVPZrCU8vxCbLDOkFbwbS4N6NnTlKjV2LnVc8Ormc86+Ncm4V2Vx
FxXRqioBsGXKJcbvp2HArti7W4dqkl5TKPLrgB3M0HcV4HBlgKPqOL86yZMq0Yiid3abgX2oomiO
05kG55GuOyLtbK4oFpRUWHsVkFP5SBmXZNGJSCMxqmGjVbJiF/npDWCKq9I1Z0lujNhAecm8Te1x
QQxyHqj+qeoat6ZqfIFlNwNMCa2O2RgONsKg3AsIz4lQkuBuNZzktGHQMgjonuF0pbQYYFsL2oE7
taFk3CT5XYQ4fhveqGb9rPrEOCLG2gQRS9YJB+0Ki/srlcNAC2jZgMqDuDfwXKhLOrmWzgqNbnuJ
Rmg00BPLI7GCoE6JWYoLkNCLQTUeilGdulfemfTqeQb9p7HhFvomvRQVZd0i/xo17ZcKubSZCMMr
PSjzkxpWWldnL45DBSk2mgcnKRZVXT0Vg/GYwlfIEsKCJrwrrParYSOYiWTBNbFGtiR/tDkA8MtI
ungX1PrSpTtxQrkU/HH5ZPI8PacXLAb7pJfawkm0eO0MaBsr9XUkkQvv50ItoLLmvX6VeHiHcdKA
tivacWaylKQ+D22eaN70PcA0dJeliRdEGuYPFPTh2YQqDa+avqQW7+oCRIDHQUFbTF9adXGhpvSL
wSQbwAkiYIEd/Vvhf60U5MGH4gzDY5oXDiclEJIzKq9bc4Lx2cEm6o1d18bIPA63zqDtKJpB0eza
lQIhi/Mye57Wtyd9yFw1ooc9pMtUQHVDNuvWUAFyBy27j0UXrtMH5A7otDmllU66fgNbabP27dq8
qpqYBFQoz7LgKqZyn7FrqtDcT6yUuMUsjS9AA9ZGhkAytlNYclAyPoT7dv0iLOpTta+U2G9q09F8
lbUoBLcFWyZCfxrEBWS7CkrM2lNV+ihZoyfhpkyfbGEB5JmJEvES29c2MX+3VlBMC+9iAXXJn1i9
prNV4yiE/LepdID8chzpyMBHSCVuHaH1oAb0BXxoJEPs3ddqe2ZVDhSeojrzmgBEdZajJ5qxZYgR
B+FxZYfwGKs0PpOkQ1QVaIXUeD3YkAqg++z0KoR8hqC93UcQACoUKON+naXawqDDP9Okb80CyiC4
tevdSirml2IMu01Roa8eafQn7fBLIcarhiByhSMPEiIiviYEAqMw2A8Ab9blWLozwq0SUv7AJ9Lp
cTfDQlOzYpE0lwPF1bZByrpXrceecsVilOwrPFwDHmJwUxQ+kpqe9E66aGlJ/0oG1YMYI+hhvY4o
LcCkytWphNr+StMzaG5tg20kPB+6NzObjivNoLO8IquQlXkJl9Re6U5/x1RADbLYCigp0DLktWJH
d506CUwqHLUYPUOA9upF1HcSl7mhmBOsoYKd8cnZojbYZyOUQd2nqiY+PmsFildMkGdj6g5hpFl2
UVasc38z4nYH2Ds7VQuon21Hu1SrjY46gbV1B4Ah0gwvEupWK3rO6gon3Bsz159yP47OVXPjxpfQ
GfLrRhvP+sDXN7TManXkkdQYRPccWGkEtNn0nXFj5LDwctU8GfMIrBTVvLxJiSMDJNnd/q6mLNSJ
7KaWkymusGb08O/rCqi4bj64+bNVg0xWMISBtxXepOF4k+mU6Up6lkPldzdefO1I/2ykJmJjhUKA
KM+siYOejMqv5TjSUgo7i225d2dStBvTbH4Vbgo92xtWRqTeGcpjElt7FaGcLhPZmZ6BnNFbYMGa
Py5cX4CoRcYm7LJLMSb36HGceRlobIViWzRW8xQsPNIGgbVsch+dn/oSY2YY9gMCqkGNgWGghQvq
0chpwpeFdoCkejNA49c5Q3hqxDbRpmpA8QYUUYcECih+E1YPDRD+x8rp7ynPUCPEiHjp1O1TJmjL
pLn3uevtB03095Qj7poM6hhYmHKlpNZlj+vrSTW8aCUV2aQhpCnp2vhwJWZp48FwVTZjrjar2Gk6
NPp9c84ZyjRNqm1k4f8dyDKDs9cu68zcFC61et+JdiNijqJJH7oE+JPXPFYwHbK6pC+fewUBVXdB
Q/xi6OkcqIVvAcdfIPi4t7LWwSODrkfT9BHGCZB3R7Rg4Vo7oQPmbGw11NltbQ255cr0DQItSp2m
vgzA9rediEH/ak/dkGG1kWjz1I/WnH3+Smp3DVqFM9rEgE8w3FzqcKidJN1GJvrMmd5eu5n43Nov
VZTOXReqGdH6U143D1Y08/IyvUhM1HsnS7URyNIJxJJk5Xnjua5OusUCVm8mDAT//XUcWovaHaml
V+qarE+h7rfoSMTKfmHJ9C4MkcHBKPgkN0p97qpIANQo8TbZr0UWy4Xb+BpSOdaTMfQ5/L3IWrSh
dhMYar3pO9y1qsF6aJ4cKYJ1XNBNosTY2DAUIPBQ7qlJubJ8GXiktHF355jFBQzkELMepBnHDB58
cRd6VbFy0/EzbIH4NGT9EvAl0aIWuTFv+qBalkkjFqBkwPHXdNaytaajAEx/6/Powz4y/SuzpLIO
p3NnOSLctKK9qhST7nyP0ygqPSjCh/0wHw1z5Wa4uyombhaWeh4percIKK8Ap4QlJcsGjxADuGKy
ppnjLeTQtWtTWQv4v9exz52JqAWh19LD9fOFrvYvB/Tx/xug9rcPMt/Vu0VWA129bvblcLOvmqT+
TU1tenVLhlnfyv/sl95k2v78Qr/sD+/8Cv1+lg0rlTvwQ5n9UVtOGGiJHQG/D7d0uN+/u0Ky42M1
L/t//kN3P5kqyimqCaSbpJzeyOHniotNpuboFAJV9/CFTSXv9Iex+atP//cf7HUY//53jm599zIR
kMKqLsPn+ujD03Lhpv+dj//dNX7/+IbxyQH06OLb+fopAdL/cRQc85Otq67tIrF3+Hp9w59oFDTc
4r9H///FJPjrUVA/gd/UkBD89qy/HwX3E29j0dxEOuDw9fPNBVODePCuuaA7n+AXMN8NyDfTFxf8
41xwBdKNtj4Nw+sg/IxzwXn3KLifprluu9+mgusej4JjfRLO1DVzzddRet2BfqoV4TowR941Fya/
X9uw0NowXj8lu9/RXNDZNlVSOfXb6z/dXBCa8e4VYVifdAMmkI4Z8uEL4a2jUTAmgg9exeJ11v1M
k8CC+vHOScCGgF4a8qo2QpbT1/cfnw3D4ZDk/HzdEF5n3U80CghIuq/n9nP/X/5e/hZr/Bgh/OXh
oJufTEc3WAyvg/DDKNgsBSaBin7E69dPdzgIB+rZOzcE7ZMpaIwh3/o6DN8fDu4nR1OZK29LBYne
nytc0nUO+HeOgo56MSQ/w9G+HZHfrwj3k07njgXDQExfr5HJT7QidMty/s2Y+S9XBEGjpSMzqFtv
Z+Txtui4BI2TlrLLqpi+/g+h878xVL+lIORzycsh+Qj31Z/lKH/1C2/R94+vf4u8Ny///MeUWxz9
4pSLvL7377nJv44G6ZAd/OHFt2zh8D7f/vzbB/zxrY/e6+1Tvf1wHe7LXfkcDIcXhm+3eblLSWH+
O9k97dLdH1MDZidj/vud/PMfR/f5h1Xwv1y4ir+77qRy+u7rloC3suMLu9PafP+F411W7aq3K02P
UXNNFul7rzzbJeGvlJWO+cPMcPbVd18bEme5e5FvV5ru2rZ0Iqr3XznL9s91+NwcJY4cVOxL7734
fJ/sul25f7vSdNuOM+m5v/vK35LdX+Svv0Aza9Kn42GHWvQBs3DJqIcvx7NQI5R7//2v9hKoyvGV
Uehh233vyKwZ8TB8u85heuvWVLl474U3L7vgaAJqBof9B1w3SUIwJccr8jVjf/ctZy/h7rtdxHCm
/O/dV5bd8cNDC5nQ9r2XPftxb3oN0t99YS7QPMfD2y0e5oXFKL/94E8FFH7LD//uCJiwO9UPw+wi
mf/+a1/swuxo9yCX+ojj5WLi3O+yl7c7nIZDqMZHPMKLXVXtaJlW+7o+mtMC54mPGJLwOQj93XGN
87XM995JchFyFlSyPprZ35Lk918bsST+gw5yNOga4Iu3H/znc/CCS0s0AN+udHie2qHe9e4bx6vk
uz1EaLbjvr3Vf37Tl/uncvdd9IQe/JSHvfemL/ft7vjcAuqvf0D4dLnvflnvUoiM4fGxzvXdD9gA
p+uf7stqP7wNwuFR6tokdPL+Uel+udj34fPRMSZ0tII+5uJfZRm/XenbfVva2w/eMVEk2gS/zHal
5KQ8Xpy6pX3YG8x38fdrHzTcB4QkV0F4POLg9D/g4LmKEyKS46zmWzXnvTPlqtz737eRzI94lNt9
llUIZu2+SxOEaYkPOBxuAvmy/2VT/XC22dZkqfPeYfkMH/7PJyKFE+0DHunrG/w4EafLf0A+csvo
76tqfxRS6LoqPmBnvN33x1nlt2LSe8f8rt4Fb09u2lN01KU+IJr/GxeuP3RV/5OSwP2fqWhRCPqA
+fdlx7mT+fXx0qTZNNldvHeg/1cJsHeOy5ewepaIOR5Fbt9qbe++90HSAfbfBuEwTyyU399+8Fdn
z59Vmn5rYP9Yf3prTP/Znx0X16bfeE72u/Jf/wMAAP//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80291"/>
          <a:ext cx="11145520" cy="1098624"/>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$20,415.41</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503"/>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$1,531.88</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504"/>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392</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120</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7.50%</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505"/>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506"/>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507"/>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305207"/>
          <a:ext cx="11221897" cy="1735268"/>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81480"/>
          <a:ext cx="11177283" cy="1672715"/>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0290" y="223520"/>
              <a:ext cx="4927600" cy="266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558800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562610</xdr:colOff>
      <xdr:row>9</xdr:row>
      <xdr:rowOff>172720</xdr:rowOff>
    </xdr:from>
    <xdr:to>
      <xdr:col>3</xdr:col>
      <xdr:colOff>935990</xdr:colOff>
      <xdr:row>24</xdr:row>
      <xdr:rowOff>8255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470660" y="1772920"/>
              <a:ext cx="1808480" cy="25025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5790" y="1188720"/>
              <a:ext cx="4927600" cy="266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8">
    <i>
      <x v="1498"/>
    </i>
    <i>
      <x v="633"/>
    </i>
    <i>
      <x v="575"/>
    </i>
    <i>
      <x v="1510"/>
    </i>
    <i>
      <x v="1615"/>
    </i>
    <i>
      <x v="769"/>
    </i>
    <i>
      <x v="788"/>
    </i>
    <i t="grand">
      <x/>
    </i>
  </rowItems>
  <colItems count="1">
    <i/>
  </colItems>
  <dataFields count="1">
    <dataField name="Sum of Quantity" fld="19" baseField="0" baseItem="0"/>
  </dataFields>
  <chartFormats count="6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689"/>
          </reference>
        </references>
      </pivotArea>
    </chartFormat>
    <chartFormat chart="0" format="11">
      <pivotArea type="data" outline="0" fieldPosition="0">
        <references count="2">
          <reference field="4294967294" count="1" selected="0">
            <x v="0"/>
          </reference>
          <reference field="17" count="1" selected="0">
            <x v="1510"/>
          </reference>
        </references>
      </pivotArea>
    </chartFormat>
    <chartFormat chart="0" format="12">
      <pivotArea type="data" outline="0" fieldPosition="0">
        <references count="2">
          <reference field="4294967294" count="1" selected="0">
            <x v="0"/>
          </reference>
          <reference field="17" count="1" selected="0">
            <x v="235"/>
          </reference>
        </references>
      </pivotArea>
    </chartFormat>
    <chartFormat chart="0" format="13">
      <pivotArea type="data" outline="0" fieldPosition="0">
        <references count="2">
          <reference field="4294967294" count="1" selected="0">
            <x v="0"/>
          </reference>
          <reference field="17" count="1" selected="0">
            <x v="247"/>
          </reference>
        </references>
      </pivotArea>
    </chartFormat>
    <chartFormat chart="2" format="13">
      <pivotArea type="data" outline="0" fieldPosition="0">
        <references count="2">
          <reference field="4294967294" count="1" selected="0">
            <x v="0"/>
          </reference>
          <reference field="17" count="1" selected="0">
            <x v="689"/>
          </reference>
        </references>
      </pivotArea>
    </chartFormat>
    <chartFormat chart="2" format="14">
      <pivotArea type="data" outline="0" fieldPosition="0">
        <references count="2">
          <reference field="4294967294" count="1" selected="0">
            <x v="0"/>
          </reference>
          <reference field="17" count="1" selected="0">
            <x v="1510"/>
          </reference>
        </references>
      </pivotArea>
    </chartFormat>
    <chartFormat chart="2" format="15">
      <pivotArea type="data" outline="0" fieldPosition="0">
        <references count="2">
          <reference field="4294967294" count="1" selected="0">
            <x v="0"/>
          </reference>
          <reference field="17" count="1" selected="0">
            <x v="235"/>
          </reference>
        </references>
      </pivotArea>
    </chartFormat>
    <chartFormat chart="2" format="16">
      <pivotArea type="data" outline="0" fieldPosition="0">
        <references count="2">
          <reference field="4294967294" count="1" selected="0">
            <x v="0"/>
          </reference>
          <reference field="17" count="1" selected="0">
            <x v="247"/>
          </reference>
        </references>
      </pivotArea>
    </chartFormat>
    <chartFormat chart="0" format="14">
      <pivotArea type="data" outline="0" fieldPosition="0">
        <references count="2">
          <reference field="4294967294" count="1" selected="0">
            <x v="0"/>
          </reference>
          <reference field="17" count="1" selected="0">
            <x v="1638"/>
          </reference>
        </references>
      </pivotArea>
    </chartFormat>
    <chartFormat chart="0" format="15">
      <pivotArea type="data" outline="0" fieldPosition="0">
        <references count="2">
          <reference field="4294967294" count="1" selected="0">
            <x v="0"/>
          </reference>
          <reference field="17" count="1" selected="0">
            <x v="1678"/>
          </reference>
        </references>
      </pivotArea>
    </chartFormat>
    <chartFormat chart="0" format="16">
      <pivotArea type="data" outline="0" fieldPosition="0">
        <references count="2">
          <reference field="4294967294" count="1" selected="0">
            <x v="0"/>
          </reference>
          <reference field="17" count="1" selected="0">
            <x v="420"/>
          </reference>
        </references>
      </pivotArea>
    </chartFormat>
    <chartFormat chart="0" format="17">
      <pivotArea type="data" outline="0" fieldPosition="0">
        <references count="2">
          <reference field="4294967294" count="1" selected="0">
            <x v="0"/>
          </reference>
          <reference field="17" count="1" selected="0">
            <x v="1314"/>
          </reference>
        </references>
      </pivotArea>
    </chartFormat>
    <chartFormat chart="0" format="18">
      <pivotArea type="data" outline="0" fieldPosition="0">
        <references count="2">
          <reference field="4294967294" count="1" selected="0">
            <x v="0"/>
          </reference>
          <reference field="17" count="1" selected="0">
            <x v="1390"/>
          </reference>
        </references>
      </pivotArea>
    </chartFormat>
    <chartFormat chart="2" format="17">
      <pivotArea type="data" outline="0" fieldPosition="0">
        <references count="2">
          <reference field="4294967294" count="1" selected="0">
            <x v="0"/>
          </reference>
          <reference field="17" count="1" selected="0">
            <x v="1638"/>
          </reference>
        </references>
      </pivotArea>
    </chartFormat>
    <chartFormat chart="2" format="18">
      <pivotArea type="data" outline="0" fieldPosition="0">
        <references count="2">
          <reference field="4294967294" count="1" selected="0">
            <x v="0"/>
          </reference>
          <reference field="17" count="1" selected="0">
            <x v="1678"/>
          </reference>
        </references>
      </pivotArea>
    </chartFormat>
    <chartFormat chart="2" format="19">
      <pivotArea type="data" outline="0" fieldPosition="0">
        <references count="2">
          <reference field="4294967294" count="1" selected="0">
            <x v="0"/>
          </reference>
          <reference field="17" count="1" selected="0">
            <x v="804"/>
          </reference>
        </references>
      </pivotArea>
    </chartFormat>
    <chartFormat chart="2" format="20">
      <pivotArea type="data" outline="0" fieldPosition="0">
        <references count="2">
          <reference field="4294967294" count="1" selected="0">
            <x v="0"/>
          </reference>
          <reference field="17" count="1" selected="0">
            <x v="420"/>
          </reference>
        </references>
      </pivotArea>
    </chartFormat>
    <chartFormat chart="2" format="21">
      <pivotArea type="data" outline="0" fieldPosition="0">
        <references count="2">
          <reference field="4294967294" count="1" selected="0">
            <x v="0"/>
          </reference>
          <reference field="17" count="1" selected="0">
            <x v="1314"/>
          </reference>
        </references>
      </pivotArea>
    </chartFormat>
    <chartFormat chart="2" format="22">
      <pivotArea type="data" outline="0" fieldPosition="0">
        <references count="2">
          <reference field="4294967294" count="1" selected="0">
            <x v="0"/>
          </reference>
          <reference field="17" count="1" selected="0">
            <x v="1390"/>
          </reference>
        </references>
      </pivotArea>
    </chartFormat>
    <chartFormat chart="2" format="23">
      <pivotArea type="data" outline="0" fieldPosition="0">
        <references count="2">
          <reference field="4294967294" count="1" selected="0">
            <x v="0"/>
          </reference>
          <reference field="17" count="1" selected="0">
            <x v="35"/>
          </reference>
        </references>
      </pivotArea>
    </chartFormat>
    <chartFormat chart="2" format="24">
      <pivotArea type="data" outline="0" fieldPosition="0">
        <references count="2">
          <reference field="4294967294" count="1" selected="0">
            <x v="0"/>
          </reference>
          <reference field="17" count="1" selected="0">
            <x v="597"/>
          </reference>
        </references>
      </pivotArea>
    </chartFormat>
    <chartFormat chart="2" format="25">
      <pivotArea type="data" outline="0" fieldPosition="0">
        <references count="2">
          <reference field="4294967294" count="1" selected="0">
            <x v="0"/>
          </reference>
          <reference field="17" count="1" selected="0">
            <x v="1456"/>
          </reference>
        </references>
      </pivotArea>
    </chartFormat>
    <chartFormat chart="2" format="26">
      <pivotArea type="data" outline="0" fieldPosition="0">
        <references count="2">
          <reference field="4294967294" count="1" selected="0">
            <x v="0"/>
          </reference>
          <reference field="17" count="1" selected="0">
            <x v="1073"/>
          </reference>
        </references>
      </pivotArea>
    </chartFormat>
    <chartFormat chart="2" format="27">
      <pivotArea type="data" outline="0" fieldPosition="0">
        <references count="2">
          <reference field="4294967294" count="1" selected="0">
            <x v="0"/>
          </reference>
          <reference field="17" count="1" selected="0">
            <x v="850"/>
          </reference>
        </references>
      </pivotArea>
    </chartFormat>
    <chartFormat chart="0" format="19">
      <pivotArea type="data" outline="0" fieldPosition="0">
        <references count="2">
          <reference field="4294967294" count="1" selected="0">
            <x v="0"/>
          </reference>
          <reference field="17" count="1" selected="0">
            <x v="35"/>
          </reference>
        </references>
      </pivotArea>
    </chartFormat>
    <chartFormat chart="0" format="20">
      <pivotArea type="data" outline="0" fieldPosition="0">
        <references count="2">
          <reference field="4294967294" count="1" selected="0">
            <x v="0"/>
          </reference>
          <reference field="17" count="1" selected="0">
            <x v="597"/>
          </reference>
        </references>
      </pivotArea>
    </chartFormat>
    <chartFormat chart="0" format="21">
      <pivotArea type="data" outline="0" fieldPosition="0">
        <references count="2">
          <reference field="4294967294" count="1" selected="0">
            <x v="0"/>
          </reference>
          <reference field="17" count="1" selected="0">
            <x v="1456"/>
          </reference>
        </references>
      </pivotArea>
    </chartFormat>
    <chartFormat chart="0" format="22">
      <pivotArea type="data" outline="0" fieldPosition="0">
        <references count="2">
          <reference field="4294967294" count="1" selected="0">
            <x v="0"/>
          </reference>
          <reference field="17" count="1" selected="0">
            <x v="1073"/>
          </reference>
        </references>
      </pivotArea>
    </chartFormat>
    <chartFormat chart="0" format="23">
      <pivotArea type="data" outline="0" fieldPosition="0">
        <references count="2">
          <reference field="4294967294" count="1" selected="0">
            <x v="0"/>
          </reference>
          <reference field="17" count="1" selected="0">
            <x v="850"/>
          </reference>
        </references>
      </pivotArea>
    </chartFormat>
    <chartFormat chart="2" format="28">
      <pivotArea type="data" outline="0" fieldPosition="0">
        <references count="2">
          <reference field="4294967294" count="1" selected="0">
            <x v="0"/>
          </reference>
          <reference field="17" count="1" selected="0">
            <x v="764"/>
          </reference>
        </references>
      </pivotArea>
    </chartFormat>
    <chartFormat chart="2" format="29">
      <pivotArea type="data" outline="0" fieldPosition="0">
        <references count="2">
          <reference field="4294967294" count="1" selected="0">
            <x v="0"/>
          </reference>
          <reference field="17" count="1" selected="0">
            <x v="1797"/>
          </reference>
        </references>
      </pivotArea>
    </chartFormat>
    <chartFormat chart="2" format="30">
      <pivotArea type="data" outline="0" fieldPosition="0">
        <references count="2">
          <reference field="4294967294" count="1" selected="0">
            <x v="0"/>
          </reference>
          <reference field="17" count="1" selected="0">
            <x v="319"/>
          </reference>
        </references>
      </pivotArea>
    </chartFormat>
    <chartFormat chart="2" format="31">
      <pivotArea type="data" outline="0" fieldPosition="0">
        <references count="2">
          <reference field="4294967294" count="1" selected="0">
            <x v="0"/>
          </reference>
          <reference field="17" count="1" selected="0">
            <x v="1629"/>
          </reference>
        </references>
      </pivotArea>
    </chartFormat>
    <chartFormat chart="2" format="32">
      <pivotArea type="data" outline="0" fieldPosition="0">
        <references count="2">
          <reference field="4294967294" count="1" selected="0">
            <x v="0"/>
          </reference>
          <reference field="17" count="1" selected="0">
            <x v="132"/>
          </reference>
        </references>
      </pivotArea>
    </chartFormat>
    <chartFormat chart="2" format="33">
      <pivotArea type="data" outline="0" fieldPosition="0">
        <references count="2">
          <reference field="4294967294" count="1" selected="0">
            <x v="0"/>
          </reference>
          <reference field="17" count="1" selected="0">
            <x v="1056"/>
          </reference>
        </references>
      </pivotArea>
    </chartFormat>
    <chartFormat chart="0" format="24">
      <pivotArea type="data" outline="0" fieldPosition="0">
        <references count="2">
          <reference field="4294967294" count="1" selected="0">
            <x v="0"/>
          </reference>
          <reference field="17" count="1" selected="0">
            <x v="1247"/>
          </reference>
        </references>
      </pivotArea>
    </chartFormat>
    <chartFormat chart="0" format="25">
      <pivotArea type="data" outline="0" fieldPosition="0">
        <references count="2">
          <reference field="4294967294" count="1" selected="0">
            <x v="0"/>
          </reference>
          <reference field="17" count="1" selected="0">
            <x v="771"/>
          </reference>
        </references>
      </pivotArea>
    </chartFormat>
    <chartFormat chart="0" format="26">
      <pivotArea type="data" outline="0" fieldPosition="0">
        <references count="2">
          <reference field="4294967294" count="1" selected="0">
            <x v="0"/>
          </reference>
          <reference field="17" count="1" selected="0">
            <x v="686"/>
          </reference>
        </references>
      </pivotArea>
    </chartFormat>
    <chartFormat chart="0" format="27">
      <pivotArea type="data" outline="0" fieldPosition="0">
        <references count="2">
          <reference field="4294967294" count="1" selected="0">
            <x v="0"/>
          </reference>
          <reference field="17" count="1" selected="0">
            <x v="624"/>
          </reference>
        </references>
      </pivotArea>
    </chartFormat>
    <chartFormat chart="0" format="28">
      <pivotArea type="data" outline="0" fieldPosition="0">
        <references count="2">
          <reference field="4294967294" count="1" selected="0">
            <x v="0"/>
          </reference>
          <reference field="17" count="1" selected="0">
            <x v="740"/>
          </reference>
        </references>
      </pivotArea>
    </chartFormat>
    <chartFormat chart="2" format="34">
      <pivotArea type="data" outline="0" fieldPosition="0">
        <references count="2">
          <reference field="4294967294" count="1" selected="0">
            <x v="0"/>
          </reference>
          <reference field="17" count="1" selected="0">
            <x v="633"/>
          </reference>
        </references>
      </pivotArea>
    </chartFormat>
    <chartFormat chart="2" format="35">
      <pivotArea type="data" outline="0" fieldPosition="0">
        <references count="2">
          <reference field="4294967294" count="1" selected="0">
            <x v="0"/>
          </reference>
          <reference field="17" count="1" selected="0">
            <x v="575"/>
          </reference>
        </references>
      </pivotArea>
    </chartFormat>
    <chartFormat chart="2" format="36">
      <pivotArea type="data" outline="0" fieldPosition="0">
        <references count="2">
          <reference field="4294967294" count="1" selected="0">
            <x v="0"/>
          </reference>
          <reference field="17" count="1" selected="0">
            <x v="1615"/>
          </reference>
        </references>
      </pivotArea>
    </chartFormat>
    <chartFormat chart="2" format="37">
      <pivotArea type="data" outline="0" fieldPosition="0">
        <references count="2">
          <reference field="4294967294" count="1" selected="0">
            <x v="0"/>
          </reference>
          <reference field="17" count="1" selected="0">
            <x v="769"/>
          </reference>
        </references>
      </pivotArea>
    </chartFormat>
    <chartFormat chart="2" format="38">
      <pivotArea type="data" outline="0" fieldPosition="0">
        <references count="2">
          <reference field="4294967294" count="1" selected="0">
            <x v="0"/>
          </reference>
          <reference field="17" count="1" selected="0">
            <x v="788"/>
          </reference>
        </references>
      </pivotArea>
    </chartFormat>
    <chartFormat chart="0" format="29">
      <pivotArea type="data" outline="0" fieldPosition="0">
        <references count="2">
          <reference field="4294967294" count="1" selected="0">
            <x v="0"/>
          </reference>
          <reference field="17" count="1" selected="0">
            <x v="633"/>
          </reference>
        </references>
      </pivotArea>
    </chartFormat>
    <chartFormat chart="0" format="30">
      <pivotArea type="data" outline="0" fieldPosition="0">
        <references count="2">
          <reference field="4294967294" count="1" selected="0">
            <x v="0"/>
          </reference>
          <reference field="17" count="1" selected="0">
            <x v="575"/>
          </reference>
        </references>
      </pivotArea>
    </chartFormat>
    <chartFormat chart="0" format="31">
      <pivotArea type="data" outline="0" fieldPosition="0">
        <references count="2">
          <reference field="4294967294" count="1" selected="0">
            <x v="0"/>
          </reference>
          <reference field="17" count="1" selected="0">
            <x v="1615"/>
          </reference>
        </references>
      </pivotArea>
    </chartFormat>
    <chartFormat chart="0" format="32">
      <pivotArea type="data" outline="0" fieldPosition="0">
        <references count="2">
          <reference field="4294967294" count="1" selected="0">
            <x v="0"/>
          </reference>
          <reference field="17" count="1" selected="0">
            <x v="769"/>
          </reference>
        </references>
      </pivotArea>
    </chartFormat>
    <chartFormat chart="0" format="33">
      <pivotArea type="data" outline="0" fieldPosition="0">
        <references count="2">
          <reference field="4294967294" count="1" selected="0">
            <x v="0"/>
          </reference>
          <reference field="17" count="1" selected="0">
            <x v="788"/>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750"/>
    </i>
    <i>
      <x v="709"/>
    </i>
    <i>
      <x v="675"/>
    </i>
    <i>
      <x v="495"/>
    </i>
    <i>
      <x v="381"/>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13"/>
    </i>
    <i>
      <x/>
    </i>
    <i>
      <x v="14"/>
    </i>
    <i>
      <x v="5"/>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5"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2">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9995"/>
  <sheetViews>
    <sheetView workbookViewId="0">
      <selection activeCell="U1705" sqref="U1705"/>
    </sheetView>
  </sheetViews>
  <sheetFormatPr defaultColWidth="14.4140625" defaultRowHeight="15" customHeight="1" x14ac:dyDescent="0.3"/>
  <cols>
    <col min="1" max="1" width="12.5" customWidth="1"/>
    <col min="2" max="2" width="28.5" customWidth="1"/>
    <col min="3" max="3" width="13.9140625" customWidth="1"/>
    <col min="4" max="4" width="12.5" customWidth="1"/>
    <col min="5" max="5" width="13.58203125" customWidth="1"/>
    <col min="6" max="6" width="14.9140625" customWidth="1"/>
    <col min="7" max="7" width="18.582031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18" width="37.4140625" customWidth="1"/>
    <col min="19" max="22" width="12.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sheetPr codeName="Sheet2"/>
  <dimension ref="A3:C15"/>
  <sheetViews>
    <sheetView workbookViewId="0">
      <selection activeCell="G27" sqref="G27"/>
    </sheetView>
  </sheetViews>
  <sheetFormatPr defaultRowHeight="14" x14ac:dyDescent="0.3"/>
  <cols>
    <col min="1" max="1" width="11.75" bestFit="1" customWidth="1"/>
    <col min="2" max="2" width="10.58203125" bestFit="1" customWidth="1"/>
    <col min="3" max="3" width="10.75" bestFit="1" customWidth="1"/>
  </cols>
  <sheetData>
    <row r="3" spans="1:3" x14ac:dyDescent="0.3">
      <c r="A3" s="10" t="s">
        <v>10932</v>
      </c>
      <c r="B3" t="s">
        <v>10950</v>
      </c>
      <c r="C3" t="s">
        <v>10951</v>
      </c>
    </row>
    <row r="4" spans="1:3" x14ac:dyDescent="0.3">
      <c r="A4" s="11" t="s">
        <v>10936</v>
      </c>
      <c r="B4" s="12">
        <v>25.16</v>
      </c>
      <c r="C4" s="12">
        <v>-11.321999999999999</v>
      </c>
    </row>
    <row r="5" spans="1:3" x14ac:dyDescent="0.3">
      <c r="A5" s="11" t="s">
        <v>10937</v>
      </c>
      <c r="B5" s="12">
        <v>3433.7539999999999</v>
      </c>
      <c r="C5" s="12">
        <v>867.29729999999995</v>
      </c>
    </row>
    <row r="6" spans="1:3" x14ac:dyDescent="0.3">
      <c r="A6" s="11" t="s">
        <v>10938</v>
      </c>
      <c r="B6" s="12">
        <v>1389.982</v>
      </c>
      <c r="C6" s="12">
        <v>353.45729999999992</v>
      </c>
    </row>
    <row r="7" spans="1:3" x14ac:dyDescent="0.3">
      <c r="A7" s="11" t="s">
        <v>10939</v>
      </c>
      <c r="B7" s="12">
        <v>930.09599999999989</v>
      </c>
      <c r="C7" s="12">
        <v>-236.08389999999991</v>
      </c>
    </row>
    <row r="8" spans="1:3" x14ac:dyDescent="0.3">
      <c r="A8" s="11" t="s">
        <v>10940</v>
      </c>
      <c r="B8" s="12">
        <v>584.51400000000001</v>
      </c>
      <c r="C8" s="12">
        <v>240.88250000000002</v>
      </c>
    </row>
    <row r="9" spans="1:3" x14ac:dyDescent="0.3">
      <c r="A9" s="11" t="s">
        <v>10941</v>
      </c>
      <c r="B9" s="12">
        <v>556.10400000000004</v>
      </c>
      <c r="C9" s="12">
        <v>-157.97160000000002</v>
      </c>
    </row>
    <row r="10" spans="1:3" x14ac:dyDescent="0.3">
      <c r="A10" s="11" t="s">
        <v>10942</v>
      </c>
      <c r="B10" s="12">
        <v>134.90199999999999</v>
      </c>
      <c r="C10" s="12">
        <v>-24.251100000000008</v>
      </c>
    </row>
    <row r="11" spans="1:3" x14ac:dyDescent="0.3">
      <c r="A11" s="11" t="s">
        <v>10943</v>
      </c>
      <c r="B11" s="12">
        <v>1461.7059999999999</v>
      </c>
      <c r="C11" s="12">
        <v>168.52960000000002</v>
      </c>
    </row>
    <row r="12" spans="1:3" x14ac:dyDescent="0.3">
      <c r="A12" s="11" t="s">
        <v>10944</v>
      </c>
      <c r="B12" s="12">
        <v>5982.6140000000005</v>
      </c>
      <c r="C12" s="12">
        <v>146.13950000000014</v>
      </c>
    </row>
    <row r="13" spans="1:3" x14ac:dyDescent="0.3">
      <c r="A13" s="11" t="s">
        <v>10945</v>
      </c>
      <c r="B13" s="12">
        <v>967.83199999999988</v>
      </c>
      <c r="C13" s="12">
        <v>192.9922</v>
      </c>
    </row>
    <row r="14" spans="1:3" x14ac:dyDescent="0.3">
      <c r="A14" s="11" t="s">
        <v>10946</v>
      </c>
      <c r="B14" s="12">
        <v>4948.7460000000001</v>
      </c>
      <c r="C14" s="12">
        <v>-7.7901000000000238</v>
      </c>
    </row>
    <row r="15" spans="1:3" x14ac:dyDescent="0.3">
      <c r="A15" s="11" t="s">
        <v>10933</v>
      </c>
      <c r="B15">
        <v>20415.41</v>
      </c>
      <c r="C15">
        <v>1531.8797000000002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sheetPr codeName="Sheet3"/>
  <dimension ref="G5:Q19"/>
  <sheetViews>
    <sheetView showGridLines="0" showRowColHeaders="0" tabSelected="1" zoomScale="85" zoomScaleNormal="85" workbookViewId="0">
      <selection activeCell="S19" sqref="S19"/>
    </sheetView>
  </sheetViews>
  <sheetFormatPr defaultRowHeight="14" x14ac:dyDescent="0.3"/>
  <sheetData>
    <row r="5" spans="7:7" x14ac:dyDescent="0.3">
      <c r="G5" s="20"/>
    </row>
    <row r="18" spans="7:17" x14ac:dyDescent="0.3">
      <c r="G18" s="13"/>
    </row>
    <row r="19" spans="7:17" ht="14.5" x14ac:dyDescent="0.35">
      <c r="Q19" s="18"/>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sheetPr codeName="Sheet4"/>
  <dimension ref="A3:E7"/>
  <sheetViews>
    <sheetView topLeftCell="A10" workbookViewId="0">
      <selection activeCell="E4" sqref="E4"/>
    </sheetView>
  </sheetViews>
  <sheetFormatPr defaultRowHeight="14" x14ac:dyDescent="0.3"/>
  <cols>
    <col min="1" max="1" width="11.9140625" bestFit="1" customWidth="1"/>
    <col min="2" max="2" width="10.1640625" bestFit="1" customWidth="1"/>
    <col min="4" max="4" width="13" customWidth="1"/>
  </cols>
  <sheetData>
    <row r="3" spans="1:5" x14ac:dyDescent="0.3">
      <c r="A3" s="4" t="s">
        <v>10932</v>
      </c>
      <c r="B3" s="5" t="s">
        <v>10951</v>
      </c>
      <c r="D3" s="13" t="s">
        <v>15</v>
      </c>
      <c r="E3" s="13" t="s">
        <v>10951</v>
      </c>
    </row>
    <row r="4" spans="1:5" x14ac:dyDescent="0.3">
      <c r="A4" s="6" t="s">
        <v>71</v>
      </c>
      <c r="B4" s="5">
        <v>1332.5653</v>
      </c>
      <c r="D4" t="str">
        <f>A4</f>
        <v>Technology</v>
      </c>
      <c r="E4" s="12">
        <f>GETPIVOTDATA("Profit",$A$3,"Category",A4)</f>
        <v>1332.5653</v>
      </c>
    </row>
    <row r="5" spans="1:5" x14ac:dyDescent="0.3">
      <c r="A5" s="7" t="s">
        <v>46</v>
      </c>
      <c r="B5" s="19">
        <v>406.44809999999973</v>
      </c>
      <c r="D5" t="str">
        <f t="shared" ref="D5:D7" si="0">A5</f>
        <v>Office Supplies</v>
      </c>
      <c r="E5" s="12">
        <f t="shared" ref="E5:E6" si="1">GETPIVOTDATA("Profit",$A$3,"Category",A5)</f>
        <v>406.44809999999973</v>
      </c>
    </row>
    <row r="6" spans="1:5" x14ac:dyDescent="0.3">
      <c r="A6" s="7" t="s">
        <v>32</v>
      </c>
      <c r="B6" s="19">
        <v>-207.13369999999981</v>
      </c>
      <c r="D6" t="str">
        <f t="shared" si="0"/>
        <v>Furniture</v>
      </c>
      <c r="E6" s="12">
        <f t="shared" si="1"/>
        <v>-207.13369999999981</v>
      </c>
    </row>
    <row r="7" spans="1:5" x14ac:dyDescent="0.3">
      <c r="A7" s="8" t="s">
        <v>10933</v>
      </c>
      <c r="B7" s="9">
        <v>1531.8797</v>
      </c>
      <c r="D7" t="str">
        <f t="shared" si="0"/>
        <v>Grand Total</v>
      </c>
      <c r="E7" s="12">
        <f>GETPIVOTDATA("Profit",$A$3)</f>
        <v>1531.8797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sheetPr codeName="Sheet5"/>
  <dimension ref="A3:B7"/>
  <sheetViews>
    <sheetView workbookViewId="0">
      <selection activeCell="C9" sqref="C9"/>
    </sheetView>
  </sheetViews>
  <sheetFormatPr defaultRowHeight="14" x14ac:dyDescent="0.3"/>
  <cols>
    <col min="1" max="1" width="11.9140625" bestFit="1" customWidth="1"/>
    <col min="2" max="2" width="10.08203125" bestFit="1" customWidth="1"/>
  </cols>
  <sheetData>
    <row r="3" spans="1:2" x14ac:dyDescent="0.3">
      <c r="A3" s="4" t="s">
        <v>10932</v>
      </c>
      <c r="B3" s="5" t="s">
        <v>10950</v>
      </c>
    </row>
    <row r="4" spans="1:2" x14ac:dyDescent="0.3">
      <c r="A4" s="6" t="s">
        <v>32</v>
      </c>
      <c r="B4" s="30">
        <v>0.43311821805195194</v>
      </c>
    </row>
    <row r="5" spans="1:2" x14ac:dyDescent="0.3">
      <c r="A5" s="7" t="s">
        <v>46</v>
      </c>
      <c r="B5" s="31">
        <v>0.28501597567719683</v>
      </c>
    </row>
    <row r="6" spans="1:2" x14ac:dyDescent="0.3">
      <c r="A6" s="7" t="s">
        <v>71</v>
      </c>
      <c r="B6" s="31">
        <v>0.28186580627085128</v>
      </c>
    </row>
    <row r="7" spans="1:2" x14ac:dyDescent="0.3">
      <c r="A7" s="8" t="s">
        <v>10933</v>
      </c>
      <c r="B7" s="32">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sheetPr codeName="Sheet6"/>
  <dimension ref="A3:E52"/>
  <sheetViews>
    <sheetView topLeftCell="A10" workbookViewId="0">
      <selection activeCell="O16" sqref="O16"/>
    </sheetView>
  </sheetViews>
  <sheetFormatPr defaultRowHeight="14" x14ac:dyDescent="0.3"/>
  <cols>
    <col min="1" max="1" width="11" bestFit="1" customWidth="1"/>
    <col min="2" max="2" width="10.08203125" bestFit="1" customWidth="1"/>
  </cols>
  <sheetData>
    <row r="3" spans="1:5" x14ac:dyDescent="0.3">
      <c r="A3" s="4" t="s">
        <v>10932</v>
      </c>
      <c r="B3" s="5" t="s">
        <v>10950</v>
      </c>
      <c r="D3" s="13" t="s">
        <v>11</v>
      </c>
      <c r="E3" s="13" t="s">
        <v>18</v>
      </c>
    </row>
    <row r="4" spans="1:5" x14ac:dyDescent="0.3">
      <c r="A4" s="6" t="s">
        <v>211</v>
      </c>
      <c r="B4" s="5">
        <v>3659.6519999999996</v>
      </c>
      <c r="D4" t="str">
        <f>A4</f>
        <v>Illinois</v>
      </c>
      <c r="E4" s="12">
        <f>GETPIVOTDATA("Sales",$A$3,"State",A4)</f>
        <v>3659.6519999999996</v>
      </c>
    </row>
    <row r="5" spans="1:5" x14ac:dyDescent="0.3">
      <c r="A5" s="7" t="s">
        <v>254</v>
      </c>
      <c r="B5" s="19">
        <v>1451.92</v>
      </c>
      <c r="D5" t="str">
        <f t="shared" ref="D5:D52" si="0">A5</f>
        <v>Indiana</v>
      </c>
      <c r="E5" s="12">
        <f t="shared" ref="E5:E52" si="1">GETPIVOTDATA("Sales",$A$3,"State",A5)</f>
        <v>1451.92</v>
      </c>
    </row>
    <row r="6" spans="1:5" x14ac:dyDescent="0.3">
      <c r="A6" s="7" t="s">
        <v>489</v>
      </c>
      <c r="B6" s="19">
        <v>6.48</v>
      </c>
      <c r="D6" t="str">
        <f t="shared" si="0"/>
        <v>Iowa</v>
      </c>
      <c r="E6" s="12">
        <f t="shared" si="1"/>
        <v>6.48</v>
      </c>
    </row>
    <row r="7" spans="1:5" x14ac:dyDescent="0.3">
      <c r="A7" s="7" t="s">
        <v>4530</v>
      </c>
      <c r="B7" s="19">
        <v>33.29</v>
      </c>
      <c r="D7" t="str">
        <f t="shared" si="0"/>
        <v>Kansas</v>
      </c>
      <c r="E7" s="12">
        <f t="shared" si="1"/>
        <v>33.29</v>
      </c>
    </row>
    <row r="8" spans="1:5" x14ac:dyDescent="0.3">
      <c r="A8" s="7" t="s">
        <v>238</v>
      </c>
      <c r="B8" s="19">
        <v>4154.0439999999999</v>
      </c>
      <c r="D8" t="str">
        <f t="shared" si="0"/>
        <v>Michigan</v>
      </c>
      <c r="E8" s="12">
        <f t="shared" si="1"/>
        <v>4154.0439999999999</v>
      </c>
    </row>
    <row r="9" spans="1:5" x14ac:dyDescent="0.3">
      <c r="A9" s="7" t="s">
        <v>229</v>
      </c>
      <c r="B9" s="19">
        <v>375.71</v>
      </c>
      <c r="D9" t="str">
        <f t="shared" si="0"/>
        <v>Minnesota</v>
      </c>
      <c r="E9" s="12">
        <f t="shared" si="1"/>
        <v>375.71</v>
      </c>
    </row>
    <row r="10" spans="1:5" x14ac:dyDescent="0.3">
      <c r="A10" s="7" t="s">
        <v>596</v>
      </c>
      <c r="B10" s="19">
        <v>248.82</v>
      </c>
      <c r="D10" t="str">
        <f t="shared" si="0"/>
        <v>Missouri</v>
      </c>
      <c r="E10" s="12">
        <f t="shared" si="1"/>
        <v>248.82</v>
      </c>
    </row>
    <row r="11" spans="1:5" x14ac:dyDescent="0.3">
      <c r="A11" s="7" t="s">
        <v>138</v>
      </c>
      <c r="B11" s="19">
        <v>801.09999999999991</v>
      </c>
      <c r="D11" t="str">
        <f t="shared" si="0"/>
        <v>Nebraska</v>
      </c>
      <c r="E11" s="12">
        <f t="shared" si="1"/>
        <v>801.09999999999991</v>
      </c>
    </row>
    <row r="12" spans="1:5" x14ac:dyDescent="0.3">
      <c r="A12" s="7" t="s">
        <v>649</v>
      </c>
      <c r="B12" s="19">
        <v>3638.5600000000004</v>
      </c>
      <c r="D12" t="str">
        <f t="shared" si="0"/>
        <v>Oklahoma</v>
      </c>
      <c r="E12" s="12">
        <f t="shared" si="1"/>
        <v>3638.5600000000004</v>
      </c>
    </row>
    <row r="13" spans="1:5" x14ac:dyDescent="0.3">
      <c r="A13" s="7" t="s">
        <v>104</v>
      </c>
      <c r="B13" s="19">
        <v>5867.2240000000011</v>
      </c>
      <c r="D13" t="str">
        <f t="shared" si="0"/>
        <v>Texas</v>
      </c>
      <c r="E13" s="12">
        <f t="shared" si="1"/>
        <v>5867.2240000000011</v>
      </c>
    </row>
    <row r="14" spans="1:5" x14ac:dyDescent="0.3">
      <c r="A14" s="7" t="s">
        <v>114</v>
      </c>
      <c r="B14" s="19">
        <v>178.60999999999999</v>
      </c>
      <c r="D14" t="str">
        <f t="shared" si="0"/>
        <v>Wisconsin</v>
      </c>
      <c r="E14" s="12">
        <f t="shared" si="1"/>
        <v>178.60999999999999</v>
      </c>
    </row>
    <row r="15" spans="1:5" x14ac:dyDescent="0.3">
      <c r="A15" s="8" t="s">
        <v>10933</v>
      </c>
      <c r="B15" s="9">
        <v>20415.41</v>
      </c>
      <c r="D15" t="str">
        <f t="shared" si="0"/>
        <v>Grand Total</v>
      </c>
      <c r="E15" s="12" t="e">
        <f t="shared" si="1"/>
        <v>#REF!</v>
      </c>
    </row>
    <row r="16" spans="1:5" x14ac:dyDescent="0.3">
      <c r="D16">
        <f t="shared" si="0"/>
        <v>0</v>
      </c>
      <c r="E16" s="12" t="e">
        <f t="shared" si="1"/>
        <v>#REF!</v>
      </c>
    </row>
    <row r="17" spans="4:5" x14ac:dyDescent="0.3">
      <c r="D17">
        <f t="shared" si="0"/>
        <v>0</v>
      </c>
      <c r="E17" s="12" t="e">
        <f t="shared" si="1"/>
        <v>#REF!</v>
      </c>
    </row>
    <row r="18" spans="4:5" x14ac:dyDescent="0.3">
      <c r="D18">
        <f t="shared" si="0"/>
        <v>0</v>
      </c>
      <c r="E18" s="12" t="e">
        <f t="shared" si="1"/>
        <v>#REF!</v>
      </c>
    </row>
    <row r="19" spans="4:5" x14ac:dyDescent="0.3">
      <c r="D19">
        <f t="shared" si="0"/>
        <v>0</v>
      </c>
      <c r="E19" s="12" t="e">
        <f t="shared" si="1"/>
        <v>#REF!</v>
      </c>
    </row>
    <row r="20" spans="4:5" x14ac:dyDescent="0.3">
      <c r="D20">
        <f t="shared" si="0"/>
        <v>0</v>
      </c>
      <c r="E20" s="12" t="e">
        <f t="shared" si="1"/>
        <v>#REF!</v>
      </c>
    </row>
    <row r="21" spans="4:5" x14ac:dyDescent="0.3">
      <c r="D21">
        <f t="shared" si="0"/>
        <v>0</v>
      </c>
      <c r="E21" s="12" t="e">
        <f t="shared" si="1"/>
        <v>#REF!</v>
      </c>
    </row>
    <row r="22" spans="4:5" x14ac:dyDescent="0.3">
      <c r="D22">
        <f t="shared" si="0"/>
        <v>0</v>
      </c>
      <c r="E22" s="12" t="e">
        <f t="shared" si="1"/>
        <v>#REF!</v>
      </c>
    </row>
    <row r="23" spans="4:5" x14ac:dyDescent="0.3">
      <c r="D23">
        <f t="shared" si="0"/>
        <v>0</v>
      </c>
      <c r="E23" s="12" t="e">
        <f t="shared" si="1"/>
        <v>#REF!</v>
      </c>
    </row>
    <row r="24" spans="4:5" x14ac:dyDescent="0.3">
      <c r="D24">
        <f t="shared" si="0"/>
        <v>0</v>
      </c>
      <c r="E24" s="12" t="e">
        <f t="shared" si="1"/>
        <v>#REF!</v>
      </c>
    </row>
    <row r="25" spans="4:5" x14ac:dyDescent="0.3">
      <c r="D25">
        <f t="shared" si="0"/>
        <v>0</v>
      </c>
      <c r="E25" s="12" t="e">
        <f t="shared" si="1"/>
        <v>#REF!</v>
      </c>
    </row>
    <row r="26" spans="4:5" x14ac:dyDescent="0.3">
      <c r="D26">
        <f t="shared" si="0"/>
        <v>0</v>
      </c>
      <c r="E26" s="12" t="e">
        <f t="shared" si="1"/>
        <v>#REF!</v>
      </c>
    </row>
    <row r="27" spans="4:5" x14ac:dyDescent="0.3">
      <c r="D27">
        <f t="shared" si="0"/>
        <v>0</v>
      </c>
      <c r="E27" s="12" t="e">
        <f t="shared" si="1"/>
        <v>#REF!</v>
      </c>
    </row>
    <row r="28" spans="4:5" x14ac:dyDescent="0.3">
      <c r="D28">
        <f t="shared" si="0"/>
        <v>0</v>
      </c>
      <c r="E28" s="12" t="e">
        <f t="shared" si="1"/>
        <v>#REF!</v>
      </c>
    </row>
    <row r="29" spans="4:5" x14ac:dyDescent="0.3">
      <c r="D29">
        <f t="shared" si="0"/>
        <v>0</v>
      </c>
      <c r="E29" s="12" t="e">
        <f t="shared" si="1"/>
        <v>#REF!</v>
      </c>
    </row>
    <row r="30" spans="4:5" x14ac:dyDescent="0.3">
      <c r="D30">
        <f t="shared" si="0"/>
        <v>0</v>
      </c>
      <c r="E30" s="12" t="e">
        <f t="shared" si="1"/>
        <v>#REF!</v>
      </c>
    </row>
    <row r="31" spans="4:5" x14ac:dyDescent="0.3">
      <c r="D31">
        <f t="shared" si="0"/>
        <v>0</v>
      </c>
      <c r="E31" s="12" t="e">
        <f t="shared" si="1"/>
        <v>#REF!</v>
      </c>
    </row>
    <row r="32" spans="4:5" x14ac:dyDescent="0.3">
      <c r="D32">
        <f t="shared" si="0"/>
        <v>0</v>
      </c>
      <c r="E32" s="12" t="e">
        <f t="shared" si="1"/>
        <v>#REF!</v>
      </c>
    </row>
    <row r="33" spans="4:5" x14ac:dyDescent="0.3">
      <c r="D33">
        <f t="shared" si="0"/>
        <v>0</v>
      </c>
      <c r="E33" s="12" t="e">
        <f t="shared" si="1"/>
        <v>#REF!</v>
      </c>
    </row>
    <row r="34" spans="4:5" x14ac:dyDescent="0.3">
      <c r="D34">
        <f t="shared" si="0"/>
        <v>0</v>
      </c>
      <c r="E34" s="12" t="e">
        <f t="shared" si="1"/>
        <v>#REF!</v>
      </c>
    </row>
    <row r="35" spans="4:5" x14ac:dyDescent="0.3">
      <c r="D35">
        <f t="shared" si="0"/>
        <v>0</v>
      </c>
      <c r="E35" s="12" t="e">
        <f t="shared" si="1"/>
        <v>#REF!</v>
      </c>
    </row>
    <row r="36" spans="4:5" x14ac:dyDescent="0.3">
      <c r="D36">
        <f t="shared" si="0"/>
        <v>0</v>
      </c>
      <c r="E36" s="12" t="e">
        <f t="shared" si="1"/>
        <v>#REF!</v>
      </c>
    </row>
    <row r="37" spans="4:5" x14ac:dyDescent="0.3">
      <c r="D37">
        <f t="shared" si="0"/>
        <v>0</v>
      </c>
      <c r="E37" s="12" t="e">
        <f t="shared" si="1"/>
        <v>#REF!</v>
      </c>
    </row>
    <row r="38" spans="4:5" x14ac:dyDescent="0.3">
      <c r="D38">
        <f t="shared" si="0"/>
        <v>0</v>
      </c>
      <c r="E38" s="12" t="e">
        <f t="shared" si="1"/>
        <v>#REF!</v>
      </c>
    </row>
    <row r="39" spans="4:5" x14ac:dyDescent="0.3">
      <c r="D39">
        <f t="shared" si="0"/>
        <v>0</v>
      </c>
      <c r="E39" s="12" t="e">
        <f t="shared" si="1"/>
        <v>#REF!</v>
      </c>
    </row>
    <row r="40" spans="4:5" x14ac:dyDescent="0.3">
      <c r="D40">
        <f t="shared" si="0"/>
        <v>0</v>
      </c>
      <c r="E40" s="12" t="e">
        <f t="shared" si="1"/>
        <v>#REF!</v>
      </c>
    </row>
    <row r="41" spans="4:5" x14ac:dyDescent="0.3">
      <c r="D41">
        <f t="shared" si="0"/>
        <v>0</v>
      </c>
      <c r="E41" s="12" t="e">
        <f t="shared" si="1"/>
        <v>#REF!</v>
      </c>
    </row>
    <row r="42" spans="4:5" x14ac:dyDescent="0.3">
      <c r="D42">
        <f t="shared" si="0"/>
        <v>0</v>
      </c>
      <c r="E42" s="12" t="e">
        <f t="shared" si="1"/>
        <v>#REF!</v>
      </c>
    </row>
    <row r="43" spans="4:5" x14ac:dyDescent="0.3">
      <c r="D43">
        <f t="shared" si="0"/>
        <v>0</v>
      </c>
      <c r="E43" s="12" t="e">
        <f t="shared" si="1"/>
        <v>#REF!</v>
      </c>
    </row>
    <row r="44" spans="4:5" x14ac:dyDescent="0.3">
      <c r="D44">
        <f t="shared" si="0"/>
        <v>0</v>
      </c>
      <c r="E44" s="12" t="e">
        <f t="shared" si="1"/>
        <v>#REF!</v>
      </c>
    </row>
    <row r="45" spans="4:5" x14ac:dyDescent="0.3">
      <c r="D45">
        <f t="shared" si="0"/>
        <v>0</v>
      </c>
      <c r="E45" s="12" t="e">
        <f t="shared" si="1"/>
        <v>#REF!</v>
      </c>
    </row>
    <row r="46" spans="4:5" x14ac:dyDescent="0.3">
      <c r="D46">
        <f t="shared" si="0"/>
        <v>0</v>
      </c>
      <c r="E46" s="12" t="e">
        <f t="shared" si="1"/>
        <v>#REF!</v>
      </c>
    </row>
    <row r="47" spans="4:5" x14ac:dyDescent="0.3">
      <c r="D47">
        <f t="shared" si="0"/>
        <v>0</v>
      </c>
      <c r="E47" s="12" t="e">
        <f t="shared" si="1"/>
        <v>#REF!</v>
      </c>
    </row>
    <row r="48" spans="4:5" x14ac:dyDescent="0.3">
      <c r="D48">
        <f t="shared" si="0"/>
        <v>0</v>
      </c>
      <c r="E48" s="12" t="e">
        <f t="shared" si="1"/>
        <v>#REF!</v>
      </c>
    </row>
    <row r="49" spans="4:5" x14ac:dyDescent="0.3">
      <c r="D49">
        <f t="shared" si="0"/>
        <v>0</v>
      </c>
      <c r="E49" s="12" t="e">
        <f t="shared" si="1"/>
        <v>#REF!</v>
      </c>
    </row>
    <row r="50" spans="4:5" x14ac:dyDescent="0.3">
      <c r="D50">
        <f t="shared" si="0"/>
        <v>0</v>
      </c>
      <c r="E50" s="12" t="e">
        <f t="shared" si="1"/>
        <v>#REF!</v>
      </c>
    </row>
    <row r="51" spans="4:5" x14ac:dyDescent="0.3">
      <c r="D51">
        <f t="shared" si="0"/>
        <v>0</v>
      </c>
      <c r="E51" s="12" t="e">
        <f t="shared" si="1"/>
        <v>#REF!</v>
      </c>
    </row>
    <row r="52" spans="4:5" x14ac:dyDescent="0.3">
      <c r="D52">
        <f t="shared" si="0"/>
        <v>0</v>
      </c>
      <c r="E52" s="12"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sheetPr codeName="Sheet7"/>
  <dimension ref="A3:B23"/>
  <sheetViews>
    <sheetView topLeftCell="A4" workbookViewId="0">
      <selection activeCell="B29" sqref="B29"/>
    </sheetView>
  </sheetViews>
  <sheetFormatPr defaultRowHeight="14" x14ac:dyDescent="0.3"/>
  <cols>
    <col min="1" max="1" width="14.5" bestFit="1" customWidth="1"/>
    <col min="2" max="2" width="10.08203125" bestFit="1" customWidth="1"/>
  </cols>
  <sheetData>
    <row r="3" spans="1:2" x14ac:dyDescent="0.3">
      <c r="A3" s="4" t="s">
        <v>10932</v>
      </c>
      <c r="B3" s="5" t="s">
        <v>10950</v>
      </c>
    </row>
    <row r="4" spans="1:2" x14ac:dyDescent="0.3">
      <c r="A4" s="6" t="s">
        <v>4283</v>
      </c>
      <c r="B4" s="34">
        <v>1287.45</v>
      </c>
    </row>
    <row r="5" spans="1:2" x14ac:dyDescent="0.3">
      <c r="A5" s="7" t="s">
        <v>6714</v>
      </c>
      <c r="B5" s="35">
        <v>1358.8659999999998</v>
      </c>
    </row>
    <row r="6" spans="1:2" x14ac:dyDescent="0.3">
      <c r="A6" s="7" t="s">
        <v>2970</v>
      </c>
      <c r="B6" s="35">
        <v>1702.0300000000002</v>
      </c>
    </row>
    <row r="7" spans="1:2" x14ac:dyDescent="0.3">
      <c r="A7" s="7" t="s">
        <v>6664</v>
      </c>
      <c r="B7" s="35">
        <v>1734.3880000000001</v>
      </c>
    </row>
    <row r="8" spans="1:2" x14ac:dyDescent="0.3">
      <c r="A8" s="36" t="s">
        <v>333</v>
      </c>
      <c r="B8" s="37">
        <v>2717.31</v>
      </c>
    </row>
    <row r="15" spans="1:2" x14ac:dyDescent="0.3">
      <c r="A15" s="4" t="s">
        <v>10932</v>
      </c>
      <c r="B15" s="5" t="s">
        <v>10953</v>
      </c>
    </row>
    <row r="16" spans="1:2" x14ac:dyDescent="0.3">
      <c r="A16" s="6" t="s">
        <v>186</v>
      </c>
      <c r="B16" s="5">
        <v>17</v>
      </c>
    </row>
    <row r="17" spans="1:2" x14ac:dyDescent="0.3">
      <c r="A17" s="7" t="s">
        <v>3541</v>
      </c>
      <c r="B17" s="19">
        <v>11</v>
      </c>
    </row>
    <row r="18" spans="1:2" x14ac:dyDescent="0.3">
      <c r="A18" s="7" t="s">
        <v>8004</v>
      </c>
      <c r="B18" s="19">
        <v>9</v>
      </c>
    </row>
    <row r="19" spans="1:2" x14ac:dyDescent="0.3">
      <c r="A19" s="7" t="s">
        <v>109</v>
      </c>
      <c r="B19" s="19">
        <v>9</v>
      </c>
    </row>
    <row r="20" spans="1:2" x14ac:dyDescent="0.3">
      <c r="A20" s="7" t="s">
        <v>1731</v>
      </c>
      <c r="B20" s="19">
        <v>9</v>
      </c>
    </row>
    <row r="21" spans="1:2" x14ac:dyDescent="0.3">
      <c r="A21" s="7" t="s">
        <v>702</v>
      </c>
      <c r="B21" s="19">
        <v>9</v>
      </c>
    </row>
    <row r="22" spans="1:2" x14ac:dyDescent="0.3">
      <c r="A22" s="7" t="s">
        <v>6143</v>
      </c>
      <c r="B22" s="19">
        <v>9</v>
      </c>
    </row>
    <row r="23" spans="1:2" x14ac:dyDescent="0.3">
      <c r="A23" s="8" t="s">
        <v>10933</v>
      </c>
      <c r="B23" s="9">
        <v>73</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sheetPr codeName="Sheet8"/>
  <dimension ref="A1:B9"/>
  <sheetViews>
    <sheetView topLeftCell="A7" workbookViewId="0">
      <selection activeCell="B4" sqref="B4"/>
    </sheetView>
  </sheetViews>
  <sheetFormatPr defaultRowHeight="14" x14ac:dyDescent="0.3"/>
  <cols>
    <col min="1" max="1" width="11" bestFit="1" customWidth="1"/>
    <col min="2" max="2" width="10.08203125" bestFit="1" customWidth="1"/>
  </cols>
  <sheetData>
    <row r="1" spans="1:2" x14ac:dyDescent="0.3">
      <c r="A1" s="33" t="s">
        <v>18</v>
      </c>
      <c r="B1" s="9" t="s">
        <v>10952</v>
      </c>
    </row>
    <row r="3" spans="1:2" x14ac:dyDescent="0.3">
      <c r="A3" s="4" t="s">
        <v>10932</v>
      </c>
      <c r="B3" s="5" t="s">
        <v>10950</v>
      </c>
    </row>
    <row r="4" spans="1:2" x14ac:dyDescent="0.3">
      <c r="A4" s="6" t="s">
        <v>1216</v>
      </c>
      <c r="B4" s="5">
        <v>1559.9639999999999</v>
      </c>
    </row>
    <row r="5" spans="1:2" x14ac:dyDescent="0.3">
      <c r="A5" s="7" t="s">
        <v>72</v>
      </c>
      <c r="B5" s="19">
        <v>1657.1580000000001</v>
      </c>
    </row>
    <row r="6" spans="1:2" x14ac:dyDescent="0.3">
      <c r="A6" s="7" t="s">
        <v>161</v>
      </c>
      <c r="B6" s="19">
        <v>2327.2980000000002</v>
      </c>
    </row>
    <row r="7" spans="1:2" x14ac:dyDescent="0.3">
      <c r="A7" s="7" t="s">
        <v>59</v>
      </c>
      <c r="B7" s="19">
        <v>3066.0839999999998</v>
      </c>
    </row>
    <row r="8" spans="1:2" x14ac:dyDescent="0.3">
      <c r="A8" s="7" t="s">
        <v>36</v>
      </c>
      <c r="B8" s="19">
        <v>7068.5840000000007</v>
      </c>
    </row>
    <row r="9" spans="1:2" x14ac:dyDescent="0.3">
      <c r="A9" s="8" t="s">
        <v>10933</v>
      </c>
      <c r="B9" s="9">
        <v>15679.088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sheetPr codeName="Sheet9"/>
  <dimension ref="A3:N45"/>
  <sheetViews>
    <sheetView topLeftCell="A22" workbookViewId="0">
      <selection activeCell="G39" sqref="G39"/>
    </sheetView>
  </sheetViews>
  <sheetFormatPr defaultRowHeight="14" x14ac:dyDescent="0.3"/>
  <cols>
    <col min="1" max="1" width="11" bestFit="1" customWidth="1"/>
    <col min="2" max="2" width="10.08203125" bestFit="1" customWidth="1"/>
    <col min="3" max="3" width="10.33203125" customWidth="1"/>
    <col min="4" max="4" width="11" bestFit="1" customWidth="1"/>
    <col min="5" max="5" width="10.1640625" bestFit="1" customWidth="1"/>
    <col min="6" max="6" width="27.08203125" customWidth="1"/>
    <col min="7" max="7" width="11" bestFit="1" customWidth="1"/>
    <col min="8" max="8" width="12.6640625" bestFit="1" customWidth="1"/>
    <col min="9" max="9" width="10.33203125" customWidth="1"/>
    <col min="10" max="10" width="11" bestFit="1" customWidth="1"/>
    <col min="11" max="11" width="14" bestFit="1" customWidth="1"/>
    <col min="12" max="12" width="10.33203125" customWidth="1"/>
    <col min="13" max="13" width="11" bestFit="1" customWidth="1"/>
    <col min="14" max="14" width="16" bestFit="1" customWidth="1"/>
    <col min="15" max="15" width="10.33203125" customWidth="1"/>
    <col min="16" max="1239" width="9.33203125" bestFit="1" customWidth="1"/>
    <col min="1240" max="1240" width="9.5" bestFit="1" customWidth="1"/>
  </cols>
  <sheetData>
    <row r="3" spans="1:14" x14ac:dyDescent="0.3">
      <c r="A3" s="4" t="s">
        <v>10932</v>
      </c>
      <c r="B3" s="5" t="s">
        <v>10950</v>
      </c>
      <c r="D3" s="4" t="s">
        <v>10932</v>
      </c>
      <c r="E3" s="5" t="s">
        <v>10951</v>
      </c>
      <c r="G3" s="4" t="s">
        <v>10932</v>
      </c>
      <c r="H3" s="5" t="s">
        <v>10953</v>
      </c>
      <c r="J3" s="4" t="s">
        <v>10932</v>
      </c>
      <c r="K3" s="5" t="s">
        <v>10954</v>
      </c>
      <c r="M3" s="4" t="s">
        <v>10932</v>
      </c>
      <c r="N3" s="5" t="s">
        <v>10955</v>
      </c>
    </row>
    <row r="4" spans="1:14" x14ac:dyDescent="0.3">
      <c r="A4" s="6" t="s">
        <v>10936</v>
      </c>
      <c r="B4" s="5">
        <v>25.16</v>
      </c>
      <c r="D4" s="6" t="s">
        <v>10936</v>
      </c>
      <c r="E4" s="5">
        <v>-11.321999999999999</v>
      </c>
      <c r="G4" s="6" t="s">
        <v>10936</v>
      </c>
      <c r="H4" s="5">
        <v>5</v>
      </c>
      <c r="J4" s="6" t="s">
        <v>10936</v>
      </c>
      <c r="K4" s="5">
        <v>1</v>
      </c>
      <c r="M4" s="6" t="s">
        <v>10936</v>
      </c>
      <c r="N4" s="5">
        <v>-0.44999999999999996</v>
      </c>
    </row>
    <row r="5" spans="1:14" x14ac:dyDescent="0.3">
      <c r="A5" s="7" t="s">
        <v>10937</v>
      </c>
      <c r="B5" s="19">
        <v>3433.7539999999999</v>
      </c>
      <c r="D5" s="7" t="s">
        <v>10937</v>
      </c>
      <c r="E5" s="19">
        <v>867.29729999999995</v>
      </c>
      <c r="G5" s="7" t="s">
        <v>10937</v>
      </c>
      <c r="H5" s="19">
        <v>58</v>
      </c>
      <c r="J5" s="7" t="s">
        <v>10937</v>
      </c>
      <c r="K5" s="19">
        <v>22</v>
      </c>
      <c r="M5" s="7" t="s">
        <v>10937</v>
      </c>
      <c r="N5" s="19">
        <v>0.25257991690726822</v>
      </c>
    </row>
    <row r="6" spans="1:14" x14ac:dyDescent="0.3">
      <c r="A6" s="7" t="s">
        <v>10938</v>
      </c>
      <c r="B6" s="19">
        <v>1389.982</v>
      </c>
      <c r="D6" s="7" t="s">
        <v>10938</v>
      </c>
      <c r="E6" s="19">
        <v>353.45729999999992</v>
      </c>
      <c r="G6" s="7" t="s">
        <v>10938</v>
      </c>
      <c r="H6" s="19">
        <v>17</v>
      </c>
      <c r="J6" s="7" t="s">
        <v>10938</v>
      </c>
      <c r="K6" s="19">
        <v>8</v>
      </c>
      <c r="M6" s="7" t="s">
        <v>10938</v>
      </c>
      <c r="N6" s="19">
        <v>0.25428912029076628</v>
      </c>
    </row>
    <row r="7" spans="1:14" x14ac:dyDescent="0.3">
      <c r="A7" s="7" t="s">
        <v>10939</v>
      </c>
      <c r="B7" s="19">
        <v>930.09599999999989</v>
      </c>
      <c r="D7" s="7" t="s">
        <v>10939</v>
      </c>
      <c r="E7" s="19">
        <v>-236.08389999999991</v>
      </c>
      <c r="G7" s="7" t="s">
        <v>10939</v>
      </c>
      <c r="H7" s="19">
        <v>30</v>
      </c>
      <c r="J7" s="7" t="s">
        <v>10939</v>
      </c>
      <c r="K7" s="19">
        <v>9</v>
      </c>
      <c r="M7" s="7" t="s">
        <v>10939</v>
      </c>
      <c r="N7" s="19">
        <v>-0.25382745437030152</v>
      </c>
    </row>
    <row r="8" spans="1:14" x14ac:dyDescent="0.3">
      <c r="A8" s="7" t="s">
        <v>10940</v>
      </c>
      <c r="B8" s="19">
        <v>584.51400000000001</v>
      </c>
      <c r="D8" s="7" t="s">
        <v>10940</v>
      </c>
      <c r="E8" s="19">
        <v>240.88250000000002</v>
      </c>
      <c r="G8" s="7" t="s">
        <v>10940</v>
      </c>
      <c r="H8" s="19">
        <v>16</v>
      </c>
      <c r="J8" s="7" t="s">
        <v>10940</v>
      </c>
      <c r="K8" s="19">
        <v>4</v>
      </c>
      <c r="M8" s="7" t="s">
        <v>10940</v>
      </c>
      <c r="N8" s="19">
        <v>0.41210732334897027</v>
      </c>
    </row>
    <row r="9" spans="1:14" x14ac:dyDescent="0.3">
      <c r="A9" s="7" t="s">
        <v>10941</v>
      </c>
      <c r="B9" s="19">
        <v>556.10400000000004</v>
      </c>
      <c r="D9" s="7" t="s">
        <v>10941</v>
      </c>
      <c r="E9" s="19">
        <v>-157.97160000000002</v>
      </c>
      <c r="G9" s="7" t="s">
        <v>10941</v>
      </c>
      <c r="H9" s="19">
        <v>23</v>
      </c>
      <c r="J9" s="7" t="s">
        <v>10941</v>
      </c>
      <c r="K9" s="19">
        <v>4</v>
      </c>
      <c r="M9" s="7" t="s">
        <v>10941</v>
      </c>
      <c r="N9" s="19">
        <v>-0.28406844762850114</v>
      </c>
    </row>
    <row r="10" spans="1:14" x14ac:dyDescent="0.3">
      <c r="A10" s="7" t="s">
        <v>10942</v>
      </c>
      <c r="B10" s="19">
        <v>134.90199999999999</v>
      </c>
      <c r="D10" s="7" t="s">
        <v>10942</v>
      </c>
      <c r="E10" s="19">
        <v>-24.251100000000008</v>
      </c>
      <c r="G10" s="7" t="s">
        <v>10942</v>
      </c>
      <c r="H10" s="19">
        <v>26</v>
      </c>
      <c r="J10" s="7" t="s">
        <v>10942</v>
      </c>
      <c r="K10" s="19">
        <v>9</v>
      </c>
      <c r="M10" s="7" t="s">
        <v>10942</v>
      </c>
      <c r="N10" s="19">
        <v>-0.17976827623015235</v>
      </c>
    </row>
    <row r="11" spans="1:14" x14ac:dyDescent="0.3">
      <c r="A11" s="7" t="s">
        <v>10943</v>
      </c>
      <c r="B11" s="19">
        <v>1461.7059999999999</v>
      </c>
      <c r="D11" s="7" t="s">
        <v>10943</v>
      </c>
      <c r="E11" s="19">
        <v>168.52960000000002</v>
      </c>
      <c r="G11" s="7" t="s">
        <v>10943</v>
      </c>
      <c r="H11" s="19">
        <v>24</v>
      </c>
      <c r="J11" s="7" t="s">
        <v>10943</v>
      </c>
      <c r="K11" s="19">
        <v>8</v>
      </c>
      <c r="M11" s="7" t="s">
        <v>10943</v>
      </c>
      <c r="N11" s="19">
        <v>0.11529650969483606</v>
      </c>
    </row>
    <row r="12" spans="1:14" x14ac:dyDescent="0.3">
      <c r="A12" s="7" t="s">
        <v>10944</v>
      </c>
      <c r="B12" s="19">
        <v>5982.6140000000005</v>
      </c>
      <c r="D12" s="7" t="s">
        <v>10944</v>
      </c>
      <c r="E12" s="19">
        <v>146.13950000000014</v>
      </c>
      <c r="G12" s="7" t="s">
        <v>10944</v>
      </c>
      <c r="H12" s="19">
        <v>61</v>
      </c>
      <c r="J12" s="7" t="s">
        <v>10944</v>
      </c>
      <c r="K12" s="19">
        <v>18</v>
      </c>
      <c r="M12" s="7" t="s">
        <v>10944</v>
      </c>
      <c r="N12" s="19">
        <v>2.4427365696667064E-2</v>
      </c>
    </row>
    <row r="13" spans="1:14" x14ac:dyDescent="0.3">
      <c r="A13" s="7" t="s">
        <v>10945</v>
      </c>
      <c r="B13" s="19">
        <v>967.83199999999988</v>
      </c>
      <c r="D13" s="7" t="s">
        <v>10945</v>
      </c>
      <c r="E13" s="19">
        <v>192.9922</v>
      </c>
      <c r="G13" s="7" t="s">
        <v>10945</v>
      </c>
      <c r="H13" s="19">
        <v>65</v>
      </c>
      <c r="J13" s="7" t="s">
        <v>10945</v>
      </c>
      <c r="K13" s="19">
        <v>17</v>
      </c>
      <c r="M13" s="7" t="s">
        <v>10945</v>
      </c>
      <c r="N13" s="19">
        <v>0.19940671521503733</v>
      </c>
    </row>
    <row r="14" spans="1:14" x14ac:dyDescent="0.3">
      <c r="A14" s="7" t="s">
        <v>10946</v>
      </c>
      <c r="B14" s="19">
        <v>4948.7460000000001</v>
      </c>
      <c r="D14" s="7" t="s">
        <v>10946</v>
      </c>
      <c r="E14" s="19">
        <v>-7.7901000000000238</v>
      </c>
      <c r="G14" s="7" t="s">
        <v>10946</v>
      </c>
      <c r="H14" s="19">
        <v>67</v>
      </c>
      <c r="J14" s="7" t="s">
        <v>10946</v>
      </c>
      <c r="K14" s="19">
        <v>20</v>
      </c>
      <c r="M14" s="7" t="s">
        <v>10946</v>
      </c>
      <c r="N14" s="19">
        <v>-1.574156362035963E-3</v>
      </c>
    </row>
    <row r="15" spans="1:14" x14ac:dyDescent="0.3">
      <c r="A15" s="8" t="s">
        <v>10933</v>
      </c>
      <c r="B15" s="9">
        <v>20415.41</v>
      </c>
      <c r="D15" s="8" t="s">
        <v>10933</v>
      </c>
      <c r="E15" s="9">
        <v>1531.8797000000002</v>
      </c>
      <c r="G15" s="8" t="s">
        <v>10933</v>
      </c>
      <c r="H15" s="9">
        <v>392</v>
      </c>
      <c r="J15" s="8" t="s">
        <v>10933</v>
      </c>
      <c r="K15" s="9">
        <v>120</v>
      </c>
      <c r="M15" s="8" t="s">
        <v>10933</v>
      </c>
      <c r="N15" s="9">
        <v>7.5035460958168362E-2</v>
      </c>
    </row>
    <row r="17" spans="1:14" x14ac:dyDescent="0.3">
      <c r="B17" s="15">
        <f>GETPIVOTDATA("Sales",$A$3)</f>
        <v>20415.41</v>
      </c>
      <c r="E17" s="16">
        <f>GETPIVOTDATA("Profit",$D$3)</f>
        <v>1531.8797000000002</v>
      </c>
      <c r="H17">
        <f>GETPIVOTDATA("Quantity",$G$3)</f>
        <v>392</v>
      </c>
      <c r="K17">
        <f>GETPIVOTDATA("Order ID",$J$3)</f>
        <v>120</v>
      </c>
      <c r="N17" s="14">
        <f>GETPIVOTDATA("Profit Margin",$M$3)</f>
        <v>7.5035460958168362E-2</v>
      </c>
    </row>
    <row r="31" spans="1:14" x14ac:dyDescent="0.3">
      <c r="A31" s="4" t="s">
        <v>10932</v>
      </c>
      <c r="B31" s="5" t="s">
        <v>10956</v>
      </c>
      <c r="E31" s="4" t="s">
        <v>10932</v>
      </c>
      <c r="F31" s="5" t="s">
        <v>10956</v>
      </c>
    </row>
    <row r="32" spans="1:14" x14ac:dyDescent="0.3">
      <c r="A32" s="6" t="s">
        <v>10935</v>
      </c>
      <c r="B32" s="5">
        <v>335</v>
      </c>
      <c r="E32" s="6">
        <v>2011</v>
      </c>
      <c r="F32" s="5">
        <v>1203</v>
      </c>
    </row>
    <row r="33" spans="1:6" x14ac:dyDescent="0.3">
      <c r="A33" s="7" t="s">
        <v>10936</v>
      </c>
      <c r="B33" s="19">
        <v>276</v>
      </c>
      <c r="E33" s="7">
        <v>2012</v>
      </c>
      <c r="F33" s="19">
        <v>1234</v>
      </c>
    </row>
    <row r="34" spans="1:6" x14ac:dyDescent="0.3">
      <c r="A34" s="7" t="s">
        <v>10937</v>
      </c>
      <c r="B34" s="19">
        <v>546</v>
      </c>
      <c r="E34" s="7">
        <v>2013</v>
      </c>
      <c r="F34" s="19">
        <v>1352</v>
      </c>
    </row>
    <row r="35" spans="1:6" x14ac:dyDescent="0.3">
      <c r="A35" s="7" t="s">
        <v>10938</v>
      </c>
      <c r="B35" s="19">
        <v>547</v>
      </c>
      <c r="E35" s="7">
        <v>2014</v>
      </c>
      <c r="F35" s="19">
        <v>1503</v>
      </c>
    </row>
    <row r="36" spans="1:6" x14ac:dyDescent="0.3">
      <c r="A36" s="7" t="s">
        <v>10939</v>
      </c>
      <c r="B36" s="19">
        <v>587</v>
      </c>
      <c r="E36" s="8" t="s">
        <v>10933</v>
      </c>
      <c r="F36" s="9">
        <v>1841</v>
      </c>
    </row>
    <row r="37" spans="1:6" x14ac:dyDescent="0.3">
      <c r="A37" s="7" t="s">
        <v>10940</v>
      </c>
      <c r="B37" s="19">
        <v>594</v>
      </c>
    </row>
    <row r="38" spans="1:6" x14ac:dyDescent="0.3">
      <c r="A38" s="7" t="s">
        <v>10941</v>
      </c>
      <c r="B38" s="19">
        <v>576</v>
      </c>
    </row>
    <row r="39" spans="1:6" x14ac:dyDescent="0.3">
      <c r="A39" s="7" t="s">
        <v>10942</v>
      </c>
      <c r="B39" s="19">
        <v>564</v>
      </c>
    </row>
    <row r="40" spans="1:6" x14ac:dyDescent="0.3">
      <c r="A40" s="7" t="s">
        <v>10943</v>
      </c>
      <c r="B40" s="19">
        <v>937</v>
      </c>
    </row>
    <row r="41" spans="1:6" x14ac:dyDescent="0.3">
      <c r="A41" s="7" t="s">
        <v>10944</v>
      </c>
      <c r="B41" s="19">
        <v>629</v>
      </c>
    </row>
    <row r="42" spans="1:6" x14ac:dyDescent="0.3">
      <c r="A42" s="7" t="s">
        <v>10945</v>
      </c>
      <c r="B42" s="19">
        <v>995</v>
      </c>
    </row>
    <row r="43" spans="1:6" x14ac:dyDescent="0.3">
      <c r="A43" s="7" t="s">
        <v>10946</v>
      </c>
      <c r="B43" s="19">
        <v>964</v>
      </c>
    </row>
    <row r="44" spans="1:6" x14ac:dyDescent="0.3">
      <c r="A44" s="8" t="s">
        <v>10933</v>
      </c>
      <c r="B44" s="9">
        <v>1841</v>
      </c>
    </row>
    <row r="45" spans="1:6" x14ac:dyDescent="0.3">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sheetPr codeName="Sheet10"/>
  <dimension ref="A3:L15"/>
  <sheetViews>
    <sheetView workbookViewId="0">
      <selection activeCell="I10" sqref="I10"/>
    </sheetView>
  </sheetViews>
  <sheetFormatPr defaultRowHeight="14" x14ac:dyDescent="0.3"/>
  <cols>
    <col min="1" max="1" width="11" bestFit="1" customWidth="1"/>
    <col min="2" max="2" width="10.08203125" bestFit="1" customWidth="1"/>
    <col min="3" max="3" width="10.1640625" bestFit="1" customWidth="1"/>
    <col min="4" max="4" width="12.6640625" bestFit="1" customWidth="1"/>
    <col min="5" max="5" width="14" bestFit="1" customWidth="1"/>
    <col min="6" max="6" width="16" bestFit="1" customWidth="1"/>
    <col min="8" max="8" width="10.9140625" customWidth="1"/>
    <col min="9" max="9" width="14.9140625" customWidth="1"/>
    <col min="10" max="10" width="10.9140625" customWidth="1"/>
    <col min="11" max="11" width="9.5" customWidth="1"/>
    <col min="12" max="12" width="13.6640625" customWidth="1"/>
  </cols>
  <sheetData>
    <row r="3" spans="1:12" x14ac:dyDescent="0.3">
      <c r="A3" s="4" t="s">
        <v>10932</v>
      </c>
      <c r="B3" s="21" t="s">
        <v>10950</v>
      </c>
      <c r="C3" s="22" t="s">
        <v>10951</v>
      </c>
      <c r="D3" s="22" t="s">
        <v>10953</v>
      </c>
      <c r="E3" s="22" t="s">
        <v>10954</v>
      </c>
      <c r="F3" s="23" t="s">
        <v>10955</v>
      </c>
    </row>
    <row r="4" spans="1:12" x14ac:dyDescent="0.3">
      <c r="A4" s="6" t="s">
        <v>10934</v>
      </c>
      <c r="B4" s="21">
        <v>866.26800000000003</v>
      </c>
      <c r="C4" s="22">
        <v>-397.67600000000016</v>
      </c>
      <c r="D4" s="22">
        <v>36</v>
      </c>
      <c r="E4" s="22">
        <v>11</v>
      </c>
      <c r="F4" s="23">
        <v>-0.4590680944003474</v>
      </c>
    </row>
    <row r="5" spans="1:12" x14ac:dyDescent="0.3">
      <c r="A5" s="7" t="s">
        <v>10947</v>
      </c>
      <c r="B5" s="24">
        <v>6416.2160000000013</v>
      </c>
      <c r="C5" s="25">
        <v>82.632600000000153</v>
      </c>
      <c r="D5" s="25">
        <v>119</v>
      </c>
      <c r="E5" s="25">
        <v>34</v>
      </c>
      <c r="F5" s="26">
        <v>1.2878712312677775E-2</v>
      </c>
    </row>
    <row r="6" spans="1:12" x14ac:dyDescent="0.3">
      <c r="A6" s="7" t="s">
        <v>10948</v>
      </c>
      <c r="B6" s="24">
        <v>4980.1900000000005</v>
      </c>
      <c r="C6" s="25">
        <v>787.90779999999995</v>
      </c>
      <c r="D6" s="25">
        <v>73</v>
      </c>
      <c r="E6" s="25">
        <v>22</v>
      </c>
      <c r="F6" s="26">
        <v>0.1582083816079306</v>
      </c>
    </row>
    <row r="7" spans="1:12" x14ac:dyDescent="0.3">
      <c r="A7" s="7" t="s">
        <v>10949</v>
      </c>
      <c r="B7" s="24">
        <v>8152.7359999999999</v>
      </c>
      <c r="C7" s="25">
        <v>1059.0153</v>
      </c>
      <c r="D7" s="25">
        <v>164</v>
      </c>
      <c r="E7" s="25">
        <v>53</v>
      </c>
      <c r="F7" s="26">
        <v>0.1298969204939299</v>
      </c>
    </row>
    <row r="8" spans="1:12" x14ac:dyDescent="0.3">
      <c r="A8" s="8" t="s">
        <v>10933</v>
      </c>
      <c r="B8" s="27">
        <v>20415.410000000003</v>
      </c>
      <c r="C8" s="28">
        <v>1531.8797</v>
      </c>
      <c r="D8" s="28">
        <v>392</v>
      </c>
      <c r="E8" s="28">
        <v>120</v>
      </c>
      <c r="F8" s="29">
        <v>7.5035460958168348E-2</v>
      </c>
    </row>
    <row r="10" spans="1:12" ht="14.5" x14ac:dyDescent="0.35">
      <c r="H10" s="18">
        <f>GETPIVOTDATA("Sum of Sales",$A$3,"Years (Order Date)",2014)/GETPIVOTDATA("Sum of Sales",$A$3,"Years (Order Date)",2013)-1</f>
        <v>0.63703312524220945</v>
      </c>
      <c r="I10" s="18">
        <f>GETPIVOTDATA("Sum of Profit",$A$3,"Years (Order Date)",2014)/GETPIVOTDATA("Sum of Profit",$A$3,"Years (Order Date)",2013)-1</f>
        <v>0.34408531048937463</v>
      </c>
      <c r="J10" s="18">
        <f>GETPIVOTDATA("Sum of Quantity",$A$3,"Years (Order Date)",2014)/GETPIVOTDATA("Sum of Quantity",$A$3,"Years (Order Date)",2013)-1</f>
        <v>1.2465753424657535</v>
      </c>
      <c r="K10" s="18">
        <f>GETPIVOTDATA("Count of Order ID",$A$3,"Years (Order Date)",2014)/GETPIVOTDATA("Count of Order ID",$A$3,"Years (Order Date)",2013)-1</f>
        <v>1.4090909090909092</v>
      </c>
      <c r="L10" s="18">
        <f>GETPIVOTDATA("Sum of Profit Margin",$A$3,"Years (Order Date)",2014)/GETPIVOTDATA("Sum of Profit Margin",$A$3,"Years (Order Date)",2013)-1</f>
        <v>-0.17895045019903999</v>
      </c>
    </row>
    <row r="15" spans="1:12" x14ac:dyDescent="0.3">
      <c r="J15"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a34683</cp:lastModifiedBy>
  <dcterms:created xsi:type="dcterms:W3CDTF">2015-06-05T18:17:20Z</dcterms:created>
  <dcterms:modified xsi:type="dcterms:W3CDTF">2026-02-09T03:59:50Z</dcterms:modified>
</cp:coreProperties>
</file>