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GitHub\R_Regression_Residuals\Data\"/>
    </mc:Choice>
  </mc:AlternateContent>
  <xr:revisionPtr revIDLastSave="0" documentId="13_ncr:1_{2325E144-57A0-448D-876E-F0B43CCB6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2" i="1" l="1"/>
  <c r="R12" i="1"/>
  <c r="R2" i="1"/>
  <c r="S92" i="1"/>
  <c r="S82" i="1"/>
  <c r="S72" i="1"/>
  <c r="S62" i="1"/>
  <c r="S52" i="1"/>
  <c r="S42" i="1"/>
  <c r="S32" i="1"/>
  <c r="S22" i="1"/>
  <c r="S12" i="1"/>
  <c r="S2" i="1"/>
  <c r="S192" i="1"/>
  <c r="S182" i="1"/>
  <c r="S172" i="1"/>
  <c r="S162" i="1"/>
  <c r="S152" i="1"/>
  <c r="S142" i="1"/>
  <c r="S132" i="1"/>
  <c r="S122" i="1"/>
  <c r="S112" i="1"/>
  <c r="S102" i="1"/>
  <c r="Q43" i="1"/>
  <c r="Q91" i="1"/>
  <c r="Q141" i="1"/>
  <c r="Q187" i="1"/>
  <c r="Q189" i="1"/>
  <c r="Q190" i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R42" i="1" s="1"/>
  <c r="P43" i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R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P188" i="1"/>
  <c r="Q188" i="1" s="1"/>
  <c r="P189" i="1"/>
  <c r="P190" i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" i="1"/>
  <c r="Q2" i="1" s="1"/>
  <c r="R162" i="1" l="1"/>
  <c r="R82" i="1"/>
  <c r="R192" i="1"/>
  <c r="R112" i="1"/>
  <c r="R32" i="1"/>
  <c r="R62" i="1"/>
  <c r="R142" i="1"/>
  <c r="R122" i="1"/>
  <c r="R172" i="1"/>
  <c r="R92" i="1"/>
  <c r="R152" i="1"/>
  <c r="R72" i="1"/>
  <c r="R182" i="1"/>
  <c r="R52" i="1"/>
  <c r="R132" i="1"/>
</calcChain>
</file>

<file path=xl/sharedStrings.xml><?xml version="1.0" encoding="utf-8"?>
<sst xmlns="http://schemas.openxmlformats.org/spreadsheetml/2006/main" count="79" uniqueCount="24">
  <si>
    <t>Temperature</t>
  </si>
  <si>
    <t>GPT35</t>
  </si>
  <si>
    <t>GPT4</t>
  </si>
  <si>
    <t>GPT4o</t>
  </si>
  <si>
    <t>llama</t>
  </si>
  <si>
    <t>Response_Sqft_3444</t>
  </si>
  <si>
    <t>Response_Sqft_3874</t>
  </si>
  <si>
    <t>Response_Sqft_6124</t>
  </si>
  <si>
    <t>Response_Sqft_1475</t>
  </si>
  <si>
    <t>Response_Sqft_6572</t>
  </si>
  <si>
    <t>Response_Sqft_6650</t>
  </si>
  <si>
    <t>Response_Sqft_6614</t>
  </si>
  <si>
    <t>Response_Sqft_5961</t>
  </si>
  <si>
    <t>Response_Sqft_2229</t>
  </si>
  <si>
    <t>Response_Sqft_2166</t>
  </si>
  <si>
    <t>Answered</t>
  </si>
  <si>
    <t>RMSE</t>
  </si>
  <si>
    <t>LogAnswer</t>
  </si>
  <si>
    <t>LLM Model</t>
  </si>
  <si>
    <t>GPT 3.5</t>
  </si>
  <si>
    <t>GPT 4</t>
  </si>
  <si>
    <t>GPT 4o</t>
  </si>
  <si>
    <t>AvgLogAns</t>
  </si>
  <si>
    <t>AvgLogAnswer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</si>
</sst>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RMSE of Price Prediction vs</a:t>
            </a:r>
            <a:r>
              <a:rPr lang="en-US" baseline="0"/>
              <a:t> Temperature - Interpolation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Sheet1!$AB$1</c:f>
              <c:strCache>
                <c:ptCount val="1"/>
                <c:pt idx="0">
                  <c:v>GPT 3.5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Sheet1!$AA$2:$AA$6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Sheet1!$AB$2:$AB$6</c:f>
              <c:numCache>
                <c:formatCode>General</c:formatCode>
                <c:ptCount val="5"/>
                <c:pt idx="0">
                  <c:v>1.45</c:v>
                </c:pt>
                <c:pt idx="1">
                  <c:v>4.7321952018668281</c:v>
                </c:pt>
                <c:pt idx="2">
                  <c:v>11.951671849578201</c:v>
                </c:pt>
                <c:pt idx="3">
                  <c:v>4915.7802848054907</c:v>
                </c:pt>
                <c:pt idx="4">
                  <c:v>2.4085745948480337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F-4249-A999-DE80EFED80D9}"/>
            </c:ext>
          </c:extLst>
        </c:ser>
        <c:ser>
          <c:idx val="1"/>
          <c:order val="1"/>
          <c:tx>
            <c:strRef>
              <c:f>Sheet1!$AC$1</c:f>
              <c:strCache>
                <c:ptCount val="1"/>
                <c:pt idx="0">
                  <c:v>GPT 4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Sheet1!$AA$2:$AA$6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Sheet1!$AC$2:$AC$6</c:f>
              <c:numCache>
                <c:formatCode>General</c:formatCode>
                <c:ptCount val="5"/>
                <c:pt idx="0">
                  <c:v>1.3382215810544982</c:v>
                </c:pt>
                <c:pt idx="1">
                  <c:v>2.4533352807963271</c:v>
                </c:pt>
                <c:pt idx="2">
                  <c:v>1.3389992531738026</c:v>
                </c:pt>
                <c:pt idx="3">
                  <c:v>236.17145998453003</c:v>
                </c:pt>
                <c:pt idx="4">
                  <c:v>151.08315121909422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F-4249-A999-DE80EFED80D9}"/>
            </c:ext>
          </c:extLst>
        </c:ser>
        <c:ser>
          <c:idx val="2"/>
          <c:order val="2"/>
          <c:tx>
            <c:strRef>
              <c:f>Sheet1!$AD$1</c:f>
              <c:strCache>
                <c:ptCount val="1"/>
                <c:pt idx="0">
                  <c:v>GPT 4o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Sheet1!$AA$2:$AA$6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Sheet1!$AD$2:$AD$6</c:f>
              <c:numCache>
                <c:formatCode>General</c:formatCode>
                <c:ptCount val="5"/>
                <c:pt idx="0">
                  <c:v>1.2872392939931563</c:v>
                </c:pt>
                <c:pt idx="1">
                  <c:v>1.3187012550232899</c:v>
                </c:pt>
                <c:pt idx="2">
                  <c:v>1.3036410548920283</c:v>
                </c:pt>
                <c:pt idx="3">
                  <c:v>1.3020860186638981</c:v>
                </c:pt>
                <c:pt idx="4">
                  <c:v>1.3325640697542465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8F-4249-A999-DE80EFED80D9}"/>
            </c:ext>
          </c:extLst>
        </c:ser>
        <c:ser>
          <c:idx val="3"/>
          <c:order val="3"/>
          <c:tx>
            <c:strRef>
              <c:f>Sheet1!$AE$1</c:f>
              <c:strCache>
                <c:ptCount val="1"/>
                <c:pt idx="0">
                  <c:v>llama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Sheet1!$AA$2:$AA$6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Sheet1!$AE$2:$AE$6</c:f>
              <c:numCache>
                <c:formatCode>General</c:formatCode>
                <c:ptCount val="5"/>
                <c:pt idx="0">
                  <c:v>24174.369669557836</c:v>
                </c:pt>
                <c:pt idx="1">
                  <c:v>11945.42766879786</c:v>
                </c:pt>
                <c:pt idx="2">
                  <c:v>10133.542775410831</c:v>
                </c:pt>
                <c:pt idx="3">
                  <c:v>25048.000706507548</c:v>
                </c:pt>
                <c:pt idx="4">
                  <c:v>4584.9547499896944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8F-4249-A999-DE80EFED8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681120"/>
        <c:axId val="1135952688"/>
      </c:lineChart>
      <c:catAx>
        <c:axId val="80468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952688"/>
        <c:crosses val="autoZero"/>
        <c:auto val="1"/>
        <c:lblAlgn val="ctr"/>
        <c:lblOffset val="100"/>
        <c:noMultiLvlLbl val="0"/>
      </c:catAx>
      <c:valAx>
        <c:axId val="1135952688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 of Price Prediction - Log 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81120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Log of Receiving Answer For Price Prediction vs</a:t>
            </a:r>
            <a:r>
              <a:rPr lang="en-US" baseline="0"/>
              <a:t> Temperature - interpolation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Sheet1!$AB$36</c:f>
              <c:strCache>
                <c:ptCount val="1"/>
                <c:pt idx="0">
                  <c:v>GPT 3.5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Sheet1!$AA$37:$AA$41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Sheet1!$AB$37:$AB$41</c:f>
              <c:numCache>
                <c:formatCode>General</c:formatCode>
                <c:ptCount val="5"/>
                <c:pt idx="0">
                  <c:v>2.8974879610757554E-2</c:v>
                </c:pt>
                <c:pt idx="1">
                  <c:v>2.7590996867091176E-2</c:v>
                </c:pt>
                <c:pt idx="2">
                  <c:v>4.0311447877577476E-2</c:v>
                </c:pt>
                <c:pt idx="3">
                  <c:v>6.7181619890903571E-2</c:v>
                </c:pt>
                <c:pt idx="4">
                  <c:v>7.4494453569628499E-2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2-4CBF-8312-E70C8390087B}"/>
            </c:ext>
          </c:extLst>
        </c:ser>
        <c:ser>
          <c:idx val="3"/>
          <c:order val="1"/>
          <c:tx>
            <c:strRef>
              <c:f>Sheet1!$AC$36</c:f>
              <c:strCache>
                <c:ptCount val="1"/>
                <c:pt idx="0">
                  <c:v>GPT 4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Sheet1!$AA$37:$AA$41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Sheet1!$AC$37:$AC$41</c:f>
              <c:numCache>
                <c:formatCode>General</c:formatCode>
                <c:ptCount val="5"/>
                <c:pt idx="0">
                  <c:v>0.3010299956639812</c:v>
                </c:pt>
                <c:pt idx="1">
                  <c:v>0.3010299956639812</c:v>
                </c:pt>
                <c:pt idx="2">
                  <c:v>0.3010299956639812</c:v>
                </c:pt>
                <c:pt idx="3">
                  <c:v>0.29645424660791375</c:v>
                </c:pt>
                <c:pt idx="4">
                  <c:v>0.29199896766568323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B2-4CBF-8312-E70C8390087B}"/>
            </c:ext>
          </c:extLst>
        </c:ser>
        <c:ser>
          <c:idx val="4"/>
          <c:order val="2"/>
          <c:tx>
            <c:strRef>
              <c:f>Sheet1!$AD$36</c:f>
              <c:strCache>
                <c:ptCount val="1"/>
                <c:pt idx="0">
                  <c:v>GPT 4o</c:v>
                </c:pt>
              </c:strCache>
            </c:strRef>
          </c:tx>
          <c:spPr>
            <a:ln w="2222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Sheet1!$AA$37:$AA$41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Sheet1!$AD$37:$AD$41</c:f>
              <c:numCache>
                <c:formatCode>General</c:formatCode>
                <c:ptCount val="5"/>
                <c:pt idx="0">
                  <c:v>0.3010299956639812</c:v>
                </c:pt>
                <c:pt idx="1">
                  <c:v>0.3010299956639812</c:v>
                </c:pt>
                <c:pt idx="2">
                  <c:v>0.3010299956639812</c:v>
                </c:pt>
                <c:pt idx="3">
                  <c:v>0.3010299956639812</c:v>
                </c:pt>
                <c:pt idx="4">
                  <c:v>0.3010299956639812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B2-4CBF-8312-E70C8390087B}"/>
            </c:ext>
          </c:extLst>
        </c:ser>
        <c:ser>
          <c:idx val="0"/>
          <c:order val="3"/>
          <c:tx>
            <c:strRef>
              <c:f>Sheet1!$AE$36</c:f>
              <c:strCache>
                <c:ptCount val="1"/>
                <c:pt idx="0">
                  <c:v>llama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Sheet1!$AA$37:$AA$41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Sheet1!$AE$37:$AE$41</c:f>
              <c:numCache>
                <c:formatCode>General</c:formatCode>
                <c:ptCount val="5"/>
                <c:pt idx="0">
                  <c:v>0.13647263066681761</c:v>
                </c:pt>
                <c:pt idx="1">
                  <c:v>0.10191405663729662</c:v>
                </c:pt>
                <c:pt idx="2">
                  <c:v>0.13431472436215247</c:v>
                </c:pt>
                <c:pt idx="3">
                  <c:v>0.14194641065645805</c:v>
                </c:pt>
                <c:pt idx="4">
                  <c:v>0.17170686632047602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B2-4CBF-8312-E70C83900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681120"/>
        <c:axId val="1135952688"/>
      </c:lineChart>
      <c:catAx>
        <c:axId val="80468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952688"/>
        <c:crosses val="autoZero"/>
        <c:auto val="1"/>
        <c:lblAlgn val="ctr"/>
        <c:lblOffset val="100"/>
        <c:noMultiLvlLbl val="0"/>
      </c:catAx>
      <c:valAx>
        <c:axId val="1135952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AVG. Log of Receiving Answer For </a:t>
                </a:r>
                <a:r>
                  <a:rPr lang="en-US"/>
                  <a:t>Price Prediction - Log Scale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09024039359096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8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510540</xdr:colOff>
      <xdr:row>6</xdr:row>
      <xdr:rowOff>163830</xdr:rowOff>
    </xdr:from>
    <xdr:to>
      <xdr:col>35</xdr:col>
      <xdr:colOff>594360</xdr:colOff>
      <xdr:row>31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97AF25-560F-CE41-D82A-EB07243FC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601980</xdr:colOff>
      <xdr:row>42</xdr:row>
      <xdr:rowOff>76200</xdr:rowOff>
    </xdr:from>
    <xdr:to>
      <xdr:col>35</xdr:col>
      <xdr:colOff>76200</xdr:colOff>
      <xdr:row>67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851B66-1A9A-473B-AFB5-17B707BDB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nal\Desktop\Courses\Research%20with%20Jank\Data%20Analysis\GitHub\R_Regression_Residuals\Data\FinalPredictionExtrapolationResidualsResponses.xlsx" TargetMode="External"/><Relationship Id="rId1" Type="http://schemas.openxmlformats.org/officeDocument/2006/relationships/externalLinkPath" Target="FinalPredictionExtrapolationResidualsRespon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6">
          <cell r="AB36" t="str">
            <v>GPT 3.5</v>
          </cell>
          <cell r="AC36" t="str">
            <v>GPT 4</v>
          </cell>
          <cell r="AD36" t="str">
            <v>GPT 4o</v>
          </cell>
          <cell r="AE36" t="str">
            <v>llama</v>
          </cell>
        </row>
        <row r="37">
          <cell r="AA37">
            <v>0</v>
          </cell>
          <cell r="AB37">
            <v>0.2452088228257423</v>
          </cell>
          <cell r="AC37">
            <v>0.3010299956639812</v>
          </cell>
          <cell r="AD37">
            <v>0.22439157015903013</v>
          </cell>
          <cell r="AE37">
            <v>4.1392685158225077E-2</v>
          </cell>
        </row>
        <row r="38">
          <cell r="AA38">
            <v>0.25</v>
          </cell>
          <cell r="AB38">
            <v>0.25017353957074873</v>
          </cell>
          <cell r="AC38">
            <v>0.3010299956639812</v>
          </cell>
          <cell r="AD38">
            <v>0.2219643844748232</v>
          </cell>
          <cell r="AE38">
            <v>9.5219377674235287E-2</v>
          </cell>
        </row>
        <row r="39">
          <cell r="AA39">
            <v>0.5</v>
          </cell>
          <cell r="AB39">
            <v>0.24257592895350738</v>
          </cell>
          <cell r="AC39">
            <v>0.3010299956639812</v>
          </cell>
          <cell r="AD39">
            <v>0.19169114380949798</v>
          </cell>
          <cell r="AE39">
            <v>9.0159308979730415E-2</v>
          </cell>
        </row>
        <row r="40">
          <cell r="AA40">
            <v>0.75</v>
          </cell>
          <cell r="AB40">
            <v>0.24156537627758393</v>
          </cell>
          <cell r="AC40">
            <v>0.3010299956639812</v>
          </cell>
          <cell r="AD40">
            <v>0.19173405828748621</v>
          </cell>
          <cell r="AE40">
            <v>0.12888246743846368</v>
          </cell>
        </row>
        <row r="41">
          <cell r="AA41">
            <v>1</v>
          </cell>
          <cell r="AB41">
            <v>0.23095200033454052</v>
          </cell>
          <cell r="AC41">
            <v>0.3010299956639812</v>
          </cell>
          <cell r="AD41">
            <v>0.1997792469020499</v>
          </cell>
          <cell r="AE41">
            <v>9.7996934120869905E-2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abSelected="1" topLeftCell="P43" workbookViewId="0">
      <selection activeCell="AK55" sqref="AK55"/>
    </sheetView>
  </sheetViews>
  <sheetFormatPr defaultRowHeight="14.4" x14ac:dyDescent="0.3"/>
  <cols>
    <col min="27" max="27" width="16.21875" customWidth="1"/>
    <col min="28" max="28" width="12" bestFit="1" customWidth="1"/>
  </cols>
  <sheetData>
    <row r="1" spans="1:31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17</v>
      </c>
      <c r="R1" t="s">
        <v>22</v>
      </c>
      <c r="S1" t="s">
        <v>16</v>
      </c>
      <c r="U1" t="s">
        <v>18</v>
      </c>
      <c r="V1" t="s">
        <v>0</v>
      </c>
      <c r="W1" t="s">
        <v>16</v>
      </c>
      <c r="AA1" t="s">
        <v>0</v>
      </c>
      <c r="AB1" t="s">
        <v>19</v>
      </c>
      <c r="AC1" t="s">
        <v>20</v>
      </c>
      <c r="AD1" t="s">
        <v>21</v>
      </c>
      <c r="AE1" t="s">
        <v>4</v>
      </c>
    </row>
    <row r="2" spans="1:31" x14ac:dyDescent="0.3">
      <c r="A2">
        <v>1</v>
      </c>
      <c r="B2">
        <v>0</v>
      </c>
      <c r="C2">
        <v>0</v>
      </c>
      <c r="D2">
        <v>0</v>
      </c>
      <c r="E2">
        <v>0</v>
      </c>
      <c r="J2">
        <v>-1.45</v>
      </c>
      <c r="P2">
        <f>COUNTA(F2:O2)/10</f>
        <v>0.1</v>
      </c>
      <c r="Q2">
        <f>LOG(P2+1)</f>
        <v>4.1392685158225077E-2</v>
      </c>
      <c r="R2">
        <f>AVERAGE(Q2:Q11)</f>
        <v>2.8974879610757554E-2</v>
      </c>
      <c r="S2">
        <f>SQRT(SUMSQ(F2:O11)/COUNTIF(F2:O11,"&lt;&gt;"))</f>
        <v>1.45</v>
      </c>
      <c r="U2" t="s">
        <v>19</v>
      </c>
      <c r="V2">
        <v>0</v>
      </c>
      <c r="W2">
        <v>1.45</v>
      </c>
      <c r="AA2">
        <v>0</v>
      </c>
      <c r="AB2">
        <v>1.45</v>
      </c>
      <c r="AC2">
        <v>1.3382215810544982</v>
      </c>
      <c r="AD2">
        <v>1.2872392939931563</v>
      </c>
      <c r="AE2">
        <v>24174.369669557836</v>
      </c>
    </row>
    <row r="3" spans="1:31" x14ac:dyDescent="0.3">
      <c r="A3">
        <v>1</v>
      </c>
      <c r="B3">
        <v>0</v>
      </c>
      <c r="C3">
        <v>0</v>
      </c>
      <c r="D3">
        <v>0</v>
      </c>
      <c r="E3">
        <v>0</v>
      </c>
      <c r="J3">
        <v>-1.45</v>
      </c>
      <c r="P3">
        <f t="shared" ref="P3:P66" si="0">COUNTA(F3:O3)/10</f>
        <v>0.1</v>
      </c>
      <c r="Q3">
        <f t="shared" ref="Q3:Q66" si="1">LOG(P3+1)</f>
        <v>4.1392685158225077E-2</v>
      </c>
      <c r="U3" t="s">
        <v>19</v>
      </c>
      <c r="V3">
        <v>0.25</v>
      </c>
      <c r="W3">
        <v>4.7321952018668281</v>
      </c>
      <c r="AA3">
        <v>0.25</v>
      </c>
      <c r="AB3">
        <v>4.7321952018668281</v>
      </c>
      <c r="AC3">
        <v>2.4533352807963271</v>
      </c>
      <c r="AD3">
        <v>1.3187012550232899</v>
      </c>
      <c r="AE3">
        <v>11945.42766879786</v>
      </c>
    </row>
    <row r="4" spans="1:31" x14ac:dyDescent="0.3">
      <c r="A4">
        <v>1</v>
      </c>
      <c r="B4">
        <v>0</v>
      </c>
      <c r="C4">
        <v>0</v>
      </c>
      <c r="D4">
        <v>0</v>
      </c>
      <c r="E4">
        <v>0</v>
      </c>
      <c r="J4">
        <v>-1.45</v>
      </c>
      <c r="P4">
        <f t="shared" si="0"/>
        <v>0.1</v>
      </c>
      <c r="Q4">
        <f t="shared" si="1"/>
        <v>4.1392685158225077E-2</v>
      </c>
      <c r="U4" t="s">
        <v>19</v>
      </c>
      <c r="V4">
        <v>0.5</v>
      </c>
      <c r="W4">
        <v>11.951671849578201</v>
      </c>
      <c r="AA4">
        <v>0.5</v>
      </c>
      <c r="AB4">
        <v>11.951671849578201</v>
      </c>
      <c r="AC4">
        <v>1.3389992531738026</v>
      </c>
      <c r="AD4">
        <v>1.3036410548920283</v>
      </c>
      <c r="AE4">
        <v>10133.542775410831</v>
      </c>
    </row>
    <row r="5" spans="1:31" x14ac:dyDescent="0.3">
      <c r="A5">
        <v>1</v>
      </c>
      <c r="B5">
        <v>0</v>
      </c>
      <c r="C5">
        <v>0</v>
      </c>
      <c r="D5">
        <v>0</v>
      </c>
      <c r="E5">
        <v>0</v>
      </c>
      <c r="J5">
        <v>-1.45</v>
      </c>
      <c r="P5">
        <f t="shared" si="0"/>
        <v>0.1</v>
      </c>
      <c r="Q5">
        <f t="shared" si="1"/>
        <v>4.1392685158225077E-2</v>
      </c>
      <c r="U5" t="s">
        <v>19</v>
      </c>
      <c r="V5">
        <v>0.75</v>
      </c>
      <c r="W5">
        <v>4915.7802848054907</v>
      </c>
      <c r="AA5">
        <v>0.75</v>
      </c>
      <c r="AB5">
        <v>4915.7802848054907</v>
      </c>
      <c r="AC5">
        <v>236.17145998453003</v>
      </c>
      <c r="AD5">
        <v>1.3020860186638981</v>
      </c>
      <c r="AE5">
        <v>25048.000706507548</v>
      </c>
    </row>
    <row r="6" spans="1:31" x14ac:dyDescent="0.3">
      <c r="A6">
        <v>1</v>
      </c>
      <c r="B6">
        <v>0</v>
      </c>
      <c r="C6">
        <v>0</v>
      </c>
      <c r="D6">
        <v>0</v>
      </c>
      <c r="E6">
        <v>0</v>
      </c>
      <c r="P6">
        <f t="shared" si="0"/>
        <v>0</v>
      </c>
      <c r="Q6">
        <f t="shared" si="1"/>
        <v>0</v>
      </c>
      <c r="U6" t="s">
        <v>19</v>
      </c>
      <c r="V6">
        <v>1</v>
      </c>
      <c r="W6">
        <v>2.4085745948480337</v>
      </c>
      <c r="AA6">
        <v>1</v>
      </c>
      <c r="AB6">
        <v>2.4085745948480337</v>
      </c>
      <c r="AC6">
        <v>151.08315121909422</v>
      </c>
      <c r="AD6">
        <v>1.3325640697542465</v>
      </c>
      <c r="AE6">
        <v>4584.9547499896944</v>
      </c>
    </row>
    <row r="7" spans="1:31" x14ac:dyDescent="0.3">
      <c r="A7">
        <v>1</v>
      </c>
      <c r="B7">
        <v>0</v>
      </c>
      <c r="C7">
        <v>0</v>
      </c>
      <c r="D7">
        <v>0</v>
      </c>
      <c r="E7">
        <v>0</v>
      </c>
      <c r="P7">
        <f t="shared" si="0"/>
        <v>0</v>
      </c>
      <c r="Q7">
        <f t="shared" si="1"/>
        <v>0</v>
      </c>
      <c r="U7" t="s">
        <v>20</v>
      </c>
      <c r="V7">
        <v>0</v>
      </c>
      <c r="W7">
        <v>1.3382215810544982</v>
      </c>
    </row>
    <row r="8" spans="1:31" x14ac:dyDescent="0.3">
      <c r="A8">
        <v>1</v>
      </c>
      <c r="B8">
        <v>0</v>
      </c>
      <c r="C8">
        <v>0</v>
      </c>
      <c r="D8">
        <v>0</v>
      </c>
      <c r="E8">
        <v>0</v>
      </c>
      <c r="J8">
        <v>-1.45</v>
      </c>
      <c r="P8">
        <f t="shared" si="0"/>
        <v>0.1</v>
      </c>
      <c r="Q8">
        <f t="shared" si="1"/>
        <v>4.1392685158225077E-2</v>
      </c>
      <c r="U8" t="s">
        <v>20</v>
      </c>
      <c r="V8">
        <v>0.25</v>
      </c>
      <c r="W8">
        <v>2.4533352807963271</v>
      </c>
    </row>
    <row r="9" spans="1:31" x14ac:dyDescent="0.3">
      <c r="A9">
        <v>1</v>
      </c>
      <c r="B9">
        <v>0</v>
      </c>
      <c r="C9">
        <v>0</v>
      </c>
      <c r="D9">
        <v>0</v>
      </c>
      <c r="E9">
        <v>0</v>
      </c>
      <c r="J9">
        <v>-1.45</v>
      </c>
      <c r="P9">
        <f t="shared" si="0"/>
        <v>0.1</v>
      </c>
      <c r="Q9">
        <f t="shared" si="1"/>
        <v>4.1392685158225077E-2</v>
      </c>
      <c r="U9" t="s">
        <v>20</v>
      </c>
      <c r="V9">
        <v>0.5</v>
      </c>
      <c r="W9">
        <v>1.3389992531738026</v>
      </c>
    </row>
    <row r="10" spans="1:31" x14ac:dyDescent="0.3">
      <c r="A10">
        <v>1</v>
      </c>
      <c r="B10">
        <v>0</v>
      </c>
      <c r="C10">
        <v>0</v>
      </c>
      <c r="D10">
        <v>0</v>
      </c>
      <c r="E10">
        <v>0</v>
      </c>
      <c r="P10">
        <f t="shared" si="0"/>
        <v>0</v>
      </c>
      <c r="Q10">
        <f t="shared" si="1"/>
        <v>0</v>
      </c>
      <c r="U10" t="s">
        <v>20</v>
      </c>
      <c r="V10">
        <v>0.75</v>
      </c>
      <c r="W10">
        <v>236.17145998453003</v>
      </c>
    </row>
    <row r="11" spans="1:31" x14ac:dyDescent="0.3">
      <c r="A11">
        <v>1</v>
      </c>
      <c r="B11">
        <v>0</v>
      </c>
      <c r="C11">
        <v>0</v>
      </c>
      <c r="D11">
        <v>0</v>
      </c>
      <c r="E11">
        <v>0</v>
      </c>
      <c r="J11">
        <v>-1.45</v>
      </c>
      <c r="P11">
        <f t="shared" si="0"/>
        <v>0.1</v>
      </c>
      <c r="Q11">
        <f t="shared" si="1"/>
        <v>4.1392685158225077E-2</v>
      </c>
      <c r="U11" t="s">
        <v>20</v>
      </c>
      <c r="V11">
        <v>1</v>
      </c>
      <c r="W11">
        <v>151.08315121909422</v>
      </c>
    </row>
    <row r="12" spans="1:31" x14ac:dyDescent="0.3">
      <c r="A12">
        <v>1</v>
      </c>
      <c r="B12">
        <v>0</v>
      </c>
      <c r="C12">
        <v>0</v>
      </c>
      <c r="D12">
        <v>0</v>
      </c>
      <c r="E12">
        <v>0.25</v>
      </c>
      <c r="P12">
        <f t="shared" si="0"/>
        <v>0</v>
      </c>
      <c r="Q12">
        <f t="shared" si="1"/>
        <v>0</v>
      </c>
      <c r="R12">
        <f>AVERAGE(Q12:Q21)</f>
        <v>2.7590996867091176E-2</v>
      </c>
      <c r="S12">
        <f>SQRT(SUMSQ(F12:O21)/COUNTIF(F12:O21,"&lt;&gt;"))</f>
        <v>4.7321952018668281</v>
      </c>
      <c r="U12" t="s">
        <v>21</v>
      </c>
      <c r="V12">
        <v>0</v>
      </c>
      <c r="W12">
        <v>1.2872392939931563</v>
      </c>
    </row>
    <row r="13" spans="1:31" x14ac:dyDescent="0.3">
      <c r="A13">
        <v>1</v>
      </c>
      <c r="B13">
        <v>0</v>
      </c>
      <c r="C13">
        <v>0</v>
      </c>
      <c r="D13">
        <v>0</v>
      </c>
      <c r="E13">
        <v>0.25</v>
      </c>
      <c r="P13">
        <f t="shared" si="0"/>
        <v>0</v>
      </c>
      <c r="Q13">
        <f t="shared" si="1"/>
        <v>0</v>
      </c>
      <c r="U13" t="s">
        <v>21</v>
      </c>
      <c r="V13">
        <v>0.25</v>
      </c>
      <c r="W13">
        <v>1.3187012550232899</v>
      </c>
    </row>
    <row r="14" spans="1:31" x14ac:dyDescent="0.3">
      <c r="A14">
        <v>1</v>
      </c>
      <c r="B14">
        <v>0</v>
      </c>
      <c r="C14">
        <v>0</v>
      </c>
      <c r="D14">
        <v>0</v>
      </c>
      <c r="E14">
        <v>0.25</v>
      </c>
      <c r="P14">
        <f t="shared" si="0"/>
        <v>0</v>
      </c>
      <c r="Q14">
        <f t="shared" si="1"/>
        <v>0</v>
      </c>
      <c r="U14" t="s">
        <v>21</v>
      </c>
      <c r="V14">
        <v>0.5</v>
      </c>
      <c r="W14">
        <v>1.3036410548920283</v>
      </c>
    </row>
    <row r="15" spans="1:31" x14ac:dyDescent="0.3">
      <c r="A15">
        <v>1</v>
      </c>
      <c r="B15">
        <v>0</v>
      </c>
      <c r="C15">
        <v>0</v>
      </c>
      <c r="D15">
        <v>0</v>
      </c>
      <c r="E15">
        <v>0.25</v>
      </c>
      <c r="N15">
        <v>0.67</v>
      </c>
      <c r="P15">
        <f t="shared" si="0"/>
        <v>0.1</v>
      </c>
      <c r="Q15">
        <f t="shared" si="1"/>
        <v>4.1392685158225077E-2</v>
      </c>
      <c r="U15" t="s">
        <v>21</v>
      </c>
      <c r="V15">
        <v>0.75</v>
      </c>
      <c r="W15">
        <v>1.3020860186638981</v>
      </c>
    </row>
    <row r="16" spans="1:31" x14ac:dyDescent="0.3">
      <c r="A16">
        <v>1</v>
      </c>
      <c r="B16">
        <v>0</v>
      </c>
      <c r="C16">
        <v>0</v>
      </c>
      <c r="D16">
        <v>0</v>
      </c>
      <c r="E16">
        <v>0.25</v>
      </c>
      <c r="G16">
        <v>7.94</v>
      </c>
      <c r="J16">
        <v>-1.45</v>
      </c>
      <c r="N16">
        <v>-4.8899999999999997</v>
      </c>
      <c r="P16">
        <f t="shared" si="0"/>
        <v>0.3</v>
      </c>
      <c r="Q16">
        <f t="shared" si="1"/>
        <v>0.11394335230683679</v>
      </c>
      <c r="U16" t="s">
        <v>21</v>
      </c>
      <c r="V16">
        <v>1</v>
      </c>
      <c r="W16">
        <v>1.3325640697542465</v>
      </c>
    </row>
    <row r="17" spans="1:30" x14ac:dyDescent="0.3">
      <c r="A17">
        <v>1</v>
      </c>
      <c r="B17">
        <v>0</v>
      </c>
      <c r="C17">
        <v>0</v>
      </c>
      <c r="D17">
        <v>0</v>
      </c>
      <c r="E17">
        <v>0.25</v>
      </c>
      <c r="P17">
        <f t="shared" si="0"/>
        <v>0</v>
      </c>
      <c r="Q17">
        <f t="shared" si="1"/>
        <v>0</v>
      </c>
      <c r="U17" t="s">
        <v>4</v>
      </c>
      <c r="V17">
        <v>0</v>
      </c>
      <c r="W17">
        <v>24174.369669557836</v>
      </c>
    </row>
    <row r="18" spans="1:30" x14ac:dyDescent="0.3">
      <c r="A18">
        <v>1</v>
      </c>
      <c r="B18">
        <v>0</v>
      </c>
      <c r="C18">
        <v>0</v>
      </c>
      <c r="D18">
        <v>0</v>
      </c>
      <c r="E18">
        <v>0.25</v>
      </c>
      <c r="P18">
        <f t="shared" si="0"/>
        <v>0</v>
      </c>
      <c r="Q18">
        <f t="shared" si="1"/>
        <v>0</v>
      </c>
      <c r="U18" t="s">
        <v>4</v>
      </c>
      <c r="V18">
        <v>0.25</v>
      </c>
      <c r="W18">
        <v>11945.42766879786</v>
      </c>
    </row>
    <row r="19" spans="1:30" x14ac:dyDescent="0.3">
      <c r="A19">
        <v>1</v>
      </c>
      <c r="B19">
        <v>0</v>
      </c>
      <c r="C19">
        <v>0</v>
      </c>
      <c r="D19">
        <v>0</v>
      </c>
      <c r="E19">
        <v>0.25</v>
      </c>
      <c r="P19">
        <f t="shared" si="0"/>
        <v>0</v>
      </c>
      <c r="Q19">
        <f t="shared" si="1"/>
        <v>0</v>
      </c>
      <c r="U19" t="s">
        <v>4</v>
      </c>
      <c r="V19">
        <v>0.5</v>
      </c>
      <c r="W19">
        <v>10133.542775410831</v>
      </c>
    </row>
    <row r="20" spans="1:30" x14ac:dyDescent="0.3">
      <c r="A20">
        <v>1</v>
      </c>
      <c r="B20">
        <v>0</v>
      </c>
      <c r="C20">
        <v>0</v>
      </c>
      <c r="D20">
        <v>0</v>
      </c>
      <c r="E20">
        <v>0.25</v>
      </c>
      <c r="J20">
        <v>-1.45</v>
      </c>
      <c r="P20">
        <f t="shared" si="0"/>
        <v>0.1</v>
      </c>
      <c r="Q20">
        <f t="shared" si="1"/>
        <v>4.1392685158225077E-2</v>
      </c>
      <c r="U20" t="s">
        <v>4</v>
      </c>
      <c r="V20">
        <v>0.75</v>
      </c>
      <c r="W20">
        <v>25048.000706507548</v>
      </c>
    </row>
    <row r="21" spans="1:30" x14ac:dyDescent="0.3">
      <c r="A21">
        <v>1</v>
      </c>
      <c r="B21">
        <v>0</v>
      </c>
      <c r="C21">
        <v>0</v>
      </c>
      <c r="D21">
        <v>0</v>
      </c>
      <c r="E21">
        <v>0.25</v>
      </c>
      <c r="G21">
        <v>7.94</v>
      </c>
      <c r="J21">
        <v>-1.45</v>
      </c>
      <c r="P21">
        <f t="shared" si="0"/>
        <v>0.2</v>
      </c>
      <c r="Q21">
        <f t="shared" si="1"/>
        <v>7.9181246047624818E-2</v>
      </c>
      <c r="U21" t="s">
        <v>4</v>
      </c>
      <c r="V21">
        <v>1</v>
      </c>
      <c r="W21">
        <v>4584.9547499896944</v>
      </c>
    </row>
    <row r="22" spans="1:30" x14ac:dyDescent="0.3">
      <c r="A22">
        <v>1</v>
      </c>
      <c r="B22">
        <v>0</v>
      </c>
      <c r="C22">
        <v>0</v>
      </c>
      <c r="D22">
        <v>0</v>
      </c>
      <c r="E22">
        <v>0.5</v>
      </c>
      <c r="G22">
        <v>-0.92</v>
      </c>
      <c r="P22">
        <f t="shared" si="0"/>
        <v>0.1</v>
      </c>
      <c r="Q22">
        <f t="shared" si="1"/>
        <v>4.1392685158225077E-2</v>
      </c>
      <c r="R22">
        <f>AVERAGE(Q22:Q31)</f>
        <v>4.0311447877577476E-2</v>
      </c>
      <c r="S22">
        <f>SQRT(SUMSQ(F22:O31)/COUNTIF(F22:O31,"&lt;&gt;"))</f>
        <v>11.951671849578201</v>
      </c>
    </row>
    <row r="23" spans="1:30" x14ac:dyDescent="0.3">
      <c r="A23">
        <v>1</v>
      </c>
      <c r="B23">
        <v>0</v>
      </c>
      <c r="C23">
        <v>0</v>
      </c>
      <c r="D23">
        <v>0</v>
      </c>
      <c r="E23">
        <v>0.5</v>
      </c>
      <c r="L23">
        <v>-0.2</v>
      </c>
      <c r="P23">
        <f t="shared" si="0"/>
        <v>0.1</v>
      </c>
      <c r="Q23">
        <f t="shared" si="1"/>
        <v>4.1392685158225077E-2</v>
      </c>
    </row>
    <row r="24" spans="1:30" x14ac:dyDescent="0.3">
      <c r="A24">
        <v>1</v>
      </c>
      <c r="B24">
        <v>0</v>
      </c>
      <c r="C24">
        <v>0</v>
      </c>
      <c r="D24">
        <v>0</v>
      </c>
      <c r="E24">
        <v>0.5</v>
      </c>
      <c r="I24">
        <v>37.46</v>
      </c>
      <c r="K24">
        <v>-1.84</v>
      </c>
      <c r="P24">
        <f t="shared" si="0"/>
        <v>0.2</v>
      </c>
      <c r="Q24">
        <f t="shared" si="1"/>
        <v>7.9181246047624818E-2</v>
      </c>
    </row>
    <row r="25" spans="1:30" x14ac:dyDescent="0.3">
      <c r="A25">
        <v>1</v>
      </c>
      <c r="B25">
        <v>0</v>
      </c>
      <c r="C25">
        <v>0</v>
      </c>
      <c r="D25">
        <v>0</v>
      </c>
      <c r="E25">
        <v>0.5</v>
      </c>
      <c r="J25">
        <v>-1.58</v>
      </c>
      <c r="P25">
        <f t="shared" si="0"/>
        <v>0.1</v>
      </c>
      <c r="Q25">
        <f t="shared" si="1"/>
        <v>4.1392685158225077E-2</v>
      </c>
    </row>
    <row r="26" spans="1:30" x14ac:dyDescent="0.3">
      <c r="A26">
        <v>1</v>
      </c>
      <c r="B26">
        <v>0</v>
      </c>
      <c r="C26">
        <v>0</v>
      </c>
      <c r="D26">
        <v>0</v>
      </c>
      <c r="E26">
        <v>0.5</v>
      </c>
      <c r="J26">
        <v>-1.79</v>
      </c>
      <c r="M26">
        <v>0.47</v>
      </c>
      <c r="P26">
        <f t="shared" si="0"/>
        <v>0.2</v>
      </c>
      <c r="Q26">
        <f t="shared" si="1"/>
        <v>7.9181246047624818E-2</v>
      </c>
    </row>
    <row r="27" spans="1:30" x14ac:dyDescent="0.3">
      <c r="A27">
        <v>1</v>
      </c>
      <c r="B27">
        <v>0</v>
      </c>
      <c r="C27">
        <v>0</v>
      </c>
      <c r="D27">
        <v>0</v>
      </c>
      <c r="E27">
        <v>0.5</v>
      </c>
      <c r="L27">
        <v>-0.2</v>
      </c>
      <c r="P27">
        <f t="shared" si="0"/>
        <v>0.1</v>
      </c>
      <c r="Q27">
        <f t="shared" si="1"/>
        <v>4.1392685158225077E-2</v>
      </c>
    </row>
    <row r="28" spans="1:30" x14ac:dyDescent="0.3">
      <c r="A28">
        <v>1</v>
      </c>
      <c r="B28">
        <v>0</v>
      </c>
      <c r="C28">
        <v>0</v>
      </c>
      <c r="D28">
        <v>0</v>
      </c>
      <c r="E28">
        <v>0.5</v>
      </c>
      <c r="P28">
        <f t="shared" si="0"/>
        <v>0</v>
      </c>
      <c r="Q28">
        <f t="shared" si="1"/>
        <v>0</v>
      </c>
    </row>
    <row r="29" spans="1:30" x14ac:dyDescent="0.3">
      <c r="A29">
        <v>1</v>
      </c>
      <c r="B29">
        <v>0</v>
      </c>
      <c r="C29">
        <v>0</v>
      </c>
      <c r="D29">
        <v>0</v>
      </c>
      <c r="E29">
        <v>0.5</v>
      </c>
      <c r="P29">
        <f t="shared" si="0"/>
        <v>0</v>
      </c>
      <c r="Q29">
        <f t="shared" si="1"/>
        <v>0</v>
      </c>
    </row>
    <row r="30" spans="1:30" x14ac:dyDescent="0.3">
      <c r="A30">
        <v>1</v>
      </c>
      <c r="B30">
        <v>0</v>
      </c>
      <c r="C30">
        <v>0</v>
      </c>
      <c r="D30">
        <v>0</v>
      </c>
      <c r="E30">
        <v>0.5</v>
      </c>
      <c r="I30">
        <v>1.64</v>
      </c>
      <c r="M30">
        <v>3.5</v>
      </c>
      <c r="P30">
        <f t="shared" si="0"/>
        <v>0.2</v>
      </c>
      <c r="Q30">
        <f t="shared" si="1"/>
        <v>7.9181246047624818E-2</v>
      </c>
    </row>
    <row r="31" spans="1:30" x14ac:dyDescent="0.3">
      <c r="A31">
        <v>1</v>
      </c>
      <c r="B31">
        <v>0</v>
      </c>
      <c r="C31">
        <v>0</v>
      </c>
      <c r="D31">
        <v>0</v>
      </c>
      <c r="E31">
        <v>0.5</v>
      </c>
      <c r="P31">
        <f t="shared" si="0"/>
        <v>0</v>
      </c>
      <c r="Q31">
        <f t="shared" si="1"/>
        <v>0</v>
      </c>
      <c r="AA31" t="s">
        <v>0</v>
      </c>
      <c r="AB31" t="s">
        <v>19</v>
      </c>
      <c r="AC31" t="s">
        <v>20</v>
      </c>
      <c r="AD31" t="s">
        <v>21</v>
      </c>
    </row>
    <row r="32" spans="1:30" x14ac:dyDescent="0.3">
      <c r="A32">
        <v>1</v>
      </c>
      <c r="B32">
        <v>0</v>
      </c>
      <c r="C32">
        <v>0</v>
      </c>
      <c r="D32">
        <v>0</v>
      </c>
      <c r="E32">
        <v>0.75</v>
      </c>
      <c r="P32">
        <f t="shared" si="0"/>
        <v>0</v>
      </c>
      <c r="Q32">
        <f t="shared" si="1"/>
        <v>0</v>
      </c>
      <c r="R32">
        <f t="shared" ref="R12:R62" si="2">AVERAGE(Q32:Q41)</f>
        <v>6.7181619890903571E-2</v>
      </c>
      <c r="S32">
        <f>SQRT(SUMSQ(F32:O41)/COUNTIF(F32:O41,"&lt;&gt;"))</f>
        <v>4915.7802848054907</v>
      </c>
      <c r="AA32">
        <v>0</v>
      </c>
      <c r="AB32">
        <v>1.45</v>
      </c>
      <c r="AC32">
        <v>1.3382215810544982</v>
      </c>
      <c r="AD32">
        <v>1.2872392939931563</v>
      </c>
    </row>
    <row r="33" spans="1:31" x14ac:dyDescent="0.3">
      <c r="A33">
        <v>1</v>
      </c>
      <c r="B33">
        <v>0</v>
      </c>
      <c r="C33">
        <v>0</v>
      </c>
      <c r="D33">
        <v>0</v>
      </c>
      <c r="E33">
        <v>0.75</v>
      </c>
      <c r="J33">
        <v>-1.79</v>
      </c>
      <c r="P33">
        <f t="shared" si="0"/>
        <v>0.1</v>
      </c>
      <c r="Q33">
        <f t="shared" si="1"/>
        <v>4.1392685158225077E-2</v>
      </c>
    </row>
    <row r="34" spans="1:31" x14ac:dyDescent="0.3">
      <c r="A34">
        <v>1</v>
      </c>
      <c r="B34">
        <v>0</v>
      </c>
      <c r="C34">
        <v>0</v>
      </c>
      <c r="D34">
        <v>0</v>
      </c>
      <c r="E34">
        <v>0.75</v>
      </c>
      <c r="H34">
        <v>-20268.259999999998</v>
      </c>
      <c r="K34">
        <v>-1.84</v>
      </c>
      <c r="L34">
        <v>-0.2</v>
      </c>
      <c r="P34">
        <f t="shared" si="0"/>
        <v>0.3</v>
      </c>
      <c r="Q34">
        <f t="shared" si="1"/>
        <v>0.11394335230683679</v>
      </c>
    </row>
    <row r="35" spans="1:31" x14ac:dyDescent="0.3">
      <c r="A35">
        <v>1</v>
      </c>
      <c r="B35">
        <v>0</v>
      </c>
      <c r="C35">
        <v>0</v>
      </c>
      <c r="D35">
        <v>0</v>
      </c>
      <c r="E35">
        <v>0.75</v>
      </c>
      <c r="M35">
        <v>0.47</v>
      </c>
      <c r="O35">
        <v>27.74</v>
      </c>
      <c r="P35">
        <f t="shared" si="0"/>
        <v>0.2</v>
      </c>
      <c r="Q35">
        <f t="shared" si="1"/>
        <v>7.9181246047624818E-2</v>
      </c>
    </row>
    <row r="36" spans="1:31" x14ac:dyDescent="0.3">
      <c r="A36">
        <v>1</v>
      </c>
      <c r="B36">
        <v>0</v>
      </c>
      <c r="C36">
        <v>0</v>
      </c>
      <c r="D36">
        <v>0</v>
      </c>
      <c r="E36">
        <v>0.75</v>
      </c>
      <c r="K36">
        <v>-2.0299999999999998</v>
      </c>
      <c r="N36">
        <v>0.33</v>
      </c>
      <c r="P36">
        <f t="shared" si="0"/>
        <v>0.2</v>
      </c>
      <c r="Q36">
        <f t="shared" si="1"/>
        <v>7.9181246047624818E-2</v>
      </c>
      <c r="U36" t="s">
        <v>18</v>
      </c>
      <c r="V36" t="s">
        <v>0</v>
      </c>
      <c r="W36" t="s">
        <v>23</v>
      </c>
      <c r="AA36" t="s">
        <v>0</v>
      </c>
      <c r="AB36" t="s">
        <v>19</v>
      </c>
      <c r="AC36" t="s">
        <v>20</v>
      </c>
      <c r="AD36" t="s">
        <v>21</v>
      </c>
      <c r="AE36" t="s">
        <v>4</v>
      </c>
    </row>
    <row r="37" spans="1:31" x14ac:dyDescent="0.3">
      <c r="A37">
        <v>1</v>
      </c>
      <c r="B37">
        <v>0</v>
      </c>
      <c r="C37">
        <v>0</v>
      </c>
      <c r="D37">
        <v>0</v>
      </c>
      <c r="E37">
        <v>0.75</v>
      </c>
      <c r="J37">
        <v>-1.45</v>
      </c>
      <c r="P37">
        <f t="shared" si="0"/>
        <v>0.1</v>
      </c>
      <c r="Q37">
        <f t="shared" si="1"/>
        <v>4.1392685158225077E-2</v>
      </c>
      <c r="U37" t="s">
        <v>19</v>
      </c>
      <c r="V37">
        <v>0</v>
      </c>
      <c r="W37">
        <v>2.8974879610757554E-2</v>
      </c>
      <c r="AA37">
        <v>0</v>
      </c>
      <c r="AB37">
        <v>2.8974879610757554E-2</v>
      </c>
      <c r="AC37">
        <v>0.3010299956639812</v>
      </c>
      <c r="AD37">
        <v>0.3010299956639812</v>
      </c>
      <c r="AE37">
        <v>0.13647263066681761</v>
      </c>
    </row>
    <row r="38" spans="1:31" x14ac:dyDescent="0.3">
      <c r="A38">
        <v>1</v>
      </c>
      <c r="B38">
        <v>0</v>
      </c>
      <c r="C38">
        <v>0</v>
      </c>
      <c r="D38">
        <v>0</v>
      </c>
      <c r="E38">
        <v>0.75</v>
      </c>
      <c r="G38">
        <v>-0.92</v>
      </c>
      <c r="J38">
        <v>-1.45</v>
      </c>
      <c r="P38">
        <f t="shared" si="0"/>
        <v>0.2</v>
      </c>
      <c r="Q38">
        <f t="shared" si="1"/>
        <v>7.9181246047624818E-2</v>
      </c>
      <c r="U38" t="s">
        <v>19</v>
      </c>
      <c r="V38">
        <v>0.25</v>
      </c>
      <c r="W38">
        <v>2.7590996867091176E-2</v>
      </c>
      <c r="AA38">
        <v>0.25</v>
      </c>
      <c r="AB38">
        <v>2.7590996867091176E-2</v>
      </c>
      <c r="AC38">
        <v>0.3010299956639812</v>
      </c>
      <c r="AD38">
        <v>0.3010299956639812</v>
      </c>
      <c r="AE38">
        <v>0.10191405663729662</v>
      </c>
    </row>
    <row r="39" spans="1:31" x14ac:dyDescent="0.3">
      <c r="A39">
        <v>1</v>
      </c>
      <c r="B39">
        <v>0</v>
      </c>
      <c r="C39">
        <v>0</v>
      </c>
      <c r="D39">
        <v>0</v>
      </c>
      <c r="E39">
        <v>0.75</v>
      </c>
      <c r="I39">
        <v>2.0099999999999998</v>
      </c>
      <c r="K39">
        <v>-1.84</v>
      </c>
      <c r="P39">
        <f t="shared" si="0"/>
        <v>0.2</v>
      </c>
      <c r="Q39">
        <f t="shared" si="1"/>
        <v>7.9181246047624818E-2</v>
      </c>
      <c r="U39" t="s">
        <v>19</v>
      </c>
      <c r="V39">
        <v>0.5</v>
      </c>
      <c r="W39">
        <v>4.0311447877577476E-2</v>
      </c>
      <c r="AA39">
        <v>0.5</v>
      </c>
      <c r="AB39">
        <v>4.0311447877577476E-2</v>
      </c>
      <c r="AC39">
        <v>0.3010299956639812</v>
      </c>
      <c r="AD39">
        <v>0.3010299956639812</v>
      </c>
      <c r="AE39">
        <v>0.13431472436215247</v>
      </c>
    </row>
    <row r="40" spans="1:31" x14ac:dyDescent="0.3">
      <c r="A40">
        <v>1</v>
      </c>
      <c r="B40">
        <v>0</v>
      </c>
      <c r="C40">
        <v>0</v>
      </c>
      <c r="D40">
        <v>0</v>
      </c>
      <c r="E40">
        <v>0.75</v>
      </c>
      <c r="I40">
        <v>2.0099999999999998</v>
      </c>
      <c r="N40">
        <v>0.33</v>
      </c>
      <c r="P40">
        <f t="shared" si="0"/>
        <v>0.2</v>
      </c>
      <c r="Q40">
        <f t="shared" si="1"/>
        <v>7.9181246047624818E-2</v>
      </c>
      <c r="U40" t="s">
        <v>19</v>
      </c>
      <c r="V40">
        <v>0.75</v>
      </c>
      <c r="W40">
        <v>6.7181619890903571E-2</v>
      </c>
      <c r="AA40">
        <v>0.75</v>
      </c>
      <c r="AB40">
        <v>6.7181619890903571E-2</v>
      </c>
      <c r="AC40">
        <v>0.29645424660791375</v>
      </c>
      <c r="AD40">
        <v>0.3010299956639812</v>
      </c>
      <c r="AE40">
        <v>0.14194641065645805</v>
      </c>
    </row>
    <row r="41" spans="1:31" x14ac:dyDescent="0.3">
      <c r="A41">
        <v>1</v>
      </c>
      <c r="B41">
        <v>0</v>
      </c>
      <c r="C41">
        <v>0</v>
      </c>
      <c r="D41">
        <v>0</v>
      </c>
      <c r="E41">
        <v>0.75</v>
      </c>
      <c r="L41">
        <v>-0.2</v>
      </c>
      <c r="M41">
        <v>-8.25</v>
      </c>
      <c r="P41">
        <f t="shared" si="0"/>
        <v>0.2</v>
      </c>
      <c r="Q41">
        <f t="shared" si="1"/>
        <v>7.9181246047624818E-2</v>
      </c>
      <c r="U41" t="s">
        <v>19</v>
      </c>
      <c r="V41">
        <v>1</v>
      </c>
      <c r="W41">
        <v>7.4494453569628499E-2</v>
      </c>
      <c r="AA41">
        <v>1</v>
      </c>
      <c r="AB41">
        <v>7.4494453569628499E-2</v>
      </c>
      <c r="AC41">
        <v>0.29199896766568323</v>
      </c>
      <c r="AD41">
        <v>0.3010299956639812</v>
      </c>
      <c r="AE41">
        <v>0.17170686632047602</v>
      </c>
    </row>
    <row r="42" spans="1:31" x14ac:dyDescent="0.3">
      <c r="A42">
        <v>1</v>
      </c>
      <c r="B42">
        <v>0</v>
      </c>
      <c r="C42">
        <v>0</v>
      </c>
      <c r="D42">
        <v>0</v>
      </c>
      <c r="E42">
        <v>1</v>
      </c>
      <c r="K42">
        <v>-2.0299999999999998</v>
      </c>
      <c r="O42">
        <v>-0.64</v>
      </c>
      <c r="P42">
        <f t="shared" si="0"/>
        <v>0.2</v>
      </c>
      <c r="Q42">
        <f t="shared" si="1"/>
        <v>7.9181246047624818E-2</v>
      </c>
      <c r="R42">
        <f t="shared" si="2"/>
        <v>7.4494453569628499E-2</v>
      </c>
      <c r="S42">
        <f>SQRT(SUMSQ(F42:O51)/COUNTIF(F42:O51,"&lt;&gt;"))</f>
        <v>2.4085745948480337</v>
      </c>
      <c r="U42" t="s">
        <v>20</v>
      </c>
      <c r="V42">
        <v>0</v>
      </c>
      <c r="W42">
        <v>0.3010299956639812</v>
      </c>
    </row>
    <row r="43" spans="1:31" x14ac:dyDescent="0.3">
      <c r="A43">
        <v>1</v>
      </c>
      <c r="B43">
        <v>0</v>
      </c>
      <c r="C43">
        <v>0</v>
      </c>
      <c r="D43">
        <v>0</v>
      </c>
      <c r="E43">
        <v>1</v>
      </c>
      <c r="K43">
        <v>-2.0299999999999998</v>
      </c>
      <c r="P43">
        <f t="shared" si="0"/>
        <v>0.1</v>
      </c>
      <c r="Q43">
        <f t="shared" si="1"/>
        <v>4.1392685158225077E-2</v>
      </c>
      <c r="U43" t="s">
        <v>20</v>
      </c>
      <c r="V43">
        <v>0.25</v>
      </c>
      <c r="W43">
        <v>0.3010299956639812</v>
      </c>
    </row>
    <row r="44" spans="1:31" x14ac:dyDescent="0.3">
      <c r="A44">
        <v>1</v>
      </c>
      <c r="B44">
        <v>0</v>
      </c>
      <c r="C44">
        <v>0</v>
      </c>
      <c r="D44">
        <v>0</v>
      </c>
      <c r="E44">
        <v>1</v>
      </c>
      <c r="J44">
        <v>-1.58</v>
      </c>
      <c r="K44">
        <v>-2.0299999999999998</v>
      </c>
      <c r="M44">
        <v>0.47</v>
      </c>
      <c r="P44">
        <f t="shared" si="0"/>
        <v>0.3</v>
      </c>
      <c r="Q44">
        <f t="shared" si="1"/>
        <v>0.11394335230683679</v>
      </c>
      <c r="U44" t="s">
        <v>20</v>
      </c>
      <c r="V44">
        <v>0.5</v>
      </c>
      <c r="W44">
        <v>0.3010299956639812</v>
      </c>
    </row>
    <row r="45" spans="1:31" x14ac:dyDescent="0.3">
      <c r="A45">
        <v>1</v>
      </c>
      <c r="B45">
        <v>0</v>
      </c>
      <c r="C45">
        <v>0</v>
      </c>
      <c r="D45">
        <v>0</v>
      </c>
      <c r="E45">
        <v>1</v>
      </c>
      <c r="G45">
        <v>-0.92</v>
      </c>
      <c r="I45">
        <v>1.64</v>
      </c>
      <c r="N45">
        <v>-1.35</v>
      </c>
      <c r="P45">
        <f t="shared" si="0"/>
        <v>0.3</v>
      </c>
      <c r="Q45">
        <f t="shared" si="1"/>
        <v>0.11394335230683679</v>
      </c>
      <c r="U45" t="s">
        <v>20</v>
      </c>
      <c r="V45">
        <v>0.75</v>
      </c>
      <c r="W45">
        <v>0.29645424660791375</v>
      </c>
    </row>
    <row r="46" spans="1:31" x14ac:dyDescent="0.3">
      <c r="A46">
        <v>1</v>
      </c>
      <c r="B46">
        <v>0</v>
      </c>
      <c r="C46">
        <v>0</v>
      </c>
      <c r="D46">
        <v>0</v>
      </c>
      <c r="E46">
        <v>1</v>
      </c>
      <c r="J46">
        <v>-1.45</v>
      </c>
      <c r="P46">
        <f t="shared" si="0"/>
        <v>0.1</v>
      </c>
      <c r="Q46">
        <f t="shared" si="1"/>
        <v>4.1392685158225077E-2</v>
      </c>
      <c r="U46" t="s">
        <v>20</v>
      </c>
      <c r="V46">
        <v>1</v>
      </c>
      <c r="W46">
        <v>0.29199896766568323</v>
      </c>
    </row>
    <row r="47" spans="1:31" x14ac:dyDescent="0.3">
      <c r="A47">
        <v>1</v>
      </c>
      <c r="B47">
        <v>0</v>
      </c>
      <c r="C47">
        <v>0</v>
      </c>
      <c r="D47">
        <v>0</v>
      </c>
      <c r="E47">
        <v>1</v>
      </c>
      <c r="G47">
        <v>8.3000000000000007</v>
      </c>
      <c r="K47">
        <v>-2.12</v>
      </c>
      <c r="N47">
        <v>0.33</v>
      </c>
      <c r="P47">
        <f t="shared" si="0"/>
        <v>0.3</v>
      </c>
      <c r="Q47">
        <f t="shared" si="1"/>
        <v>0.11394335230683679</v>
      </c>
      <c r="U47" t="s">
        <v>21</v>
      </c>
      <c r="V47">
        <v>0</v>
      </c>
      <c r="W47">
        <v>0.3010299956639812</v>
      </c>
    </row>
    <row r="48" spans="1:31" x14ac:dyDescent="0.3">
      <c r="A48">
        <v>1</v>
      </c>
      <c r="B48">
        <v>0</v>
      </c>
      <c r="C48">
        <v>0</v>
      </c>
      <c r="D48">
        <v>0</v>
      </c>
      <c r="E48">
        <v>1</v>
      </c>
      <c r="J48">
        <v>-1.45</v>
      </c>
      <c r="P48">
        <f t="shared" si="0"/>
        <v>0.1</v>
      </c>
      <c r="Q48">
        <f t="shared" si="1"/>
        <v>4.1392685158225077E-2</v>
      </c>
      <c r="U48" t="s">
        <v>21</v>
      </c>
      <c r="V48">
        <v>0.25</v>
      </c>
      <c r="W48">
        <v>0.3010299956639812</v>
      </c>
    </row>
    <row r="49" spans="1:23" x14ac:dyDescent="0.3">
      <c r="A49">
        <v>1</v>
      </c>
      <c r="B49">
        <v>0</v>
      </c>
      <c r="C49">
        <v>0</v>
      </c>
      <c r="D49">
        <v>0</v>
      </c>
      <c r="E49">
        <v>1</v>
      </c>
      <c r="H49">
        <v>1.74</v>
      </c>
      <c r="J49">
        <v>-1.58</v>
      </c>
      <c r="P49">
        <f t="shared" si="0"/>
        <v>0.2</v>
      </c>
      <c r="Q49">
        <f t="shared" si="1"/>
        <v>7.9181246047624818E-2</v>
      </c>
      <c r="U49" t="s">
        <v>21</v>
      </c>
      <c r="V49">
        <v>0.5</v>
      </c>
      <c r="W49">
        <v>0.3010299956639812</v>
      </c>
    </row>
    <row r="50" spans="1:23" x14ac:dyDescent="0.3">
      <c r="A50">
        <v>1</v>
      </c>
      <c r="B50">
        <v>0</v>
      </c>
      <c r="C50">
        <v>0</v>
      </c>
      <c r="D50">
        <v>0</v>
      </c>
      <c r="E50">
        <v>1</v>
      </c>
      <c r="J50">
        <v>-1.45</v>
      </c>
      <c r="P50">
        <f t="shared" si="0"/>
        <v>0.1</v>
      </c>
      <c r="Q50">
        <f t="shared" si="1"/>
        <v>4.1392685158225077E-2</v>
      </c>
      <c r="U50" t="s">
        <v>21</v>
      </c>
      <c r="V50">
        <v>0.75</v>
      </c>
      <c r="W50">
        <v>0.3010299956639812</v>
      </c>
    </row>
    <row r="51" spans="1:23" x14ac:dyDescent="0.3">
      <c r="A51">
        <v>1</v>
      </c>
      <c r="B51">
        <v>0</v>
      </c>
      <c r="C51">
        <v>0</v>
      </c>
      <c r="D51">
        <v>0</v>
      </c>
      <c r="E51">
        <v>1</v>
      </c>
      <c r="G51">
        <v>-0.92</v>
      </c>
      <c r="J51">
        <v>-1.79</v>
      </c>
      <c r="P51">
        <f t="shared" si="0"/>
        <v>0.2</v>
      </c>
      <c r="Q51">
        <f t="shared" si="1"/>
        <v>7.9181246047624818E-2</v>
      </c>
      <c r="U51" t="s">
        <v>21</v>
      </c>
      <c r="V51">
        <v>1</v>
      </c>
      <c r="W51">
        <v>0.3010299956639812</v>
      </c>
    </row>
    <row r="52" spans="1:23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-1.99</v>
      </c>
      <c r="G52">
        <v>-1.7</v>
      </c>
      <c r="H52">
        <v>0.53</v>
      </c>
      <c r="I52">
        <v>1.64</v>
      </c>
      <c r="J52">
        <v>-1.79</v>
      </c>
      <c r="K52">
        <v>-2.0299999999999998</v>
      </c>
      <c r="L52">
        <v>-0.4</v>
      </c>
      <c r="M52">
        <v>0.24</v>
      </c>
      <c r="N52">
        <v>0.33</v>
      </c>
      <c r="O52">
        <v>-0.64</v>
      </c>
      <c r="P52">
        <f t="shared" si="0"/>
        <v>1</v>
      </c>
      <c r="Q52">
        <f t="shared" si="1"/>
        <v>0.3010299956639812</v>
      </c>
      <c r="R52">
        <f t="shared" si="2"/>
        <v>0.3010299956639812</v>
      </c>
      <c r="S52">
        <f>SQRT(SUMSQ(F52:O61)/COUNTIF(F52:O61,"&lt;&gt;"))</f>
        <v>1.3382215810544982</v>
      </c>
      <c r="U52" t="s">
        <v>4</v>
      </c>
      <c r="V52">
        <v>0</v>
      </c>
      <c r="W52">
        <v>0.13647263066681761</v>
      </c>
    </row>
    <row r="53" spans="1:23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-1.99</v>
      </c>
      <c r="G53">
        <v>-1.7</v>
      </c>
      <c r="H53">
        <v>0.53</v>
      </c>
      <c r="I53">
        <v>1.64</v>
      </c>
      <c r="J53">
        <v>-1.79</v>
      </c>
      <c r="K53">
        <v>-2.0299999999999998</v>
      </c>
      <c r="L53">
        <v>-0.4</v>
      </c>
      <c r="M53">
        <v>0.24</v>
      </c>
      <c r="N53">
        <v>0.33</v>
      </c>
      <c r="O53">
        <v>-0.64</v>
      </c>
      <c r="P53">
        <f t="shared" si="0"/>
        <v>1</v>
      </c>
      <c r="Q53">
        <f t="shared" si="1"/>
        <v>0.3010299956639812</v>
      </c>
      <c r="U53" t="s">
        <v>4</v>
      </c>
      <c r="V53">
        <v>0.25</v>
      </c>
      <c r="W53">
        <v>0.10191405663729662</v>
      </c>
    </row>
    <row r="54" spans="1:23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-1.99</v>
      </c>
      <c r="G54">
        <v>-1.7</v>
      </c>
      <c r="H54">
        <v>0.74</v>
      </c>
      <c r="I54">
        <v>1.64</v>
      </c>
      <c r="J54">
        <v>-1.79</v>
      </c>
      <c r="K54">
        <v>-2.0299999999999998</v>
      </c>
      <c r="L54">
        <v>-0.4</v>
      </c>
      <c r="M54">
        <v>0.24</v>
      </c>
      <c r="N54">
        <v>0.33</v>
      </c>
      <c r="O54">
        <v>-0.64</v>
      </c>
      <c r="P54">
        <f t="shared" si="0"/>
        <v>1</v>
      </c>
      <c r="Q54">
        <f t="shared" si="1"/>
        <v>0.3010299956639812</v>
      </c>
      <c r="U54" t="s">
        <v>4</v>
      </c>
      <c r="V54">
        <v>0.5</v>
      </c>
      <c r="W54">
        <v>0.13431472436215247</v>
      </c>
    </row>
    <row r="55" spans="1:23" x14ac:dyDescent="0.3">
      <c r="A55">
        <v>0</v>
      </c>
      <c r="B55">
        <v>1</v>
      </c>
      <c r="C55">
        <v>0</v>
      </c>
      <c r="D55">
        <v>0</v>
      </c>
      <c r="E55">
        <v>0</v>
      </c>
      <c r="F55">
        <v>-1.99</v>
      </c>
      <c r="G55">
        <v>-1.7</v>
      </c>
      <c r="H55">
        <v>0.53</v>
      </c>
      <c r="I55">
        <v>1.64</v>
      </c>
      <c r="J55">
        <v>-1.79</v>
      </c>
      <c r="K55">
        <v>-2.0299999999999998</v>
      </c>
      <c r="L55">
        <v>-0.4</v>
      </c>
      <c r="M55">
        <v>0.24</v>
      </c>
      <c r="N55">
        <v>0.33</v>
      </c>
      <c r="O55">
        <v>-0.64</v>
      </c>
      <c r="P55">
        <f t="shared" si="0"/>
        <v>1</v>
      </c>
      <c r="Q55">
        <f t="shared" si="1"/>
        <v>0.3010299956639812</v>
      </c>
      <c r="U55" t="s">
        <v>4</v>
      </c>
      <c r="V55">
        <v>0.75</v>
      </c>
      <c r="W55">
        <v>0.14194641065645805</v>
      </c>
    </row>
    <row r="56" spans="1:23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-1.99</v>
      </c>
      <c r="G56">
        <v>-1.7</v>
      </c>
      <c r="H56">
        <v>0.53</v>
      </c>
      <c r="I56">
        <v>1.64</v>
      </c>
      <c r="J56">
        <v>-1.79</v>
      </c>
      <c r="K56">
        <v>-2.0299999999999998</v>
      </c>
      <c r="L56">
        <v>-0.4</v>
      </c>
      <c r="M56">
        <v>0.24</v>
      </c>
      <c r="N56">
        <v>0.33</v>
      </c>
      <c r="O56">
        <v>-0.64</v>
      </c>
      <c r="P56">
        <f t="shared" si="0"/>
        <v>1</v>
      </c>
      <c r="Q56">
        <f t="shared" si="1"/>
        <v>0.3010299956639812</v>
      </c>
      <c r="U56" t="s">
        <v>4</v>
      </c>
      <c r="V56">
        <v>1</v>
      </c>
      <c r="W56">
        <v>0.17170686632047602</v>
      </c>
    </row>
    <row r="57" spans="1:23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-1.99</v>
      </c>
      <c r="G57">
        <v>-1.7</v>
      </c>
      <c r="H57">
        <v>0.53</v>
      </c>
      <c r="I57">
        <v>1.64</v>
      </c>
      <c r="J57">
        <v>-1.79</v>
      </c>
      <c r="K57">
        <v>-2.0299999999999998</v>
      </c>
      <c r="L57">
        <v>-0.4</v>
      </c>
      <c r="M57">
        <v>0.24</v>
      </c>
      <c r="N57">
        <v>0.33</v>
      </c>
      <c r="O57">
        <v>-0.64</v>
      </c>
      <c r="P57">
        <f t="shared" si="0"/>
        <v>1</v>
      </c>
      <c r="Q57">
        <f t="shared" si="1"/>
        <v>0.3010299956639812</v>
      </c>
    </row>
    <row r="58" spans="1:23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-1.99</v>
      </c>
      <c r="G58">
        <v>-1.7</v>
      </c>
      <c r="H58">
        <v>0.53</v>
      </c>
      <c r="I58">
        <v>1.64</v>
      </c>
      <c r="J58">
        <v>-1.79</v>
      </c>
      <c r="K58">
        <v>-2.0299999999999998</v>
      </c>
      <c r="L58">
        <v>-0.4</v>
      </c>
      <c r="M58">
        <v>0.24</v>
      </c>
      <c r="N58">
        <v>0.33</v>
      </c>
      <c r="O58">
        <v>-0.64</v>
      </c>
      <c r="P58">
        <f t="shared" si="0"/>
        <v>1</v>
      </c>
      <c r="Q58">
        <f t="shared" si="1"/>
        <v>0.3010299956639812</v>
      </c>
    </row>
    <row r="59" spans="1:23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-1.99</v>
      </c>
      <c r="G59">
        <v>-1.7</v>
      </c>
      <c r="H59">
        <v>0.53</v>
      </c>
      <c r="I59">
        <v>1.64</v>
      </c>
      <c r="J59">
        <v>-1.79</v>
      </c>
      <c r="K59">
        <v>-2.0299999999999998</v>
      </c>
      <c r="L59">
        <v>-0.4</v>
      </c>
      <c r="M59">
        <v>0.24</v>
      </c>
      <c r="N59">
        <v>0.33</v>
      </c>
      <c r="O59">
        <v>-0.64</v>
      </c>
      <c r="P59">
        <f t="shared" si="0"/>
        <v>1</v>
      </c>
      <c r="Q59">
        <f t="shared" si="1"/>
        <v>0.3010299956639812</v>
      </c>
    </row>
    <row r="60" spans="1:23" x14ac:dyDescent="0.3">
      <c r="A60">
        <v>0</v>
      </c>
      <c r="B60">
        <v>1</v>
      </c>
      <c r="C60">
        <v>0</v>
      </c>
      <c r="D60">
        <v>0</v>
      </c>
      <c r="E60">
        <v>0</v>
      </c>
      <c r="F60">
        <v>-1.99</v>
      </c>
      <c r="G60">
        <v>-1.7</v>
      </c>
      <c r="H60">
        <v>0.53</v>
      </c>
      <c r="I60">
        <v>1.64</v>
      </c>
      <c r="J60">
        <v>-1.79</v>
      </c>
      <c r="K60">
        <v>-2.0299999999999998</v>
      </c>
      <c r="L60">
        <v>-0.4</v>
      </c>
      <c r="M60">
        <v>0.24</v>
      </c>
      <c r="N60">
        <v>0.33</v>
      </c>
      <c r="O60">
        <v>-0.64</v>
      </c>
      <c r="P60">
        <f t="shared" si="0"/>
        <v>1</v>
      </c>
      <c r="Q60">
        <f t="shared" si="1"/>
        <v>0.3010299956639812</v>
      </c>
    </row>
    <row r="61" spans="1:23" x14ac:dyDescent="0.3">
      <c r="A61">
        <v>0</v>
      </c>
      <c r="B61">
        <v>1</v>
      </c>
      <c r="C61">
        <v>0</v>
      </c>
      <c r="D61">
        <v>0</v>
      </c>
      <c r="E61">
        <v>0</v>
      </c>
      <c r="F61">
        <v>-1.99</v>
      </c>
      <c r="G61">
        <v>-1.7</v>
      </c>
      <c r="H61">
        <v>0.53</v>
      </c>
      <c r="I61">
        <v>1.64</v>
      </c>
      <c r="J61">
        <v>-1.79</v>
      </c>
      <c r="K61">
        <v>-2.0299999999999998</v>
      </c>
      <c r="L61">
        <v>-0.4</v>
      </c>
      <c r="M61">
        <v>0.24</v>
      </c>
      <c r="N61">
        <v>0.33</v>
      </c>
      <c r="O61">
        <v>-0.64</v>
      </c>
      <c r="P61">
        <f t="shared" si="0"/>
        <v>1</v>
      </c>
      <c r="Q61">
        <f t="shared" si="1"/>
        <v>0.3010299956639812</v>
      </c>
    </row>
    <row r="62" spans="1:23" x14ac:dyDescent="0.3">
      <c r="A62">
        <v>0</v>
      </c>
      <c r="B62">
        <v>1</v>
      </c>
      <c r="C62">
        <v>0</v>
      </c>
      <c r="D62">
        <v>0</v>
      </c>
      <c r="E62">
        <v>0.25</v>
      </c>
      <c r="F62">
        <v>-1.99</v>
      </c>
      <c r="G62">
        <v>-1.7</v>
      </c>
      <c r="H62">
        <v>0.53</v>
      </c>
      <c r="I62">
        <v>1.64</v>
      </c>
      <c r="J62">
        <v>-1.79</v>
      </c>
      <c r="K62">
        <v>-2.0299999999999998</v>
      </c>
      <c r="L62">
        <v>-0.4</v>
      </c>
      <c r="M62">
        <v>0.24</v>
      </c>
      <c r="N62">
        <v>0.33</v>
      </c>
      <c r="O62">
        <v>-0.64</v>
      </c>
      <c r="P62">
        <f t="shared" si="0"/>
        <v>1</v>
      </c>
      <c r="Q62">
        <f t="shared" si="1"/>
        <v>0.3010299956639812</v>
      </c>
      <c r="R62">
        <f t="shared" si="2"/>
        <v>0.3010299956639812</v>
      </c>
      <c r="S62">
        <f>SQRT(SUMSQ(F62:O71)/COUNTIF(F62:O71,"&lt;&gt;"))</f>
        <v>2.4533352807963271</v>
      </c>
    </row>
    <row r="63" spans="1:23" x14ac:dyDescent="0.3">
      <c r="A63">
        <v>0</v>
      </c>
      <c r="B63">
        <v>1</v>
      </c>
      <c r="C63">
        <v>0</v>
      </c>
      <c r="D63">
        <v>0</v>
      </c>
      <c r="E63">
        <v>0.25</v>
      </c>
      <c r="F63">
        <v>-17.32</v>
      </c>
      <c r="G63">
        <v>-1.41</v>
      </c>
      <c r="H63">
        <v>0.53</v>
      </c>
      <c r="I63">
        <v>1.64</v>
      </c>
      <c r="J63">
        <v>-1.79</v>
      </c>
      <c r="K63">
        <v>-1.84</v>
      </c>
      <c r="L63">
        <v>-0.4</v>
      </c>
      <c r="M63">
        <v>0.47</v>
      </c>
      <c r="N63">
        <v>0.33</v>
      </c>
      <c r="O63">
        <v>-0.64</v>
      </c>
      <c r="P63">
        <f t="shared" si="0"/>
        <v>1</v>
      </c>
      <c r="Q63">
        <f t="shared" si="1"/>
        <v>0.3010299956639812</v>
      </c>
    </row>
    <row r="64" spans="1:23" x14ac:dyDescent="0.3">
      <c r="A64">
        <v>0</v>
      </c>
      <c r="B64">
        <v>1</v>
      </c>
      <c r="C64">
        <v>0</v>
      </c>
      <c r="D64">
        <v>0</v>
      </c>
      <c r="E64">
        <v>0.25</v>
      </c>
      <c r="F64">
        <v>11.51</v>
      </c>
      <c r="G64">
        <v>-1.7</v>
      </c>
      <c r="H64">
        <v>0.53</v>
      </c>
      <c r="I64">
        <v>1.64</v>
      </c>
      <c r="J64">
        <v>-1.79</v>
      </c>
      <c r="K64">
        <v>-2.0299999999999998</v>
      </c>
      <c r="L64">
        <v>-0.4</v>
      </c>
      <c r="M64">
        <v>0.24</v>
      </c>
      <c r="N64">
        <v>0.33</v>
      </c>
      <c r="O64">
        <v>-0.64</v>
      </c>
      <c r="P64">
        <f t="shared" si="0"/>
        <v>1</v>
      </c>
      <c r="Q64">
        <f t="shared" si="1"/>
        <v>0.3010299956639812</v>
      </c>
    </row>
    <row r="65" spans="1:19" x14ac:dyDescent="0.3">
      <c r="A65">
        <v>0</v>
      </c>
      <c r="B65">
        <v>1</v>
      </c>
      <c r="C65">
        <v>0</v>
      </c>
      <c r="D65">
        <v>0</v>
      </c>
      <c r="E65">
        <v>0.25</v>
      </c>
      <c r="F65">
        <v>-1.99</v>
      </c>
      <c r="G65">
        <v>-1.7</v>
      </c>
      <c r="H65">
        <v>0.53</v>
      </c>
      <c r="I65">
        <v>1.64</v>
      </c>
      <c r="J65">
        <v>-1.79</v>
      </c>
      <c r="K65">
        <v>-2.0299999999999998</v>
      </c>
      <c r="L65">
        <v>-0.4</v>
      </c>
      <c r="M65">
        <v>0.24</v>
      </c>
      <c r="N65">
        <v>0.33</v>
      </c>
      <c r="O65">
        <v>-0.64</v>
      </c>
      <c r="P65">
        <f t="shared" si="0"/>
        <v>1</v>
      </c>
      <c r="Q65">
        <f t="shared" si="1"/>
        <v>0.3010299956639812</v>
      </c>
    </row>
    <row r="66" spans="1:19" x14ac:dyDescent="0.3">
      <c r="A66">
        <v>0</v>
      </c>
      <c r="B66">
        <v>1</v>
      </c>
      <c r="C66">
        <v>0</v>
      </c>
      <c r="D66">
        <v>0</v>
      </c>
      <c r="E66">
        <v>0.25</v>
      </c>
      <c r="F66">
        <v>-1.99</v>
      </c>
      <c r="G66">
        <v>-1.7</v>
      </c>
      <c r="H66">
        <v>0.53</v>
      </c>
      <c r="I66">
        <v>1.64</v>
      </c>
      <c r="J66">
        <v>-1.79</v>
      </c>
      <c r="K66">
        <v>-2.0299999999999998</v>
      </c>
      <c r="L66">
        <v>-0.4</v>
      </c>
      <c r="M66">
        <v>0.24</v>
      </c>
      <c r="N66">
        <v>0.33</v>
      </c>
      <c r="O66">
        <v>-0.64</v>
      </c>
      <c r="P66">
        <f t="shared" si="0"/>
        <v>1</v>
      </c>
      <c r="Q66">
        <f t="shared" si="1"/>
        <v>0.3010299956639812</v>
      </c>
    </row>
    <row r="67" spans="1:19" x14ac:dyDescent="0.3">
      <c r="A67">
        <v>0</v>
      </c>
      <c r="B67">
        <v>1</v>
      </c>
      <c r="C67">
        <v>0</v>
      </c>
      <c r="D67">
        <v>0</v>
      </c>
      <c r="E67">
        <v>0.25</v>
      </c>
      <c r="F67">
        <v>-1.99</v>
      </c>
      <c r="G67">
        <v>-1.7</v>
      </c>
      <c r="H67">
        <v>0.53</v>
      </c>
      <c r="I67">
        <v>1.64</v>
      </c>
      <c r="J67">
        <v>-1.79</v>
      </c>
      <c r="K67">
        <v>-2.0299999999999998</v>
      </c>
      <c r="L67">
        <v>-0.4</v>
      </c>
      <c r="M67">
        <v>0.24</v>
      </c>
      <c r="N67">
        <v>0.33</v>
      </c>
      <c r="O67">
        <v>-0.64</v>
      </c>
      <c r="P67">
        <f t="shared" ref="P67:P130" si="3">COUNTA(F67:O67)/10</f>
        <v>1</v>
      </c>
      <c r="Q67">
        <f t="shared" ref="Q67:Q130" si="4">LOG(P67+1)</f>
        <v>0.3010299956639812</v>
      </c>
    </row>
    <row r="68" spans="1:19" x14ac:dyDescent="0.3">
      <c r="A68">
        <v>0</v>
      </c>
      <c r="B68">
        <v>1</v>
      </c>
      <c r="C68">
        <v>0</v>
      </c>
      <c r="D68">
        <v>0</v>
      </c>
      <c r="E68">
        <v>0.25</v>
      </c>
      <c r="F68">
        <v>-1.99</v>
      </c>
      <c r="G68">
        <v>-1.7</v>
      </c>
      <c r="H68">
        <v>0.53</v>
      </c>
      <c r="I68">
        <v>1.64</v>
      </c>
      <c r="J68">
        <v>-1.79</v>
      </c>
      <c r="K68">
        <v>-2.0299999999999998</v>
      </c>
      <c r="L68">
        <v>-0.4</v>
      </c>
      <c r="M68">
        <v>0.24</v>
      </c>
      <c r="N68">
        <v>0.33</v>
      </c>
      <c r="O68">
        <v>-0.64</v>
      </c>
      <c r="P68">
        <f t="shared" si="3"/>
        <v>1</v>
      </c>
      <c r="Q68">
        <f t="shared" si="4"/>
        <v>0.3010299956639812</v>
      </c>
    </row>
    <row r="69" spans="1:19" x14ac:dyDescent="0.3">
      <c r="A69">
        <v>0</v>
      </c>
      <c r="B69">
        <v>1</v>
      </c>
      <c r="C69">
        <v>0</v>
      </c>
      <c r="D69">
        <v>0</v>
      </c>
      <c r="E69">
        <v>0.25</v>
      </c>
      <c r="F69">
        <v>-1.99</v>
      </c>
      <c r="G69">
        <v>-1.7</v>
      </c>
      <c r="H69">
        <v>0.53</v>
      </c>
      <c r="I69">
        <v>1.64</v>
      </c>
      <c r="J69">
        <v>-1.79</v>
      </c>
      <c r="K69">
        <v>-2.0299999999999998</v>
      </c>
      <c r="L69">
        <v>-0.4</v>
      </c>
      <c r="M69">
        <v>0.24</v>
      </c>
      <c r="N69">
        <v>0.33</v>
      </c>
      <c r="O69">
        <v>-0.64</v>
      </c>
      <c r="P69">
        <f t="shared" si="3"/>
        <v>1</v>
      </c>
      <c r="Q69">
        <f t="shared" si="4"/>
        <v>0.3010299956639812</v>
      </c>
    </row>
    <row r="70" spans="1:19" x14ac:dyDescent="0.3">
      <c r="A70">
        <v>0</v>
      </c>
      <c r="B70">
        <v>1</v>
      </c>
      <c r="C70">
        <v>0</v>
      </c>
      <c r="D70">
        <v>0</v>
      </c>
      <c r="E70">
        <v>0.25</v>
      </c>
      <c r="F70">
        <v>-1.99</v>
      </c>
      <c r="G70">
        <v>-1.7</v>
      </c>
      <c r="H70">
        <v>0.53</v>
      </c>
      <c r="I70">
        <v>1.64</v>
      </c>
      <c r="J70">
        <v>-1.79</v>
      </c>
      <c r="K70">
        <v>-2.0299999999999998</v>
      </c>
      <c r="L70">
        <v>-0.4</v>
      </c>
      <c r="M70">
        <v>0.24</v>
      </c>
      <c r="N70">
        <v>0.33</v>
      </c>
      <c r="O70">
        <v>-0.64</v>
      </c>
      <c r="P70">
        <f t="shared" si="3"/>
        <v>1</v>
      </c>
      <c r="Q70">
        <f t="shared" si="4"/>
        <v>0.3010299956639812</v>
      </c>
    </row>
    <row r="71" spans="1:19" x14ac:dyDescent="0.3">
      <c r="A71">
        <v>0</v>
      </c>
      <c r="B71">
        <v>1</v>
      </c>
      <c r="C71">
        <v>0</v>
      </c>
      <c r="D71">
        <v>0</v>
      </c>
      <c r="E71">
        <v>0.25</v>
      </c>
      <c r="F71">
        <v>-1.99</v>
      </c>
      <c r="G71">
        <v>-1.7</v>
      </c>
      <c r="H71">
        <v>0.53</v>
      </c>
      <c r="I71">
        <v>1.64</v>
      </c>
      <c r="J71">
        <v>-1.79</v>
      </c>
      <c r="K71">
        <v>-2.0299999999999998</v>
      </c>
      <c r="L71">
        <v>-0.4</v>
      </c>
      <c r="M71">
        <v>0.24</v>
      </c>
      <c r="N71">
        <v>0.33</v>
      </c>
      <c r="O71">
        <v>-0.64</v>
      </c>
      <c r="P71">
        <f t="shared" si="3"/>
        <v>1</v>
      </c>
      <c r="Q71">
        <f t="shared" si="4"/>
        <v>0.3010299956639812</v>
      </c>
    </row>
    <row r="72" spans="1:19" x14ac:dyDescent="0.3">
      <c r="A72">
        <v>0</v>
      </c>
      <c r="B72">
        <v>1</v>
      </c>
      <c r="C72">
        <v>0</v>
      </c>
      <c r="D72">
        <v>0</v>
      </c>
      <c r="E72">
        <v>0.5</v>
      </c>
      <c r="F72">
        <v>-1.99</v>
      </c>
      <c r="G72">
        <v>-1.7</v>
      </c>
      <c r="H72">
        <v>0.53</v>
      </c>
      <c r="I72">
        <v>1.64</v>
      </c>
      <c r="J72">
        <v>-1.79</v>
      </c>
      <c r="K72">
        <v>-2.0299999999999998</v>
      </c>
      <c r="L72">
        <v>-0.4</v>
      </c>
      <c r="M72">
        <v>0.24</v>
      </c>
      <c r="N72">
        <v>0.33</v>
      </c>
      <c r="O72">
        <v>-0.64</v>
      </c>
      <c r="P72">
        <f t="shared" si="3"/>
        <v>1</v>
      </c>
      <c r="Q72">
        <f t="shared" si="4"/>
        <v>0.3010299956639812</v>
      </c>
      <c r="R72">
        <f t="shared" ref="R72:R122" si="5">AVERAGE(Q72:Q81)</f>
        <v>0.3010299956639812</v>
      </c>
      <c r="S72">
        <f>SQRT(SUMSQ(F72:O81)/COUNTIF(F72:O81,"&lt;&gt;"))</f>
        <v>1.3389992531738026</v>
      </c>
    </row>
    <row r="73" spans="1:19" x14ac:dyDescent="0.3">
      <c r="A73">
        <v>0</v>
      </c>
      <c r="B73">
        <v>1</v>
      </c>
      <c r="C73">
        <v>0</v>
      </c>
      <c r="D73">
        <v>0</v>
      </c>
      <c r="E73">
        <v>0.5</v>
      </c>
      <c r="F73">
        <v>-1.99</v>
      </c>
      <c r="G73">
        <v>-1.7</v>
      </c>
      <c r="H73">
        <v>0.53</v>
      </c>
      <c r="I73">
        <v>1.64</v>
      </c>
      <c r="J73">
        <v>-1.79</v>
      </c>
      <c r="K73">
        <v>-2.0299999999999998</v>
      </c>
      <c r="L73">
        <v>-0.4</v>
      </c>
      <c r="M73">
        <v>0.24</v>
      </c>
      <c r="N73">
        <v>0.33</v>
      </c>
      <c r="O73">
        <v>-0.64</v>
      </c>
      <c r="P73">
        <f t="shared" si="3"/>
        <v>1</v>
      </c>
      <c r="Q73">
        <f t="shared" si="4"/>
        <v>0.3010299956639812</v>
      </c>
    </row>
    <row r="74" spans="1:19" x14ac:dyDescent="0.3">
      <c r="A74">
        <v>0</v>
      </c>
      <c r="B74">
        <v>1</v>
      </c>
      <c r="C74">
        <v>0</v>
      </c>
      <c r="D74">
        <v>0</v>
      </c>
      <c r="E74">
        <v>0.5</v>
      </c>
      <c r="F74">
        <v>-1.99</v>
      </c>
      <c r="G74">
        <v>-1.7</v>
      </c>
      <c r="H74">
        <v>0.53</v>
      </c>
      <c r="I74">
        <v>1.59</v>
      </c>
      <c r="J74">
        <v>-1.99</v>
      </c>
      <c r="K74">
        <v>-2.0299999999999998</v>
      </c>
      <c r="L74">
        <v>-0.4</v>
      </c>
      <c r="M74">
        <v>0.24</v>
      </c>
      <c r="N74">
        <v>0.33</v>
      </c>
      <c r="O74">
        <v>-0.3</v>
      </c>
      <c r="P74">
        <f t="shared" si="3"/>
        <v>1</v>
      </c>
      <c r="Q74">
        <f t="shared" si="4"/>
        <v>0.3010299956639812</v>
      </c>
    </row>
    <row r="75" spans="1:19" x14ac:dyDescent="0.3">
      <c r="A75">
        <v>0</v>
      </c>
      <c r="B75">
        <v>1</v>
      </c>
      <c r="C75">
        <v>0</v>
      </c>
      <c r="D75">
        <v>0</v>
      </c>
      <c r="E75">
        <v>0.5</v>
      </c>
      <c r="F75">
        <v>-1.99</v>
      </c>
      <c r="G75">
        <v>-1.7</v>
      </c>
      <c r="H75">
        <v>0.53</v>
      </c>
      <c r="I75">
        <v>1.64</v>
      </c>
      <c r="J75">
        <v>-1.79</v>
      </c>
      <c r="K75">
        <v>-2.0299999999999998</v>
      </c>
      <c r="L75">
        <v>-0.4</v>
      </c>
      <c r="M75">
        <v>0.24</v>
      </c>
      <c r="N75">
        <v>0.33</v>
      </c>
      <c r="O75">
        <v>-0.64</v>
      </c>
      <c r="P75">
        <f t="shared" si="3"/>
        <v>1</v>
      </c>
      <c r="Q75">
        <f t="shared" si="4"/>
        <v>0.3010299956639812</v>
      </c>
    </row>
    <row r="76" spans="1:19" x14ac:dyDescent="0.3">
      <c r="A76">
        <v>0</v>
      </c>
      <c r="B76">
        <v>1</v>
      </c>
      <c r="C76">
        <v>0</v>
      </c>
      <c r="D76">
        <v>0</v>
      </c>
      <c r="E76">
        <v>0.5</v>
      </c>
      <c r="F76">
        <v>-1.99</v>
      </c>
      <c r="G76">
        <v>-1.7</v>
      </c>
      <c r="H76">
        <v>0.53</v>
      </c>
      <c r="I76">
        <v>1.64</v>
      </c>
      <c r="J76">
        <v>-1.79</v>
      </c>
      <c r="K76">
        <v>-2.0299999999999998</v>
      </c>
      <c r="L76">
        <v>-0.6</v>
      </c>
      <c r="M76">
        <v>0.24</v>
      </c>
      <c r="N76">
        <v>0.33</v>
      </c>
      <c r="O76">
        <v>-0.64</v>
      </c>
      <c r="P76">
        <f t="shared" si="3"/>
        <v>1</v>
      </c>
      <c r="Q76">
        <f t="shared" si="4"/>
        <v>0.3010299956639812</v>
      </c>
    </row>
    <row r="77" spans="1:19" x14ac:dyDescent="0.3">
      <c r="A77">
        <v>0</v>
      </c>
      <c r="B77">
        <v>1</v>
      </c>
      <c r="C77">
        <v>0</v>
      </c>
      <c r="D77">
        <v>0</v>
      </c>
      <c r="E77">
        <v>0.5</v>
      </c>
      <c r="F77">
        <v>-1.99</v>
      </c>
      <c r="G77">
        <v>-1.7</v>
      </c>
      <c r="H77">
        <v>0.53</v>
      </c>
      <c r="I77">
        <v>1.64</v>
      </c>
      <c r="J77">
        <v>-1.79</v>
      </c>
      <c r="K77">
        <v>-2.0299999999999998</v>
      </c>
      <c r="L77">
        <v>-0.4</v>
      </c>
      <c r="M77">
        <v>0.24</v>
      </c>
      <c r="N77">
        <v>0.33</v>
      </c>
      <c r="O77">
        <v>-0.64</v>
      </c>
      <c r="P77">
        <f t="shared" si="3"/>
        <v>1</v>
      </c>
      <c r="Q77">
        <f t="shared" si="4"/>
        <v>0.3010299956639812</v>
      </c>
    </row>
    <row r="78" spans="1:19" x14ac:dyDescent="0.3">
      <c r="A78">
        <v>0</v>
      </c>
      <c r="B78">
        <v>1</v>
      </c>
      <c r="C78">
        <v>0</v>
      </c>
      <c r="D78">
        <v>0</v>
      </c>
      <c r="E78">
        <v>0.5</v>
      </c>
      <c r="F78">
        <v>-1.99</v>
      </c>
      <c r="G78">
        <v>-1.7</v>
      </c>
      <c r="H78">
        <v>0.53</v>
      </c>
      <c r="I78">
        <v>1.64</v>
      </c>
      <c r="J78">
        <v>-1.79</v>
      </c>
      <c r="K78">
        <v>-2.0299999999999998</v>
      </c>
      <c r="L78">
        <v>-0.4</v>
      </c>
      <c r="M78">
        <v>0.24</v>
      </c>
      <c r="N78">
        <v>0.33</v>
      </c>
      <c r="O78">
        <v>-0.64</v>
      </c>
      <c r="P78">
        <f t="shared" si="3"/>
        <v>1</v>
      </c>
      <c r="Q78">
        <f t="shared" si="4"/>
        <v>0.3010299956639812</v>
      </c>
    </row>
    <row r="79" spans="1:19" x14ac:dyDescent="0.3">
      <c r="A79">
        <v>0</v>
      </c>
      <c r="B79">
        <v>1</v>
      </c>
      <c r="C79">
        <v>0</v>
      </c>
      <c r="D79">
        <v>0</v>
      </c>
      <c r="E79">
        <v>0.5</v>
      </c>
      <c r="F79">
        <v>-1.99</v>
      </c>
      <c r="G79">
        <v>-1.7</v>
      </c>
      <c r="H79">
        <v>0.53</v>
      </c>
      <c r="I79">
        <v>1.64</v>
      </c>
      <c r="J79">
        <v>-1.79</v>
      </c>
      <c r="K79">
        <v>-2.0299999999999998</v>
      </c>
      <c r="L79">
        <v>-0.4</v>
      </c>
      <c r="M79">
        <v>0.24</v>
      </c>
      <c r="N79">
        <v>0.33</v>
      </c>
      <c r="O79">
        <v>-0.64</v>
      </c>
      <c r="P79">
        <f t="shared" si="3"/>
        <v>1</v>
      </c>
      <c r="Q79">
        <f t="shared" si="4"/>
        <v>0.3010299956639812</v>
      </c>
    </row>
    <row r="80" spans="1:19" x14ac:dyDescent="0.3">
      <c r="A80">
        <v>0</v>
      </c>
      <c r="B80">
        <v>1</v>
      </c>
      <c r="C80">
        <v>0</v>
      </c>
      <c r="D80">
        <v>0</v>
      </c>
      <c r="E80">
        <v>0.5</v>
      </c>
      <c r="F80">
        <v>-1.99</v>
      </c>
      <c r="G80">
        <v>-1.7</v>
      </c>
      <c r="H80">
        <v>0.53</v>
      </c>
      <c r="I80">
        <v>1.64</v>
      </c>
      <c r="J80">
        <v>-1.79</v>
      </c>
      <c r="K80">
        <v>-2.0299999999999998</v>
      </c>
      <c r="L80">
        <v>-0.4</v>
      </c>
      <c r="M80">
        <v>0.24</v>
      </c>
      <c r="N80">
        <v>0.33</v>
      </c>
      <c r="O80">
        <v>-0.64</v>
      </c>
      <c r="P80">
        <f t="shared" si="3"/>
        <v>1</v>
      </c>
      <c r="Q80">
        <f t="shared" si="4"/>
        <v>0.3010299956639812</v>
      </c>
    </row>
    <row r="81" spans="1:19" x14ac:dyDescent="0.3">
      <c r="A81">
        <v>0</v>
      </c>
      <c r="B81">
        <v>1</v>
      </c>
      <c r="C81">
        <v>0</v>
      </c>
      <c r="D81">
        <v>0</v>
      </c>
      <c r="E81">
        <v>0.5</v>
      </c>
      <c r="F81">
        <v>-1.99</v>
      </c>
      <c r="G81">
        <v>-1.7</v>
      </c>
      <c r="H81">
        <v>0.53</v>
      </c>
      <c r="I81">
        <v>1.64</v>
      </c>
      <c r="J81">
        <v>-1.79</v>
      </c>
      <c r="K81">
        <v>-2.0299999999999998</v>
      </c>
      <c r="L81">
        <v>-0.4</v>
      </c>
      <c r="M81">
        <v>0.24</v>
      </c>
      <c r="N81">
        <v>0.33</v>
      </c>
      <c r="O81">
        <v>-0.64</v>
      </c>
      <c r="P81">
        <f t="shared" si="3"/>
        <v>1</v>
      </c>
      <c r="Q81">
        <f t="shared" si="4"/>
        <v>0.3010299956639812</v>
      </c>
    </row>
    <row r="82" spans="1:19" x14ac:dyDescent="0.3">
      <c r="A82">
        <v>0</v>
      </c>
      <c r="B82">
        <v>1</v>
      </c>
      <c r="C82">
        <v>0</v>
      </c>
      <c r="D82">
        <v>0</v>
      </c>
      <c r="E82">
        <v>0.75</v>
      </c>
      <c r="F82">
        <v>-1.99</v>
      </c>
      <c r="G82">
        <v>-1.7</v>
      </c>
      <c r="H82">
        <v>0.53</v>
      </c>
      <c r="I82">
        <v>1.64</v>
      </c>
      <c r="J82">
        <v>-1.79</v>
      </c>
      <c r="K82">
        <v>-2.0299999999999998</v>
      </c>
      <c r="L82">
        <v>-0.4</v>
      </c>
      <c r="M82">
        <v>0.24</v>
      </c>
      <c r="N82">
        <v>0.33</v>
      </c>
      <c r="O82">
        <v>-0.64</v>
      </c>
      <c r="P82">
        <f t="shared" si="3"/>
        <v>1</v>
      </c>
      <c r="Q82">
        <f t="shared" si="4"/>
        <v>0.3010299956639812</v>
      </c>
      <c r="R82">
        <f t="shared" si="5"/>
        <v>0.29645424660791375</v>
      </c>
      <c r="S82">
        <f>SQRT(SUMSQ(F82:O91)/COUNTIF(F82:O91,"&lt;&gt;"))</f>
        <v>236.17145998453003</v>
      </c>
    </row>
    <row r="83" spans="1:19" x14ac:dyDescent="0.3">
      <c r="A83">
        <v>0</v>
      </c>
      <c r="B83">
        <v>1</v>
      </c>
      <c r="C83">
        <v>0</v>
      </c>
      <c r="D83">
        <v>0</v>
      </c>
      <c r="E83">
        <v>0.75</v>
      </c>
      <c r="F83">
        <v>-1.99</v>
      </c>
      <c r="G83">
        <v>-1.7</v>
      </c>
      <c r="H83">
        <v>0.53</v>
      </c>
      <c r="I83">
        <v>1.64</v>
      </c>
      <c r="J83">
        <v>-1.79</v>
      </c>
      <c r="K83">
        <v>-2.0299999999999998</v>
      </c>
      <c r="L83">
        <v>-2337.94</v>
      </c>
      <c r="M83">
        <v>0.24</v>
      </c>
      <c r="N83">
        <v>0.33</v>
      </c>
      <c r="O83">
        <v>-0.64</v>
      </c>
      <c r="P83">
        <f t="shared" si="3"/>
        <v>1</v>
      </c>
      <c r="Q83">
        <f t="shared" si="4"/>
        <v>0.3010299956639812</v>
      </c>
    </row>
    <row r="84" spans="1:19" x14ac:dyDescent="0.3">
      <c r="A84">
        <v>0</v>
      </c>
      <c r="B84">
        <v>1</v>
      </c>
      <c r="C84">
        <v>0</v>
      </c>
      <c r="D84">
        <v>0</v>
      </c>
      <c r="E84">
        <v>0.75</v>
      </c>
      <c r="F84">
        <v>-1.99</v>
      </c>
      <c r="G84">
        <v>-1.7</v>
      </c>
      <c r="H84">
        <v>0.53</v>
      </c>
      <c r="I84">
        <v>1.64</v>
      </c>
      <c r="J84">
        <v>-1.79</v>
      </c>
      <c r="K84">
        <v>-2.0299999999999998</v>
      </c>
      <c r="L84">
        <v>-0.4</v>
      </c>
      <c r="O84">
        <v>-0.64</v>
      </c>
      <c r="P84">
        <f t="shared" si="3"/>
        <v>0.8</v>
      </c>
      <c r="Q84">
        <f t="shared" si="4"/>
        <v>0.25527250510330607</v>
      </c>
    </row>
    <row r="85" spans="1:19" x14ac:dyDescent="0.3">
      <c r="A85">
        <v>0</v>
      </c>
      <c r="B85">
        <v>1</v>
      </c>
      <c r="C85">
        <v>0</v>
      </c>
      <c r="D85">
        <v>0</v>
      </c>
      <c r="E85">
        <v>0.75</v>
      </c>
      <c r="F85">
        <v>-1.99</v>
      </c>
      <c r="G85">
        <v>-1.7</v>
      </c>
      <c r="H85">
        <v>0.53</v>
      </c>
      <c r="I85">
        <v>1.64</v>
      </c>
      <c r="J85">
        <v>-1.79</v>
      </c>
      <c r="K85">
        <v>-2.0299999999999998</v>
      </c>
      <c r="L85">
        <v>-0.4</v>
      </c>
      <c r="M85">
        <v>0.24</v>
      </c>
      <c r="N85">
        <v>0.33</v>
      </c>
      <c r="O85">
        <v>-0.64</v>
      </c>
      <c r="P85">
        <f t="shared" si="3"/>
        <v>1</v>
      </c>
      <c r="Q85">
        <f t="shared" si="4"/>
        <v>0.3010299956639812</v>
      </c>
    </row>
    <row r="86" spans="1:19" x14ac:dyDescent="0.3">
      <c r="A86">
        <v>0</v>
      </c>
      <c r="B86">
        <v>1</v>
      </c>
      <c r="C86">
        <v>0</v>
      </c>
      <c r="D86">
        <v>0</v>
      </c>
      <c r="E86">
        <v>0.75</v>
      </c>
      <c r="F86">
        <v>-1.99</v>
      </c>
      <c r="G86">
        <v>-1.7</v>
      </c>
      <c r="H86">
        <v>0.53</v>
      </c>
      <c r="I86">
        <v>1.64</v>
      </c>
      <c r="J86">
        <v>-1.79</v>
      </c>
      <c r="K86">
        <v>-2.0299999999999998</v>
      </c>
      <c r="L86">
        <v>-0.4</v>
      </c>
      <c r="M86">
        <v>0.24</v>
      </c>
      <c r="N86">
        <v>0.33</v>
      </c>
      <c r="O86">
        <v>-0.64</v>
      </c>
      <c r="P86">
        <f t="shared" si="3"/>
        <v>1</v>
      </c>
      <c r="Q86">
        <f t="shared" si="4"/>
        <v>0.3010299956639812</v>
      </c>
    </row>
    <row r="87" spans="1:19" x14ac:dyDescent="0.3">
      <c r="A87">
        <v>0</v>
      </c>
      <c r="B87">
        <v>1</v>
      </c>
      <c r="C87">
        <v>0</v>
      </c>
      <c r="D87">
        <v>0</v>
      </c>
      <c r="E87">
        <v>0.75</v>
      </c>
      <c r="F87">
        <v>-1.99</v>
      </c>
      <c r="G87">
        <v>-1.7</v>
      </c>
      <c r="H87">
        <v>0.53</v>
      </c>
      <c r="I87">
        <v>1.64</v>
      </c>
      <c r="J87">
        <v>-1.79</v>
      </c>
      <c r="K87">
        <v>-2.0299999999999998</v>
      </c>
      <c r="L87">
        <v>-0.4</v>
      </c>
      <c r="M87">
        <v>0.24</v>
      </c>
      <c r="N87">
        <v>0.33</v>
      </c>
      <c r="O87">
        <v>-0.64</v>
      </c>
      <c r="P87">
        <f t="shared" si="3"/>
        <v>1</v>
      </c>
      <c r="Q87">
        <f t="shared" si="4"/>
        <v>0.3010299956639812</v>
      </c>
    </row>
    <row r="88" spans="1:19" x14ac:dyDescent="0.3">
      <c r="A88">
        <v>0</v>
      </c>
      <c r="B88">
        <v>1</v>
      </c>
      <c r="C88">
        <v>0</v>
      </c>
      <c r="D88">
        <v>0</v>
      </c>
      <c r="E88">
        <v>0.75</v>
      </c>
      <c r="F88">
        <v>-1.99</v>
      </c>
      <c r="G88">
        <v>-1.7</v>
      </c>
      <c r="H88">
        <v>0.53</v>
      </c>
      <c r="I88">
        <v>1.64</v>
      </c>
      <c r="J88">
        <v>-1.79</v>
      </c>
      <c r="K88">
        <v>-2.0299999999999998</v>
      </c>
      <c r="L88">
        <v>-0.4</v>
      </c>
      <c r="M88">
        <v>0.24</v>
      </c>
      <c r="N88">
        <v>0.33</v>
      </c>
      <c r="O88">
        <v>-0.64</v>
      </c>
      <c r="P88">
        <f t="shared" si="3"/>
        <v>1</v>
      </c>
      <c r="Q88">
        <f t="shared" si="4"/>
        <v>0.3010299956639812</v>
      </c>
    </row>
    <row r="89" spans="1:19" x14ac:dyDescent="0.3">
      <c r="A89">
        <v>0</v>
      </c>
      <c r="B89">
        <v>1</v>
      </c>
      <c r="C89">
        <v>0</v>
      </c>
      <c r="D89">
        <v>0</v>
      </c>
      <c r="E89">
        <v>0.75</v>
      </c>
      <c r="F89">
        <v>-1.99</v>
      </c>
      <c r="G89">
        <v>-1.7</v>
      </c>
      <c r="H89">
        <v>0.53</v>
      </c>
      <c r="I89">
        <v>1.64</v>
      </c>
      <c r="J89">
        <v>-1.79</v>
      </c>
      <c r="K89">
        <v>-2.0299999999999998</v>
      </c>
      <c r="L89">
        <v>-0.4</v>
      </c>
      <c r="M89">
        <v>0.24</v>
      </c>
      <c r="N89">
        <v>0.33</v>
      </c>
      <c r="O89">
        <v>-0.64</v>
      </c>
      <c r="P89">
        <f t="shared" si="3"/>
        <v>1</v>
      </c>
      <c r="Q89">
        <f t="shared" si="4"/>
        <v>0.3010299956639812</v>
      </c>
    </row>
    <row r="90" spans="1:19" x14ac:dyDescent="0.3">
      <c r="A90">
        <v>0</v>
      </c>
      <c r="B90">
        <v>1</v>
      </c>
      <c r="C90">
        <v>0</v>
      </c>
      <c r="D90">
        <v>0</v>
      </c>
      <c r="E90">
        <v>0.75</v>
      </c>
      <c r="F90">
        <v>-1.99</v>
      </c>
      <c r="G90">
        <v>-1.7</v>
      </c>
      <c r="H90">
        <v>0.53</v>
      </c>
      <c r="I90">
        <v>1.64</v>
      </c>
      <c r="J90">
        <v>-1.79</v>
      </c>
      <c r="K90">
        <v>-2.0299999999999998</v>
      </c>
      <c r="L90">
        <v>-0.4</v>
      </c>
      <c r="M90">
        <v>0.24</v>
      </c>
      <c r="N90">
        <v>0.33</v>
      </c>
      <c r="O90">
        <v>-0.64</v>
      </c>
      <c r="P90">
        <f t="shared" si="3"/>
        <v>1</v>
      </c>
      <c r="Q90">
        <f t="shared" si="4"/>
        <v>0.3010299956639812</v>
      </c>
    </row>
    <row r="91" spans="1:19" x14ac:dyDescent="0.3">
      <c r="A91">
        <v>0</v>
      </c>
      <c r="B91">
        <v>1</v>
      </c>
      <c r="C91">
        <v>0</v>
      </c>
      <c r="D91">
        <v>0</v>
      </c>
      <c r="E91">
        <v>0.75</v>
      </c>
      <c r="F91">
        <v>-1.99</v>
      </c>
      <c r="G91">
        <v>-1.7</v>
      </c>
      <c r="H91">
        <v>0.53</v>
      </c>
      <c r="I91">
        <v>1.64</v>
      </c>
      <c r="J91">
        <v>-1.79</v>
      </c>
      <c r="K91">
        <v>-2.0299999999999998</v>
      </c>
      <c r="L91">
        <v>-0.4</v>
      </c>
      <c r="M91">
        <v>0.24</v>
      </c>
      <c r="N91">
        <v>0.33</v>
      </c>
      <c r="O91">
        <v>-0.64</v>
      </c>
      <c r="P91">
        <f t="shared" si="3"/>
        <v>1</v>
      </c>
      <c r="Q91">
        <f t="shared" si="4"/>
        <v>0.3010299956639812</v>
      </c>
    </row>
    <row r="92" spans="1:19" x14ac:dyDescent="0.3">
      <c r="A92">
        <v>0</v>
      </c>
      <c r="B92">
        <v>1</v>
      </c>
      <c r="C92">
        <v>0</v>
      </c>
      <c r="D92">
        <v>0</v>
      </c>
      <c r="E92">
        <v>1</v>
      </c>
      <c r="F92">
        <v>-1.99</v>
      </c>
      <c r="G92">
        <v>-1.7</v>
      </c>
      <c r="H92">
        <v>0.53</v>
      </c>
      <c r="I92">
        <v>1.64</v>
      </c>
      <c r="J92">
        <v>-1.79</v>
      </c>
      <c r="K92">
        <v>-2.0299999999999998</v>
      </c>
      <c r="L92">
        <v>-0.4</v>
      </c>
      <c r="M92">
        <v>0.24</v>
      </c>
      <c r="N92">
        <v>0.33</v>
      </c>
      <c r="O92">
        <v>-0.64</v>
      </c>
      <c r="P92">
        <f t="shared" si="3"/>
        <v>1</v>
      </c>
      <c r="Q92">
        <f t="shared" si="4"/>
        <v>0.3010299956639812</v>
      </c>
      <c r="R92">
        <f t="shared" si="5"/>
        <v>0.29199896766568323</v>
      </c>
      <c r="S92">
        <f>SQRT(SUMSQ(F92:O101)/COUNTIF(F92:O101,"&lt;&gt;"))</f>
        <v>151.08315121909422</v>
      </c>
    </row>
    <row r="93" spans="1:19" x14ac:dyDescent="0.3">
      <c r="A93">
        <v>0</v>
      </c>
      <c r="B93">
        <v>1</v>
      </c>
      <c r="C93">
        <v>0</v>
      </c>
      <c r="D93">
        <v>0</v>
      </c>
      <c r="E93">
        <v>1</v>
      </c>
      <c r="G93">
        <v>-1.7</v>
      </c>
      <c r="H93">
        <v>0.53</v>
      </c>
      <c r="J93">
        <v>-1.59</v>
      </c>
      <c r="K93">
        <v>-2.0299999999999998</v>
      </c>
      <c r="L93">
        <v>-0.4</v>
      </c>
      <c r="M93">
        <v>-1480.25</v>
      </c>
      <c r="N93">
        <v>0.33</v>
      </c>
      <c r="O93">
        <v>-0.64</v>
      </c>
      <c r="P93">
        <f t="shared" si="3"/>
        <v>0.8</v>
      </c>
      <c r="Q93">
        <f t="shared" si="4"/>
        <v>0.25527250510330607</v>
      </c>
    </row>
    <row r="94" spans="1:19" x14ac:dyDescent="0.3">
      <c r="A94">
        <v>0</v>
      </c>
      <c r="B94">
        <v>1</v>
      </c>
      <c r="C94">
        <v>0</v>
      </c>
      <c r="D94">
        <v>0</v>
      </c>
      <c r="E94">
        <v>1</v>
      </c>
      <c r="F94">
        <v>-1.99</v>
      </c>
      <c r="G94">
        <v>-1.41</v>
      </c>
      <c r="I94">
        <v>1.59</v>
      </c>
      <c r="J94">
        <v>-1.79</v>
      </c>
      <c r="K94">
        <v>-2.0299999999999998</v>
      </c>
      <c r="L94">
        <v>-0.4</v>
      </c>
      <c r="M94">
        <v>0.47</v>
      </c>
      <c r="N94">
        <v>0.26</v>
      </c>
      <c r="O94">
        <v>-0.64</v>
      </c>
      <c r="P94">
        <f t="shared" si="3"/>
        <v>0.9</v>
      </c>
      <c r="Q94">
        <f t="shared" si="4"/>
        <v>0.27875360095282892</v>
      </c>
    </row>
    <row r="95" spans="1:19" x14ac:dyDescent="0.3">
      <c r="A95">
        <v>0</v>
      </c>
      <c r="B95">
        <v>1</v>
      </c>
      <c r="C95">
        <v>0</v>
      </c>
      <c r="D95">
        <v>0</v>
      </c>
      <c r="E95">
        <v>1</v>
      </c>
      <c r="F95">
        <v>-1.99</v>
      </c>
      <c r="G95">
        <v>-1.7</v>
      </c>
      <c r="H95">
        <v>0.53</v>
      </c>
      <c r="I95">
        <v>1.64</v>
      </c>
      <c r="J95">
        <v>-1.79</v>
      </c>
      <c r="K95">
        <v>-2.0299999999999998</v>
      </c>
      <c r="L95">
        <v>-0.4</v>
      </c>
      <c r="M95">
        <v>0.24</v>
      </c>
      <c r="N95">
        <v>0.33</v>
      </c>
      <c r="O95">
        <v>-0.64</v>
      </c>
      <c r="P95">
        <f t="shared" si="3"/>
        <v>1</v>
      </c>
      <c r="Q95">
        <f t="shared" si="4"/>
        <v>0.3010299956639812</v>
      </c>
    </row>
    <row r="96" spans="1:19" x14ac:dyDescent="0.3">
      <c r="A96">
        <v>0</v>
      </c>
      <c r="B96">
        <v>1</v>
      </c>
      <c r="C96">
        <v>0</v>
      </c>
      <c r="D96">
        <v>0</v>
      </c>
      <c r="E96">
        <v>1</v>
      </c>
      <c r="F96">
        <v>-1.99</v>
      </c>
      <c r="H96">
        <v>0.53</v>
      </c>
      <c r="I96">
        <v>1.64</v>
      </c>
      <c r="J96">
        <v>-1.79</v>
      </c>
      <c r="K96">
        <v>-2.0299999999999998</v>
      </c>
      <c r="L96">
        <v>-0.4</v>
      </c>
      <c r="M96">
        <v>0.24</v>
      </c>
      <c r="N96">
        <v>0.33</v>
      </c>
      <c r="O96">
        <v>-0.64</v>
      </c>
      <c r="P96">
        <f t="shared" si="3"/>
        <v>0.9</v>
      </c>
      <c r="Q96">
        <f t="shared" si="4"/>
        <v>0.27875360095282892</v>
      </c>
    </row>
    <row r="97" spans="1:19" x14ac:dyDescent="0.3">
      <c r="A97">
        <v>0</v>
      </c>
      <c r="B97">
        <v>1</v>
      </c>
      <c r="C97">
        <v>0</v>
      </c>
      <c r="D97">
        <v>0</v>
      </c>
      <c r="E97">
        <v>1</v>
      </c>
      <c r="F97">
        <v>-1.99</v>
      </c>
      <c r="G97">
        <v>-1.7</v>
      </c>
      <c r="H97">
        <v>0.53</v>
      </c>
      <c r="I97">
        <v>1.64</v>
      </c>
      <c r="J97">
        <v>-1.79</v>
      </c>
      <c r="K97">
        <v>-2.0299999999999998</v>
      </c>
      <c r="L97">
        <v>-0.4</v>
      </c>
      <c r="M97">
        <v>0.24</v>
      </c>
      <c r="N97">
        <v>0.33</v>
      </c>
      <c r="O97">
        <v>-0.64</v>
      </c>
      <c r="P97">
        <f t="shared" si="3"/>
        <v>1</v>
      </c>
      <c r="Q97">
        <f t="shared" si="4"/>
        <v>0.3010299956639812</v>
      </c>
    </row>
    <row r="98" spans="1:19" x14ac:dyDescent="0.3">
      <c r="A98">
        <v>0</v>
      </c>
      <c r="B98">
        <v>1</v>
      </c>
      <c r="C98">
        <v>0</v>
      </c>
      <c r="D98">
        <v>0</v>
      </c>
      <c r="E98">
        <v>1</v>
      </c>
      <c r="F98">
        <v>-1.99</v>
      </c>
      <c r="G98">
        <v>-1.7</v>
      </c>
      <c r="H98">
        <v>0.53</v>
      </c>
      <c r="I98">
        <v>1.64</v>
      </c>
      <c r="J98">
        <v>-1.79</v>
      </c>
      <c r="K98">
        <v>-2.0299999999999998</v>
      </c>
      <c r="L98">
        <v>-0.4</v>
      </c>
      <c r="M98">
        <v>0.24</v>
      </c>
      <c r="N98">
        <v>0.33</v>
      </c>
      <c r="O98">
        <v>-0.64</v>
      </c>
      <c r="P98">
        <f t="shared" si="3"/>
        <v>1</v>
      </c>
      <c r="Q98">
        <f t="shared" si="4"/>
        <v>0.3010299956639812</v>
      </c>
    </row>
    <row r="99" spans="1:19" x14ac:dyDescent="0.3">
      <c r="A99">
        <v>0</v>
      </c>
      <c r="B99">
        <v>1</v>
      </c>
      <c r="C99">
        <v>0</v>
      </c>
      <c r="D99">
        <v>0</v>
      </c>
      <c r="E99">
        <v>1</v>
      </c>
      <c r="F99">
        <v>-1.99</v>
      </c>
      <c r="G99">
        <v>-1.7</v>
      </c>
      <c r="H99">
        <v>0.53</v>
      </c>
      <c r="I99">
        <v>1.64</v>
      </c>
      <c r="J99">
        <v>-1.79</v>
      </c>
      <c r="K99">
        <v>-2.0299999999999998</v>
      </c>
      <c r="L99">
        <v>-0.4</v>
      </c>
      <c r="M99">
        <v>0.24</v>
      </c>
      <c r="N99">
        <v>0.33</v>
      </c>
      <c r="O99">
        <v>-0.64</v>
      </c>
      <c r="P99">
        <f t="shared" si="3"/>
        <v>1</v>
      </c>
      <c r="Q99">
        <f t="shared" si="4"/>
        <v>0.3010299956639812</v>
      </c>
    </row>
    <row r="100" spans="1:19" x14ac:dyDescent="0.3">
      <c r="A100">
        <v>0</v>
      </c>
      <c r="B100">
        <v>1</v>
      </c>
      <c r="C100">
        <v>0</v>
      </c>
      <c r="D100">
        <v>0</v>
      </c>
      <c r="E100">
        <v>1</v>
      </c>
      <c r="F100">
        <v>-1.99</v>
      </c>
      <c r="G100">
        <v>-1.7</v>
      </c>
      <c r="H100">
        <v>0.53</v>
      </c>
      <c r="I100">
        <v>1.64</v>
      </c>
      <c r="J100">
        <v>-1.79</v>
      </c>
      <c r="K100">
        <v>-2.0299999999999998</v>
      </c>
      <c r="L100">
        <v>-0.4</v>
      </c>
      <c r="M100">
        <v>0.24</v>
      </c>
      <c r="N100">
        <v>0.33</v>
      </c>
      <c r="O100">
        <v>-0.64</v>
      </c>
      <c r="P100">
        <f t="shared" si="3"/>
        <v>1</v>
      </c>
      <c r="Q100">
        <f t="shared" si="4"/>
        <v>0.3010299956639812</v>
      </c>
    </row>
    <row r="101" spans="1:19" x14ac:dyDescent="0.3">
      <c r="A101">
        <v>0</v>
      </c>
      <c r="B101">
        <v>1</v>
      </c>
      <c r="C101">
        <v>0</v>
      </c>
      <c r="D101">
        <v>0</v>
      </c>
      <c r="E101">
        <v>1</v>
      </c>
      <c r="F101">
        <v>-1.99</v>
      </c>
      <c r="G101">
        <v>-1.7</v>
      </c>
      <c r="H101">
        <v>0.53</v>
      </c>
      <c r="I101">
        <v>1.64</v>
      </c>
      <c r="J101">
        <v>-1.79</v>
      </c>
      <c r="K101">
        <v>-2.0299999999999998</v>
      </c>
      <c r="L101">
        <v>-0.4</v>
      </c>
      <c r="M101">
        <v>0.24</v>
      </c>
      <c r="N101">
        <v>0.33</v>
      </c>
      <c r="O101">
        <v>-0.64</v>
      </c>
      <c r="P101">
        <f t="shared" si="3"/>
        <v>1</v>
      </c>
      <c r="Q101">
        <f t="shared" si="4"/>
        <v>0.3010299956639812</v>
      </c>
    </row>
    <row r="102" spans="1:19" x14ac:dyDescent="0.3">
      <c r="A102">
        <v>0</v>
      </c>
      <c r="B102">
        <v>0</v>
      </c>
      <c r="C102">
        <v>1</v>
      </c>
      <c r="D102">
        <v>0</v>
      </c>
      <c r="E102">
        <v>0</v>
      </c>
      <c r="F102">
        <v>-1.69</v>
      </c>
      <c r="G102">
        <v>-1.41</v>
      </c>
      <c r="H102">
        <v>0.75</v>
      </c>
      <c r="I102">
        <v>2.0099999999999998</v>
      </c>
      <c r="J102">
        <v>-1.58</v>
      </c>
      <c r="K102">
        <v>-1.84</v>
      </c>
      <c r="L102">
        <v>-0.2</v>
      </c>
      <c r="M102">
        <v>0.47</v>
      </c>
      <c r="N102">
        <v>0.67</v>
      </c>
      <c r="O102">
        <v>-0.3</v>
      </c>
      <c r="P102">
        <f t="shared" si="3"/>
        <v>1</v>
      </c>
      <c r="Q102">
        <f t="shared" si="4"/>
        <v>0.3010299956639812</v>
      </c>
      <c r="R102">
        <f t="shared" si="5"/>
        <v>0.3010299956639812</v>
      </c>
      <c r="S102">
        <f>SQRT(SUMSQ(F102:O111)/COUNTIF(F102:O111,"&lt;&gt;"))</f>
        <v>1.2872392939931563</v>
      </c>
    </row>
    <row r="103" spans="1:19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-1.99</v>
      </c>
      <c r="G103">
        <v>-1.41</v>
      </c>
      <c r="H103">
        <v>0.75</v>
      </c>
      <c r="I103">
        <v>2.0099999999999998</v>
      </c>
      <c r="J103">
        <v>-1.58</v>
      </c>
      <c r="K103">
        <v>-1.84</v>
      </c>
      <c r="L103">
        <v>-0.2</v>
      </c>
      <c r="M103">
        <v>0.47</v>
      </c>
      <c r="N103">
        <v>0.67</v>
      </c>
      <c r="O103">
        <v>-0.3</v>
      </c>
      <c r="P103">
        <f t="shared" si="3"/>
        <v>1</v>
      </c>
      <c r="Q103">
        <f t="shared" si="4"/>
        <v>0.3010299956639812</v>
      </c>
    </row>
    <row r="104" spans="1:19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-1.69</v>
      </c>
      <c r="G104">
        <v>-1.41</v>
      </c>
      <c r="H104">
        <v>0.75</v>
      </c>
      <c r="I104">
        <v>2.0099999999999998</v>
      </c>
      <c r="J104">
        <v>-1.58</v>
      </c>
      <c r="K104">
        <v>-1.84</v>
      </c>
      <c r="L104">
        <v>-0.2</v>
      </c>
      <c r="M104">
        <v>0.24</v>
      </c>
      <c r="N104">
        <v>0.67</v>
      </c>
      <c r="O104">
        <v>-0.64</v>
      </c>
      <c r="P104">
        <f t="shared" si="3"/>
        <v>1</v>
      </c>
      <c r="Q104">
        <f t="shared" si="4"/>
        <v>0.3010299956639812</v>
      </c>
    </row>
    <row r="105" spans="1:19" x14ac:dyDescent="0.3">
      <c r="A105">
        <v>0</v>
      </c>
      <c r="B105">
        <v>0</v>
      </c>
      <c r="C105">
        <v>1</v>
      </c>
      <c r="D105">
        <v>0</v>
      </c>
      <c r="E105">
        <v>0</v>
      </c>
      <c r="F105">
        <v>-1.69</v>
      </c>
      <c r="G105">
        <v>-1.41</v>
      </c>
      <c r="H105">
        <v>0.75</v>
      </c>
      <c r="I105">
        <v>2.0099999999999998</v>
      </c>
      <c r="J105">
        <v>-1.58</v>
      </c>
      <c r="K105">
        <v>-1.84</v>
      </c>
      <c r="L105">
        <v>-0.2</v>
      </c>
      <c r="M105">
        <v>0.47</v>
      </c>
      <c r="N105">
        <v>0.67</v>
      </c>
      <c r="O105">
        <v>-0.3</v>
      </c>
      <c r="P105">
        <f t="shared" si="3"/>
        <v>1</v>
      </c>
      <c r="Q105">
        <f t="shared" si="4"/>
        <v>0.3010299956639812</v>
      </c>
    </row>
    <row r="106" spans="1:19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-1.69</v>
      </c>
      <c r="G106">
        <v>-1.41</v>
      </c>
      <c r="H106">
        <v>0.75</v>
      </c>
      <c r="I106">
        <v>2.0099999999999998</v>
      </c>
      <c r="J106">
        <v>-1.79</v>
      </c>
      <c r="K106">
        <v>-1.84</v>
      </c>
      <c r="L106">
        <v>-0.2</v>
      </c>
      <c r="M106">
        <v>0.47</v>
      </c>
      <c r="N106">
        <v>0.67</v>
      </c>
      <c r="O106">
        <v>-0.64</v>
      </c>
      <c r="P106">
        <f t="shared" si="3"/>
        <v>1</v>
      </c>
      <c r="Q106">
        <f t="shared" si="4"/>
        <v>0.3010299956639812</v>
      </c>
    </row>
    <row r="107" spans="1:19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-1.69</v>
      </c>
      <c r="G107">
        <v>-1.41</v>
      </c>
      <c r="H107">
        <v>0.75</v>
      </c>
      <c r="I107">
        <v>2.0099999999999998</v>
      </c>
      <c r="J107">
        <v>-1.79</v>
      </c>
      <c r="K107">
        <v>-1.84</v>
      </c>
      <c r="L107">
        <v>-0.2</v>
      </c>
      <c r="M107">
        <v>0.47</v>
      </c>
      <c r="N107">
        <v>0.67</v>
      </c>
      <c r="O107">
        <v>-0.3</v>
      </c>
      <c r="P107">
        <f t="shared" si="3"/>
        <v>1</v>
      </c>
      <c r="Q107">
        <f t="shared" si="4"/>
        <v>0.3010299956639812</v>
      </c>
    </row>
    <row r="108" spans="1:19" x14ac:dyDescent="0.3">
      <c r="A108">
        <v>0</v>
      </c>
      <c r="B108">
        <v>0</v>
      </c>
      <c r="C108">
        <v>1</v>
      </c>
      <c r="D108">
        <v>0</v>
      </c>
      <c r="E108">
        <v>0</v>
      </c>
      <c r="F108">
        <v>-1.69</v>
      </c>
      <c r="G108">
        <v>-1.41</v>
      </c>
      <c r="H108">
        <v>0.75</v>
      </c>
      <c r="I108">
        <v>2.0099999999999998</v>
      </c>
      <c r="J108">
        <v>-1.58</v>
      </c>
      <c r="K108">
        <v>-1.84</v>
      </c>
      <c r="L108">
        <v>-0.4</v>
      </c>
      <c r="M108">
        <v>0.47</v>
      </c>
      <c r="N108">
        <v>0.67</v>
      </c>
      <c r="O108">
        <v>-0.3</v>
      </c>
      <c r="P108">
        <f t="shared" si="3"/>
        <v>1</v>
      </c>
      <c r="Q108">
        <f t="shared" si="4"/>
        <v>0.3010299956639812</v>
      </c>
    </row>
    <row r="109" spans="1:19" x14ac:dyDescent="0.3">
      <c r="A109">
        <v>0</v>
      </c>
      <c r="B109">
        <v>0</v>
      </c>
      <c r="C109">
        <v>1</v>
      </c>
      <c r="D109">
        <v>0</v>
      </c>
      <c r="E109">
        <v>0</v>
      </c>
      <c r="F109">
        <v>-1.69</v>
      </c>
      <c r="G109">
        <v>-1.41</v>
      </c>
      <c r="H109">
        <v>0.75</v>
      </c>
      <c r="I109">
        <v>2.0099999999999998</v>
      </c>
      <c r="J109">
        <v>-1.58</v>
      </c>
      <c r="K109">
        <v>-1.84</v>
      </c>
      <c r="L109">
        <v>-0.2</v>
      </c>
      <c r="M109">
        <v>0.47</v>
      </c>
      <c r="N109">
        <v>0.67</v>
      </c>
      <c r="O109">
        <v>-0.3</v>
      </c>
      <c r="P109">
        <f t="shared" si="3"/>
        <v>1</v>
      </c>
      <c r="Q109">
        <f t="shared" si="4"/>
        <v>0.3010299956639812</v>
      </c>
    </row>
    <row r="110" spans="1:19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-1.69</v>
      </c>
      <c r="G110">
        <v>-1.41</v>
      </c>
      <c r="H110">
        <v>0.75</v>
      </c>
      <c r="I110">
        <v>2.0099999999999998</v>
      </c>
      <c r="J110">
        <v>-1.58</v>
      </c>
      <c r="K110">
        <v>-1.84</v>
      </c>
      <c r="L110">
        <v>-0.2</v>
      </c>
      <c r="M110">
        <v>0.47</v>
      </c>
      <c r="N110">
        <v>0.33</v>
      </c>
      <c r="O110">
        <v>-0.3</v>
      </c>
      <c r="P110">
        <f t="shared" si="3"/>
        <v>1</v>
      </c>
      <c r="Q110">
        <f t="shared" si="4"/>
        <v>0.3010299956639812</v>
      </c>
    </row>
    <row r="111" spans="1:19" x14ac:dyDescent="0.3">
      <c r="A111">
        <v>0</v>
      </c>
      <c r="B111">
        <v>0</v>
      </c>
      <c r="C111">
        <v>1</v>
      </c>
      <c r="D111">
        <v>0</v>
      </c>
      <c r="E111">
        <v>0</v>
      </c>
      <c r="F111">
        <v>-1.69</v>
      </c>
      <c r="G111">
        <v>-1.7</v>
      </c>
      <c r="H111">
        <v>0.75</v>
      </c>
      <c r="I111">
        <v>2.0099999999999998</v>
      </c>
      <c r="J111">
        <v>-1.58</v>
      </c>
      <c r="K111">
        <v>-2.0299999999999998</v>
      </c>
      <c r="L111">
        <v>-0.2</v>
      </c>
      <c r="M111">
        <v>0.47</v>
      </c>
      <c r="N111">
        <v>0.67</v>
      </c>
      <c r="O111">
        <v>-0.3</v>
      </c>
      <c r="P111">
        <f t="shared" si="3"/>
        <v>1</v>
      </c>
      <c r="Q111">
        <f t="shared" si="4"/>
        <v>0.3010299956639812</v>
      </c>
    </row>
    <row r="112" spans="1:19" x14ac:dyDescent="0.3">
      <c r="A112">
        <v>0</v>
      </c>
      <c r="B112">
        <v>0</v>
      </c>
      <c r="C112">
        <v>1</v>
      </c>
      <c r="D112">
        <v>0</v>
      </c>
      <c r="E112">
        <v>0.25</v>
      </c>
      <c r="F112">
        <v>-1.69</v>
      </c>
      <c r="G112">
        <v>-1.41</v>
      </c>
      <c r="H112">
        <v>0.75</v>
      </c>
      <c r="I112">
        <v>2.0099999999999998</v>
      </c>
      <c r="J112">
        <v>-1.58</v>
      </c>
      <c r="K112">
        <v>-2.0299999999999998</v>
      </c>
      <c r="L112">
        <v>-0.4</v>
      </c>
      <c r="M112">
        <v>0.47</v>
      </c>
      <c r="N112">
        <v>0.67</v>
      </c>
      <c r="O112">
        <v>-0.3</v>
      </c>
      <c r="P112">
        <f t="shared" si="3"/>
        <v>1</v>
      </c>
      <c r="Q112">
        <f t="shared" si="4"/>
        <v>0.3010299956639812</v>
      </c>
      <c r="R112">
        <f t="shared" si="5"/>
        <v>0.3010299956639812</v>
      </c>
      <c r="S112">
        <f>SQRT(SUMSQ(F112:O121)/COUNTIF(F112:O121,"&lt;&gt;"))</f>
        <v>1.3187012550232899</v>
      </c>
    </row>
    <row r="113" spans="1:19" x14ac:dyDescent="0.3">
      <c r="A113">
        <v>0</v>
      </c>
      <c r="B113">
        <v>0</v>
      </c>
      <c r="C113">
        <v>1</v>
      </c>
      <c r="D113">
        <v>0</v>
      </c>
      <c r="E113">
        <v>0.25</v>
      </c>
      <c r="F113">
        <v>-1.69</v>
      </c>
      <c r="G113">
        <v>-1.7</v>
      </c>
      <c r="H113">
        <v>0.53</v>
      </c>
      <c r="I113">
        <v>2.0099999999999998</v>
      </c>
      <c r="J113">
        <v>-1.79</v>
      </c>
      <c r="K113">
        <v>-2.0299999999999998</v>
      </c>
      <c r="L113">
        <v>-0.4</v>
      </c>
      <c r="M113">
        <v>0.47</v>
      </c>
      <c r="N113">
        <v>0.67</v>
      </c>
      <c r="O113">
        <v>-0.3</v>
      </c>
      <c r="P113">
        <f t="shared" si="3"/>
        <v>1</v>
      </c>
      <c r="Q113">
        <f t="shared" si="4"/>
        <v>0.3010299956639812</v>
      </c>
    </row>
    <row r="114" spans="1:19" x14ac:dyDescent="0.3">
      <c r="A114">
        <v>0</v>
      </c>
      <c r="B114">
        <v>0</v>
      </c>
      <c r="C114">
        <v>1</v>
      </c>
      <c r="D114">
        <v>0</v>
      </c>
      <c r="E114">
        <v>0.25</v>
      </c>
      <c r="F114">
        <v>-1.99</v>
      </c>
      <c r="G114">
        <v>-1.7</v>
      </c>
      <c r="H114">
        <v>0.75</v>
      </c>
      <c r="I114">
        <v>2.0099999999999998</v>
      </c>
      <c r="J114">
        <v>-1.58</v>
      </c>
      <c r="K114">
        <v>-1.84</v>
      </c>
      <c r="L114">
        <v>-0.4</v>
      </c>
      <c r="M114">
        <v>0.24</v>
      </c>
      <c r="N114">
        <v>0.33</v>
      </c>
      <c r="O114">
        <v>-0.64</v>
      </c>
      <c r="P114">
        <f t="shared" si="3"/>
        <v>1</v>
      </c>
      <c r="Q114">
        <f t="shared" si="4"/>
        <v>0.3010299956639812</v>
      </c>
    </row>
    <row r="115" spans="1:19" x14ac:dyDescent="0.3">
      <c r="A115">
        <v>0</v>
      </c>
      <c r="B115">
        <v>0</v>
      </c>
      <c r="C115">
        <v>1</v>
      </c>
      <c r="D115">
        <v>0</v>
      </c>
      <c r="E115">
        <v>0.25</v>
      </c>
      <c r="F115">
        <v>-1.69</v>
      </c>
      <c r="G115">
        <v>-1.7</v>
      </c>
      <c r="H115">
        <v>0.53</v>
      </c>
      <c r="I115">
        <v>1.64</v>
      </c>
      <c r="J115">
        <v>-1.79</v>
      </c>
      <c r="K115">
        <v>-1.84</v>
      </c>
      <c r="L115">
        <v>-0.4</v>
      </c>
      <c r="M115">
        <v>0.47</v>
      </c>
      <c r="N115">
        <v>0.67</v>
      </c>
      <c r="O115">
        <v>-0.3</v>
      </c>
      <c r="P115">
        <f t="shared" si="3"/>
        <v>1</v>
      </c>
      <c r="Q115">
        <f t="shared" si="4"/>
        <v>0.3010299956639812</v>
      </c>
    </row>
    <row r="116" spans="1:19" x14ac:dyDescent="0.3">
      <c r="A116">
        <v>0</v>
      </c>
      <c r="B116">
        <v>0</v>
      </c>
      <c r="C116">
        <v>1</v>
      </c>
      <c r="D116">
        <v>0</v>
      </c>
      <c r="E116">
        <v>0.25</v>
      </c>
      <c r="F116">
        <v>-1.99</v>
      </c>
      <c r="G116">
        <v>-1.41</v>
      </c>
      <c r="H116">
        <v>0.75</v>
      </c>
      <c r="I116">
        <v>1.64</v>
      </c>
      <c r="J116">
        <v>-1.58</v>
      </c>
      <c r="K116">
        <v>-1.84</v>
      </c>
      <c r="L116">
        <v>-0.4</v>
      </c>
      <c r="M116">
        <v>0.47</v>
      </c>
      <c r="N116">
        <v>0.33</v>
      </c>
      <c r="O116">
        <v>-0.64</v>
      </c>
      <c r="P116">
        <f t="shared" si="3"/>
        <v>1</v>
      </c>
      <c r="Q116">
        <f t="shared" si="4"/>
        <v>0.3010299956639812</v>
      </c>
    </row>
    <row r="117" spans="1:19" x14ac:dyDescent="0.3">
      <c r="A117">
        <v>0</v>
      </c>
      <c r="B117">
        <v>0</v>
      </c>
      <c r="C117">
        <v>1</v>
      </c>
      <c r="D117">
        <v>0</v>
      </c>
      <c r="E117">
        <v>0.25</v>
      </c>
      <c r="F117">
        <v>-1.69</v>
      </c>
      <c r="G117">
        <v>-1.7</v>
      </c>
      <c r="H117">
        <v>0.53</v>
      </c>
      <c r="I117">
        <v>1.64</v>
      </c>
      <c r="J117">
        <v>-1.79</v>
      </c>
      <c r="K117">
        <v>-2.0299999999999998</v>
      </c>
      <c r="L117">
        <v>-0.2</v>
      </c>
      <c r="M117">
        <v>0.47</v>
      </c>
      <c r="N117">
        <v>0.67</v>
      </c>
      <c r="O117">
        <v>-0.3</v>
      </c>
      <c r="P117">
        <f t="shared" si="3"/>
        <v>1</v>
      </c>
      <c r="Q117">
        <f t="shared" si="4"/>
        <v>0.3010299956639812</v>
      </c>
    </row>
    <row r="118" spans="1:19" x14ac:dyDescent="0.3">
      <c r="A118">
        <v>0</v>
      </c>
      <c r="B118">
        <v>0</v>
      </c>
      <c r="C118">
        <v>1</v>
      </c>
      <c r="D118">
        <v>0</v>
      </c>
      <c r="E118">
        <v>0.25</v>
      </c>
      <c r="F118">
        <v>-1.99</v>
      </c>
      <c r="G118">
        <v>-1.7</v>
      </c>
      <c r="H118">
        <v>0.75</v>
      </c>
      <c r="I118">
        <v>2.0099999999999998</v>
      </c>
      <c r="J118">
        <v>-1.79</v>
      </c>
      <c r="K118">
        <v>-2.0299999999999998</v>
      </c>
      <c r="L118">
        <v>-0.4</v>
      </c>
      <c r="M118">
        <v>0.24</v>
      </c>
      <c r="N118">
        <v>0.67</v>
      </c>
      <c r="O118">
        <v>-0.3</v>
      </c>
      <c r="P118">
        <f t="shared" si="3"/>
        <v>1</v>
      </c>
      <c r="Q118">
        <f t="shared" si="4"/>
        <v>0.3010299956639812</v>
      </c>
    </row>
    <row r="119" spans="1:19" x14ac:dyDescent="0.3">
      <c r="A119">
        <v>0</v>
      </c>
      <c r="B119">
        <v>0</v>
      </c>
      <c r="C119">
        <v>1</v>
      </c>
      <c r="D119">
        <v>0</v>
      </c>
      <c r="E119">
        <v>0.25</v>
      </c>
      <c r="F119">
        <v>-1.69</v>
      </c>
      <c r="G119">
        <v>-1.7</v>
      </c>
      <c r="H119">
        <v>0.75</v>
      </c>
      <c r="I119">
        <v>1.64</v>
      </c>
      <c r="J119">
        <v>-1.79</v>
      </c>
      <c r="K119">
        <v>-1.84</v>
      </c>
      <c r="L119">
        <v>-0.2</v>
      </c>
      <c r="M119">
        <v>0.47</v>
      </c>
      <c r="N119">
        <v>0.67</v>
      </c>
      <c r="O119">
        <v>-0.64</v>
      </c>
      <c r="P119">
        <f t="shared" si="3"/>
        <v>1</v>
      </c>
      <c r="Q119">
        <f t="shared" si="4"/>
        <v>0.3010299956639812</v>
      </c>
    </row>
    <row r="120" spans="1:19" x14ac:dyDescent="0.3">
      <c r="A120">
        <v>0</v>
      </c>
      <c r="B120">
        <v>0</v>
      </c>
      <c r="C120">
        <v>1</v>
      </c>
      <c r="D120">
        <v>0</v>
      </c>
      <c r="E120">
        <v>0.25</v>
      </c>
      <c r="F120">
        <v>-1.69</v>
      </c>
      <c r="G120">
        <v>-1.7</v>
      </c>
      <c r="H120">
        <v>0.53</v>
      </c>
      <c r="I120">
        <v>2.0099999999999998</v>
      </c>
      <c r="J120">
        <v>-1.79</v>
      </c>
      <c r="K120">
        <v>-2.0299999999999998</v>
      </c>
      <c r="L120">
        <v>-0.2</v>
      </c>
      <c r="M120">
        <v>0.47</v>
      </c>
      <c r="N120">
        <v>0.67</v>
      </c>
      <c r="O120">
        <v>-0.64</v>
      </c>
      <c r="P120">
        <f t="shared" si="3"/>
        <v>1</v>
      </c>
      <c r="Q120">
        <f t="shared" si="4"/>
        <v>0.3010299956639812</v>
      </c>
    </row>
    <row r="121" spans="1:19" x14ac:dyDescent="0.3">
      <c r="A121">
        <v>0</v>
      </c>
      <c r="B121">
        <v>0</v>
      </c>
      <c r="C121">
        <v>1</v>
      </c>
      <c r="D121">
        <v>0</v>
      </c>
      <c r="E121">
        <v>0.25</v>
      </c>
      <c r="F121">
        <v>-1.69</v>
      </c>
      <c r="G121">
        <v>-1.7</v>
      </c>
      <c r="H121">
        <v>0.53</v>
      </c>
      <c r="I121">
        <v>2.0099999999999998</v>
      </c>
      <c r="J121">
        <v>-1.58</v>
      </c>
      <c r="K121">
        <v>-1.84</v>
      </c>
      <c r="L121">
        <v>-0.2</v>
      </c>
      <c r="M121">
        <v>0.47</v>
      </c>
      <c r="N121">
        <v>0.33</v>
      </c>
      <c r="O121">
        <v>-0.64</v>
      </c>
      <c r="P121">
        <f t="shared" si="3"/>
        <v>1</v>
      </c>
      <c r="Q121">
        <f t="shared" si="4"/>
        <v>0.3010299956639812</v>
      </c>
    </row>
    <row r="122" spans="1:19" x14ac:dyDescent="0.3">
      <c r="A122">
        <v>0</v>
      </c>
      <c r="B122">
        <v>0</v>
      </c>
      <c r="C122">
        <v>1</v>
      </c>
      <c r="D122">
        <v>0</v>
      </c>
      <c r="E122">
        <v>0.5</v>
      </c>
      <c r="F122">
        <v>-1.69</v>
      </c>
      <c r="G122">
        <v>-1.7</v>
      </c>
      <c r="H122">
        <v>0.75</v>
      </c>
      <c r="I122">
        <v>2.0099999999999998</v>
      </c>
      <c r="J122">
        <v>-1.79</v>
      </c>
      <c r="K122">
        <v>-1.84</v>
      </c>
      <c r="L122">
        <v>-0.2</v>
      </c>
      <c r="M122">
        <v>0.24</v>
      </c>
      <c r="N122">
        <v>0.33</v>
      </c>
      <c r="O122">
        <v>-0.3</v>
      </c>
      <c r="P122">
        <f t="shared" si="3"/>
        <v>1</v>
      </c>
      <c r="Q122">
        <f t="shared" si="4"/>
        <v>0.3010299956639812</v>
      </c>
      <c r="R122">
        <f t="shared" si="5"/>
        <v>0.3010299956639812</v>
      </c>
      <c r="S122">
        <f>SQRT(SUMSQ(F122:O131)/COUNTIF(F122:O131,"&lt;&gt;"))</f>
        <v>1.3036410548920283</v>
      </c>
    </row>
    <row r="123" spans="1:19" x14ac:dyDescent="0.3">
      <c r="A123">
        <v>0</v>
      </c>
      <c r="B123">
        <v>0</v>
      </c>
      <c r="C123">
        <v>1</v>
      </c>
      <c r="D123">
        <v>0</v>
      </c>
      <c r="E123">
        <v>0.5</v>
      </c>
      <c r="F123">
        <v>-1.99</v>
      </c>
      <c r="G123">
        <v>-1.41</v>
      </c>
      <c r="H123">
        <v>0.75</v>
      </c>
      <c r="I123">
        <v>2.0099999999999998</v>
      </c>
      <c r="J123">
        <v>-1.58</v>
      </c>
      <c r="K123">
        <v>-1.84</v>
      </c>
      <c r="L123">
        <v>-0.2</v>
      </c>
      <c r="M123">
        <v>0.24</v>
      </c>
      <c r="N123">
        <v>0.67</v>
      </c>
      <c r="O123">
        <v>-0.3</v>
      </c>
      <c r="P123">
        <f t="shared" si="3"/>
        <v>1</v>
      </c>
      <c r="Q123">
        <f t="shared" si="4"/>
        <v>0.3010299956639812</v>
      </c>
    </row>
    <row r="124" spans="1:19" x14ac:dyDescent="0.3">
      <c r="A124">
        <v>0</v>
      </c>
      <c r="B124">
        <v>0</v>
      </c>
      <c r="C124">
        <v>1</v>
      </c>
      <c r="D124">
        <v>0</v>
      </c>
      <c r="E124">
        <v>0.5</v>
      </c>
      <c r="F124">
        <v>-1.99</v>
      </c>
      <c r="G124">
        <v>-1.7</v>
      </c>
      <c r="H124">
        <v>0.53</v>
      </c>
      <c r="I124">
        <v>2.0099999999999998</v>
      </c>
      <c r="J124">
        <v>-1.79</v>
      </c>
      <c r="K124">
        <v>-2.0299999999999998</v>
      </c>
      <c r="L124">
        <v>-0.4</v>
      </c>
      <c r="M124">
        <v>0.47</v>
      </c>
      <c r="N124">
        <v>0.67</v>
      </c>
      <c r="O124">
        <v>-0.3</v>
      </c>
      <c r="P124">
        <f t="shared" si="3"/>
        <v>1</v>
      </c>
      <c r="Q124">
        <f t="shared" si="4"/>
        <v>0.3010299956639812</v>
      </c>
    </row>
    <row r="125" spans="1:19" x14ac:dyDescent="0.3">
      <c r="A125">
        <v>0</v>
      </c>
      <c r="B125">
        <v>0</v>
      </c>
      <c r="C125">
        <v>1</v>
      </c>
      <c r="D125">
        <v>0</v>
      </c>
      <c r="E125">
        <v>0.5</v>
      </c>
      <c r="F125">
        <v>-1.99</v>
      </c>
      <c r="G125">
        <v>-1.41</v>
      </c>
      <c r="H125">
        <v>0.75</v>
      </c>
      <c r="I125">
        <v>1.64</v>
      </c>
      <c r="J125">
        <v>-1.58</v>
      </c>
      <c r="K125">
        <v>-2.0299999999999998</v>
      </c>
      <c r="L125">
        <v>-0.4</v>
      </c>
      <c r="M125">
        <v>0.47</v>
      </c>
      <c r="N125">
        <v>0.67</v>
      </c>
      <c r="O125">
        <v>-0.3</v>
      </c>
      <c r="P125">
        <f t="shared" si="3"/>
        <v>1</v>
      </c>
      <c r="Q125">
        <f t="shared" si="4"/>
        <v>0.3010299956639812</v>
      </c>
    </row>
    <row r="126" spans="1:19" x14ac:dyDescent="0.3">
      <c r="A126">
        <v>0</v>
      </c>
      <c r="B126">
        <v>0</v>
      </c>
      <c r="C126">
        <v>1</v>
      </c>
      <c r="D126">
        <v>0</v>
      </c>
      <c r="E126">
        <v>0.5</v>
      </c>
      <c r="F126">
        <v>-1.99</v>
      </c>
      <c r="G126">
        <v>-1.7</v>
      </c>
      <c r="H126">
        <v>0.75</v>
      </c>
      <c r="I126">
        <v>2.0099999999999998</v>
      </c>
      <c r="J126">
        <v>-1.79</v>
      </c>
      <c r="K126">
        <v>-2.0299999999999998</v>
      </c>
      <c r="L126">
        <v>-0.4</v>
      </c>
      <c r="M126">
        <v>0.24</v>
      </c>
      <c r="N126">
        <v>0.67</v>
      </c>
      <c r="O126">
        <v>-0.3</v>
      </c>
      <c r="P126">
        <f t="shared" si="3"/>
        <v>1</v>
      </c>
      <c r="Q126">
        <f t="shared" si="4"/>
        <v>0.3010299956639812</v>
      </c>
    </row>
    <row r="127" spans="1:19" x14ac:dyDescent="0.3">
      <c r="A127">
        <v>0</v>
      </c>
      <c r="B127">
        <v>0</v>
      </c>
      <c r="C127">
        <v>1</v>
      </c>
      <c r="D127">
        <v>0</v>
      </c>
      <c r="E127">
        <v>0.5</v>
      </c>
      <c r="F127">
        <v>-1.69</v>
      </c>
      <c r="G127">
        <v>-1.7</v>
      </c>
      <c r="H127">
        <v>0.53</v>
      </c>
      <c r="I127">
        <v>1.64</v>
      </c>
      <c r="J127">
        <v>-1.79</v>
      </c>
      <c r="K127">
        <v>-2.0299999999999998</v>
      </c>
      <c r="L127">
        <v>-0.4</v>
      </c>
      <c r="M127">
        <v>0.47</v>
      </c>
      <c r="N127">
        <v>0.33</v>
      </c>
      <c r="O127">
        <v>-0.64</v>
      </c>
      <c r="P127">
        <f t="shared" si="3"/>
        <v>1</v>
      </c>
      <c r="Q127">
        <f t="shared" si="4"/>
        <v>0.3010299956639812</v>
      </c>
    </row>
    <row r="128" spans="1:19" x14ac:dyDescent="0.3">
      <c r="A128">
        <v>0</v>
      </c>
      <c r="B128">
        <v>0</v>
      </c>
      <c r="C128">
        <v>1</v>
      </c>
      <c r="D128">
        <v>0</v>
      </c>
      <c r="E128">
        <v>0.5</v>
      </c>
      <c r="F128">
        <v>-1.69</v>
      </c>
      <c r="G128">
        <v>-1.41</v>
      </c>
      <c r="H128">
        <v>0.53</v>
      </c>
      <c r="I128">
        <v>2.0099999999999998</v>
      </c>
      <c r="J128">
        <v>-1.59</v>
      </c>
      <c r="K128">
        <v>-1.84</v>
      </c>
      <c r="L128">
        <v>-0.4</v>
      </c>
      <c r="M128">
        <v>0.24</v>
      </c>
      <c r="N128">
        <v>0.67</v>
      </c>
      <c r="O128">
        <v>-0.3</v>
      </c>
      <c r="P128">
        <f t="shared" si="3"/>
        <v>1</v>
      </c>
      <c r="Q128">
        <f t="shared" si="4"/>
        <v>0.3010299956639812</v>
      </c>
    </row>
    <row r="129" spans="1:19" x14ac:dyDescent="0.3">
      <c r="A129">
        <v>0</v>
      </c>
      <c r="B129">
        <v>0</v>
      </c>
      <c r="C129">
        <v>1</v>
      </c>
      <c r="D129">
        <v>0</v>
      </c>
      <c r="E129">
        <v>0.5</v>
      </c>
      <c r="F129">
        <v>-1.99</v>
      </c>
      <c r="G129">
        <v>-1.7</v>
      </c>
      <c r="H129">
        <v>0.75</v>
      </c>
      <c r="I129">
        <v>1.64</v>
      </c>
      <c r="J129">
        <v>-1.58</v>
      </c>
      <c r="K129">
        <v>-2.0299999999999998</v>
      </c>
      <c r="L129">
        <v>-0.4</v>
      </c>
      <c r="M129">
        <v>0.47</v>
      </c>
      <c r="N129">
        <v>0.33</v>
      </c>
      <c r="O129">
        <v>-0.3</v>
      </c>
      <c r="P129">
        <f t="shared" si="3"/>
        <v>1</v>
      </c>
      <c r="Q129">
        <f t="shared" si="4"/>
        <v>0.3010299956639812</v>
      </c>
    </row>
    <row r="130" spans="1:19" x14ac:dyDescent="0.3">
      <c r="A130">
        <v>0</v>
      </c>
      <c r="B130">
        <v>0</v>
      </c>
      <c r="C130">
        <v>1</v>
      </c>
      <c r="D130">
        <v>0</v>
      </c>
      <c r="E130">
        <v>0.5</v>
      </c>
      <c r="F130">
        <v>-1.69</v>
      </c>
      <c r="G130">
        <v>-1.41</v>
      </c>
      <c r="H130">
        <v>0.75</v>
      </c>
      <c r="I130">
        <v>1.64</v>
      </c>
      <c r="J130">
        <v>-1.58</v>
      </c>
      <c r="K130">
        <v>-1.84</v>
      </c>
      <c r="L130">
        <v>-0.2</v>
      </c>
      <c r="M130">
        <v>0.24</v>
      </c>
      <c r="N130">
        <v>0.67</v>
      </c>
      <c r="O130">
        <v>-0.3</v>
      </c>
      <c r="P130">
        <f t="shared" si="3"/>
        <v>1</v>
      </c>
      <c r="Q130">
        <f t="shared" si="4"/>
        <v>0.3010299956639812</v>
      </c>
    </row>
    <row r="131" spans="1:19" x14ac:dyDescent="0.3">
      <c r="A131">
        <v>0</v>
      </c>
      <c r="B131">
        <v>0</v>
      </c>
      <c r="C131">
        <v>1</v>
      </c>
      <c r="D131">
        <v>0</v>
      </c>
      <c r="E131">
        <v>0.5</v>
      </c>
      <c r="F131">
        <v>-1.69</v>
      </c>
      <c r="G131">
        <v>-1.41</v>
      </c>
      <c r="H131">
        <v>0.75</v>
      </c>
      <c r="I131">
        <v>1.64</v>
      </c>
      <c r="J131">
        <v>-1.79</v>
      </c>
      <c r="K131">
        <v>-1.84</v>
      </c>
      <c r="L131">
        <v>-0.4</v>
      </c>
      <c r="M131">
        <v>0.47</v>
      </c>
      <c r="N131">
        <v>0.33</v>
      </c>
      <c r="O131">
        <v>-0.3</v>
      </c>
      <c r="P131">
        <f t="shared" ref="P131:P194" si="6">COUNTA(F131:O131)/10</f>
        <v>1</v>
      </c>
      <c r="Q131">
        <f t="shared" ref="Q131:Q194" si="7">LOG(P131+1)</f>
        <v>0.3010299956639812</v>
      </c>
    </row>
    <row r="132" spans="1:19" x14ac:dyDescent="0.3">
      <c r="A132">
        <v>0</v>
      </c>
      <c r="B132">
        <v>0</v>
      </c>
      <c r="C132">
        <v>1</v>
      </c>
      <c r="D132">
        <v>0</v>
      </c>
      <c r="E132">
        <v>0.75</v>
      </c>
      <c r="F132">
        <v>-1.99</v>
      </c>
      <c r="G132">
        <v>-1.7</v>
      </c>
      <c r="H132">
        <v>0.53</v>
      </c>
      <c r="I132">
        <v>1.64</v>
      </c>
      <c r="J132">
        <v>-1.58</v>
      </c>
      <c r="K132">
        <v>-2.0299999999999998</v>
      </c>
      <c r="L132">
        <v>-0.4</v>
      </c>
      <c r="M132">
        <v>0.24</v>
      </c>
      <c r="N132">
        <v>0.67</v>
      </c>
      <c r="O132">
        <v>-0.3</v>
      </c>
      <c r="P132">
        <f t="shared" si="6"/>
        <v>1</v>
      </c>
      <c r="Q132">
        <f t="shared" si="7"/>
        <v>0.3010299956639812</v>
      </c>
      <c r="R132">
        <f t="shared" ref="R132:R192" si="8">AVERAGE(Q132:Q141)</f>
        <v>0.3010299956639812</v>
      </c>
      <c r="S132">
        <f>SQRT(SUMSQ(F132:O141)/COUNTIF(F132:O141,"&lt;&gt;"))</f>
        <v>1.3020860186638981</v>
      </c>
    </row>
    <row r="133" spans="1:19" x14ac:dyDescent="0.3">
      <c r="A133">
        <v>0</v>
      </c>
      <c r="B133">
        <v>0</v>
      </c>
      <c r="C133">
        <v>1</v>
      </c>
      <c r="D133">
        <v>0</v>
      </c>
      <c r="E133">
        <v>0.75</v>
      </c>
      <c r="F133">
        <v>-1.99</v>
      </c>
      <c r="G133">
        <v>-1.41</v>
      </c>
      <c r="H133">
        <v>0.53</v>
      </c>
      <c r="I133">
        <v>2.0099999999999998</v>
      </c>
      <c r="J133">
        <v>-1.79</v>
      </c>
      <c r="K133">
        <v>-1.84</v>
      </c>
      <c r="L133">
        <v>-0.4</v>
      </c>
      <c r="M133">
        <v>0.24</v>
      </c>
      <c r="N133">
        <v>0.67</v>
      </c>
      <c r="O133">
        <v>-0.3</v>
      </c>
      <c r="P133">
        <f t="shared" si="6"/>
        <v>1</v>
      </c>
      <c r="Q133">
        <f t="shared" si="7"/>
        <v>0.3010299956639812</v>
      </c>
    </row>
    <row r="134" spans="1:19" x14ac:dyDescent="0.3">
      <c r="A134">
        <v>0</v>
      </c>
      <c r="B134">
        <v>0</v>
      </c>
      <c r="C134">
        <v>1</v>
      </c>
      <c r="D134">
        <v>0</v>
      </c>
      <c r="E134">
        <v>0.75</v>
      </c>
      <c r="F134">
        <v>-1.99</v>
      </c>
      <c r="G134">
        <v>-1.41</v>
      </c>
      <c r="H134">
        <v>0.75</v>
      </c>
      <c r="I134">
        <v>2.0099999999999998</v>
      </c>
      <c r="J134">
        <v>-0.69</v>
      </c>
      <c r="K134">
        <v>-2.0299999999999998</v>
      </c>
      <c r="L134">
        <v>-0.4</v>
      </c>
      <c r="M134">
        <v>0.24</v>
      </c>
      <c r="N134">
        <v>0.67</v>
      </c>
      <c r="O134">
        <v>-0.3</v>
      </c>
      <c r="P134">
        <f t="shared" si="6"/>
        <v>1</v>
      </c>
      <c r="Q134">
        <f t="shared" si="7"/>
        <v>0.3010299956639812</v>
      </c>
    </row>
    <row r="135" spans="1:19" x14ac:dyDescent="0.3">
      <c r="A135">
        <v>0</v>
      </c>
      <c r="B135">
        <v>0</v>
      </c>
      <c r="C135">
        <v>1</v>
      </c>
      <c r="D135">
        <v>0</v>
      </c>
      <c r="E135">
        <v>0.75</v>
      </c>
      <c r="F135">
        <v>-1.99</v>
      </c>
      <c r="G135">
        <v>-1.41</v>
      </c>
      <c r="H135">
        <v>0.53</v>
      </c>
      <c r="I135">
        <v>1.64</v>
      </c>
      <c r="J135">
        <v>-1.79</v>
      </c>
      <c r="K135">
        <v>-2.0299999999999998</v>
      </c>
      <c r="L135">
        <v>-0.2</v>
      </c>
      <c r="M135">
        <v>0.47</v>
      </c>
      <c r="N135">
        <v>0.67</v>
      </c>
      <c r="O135">
        <v>-0.64</v>
      </c>
      <c r="P135">
        <f t="shared" si="6"/>
        <v>1</v>
      </c>
      <c r="Q135">
        <f t="shared" si="7"/>
        <v>0.3010299956639812</v>
      </c>
    </row>
    <row r="136" spans="1:19" x14ac:dyDescent="0.3">
      <c r="A136">
        <v>0</v>
      </c>
      <c r="B136">
        <v>0</v>
      </c>
      <c r="C136">
        <v>1</v>
      </c>
      <c r="D136">
        <v>0</v>
      </c>
      <c r="E136">
        <v>0.75</v>
      </c>
      <c r="F136">
        <v>-1.99</v>
      </c>
      <c r="G136">
        <v>-1.7</v>
      </c>
      <c r="H136">
        <v>0.53</v>
      </c>
      <c r="I136">
        <v>2.0099999999999998</v>
      </c>
      <c r="J136">
        <v>-1.58</v>
      </c>
      <c r="K136">
        <v>-1.84</v>
      </c>
      <c r="L136">
        <v>-0.4</v>
      </c>
      <c r="M136">
        <v>0.24</v>
      </c>
      <c r="N136">
        <v>0.33</v>
      </c>
      <c r="O136">
        <v>-0.3</v>
      </c>
      <c r="P136">
        <f t="shared" si="6"/>
        <v>1</v>
      </c>
      <c r="Q136">
        <f t="shared" si="7"/>
        <v>0.3010299956639812</v>
      </c>
    </row>
    <row r="137" spans="1:19" x14ac:dyDescent="0.3">
      <c r="A137">
        <v>0</v>
      </c>
      <c r="B137">
        <v>0</v>
      </c>
      <c r="C137">
        <v>1</v>
      </c>
      <c r="D137">
        <v>0</v>
      </c>
      <c r="E137">
        <v>0.75</v>
      </c>
      <c r="F137">
        <v>-1.99</v>
      </c>
      <c r="G137">
        <v>-1.7</v>
      </c>
      <c r="H137">
        <v>0.53</v>
      </c>
      <c r="I137">
        <v>2.0099999999999998</v>
      </c>
      <c r="J137">
        <v>-1.79</v>
      </c>
      <c r="K137">
        <v>-1.84</v>
      </c>
      <c r="L137">
        <v>-0.2</v>
      </c>
      <c r="M137">
        <v>0.24</v>
      </c>
      <c r="N137">
        <v>0.33</v>
      </c>
      <c r="O137">
        <v>-0.3</v>
      </c>
      <c r="P137">
        <f t="shared" si="6"/>
        <v>1</v>
      </c>
      <c r="Q137">
        <f t="shared" si="7"/>
        <v>0.3010299956639812</v>
      </c>
    </row>
    <row r="138" spans="1:19" x14ac:dyDescent="0.3">
      <c r="A138">
        <v>0</v>
      </c>
      <c r="B138">
        <v>0</v>
      </c>
      <c r="C138">
        <v>1</v>
      </c>
      <c r="D138">
        <v>0</v>
      </c>
      <c r="E138">
        <v>0.75</v>
      </c>
      <c r="F138">
        <v>-1.69</v>
      </c>
      <c r="G138">
        <v>-1.41</v>
      </c>
      <c r="H138">
        <v>0.53</v>
      </c>
      <c r="I138">
        <v>1.64</v>
      </c>
      <c r="J138">
        <v>-1.79</v>
      </c>
      <c r="K138">
        <v>-1.84</v>
      </c>
      <c r="L138">
        <v>-0.4</v>
      </c>
      <c r="M138">
        <v>0.47</v>
      </c>
      <c r="N138">
        <v>0.33</v>
      </c>
      <c r="O138">
        <v>-0.64</v>
      </c>
      <c r="P138">
        <f t="shared" si="6"/>
        <v>1</v>
      </c>
      <c r="Q138">
        <f t="shared" si="7"/>
        <v>0.3010299956639812</v>
      </c>
    </row>
    <row r="139" spans="1:19" x14ac:dyDescent="0.3">
      <c r="A139">
        <v>0</v>
      </c>
      <c r="B139">
        <v>0</v>
      </c>
      <c r="C139">
        <v>1</v>
      </c>
      <c r="D139">
        <v>0</v>
      </c>
      <c r="E139">
        <v>0.75</v>
      </c>
      <c r="F139">
        <v>-1.99</v>
      </c>
      <c r="G139">
        <v>-1.41</v>
      </c>
      <c r="H139">
        <v>0.75</v>
      </c>
      <c r="I139">
        <v>1.64</v>
      </c>
      <c r="J139">
        <v>-1.79</v>
      </c>
      <c r="K139">
        <v>-1.84</v>
      </c>
      <c r="L139">
        <v>-0.4</v>
      </c>
      <c r="M139">
        <v>0.24</v>
      </c>
      <c r="N139">
        <v>0.33</v>
      </c>
      <c r="O139">
        <v>-0.3</v>
      </c>
      <c r="P139">
        <f t="shared" si="6"/>
        <v>1</v>
      </c>
      <c r="Q139">
        <f t="shared" si="7"/>
        <v>0.3010299956639812</v>
      </c>
    </row>
    <row r="140" spans="1:19" x14ac:dyDescent="0.3">
      <c r="A140">
        <v>0</v>
      </c>
      <c r="B140">
        <v>0</v>
      </c>
      <c r="C140">
        <v>1</v>
      </c>
      <c r="D140">
        <v>0</v>
      </c>
      <c r="E140">
        <v>0.75</v>
      </c>
      <c r="F140">
        <v>-1.99</v>
      </c>
      <c r="G140">
        <v>-1.41</v>
      </c>
      <c r="H140">
        <v>0.75</v>
      </c>
      <c r="I140">
        <v>2.0099999999999998</v>
      </c>
      <c r="J140">
        <v>-1.79</v>
      </c>
      <c r="K140">
        <v>-1.84</v>
      </c>
      <c r="L140">
        <v>-0.4</v>
      </c>
      <c r="M140">
        <v>0.06</v>
      </c>
      <c r="N140">
        <v>0.67</v>
      </c>
      <c r="O140">
        <v>-0.64</v>
      </c>
      <c r="P140">
        <f t="shared" si="6"/>
        <v>1</v>
      </c>
      <c r="Q140">
        <f t="shared" si="7"/>
        <v>0.3010299956639812</v>
      </c>
    </row>
    <row r="141" spans="1:19" x14ac:dyDescent="0.3">
      <c r="A141">
        <v>0</v>
      </c>
      <c r="B141">
        <v>0</v>
      </c>
      <c r="C141">
        <v>1</v>
      </c>
      <c r="D141">
        <v>0</v>
      </c>
      <c r="E141">
        <v>0.75</v>
      </c>
      <c r="F141">
        <v>-1.99</v>
      </c>
      <c r="G141">
        <v>-1.41</v>
      </c>
      <c r="H141">
        <v>0.75</v>
      </c>
      <c r="I141">
        <v>1.64</v>
      </c>
      <c r="J141">
        <v>-1.59</v>
      </c>
      <c r="K141">
        <v>-2.0299999999999998</v>
      </c>
      <c r="L141">
        <v>-0.4</v>
      </c>
      <c r="M141">
        <v>0.24</v>
      </c>
      <c r="N141">
        <v>0.33</v>
      </c>
      <c r="O141">
        <v>-0.3</v>
      </c>
      <c r="P141">
        <f t="shared" si="6"/>
        <v>1</v>
      </c>
      <c r="Q141">
        <f t="shared" si="7"/>
        <v>0.3010299956639812</v>
      </c>
    </row>
    <row r="142" spans="1:19" x14ac:dyDescent="0.3">
      <c r="A142">
        <v>0</v>
      </c>
      <c r="B142">
        <v>0</v>
      </c>
      <c r="C142">
        <v>1</v>
      </c>
      <c r="D142">
        <v>0</v>
      </c>
      <c r="E142">
        <v>1</v>
      </c>
      <c r="F142">
        <v>-1.99</v>
      </c>
      <c r="G142">
        <v>-1.7</v>
      </c>
      <c r="H142">
        <v>0.35</v>
      </c>
      <c r="I142">
        <v>1.64</v>
      </c>
      <c r="J142">
        <v>-1.79</v>
      </c>
      <c r="K142">
        <v>-2.0299999999999998</v>
      </c>
      <c r="L142">
        <v>-0.2</v>
      </c>
      <c r="M142">
        <v>0.24</v>
      </c>
      <c r="N142">
        <v>0.33</v>
      </c>
      <c r="O142">
        <v>-0.64</v>
      </c>
      <c r="P142">
        <f t="shared" si="6"/>
        <v>1</v>
      </c>
      <c r="Q142">
        <f t="shared" si="7"/>
        <v>0.3010299956639812</v>
      </c>
      <c r="R142">
        <f t="shared" si="8"/>
        <v>0.3010299956639812</v>
      </c>
      <c r="S142">
        <f>SQRT(SUMSQ(F142:O151)/COUNTIF(F142:O151,"&lt;&gt;"))</f>
        <v>1.3325640697542465</v>
      </c>
    </row>
    <row r="143" spans="1:19" x14ac:dyDescent="0.3">
      <c r="A143">
        <v>0</v>
      </c>
      <c r="B143">
        <v>0</v>
      </c>
      <c r="C143">
        <v>1</v>
      </c>
      <c r="D143">
        <v>0</v>
      </c>
      <c r="E143">
        <v>1</v>
      </c>
      <c r="F143">
        <v>-1.69</v>
      </c>
      <c r="G143">
        <v>-1.7</v>
      </c>
      <c r="H143">
        <v>0.53</v>
      </c>
      <c r="I143">
        <v>2.0099999999999998</v>
      </c>
      <c r="J143">
        <v>-1.79</v>
      </c>
      <c r="K143">
        <v>-2.04</v>
      </c>
      <c r="L143">
        <v>-0.4</v>
      </c>
      <c r="M143">
        <v>0.47</v>
      </c>
      <c r="N143">
        <v>0.67</v>
      </c>
      <c r="O143">
        <v>-0.3</v>
      </c>
      <c r="P143">
        <f t="shared" si="6"/>
        <v>1</v>
      </c>
      <c r="Q143">
        <f t="shared" si="7"/>
        <v>0.3010299956639812</v>
      </c>
    </row>
    <row r="144" spans="1:19" x14ac:dyDescent="0.3">
      <c r="A144">
        <v>0</v>
      </c>
      <c r="B144">
        <v>0</v>
      </c>
      <c r="C144">
        <v>1</v>
      </c>
      <c r="D144">
        <v>0</v>
      </c>
      <c r="E144">
        <v>1</v>
      </c>
      <c r="F144">
        <v>-1.69</v>
      </c>
      <c r="G144">
        <v>-1.7</v>
      </c>
      <c r="H144">
        <v>0.75</v>
      </c>
      <c r="I144">
        <v>1.64</v>
      </c>
      <c r="J144">
        <v>-1.79</v>
      </c>
      <c r="K144">
        <v>-2.0299999999999998</v>
      </c>
      <c r="L144">
        <v>-0.4</v>
      </c>
      <c r="M144">
        <v>0.24</v>
      </c>
      <c r="N144">
        <v>0.33</v>
      </c>
      <c r="O144">
        <v>-0.64</v>
      </c>
      <c r="P144">
        <f t="shared" si="6"/>
        <v>1</v>
      </c>
      <c r="Q144">
        <f t="shared" si="7"/>
        <v>0.3010299956639812</v>
      </c>
    </row>
    <row r="145" spans="1:19" x14ac:dyDescent="0.3">
      <c r="A145">
        <v>0</v>
      </c>
      <c r="B145">
        <v>0</v>
      </c>
      <c r="C145">
        <v>1</v>
      </c>
      <c r="D145">
        <v>0</v>
      </c>
      <c r="E145">
        <v>1</v>
      </c>
      <c r="F145">
        <v>-1.99</v>
      </c>
      <c r="G145">
        <v>-1.7</v>
      </c>
      <c r="H145">
        <v>0.53</v>
      </c>
      <c r="I145">
        <v>2.0099999999999998</v>
      </c>
      <c r="J145">
        <v>-1.79</v>
      </c>
      <c r="K145">
        <v>-1.84</v>
      </c>
      <c r="L145">
        <v>-0.4</v>
      </c>
      <c r="M145">
        <v>0.24</v>
      </c>
      <c r="N145">
        <v>0.33</v>
      </c>
      <c r="O145">
        <v>-0.64</v>
      </c>
      <c r="P145">
        <f t="shared" si="6"/>
        <v>1</v>
      </c>
      <c r="Q145">
        <f t="shared" si="7"/>
        <v>0.3010299956639812</v>
      </c>
    </row>
    <row r="146" spans="1:19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-1.69</v>
      </c>
      <c r="G146">
        <v>-1.41</v>
      </c>
      <c r="H146">
        <v>0.53</v>
      </c>
      <c r="I146">
        <v>1.64</v>
      </c>
      <c r="J146">
        <v>-1.79</v>
      </c>
      <c r="K146">
        <v>-2.0299999999999998</v>
      </c>
      <c r="L146">
        <v>-0.2</v>
      </c>
      <c r="M146">
        <v>0.24</v>
      </c>
      <c r="N146">
        <v>0.33</v>
      </c>
      <c r="O146">
        <v>-0.64</v>
      </c>
      <c r="P146">
        <f t="shared" si="6"/>
        <v>1</v>
      </c>
      <c r="Q146">
        <f t="shared" si="7"/>
        <v>0.3010299956639812</v>
      </c>
    </row>
    <row r="147" spans="1:19" x14ac:dyDescent="0.3">
      <c r="A147">
        <v>0</v>
      </c>
      <c r="B147">
        <v>0</v>
      </c>
      <c r="C147">
        <v>1</v>
      </c>
      <c r="D147">
        <v>0</v>
      </c>
      <c r="E147">
        <v>1</v>
      </c>
      <c r="F147">
        <v>-2.4</v>
      </c>
      <c r="G147">
        <v>-1.41</v>
      </c>
      <c r="H147">
        <v>0.53</v>
      </c>
      <c r="I147">
        <v>1.64</v>
      </c>
      <c r="J147">
        <v>-1.79</v>
      </c>
      <c r="K147">
        <v>-1.84</v>
      </c>
      <c r="L147">
        <v>-0.4</v>
      </c>
      <c r="M147">
        <v>0.47</v>
      </c>
      <c r="N147">
        <v>0.67</v>
      </c>
      <c r="O147">
        <v>-0.64</v>
      </c>
      <c r="P147">
        <f t="shared" si="6"/>
        <v>1</v>
      </c>
      <c r="Q147">
        <f t="shared" si="7"/>
        <v>0.3010299956639812</v>
      </c>
    </row>
    <row r="148" spans="1:19" x14ac:dyDescent="0.3">
      <c r="A148">
        <v>0</v>
      </c>
      <c r="B148">
        <v>0</v>
      </c>
      <c r="C148">
        <v>1</v>
      </c>
      <c r="D148">
        <v>0</v>
      </c>
      <c r="E148">
        <v>1</v>
      </c>
      <c r="F148">
        <v>-1.69</v>
      </c>
      <c r="G148">
        <v>-1.7</v>
      </c>
      <c r="H148">
        <v>0.75</v>
      </c>
      <c r="I148">
        <v>2.0099999999999998</v>
      </c>
      <c r="J148">
        <v>-1.79</v>
      </c>
      <c r="K148">
        <v>-1.84</v>
      </c>
      <c r="L148">
        <v>-0.4</v>
      </c>
      <c r="M148">
        <v>0.24</v>
      </c>
      <c r="N148">
        <v>0.33</v>
      </c>
      <c r="O148">
        <v>-0.64</v>
      </c>
      <c r="P148">
        <f t="shared" si="6"/>
        <v>1</v>
      </c>
      <c r="Q148">
        <f t="shared" si="7"/>
        <v>0.3010299956639812</v>
      </c>
    </row>
    <row r="149" spans="1:19" x14ac:dyDescent="0.3">
      <c r="A149">
        <v>0</v>
      </c>
      <c r="B149">
        <v>0</v>
      </c>
      <c r="C149">
        <v>1</v>
      </c>
      <c r="D149">
        <v>0</v>
      </c>
      <c r="E149">
        <v>1</v>
      </c>
      <c r="F149">
        <v>-1.69</v>
      </c>
      <c r="G149">
        <v>-1.7</v>
      </c>
      <c r="H149">
        <v>0.53</v>
      </c>
      <c r="I149">
        <v>2.0099999999999998</v>
      </c>
      <c r="J149">
        <v>-1.79</v>
      </c>
      <c r="K149">
        <v>-2.0299999999999998</v>
      </c>
      <c r="L149">
        <v>-0.2</v>
      </c>
      <c r="M149">
        <v>0.24</v>
      </c>
      <c r="N149">
        <v>0.33</v>
      </c>
      <c r="O149">
        <v>-0.64</v>
      </c>
      <c r="P149">
        <f t="shared" si="6"/>
        <v>1</v>
      </c>
      <c r="Q149">
        <f t="shared" si="7"/>
        <v>0.3010299956639812</v>
      </c>
    </row>
    <row r="150" spans="1:19" x14ac:dyDescent="0.3">
      <c r="A150">
        <v>0</v>
      </c>
      <c r="B150">
        <v>0</v>
      </c>
      <c r="C150">
        <v>1</v>
      </c>
      <c r="D150">
        <v>0</v>
      </c>
      <c r="E150">
        <v>1</v>
      </c>
      <c r="F150">
        <v>-1.99</v>
      </c>
      <c r="G150">
        <v>-1.7</v>
      </c>
      <c r="H150">
        <v>0.53</v>
      </c>
      <c r="I150">
        <v>1.64</v>
      </c>
      <c r="J150">
        <v>-1.79</v>
      </c>
      <c r="K150">
        <v>-1.84</v>
      </c>
      <c r="L150">
        <v>-0.4</v>
      </c>
      <c r="M150">
        <v>0.47</v>
      </c>
      <c r="N150">
        <v>0.67</v>
      </c>
      <c r="O150">
        <v>-0.64</v>
      </c>
      <c r="P150">
        <f t="shared" si="6"/>
        <v>1</v>
      </c>
      <c r="Q150">
        <f t="shared" si="7"/>
        <v>0.3010299956639812</v>
      </c>
    </row>
    <row r="151" spans="1:19" x14ac:dyDescent="0.3">
      <c r="A151">
        <v>0</v>
      </c>
      <c r="B151">
        <v>0</v>
      </c>
      <c r="C151">
        <v>1</v>
      </c>
      <c r="D151">
        <v>0</v>
      </c>
      <c r="E151">
        <v>1</v>
      </c>
      <c r="F151">
        <v>-1.99</v>
      </c>
      <c r="G151">
        <v>-1.41</v>
      </c>
      <c r="H151">
        <v>0.53</v>
      </c>
      <c r="I151">
        <v>2.0099999999999998</v>
      </c>
      <c r="J151">
        <v>-1.79</v>
      </c>
      <c r="K151">
        <v>-2.0299999999999998</v>
      </c>
      <c r="L151">
        <v>-0.4</v>
      </c>
      <c r="M151">
        <v>0.47</v>
      </c>
      <c r="N151">
        <v>-0.2</v>
      </c>
      <c r="O151">
        <v>-0.64</v>
      </c>
      <c r="P151">
        <f t="shared" si="6"/>
        <v>1</v>
      </c>
      <c r="Q151">
        <f t="shared" si="7"/>
        <v>0.3010299956639812</v>
      </c>
    </row>
    <row r="152" spans="1:19" x14ac:dyDescent="0.3">
      <c r="A152">
        <v>0</v>
      </c>
      <c r="B152">
        <v>0</v>
      </c>
      <c r="C152">
        <v>0</v>
      </c>
      <c r="D152">
        <v>1</v>
      </c>
      <c r="E152">
        <v>0</v>
      </c>
      <c r="G152">
        <v>-1158.3599999999999</v>
      </c>
      <c r="J152">
        <v>34516.980000000003</v>
      </c>
      <c r="L152">
        <v>380.85</v>
      </c>
      <c r="M152">
        <v>31141.200000000001</v>
      </c>
      <c r="P152">
        <f t="shared" si="6"/>
        <v>0.4</v>
      </c>
      <c r="Q152">
        <f t="shared" si="7"/>
        <v>0.14612803567823801</v>
      </c>
      <c r="R152">
        <f t="shared" si="8"/>
        <v>0.13647263066681761</v>
      </c>
      <c r="S152">
        <f>SQRT(SUMSQ(F152:O161)/COUNTIF(F152:O161,"&lt;&gt;"))</f>
        <v>24174.369669557836</v>
      </c>
    </row>
    <row r="153" spans="1:19" x14ac:dyDescent="0.3">
      <c r="A153">
        <v>0</v>
      </c>
      <c r="B153">
        <v>0</v>
      </c>
      <c r="C153">
        <v>0</v>
      </c>
      <c r="D153">
        <v>1</v>
      </c>
      <c r="E153">
        <v>0</v>
      </c>
      <c r="J153">
        <v>34516.980000000003</v>
      </c>
      <c r="L153">
        <v>380.85</v>
      </c>
      <c r="M153">
        <v>31141.200000000001</v>
      </c>
      <c r="P153">
        <f t="shared" si="6"/>
        <v>0.3</v>
      </c>
      <c r="Q153">
        <f t="shared" si="7"/>
        <v>0.11394335230683679</v>
      </c>
    </row>
    <row r="154" spans="1:19" x14ac:dyDescent="0.3">
      <c r="A154">
        <v>0</v>
      </c>
      <c r="B154">
        <v>0</v>
      </c>
      <c r="C154">
        <v>0</v>
      </c>
      <c r="D154">
        <v>1</v>
      </c>
      <c r="E154">
        <v>0</v>
      </c>
      <c r="G154">
        <v>-1158.3599999999999</v>
      </c>
      <c r="J154">
        <v>34516.980000000003</v>
      </c>
      <c r="L154">
        <v>380.85</v>
      </c>
      <c r="M154">
        <v>31141.200000000001</v>
      </c>
      <c r="P154">
        <f t="shared" si="6"/>
        <v>0.4</v>
      </c>
      <c r="Q154">
        <f t="shared" si="7"/>
        <v>0.14612803567823801</v>
      </c>
    </row>
    <row r="155" spans="1:19" x14ac:dyDescent="0.3">
      <c r="A155">
        <v>0</v>
      </c>
      <c r="B155">
        <v>0</v>
      </c>
      <c r="C155">
        <v>0</v>
      </c>
      <c r="D155">
        <v>1</v>
      </c>
      <c r="E155">
        <v>0</v>
      </c>
      <c r="J155">
        <v>34516.980000000003</v>
      </c>
      <c r="L155">
        <v>380.85</v>
      </c>
      <c r="M155">
        <v>31141.200000000001</v>
      </c>
      <c r="P155">
        <f t="shared" si="6"/>
        <v>0.3</v>
      </c>
      <c r="Q155">
        <f t="shared" si="7"/>
        <v>0.11394335230683679</v>
      </c>
    </row>
    <row r="156" spans="1:19" x14ac:dyDescent="0.3">
      <c r="A156">
        <v>0</v>
      </c>
      <c r="B156">
        <v>0</v>
      </c>
      <c r="C156">
        <v>0</v>
      </c>
      <c r="D156">
        <v>1</v>
      </c>
      <c r="E156">
        <v>0</v>
      </c>
      <c r="G156">
        <v>-1158.3599999999999</v>
      </c>
      <c r="J156">
        <v>34516.980000000003</v>
      </c>
      <c r="L156">
        <v>380.85</v>
      </c>
      <c r="M156">
        <v>31141.200000000001</v>
      </c>
      <c r="P156">
        <f t="shared" si="6"/>
        <v>0.4</v>
      </c>
      <c r="Q156">
        <f t="shared" si="7"/>
        <v>0.14612803567823801</v>
      </c>
    </row>
    <row r="157" spans="1:19" x14ac:dyDescent="0.3">
      <c r="A157">
        <v>0</v>
      </c>
      <c r="B157">
        <v>0</v>
      </c>
      <c r="C157">
        <v>0</v>
      </c>
      <c r="D157">
        <v>1</v>
      </c>
      <c r="E157">
        <v>0</v>
      </c>
      <c r="G157">
        <v>-1158.3599999999999</v>
      </c>
      <c r="J157">
        <v>34516.980000000003</v>
      </c>
      <c r="L157">
        <v>380.85</v>
      </c>
      <c r="M157">
        <v>31141.200000000001</v>
      </c>
      <c r="P157">
        <f t="shared" si="6"/>
        <v>0.4</v>
      </c>
      <c r="Q157">
        <f t="shared" si="7"/>
        <v>0.14612803567823801</v>
      </c>
    </row>
    <row r="158" spans="1:19" x14ac:dyDescent="0.3">
      <c r="A158">
        <v>0</v>
      </c>
      <c r="B158">
        <v>0</v>
      </c>
      <c r="C158">
        <v>0</v>
      </c>
      <c r="D158">
        <v>1</v>
      </c>
      <c r="E158">
        <v>0</v>
      </c>
      <c r="G158">
        <v>-1158.3599999999999</v>
      </c>
      <c r="J158">
        <v>34516.980000000003</v>
      </c>
      <c r="L158">
        <v>380.85</v>
      </c>
      <c r="M158">
        <v>31141.200000000001</v>
      </c>
      <c r="P158">
        <f t="shared" si="6"/>
        <v>0.4</v>
      </c>
      <c r="Q158">
        <f t="shared" si="7"/>
        <v>0.14612803567823801</v>
      </c>
    </row>
    <row r="159" spans="1:19" x14ac:dyDescent="0.3">
      <c r="A159">
        <v>0</v>
      </c>
      <c r="B159">
        <v>0</v>
      </c>
      <c r="C159">
        <v>0</v>
      </c>
      <c r="D159">
        <v>1</v>
      </c>
      <c r="E159">
        <v>0</v>
      </c>
      <c r="J159">
        <v>34516.980000000003</v>
      </c>
      <c r="L159">
        <v>380.85</v>
      </c>
      <c r="M159">
        <v>31141.200000000001</v>
      </c>
      <c r="P159">
        <f t="shared" si="6"/>
        <v>0.3</v>
      </c>
      <c r="Q159">
        <f t="shared" si="7"/>
        <v>0.11394335230683679</v>
      </c>
    </row>
    <row r="160" spans="1:19" x14ac:dyDescent="0.3">
      <c r="A160">
        <v>0</v>
      </c>
      <c r="B160">
        <v>0</v>
      </c>
      <c r="C160">
        <v>0</v>
      </c>
      <c r="D160">
        <v>1</v>
      </c>
      <c r="E160">
        <v>0</v>
      </c>
      <c r="G160">
        <v>-1158.3599999999999</v>
      </c>
      <c r="J160">
        <v>34516.980000000003</v>
      </c>
      <c r="L160">
        <v>380.85</v>
      </c>
      <c r="M160">
        <v>31141.200000000001</v>
      </c>
      <c r="P160">
        <f t="shared" si="6"/>
        <v>0.4</v>
      </c>
      <c r="Q160">
        <f t="shared" si="7"/>
        <v>0.14612803567823801</v>
      </c>
    </row>
    <row r="161" spans="1:19" x14ac:dyDescent="0.3">
      <c r="A161">
        <v>0</v>
      </c>
      <c r="B161">
        <v>0</v>
      </c>
      <c r="C161">
        <v>0</v>
      </c>
      <c r="D161">
        <v>1</v>
      </c>
      <c r="E161">
        <v>0</v>
      </c>
      <c r="G161">
        <v>-1158.3599999999999</v>
      </c>
      <c r="J161">
        <v>34516.980000000003</v>
      </c>
      <c r="L161">
        <v>380.85</v>
      </c>
      <c r="M161">
        <v>31141.200000000001</v>
      </c>
      <c r="P161">
        <f t="shared" si="6"/>
        <v>0.4</v>
      </c>
      <c r="Q161">
        <f t="shared" si="7"/>
        <v>0.14612803567823801</v>
      </c>
    </row>
    <row r="162" spans="1:19" x14ac:dyDescent="0.3">
      <c r="A162">
        <v>0</v>
      </c>
      <c r="B162">
        <v>0</v>
      </c>
      <c r="C162">
        <v>0</v>
      </c>
      <c r="D162">
        <v>1</v>
      </c>
      <c r="E162">
        <v>0.25</v>
      </c>
      <c r="F162">
        <v>-3014.11</v>
      </c>
      <c r="G162">
        <v>-3064.03</v>
      </c>
      <c r="H162">
        <v>-2192.38</v>
      </c>
      <c r="I162">
        <v>-11549.77</v>
      </c>
      <c r="J162">
        <v>-1892.09</v>
      </c>
      <c r="P162">
        <f t="shared" si="6"/>
        <v>0.5</v>
      </c>
      <c r="Q162">
        <f t="shared" si="7"/>
        <v>0.17609125905568124</v>
      </c>
      <c r="R162">
        <f t="shared" si="8"/>
        <v>0.10191405663729662</v>
      </c>
      <c r="S162">
        <f>SQRT(SUMSQ(F162:O171)/COUNTIF(F162:O171,"&lt;&gt;"))</f>
        <v>11945.42766879786</v>
      </c>
    </row>
    <row r="163" spans="1:19" x14ac:dyDescent="0.3">
      <c r="A163">
        <v>0</v>
      </c>
      <c r="B163">
        <v>0</v>
      </c>
      <c r="C163">
        <v>0</v>
      </c>
      <c r="D163">
        <v>1</v>
      </c>
      <c r="E163">
        <v>0.25</v>
      </c>
      <c r="I163">
        <v>-12827.67</v>
      </c>
      <c r="J163">
        <v>329.97</v>
      </c>
      <c r="K163">
        <v>727.22</v>
      </c>
      <c r="L163">
        <v>638.89</v>
      </c>
      <c r="P163">
        <f t="shared" si="6"/>
        <v>0.4</v>
      </c>
      <c r="Q163">
        <f t="shared" si="7"/>
        <v>0.14612803567823801</v>
      </c>
    </row>
    <row r="164" spans="1:19" x14ac:dyDescent="0.3">
      <c r="A164">
        <v>0</v>
      </c>
      <c r="B164">
        <v>0</v>
      </c>
      <c r="C164">
        <v>0</v>
      </c>
      <c r="D164">
        <v>1</v>
      </c>
      <c r="E164">
        <v>0.25</v>
      </c>
      <c r="G164">
        <v>-3065.03</v>
      </c>
      <c r="P164">
        <f t="shared" si="6"/>
        <v>0.1</v>
      </c>
      <c r="Q164">
        <f t="shared" si="7"/>
        <v>4.1392685158225077E-2</v>
      </c>
    </row>
    <row r="165" spans="1:19" x14ac:dyDescent="0.3">
      <c r="A165">
        <v>0</v>
      </c>
      <c r="B165">
        <v>0</v>
      </c>
      <c r="C165">
        <v>0</v>
      </c>
      <c r="D165">
        <v>1</v>
      </c>
      <c r="E165">
        <v>0.25</v>
      </c>
      <c r="F165">
        <v>-5514.14</v>
      </c>
      <c r="P165">
        <f t="shared" si="6"/>
        <v>0.1</v>
      </c>
      <c r="Q165">
        <f t="shared" si="7"/>
        <v>4.1392685158225077E-2</v>
      </c>
    </row>
    <row r="166" spans="1:19" x14ac:dyDescent="0.3">
      <c r="A166">
        <v>0</v>
      </c>
      <c r="B166">
        <v>0</v>
      </c>
      <c r="C166">
        <v>0</v>
      </c>
      <c r="D166">
        <v>1</v>
      </c>
      <c r="E166">
        <v>0.25</v>
      </c>
      <c r="G166">
        <v>-3054.42</v>
      </c>
      <c r="I166">
        <v>-15661.15</v>
      </c>
      <c r="J166">
        <v>300</v>
      </c>
      <c r="P166">
        <f t="shared" si="6"/>
        <v>0.3</v>
      </c>
      <c r="Q166">
        <f t="shared" si="7"/>
        <v>0.11394335230683679</v>
      </c>
    </row>
    <row r="167" spans="1:19" x14ac:dyDescent="0.3">
      <c r="A167">
        <v>0</v>
      </c>
      <c r="B167">
        <v>0</v>
      </c>
      <c r="C167">
        <v>0</v>
      </c>
      <c r="D167">
        <v>1</v>
      </c>
      <c r="E167">
        <v>0.25</v>
      </c>
      <c r="F167">
        <v>-5385.13</v>
      </c>
      <c r="M167">
        <v>31284.27</v>
      </c>
      <c r="O167">
        <v>-38248.050000000003</v>
      </c>
      <c r="P167">
        <f t="shared" si="6"/>
        <v>0.3</v>
      </c>
      <c r="Q167">
        <f t="shared" si="7"/>
        <v>0.11394335230683679</v>
      </c>
    </row>
    <row r="168" spans="1:19" x14ac:dyDescent="0.3">
      <c r="A168">
        <v>0</v>
      </c>
      <c r="B168">
        <v>0</v>
      </c>
      <c r="C168">
        <v>0</v>
      </c>
      <c r="D168">
        <v>1</v>
      </c>
      <c r="E168">
        <v>0.25</v>
      </c>
      <c r="L168">
        <v>381.86</v>
      </c>
      <c r="M168">
        <v>-2995.8</v>
      </c>
      <c r="O168">
        <v>-26693.06</v>
      </c>
      <c r="P168">
        <f t="shared" si="6"/>
        <v>0.3</v>
      </c>
      <c r="Q168">
        <f t="shared" si="7"/>
        <v>0.11394335230683679</v>
      </c>
    </row>
    <row r="169" spans="1:19" x14ac:dyDescent="0.3">
      <c r="A169">
        <v>0</v>
      </c>
      <c r="B169">
        <v>0</v>
      </c>
      <c r="C169">
        <v>0</v>
      </c>
      <c r="D169">
        <v>1</v>
      </c>
      <c r="E169">
        <v>0.25</v>
      </c>
      <c r="M169">
        <v>224.71</v>
      </c>
      <c r="O169">
        <v>-593.73</v>
      </c>
      <c r="P169">
        <f t="shared" si="6"/>
        <v>0.2</v>
      </c>
      <c r="Q169">
        <f t="shared" si="7"/>
        <v>7.9181246047624818E-2</v>
      </c>
    </row>
    <row r="170" spans="1:19" x14ac:dyDescent="0.3">
      <c r="A170">
        <v>0</v>
      </c>
      <c r="B170">
        <v>0</v>
      </c>
      <c r="C170">
        <v>0</v>
      </c>
      <c r="D170">
        <v>1</v>
      </c>
      <c r="E170">
        <v>0.25</v>
      </c>
      <c r="G170">
        <v>-4064.33</v>
      </c>
      <c r="I170">
        <v>-2645.77</v>
      </c>
      <c r="P170">
        <f t="shared" si="6"/>
        <v>0.2</v>
      </c>
      <c r="Q170">
        <f t="shared" si="7"/>
        <v>7.9181246047624818E-2</v>
      </c>
    </row>
    <row r="171" spans="1:19" x14ac:dyDescent="0.3">
      <c r="A171">
        <v>0</v>
      </c>
      <c r="B171">
        <v>0</v>
      </c>
      <c r="C171">
        <v>0</v>
      </c>
      <c r="D171">
        <v>1</v>
      </c>
      <c r="E171">
        <v>0.25</v>
      </c>
      <c r="J171">
        <v>-3892.09</v>
      </c>
      <c r="L171">
        <v>439.3</v>
      </c>
      <c r="N171">
        <v>-923.35</v>
      </c>
      <c r="P171">
        <f t="shared" si="6"/>
        <v>0.3</v>
      </c>
      <c r="Q171">
        <f t="shared" si="7"/>
        <v>0.11394335230683679</v>
      </c>
    </row>
    <row r="172" spans="1:19" x14ac:dyDescent="0.3">
      <c r="A172">
        <v>0</v>
      </c>
      <c r="B172">
        <v>0</v>
      </c>
      <c r="C172">
        <v>0</v>
      </c>
      <c r="D172">
        <v>1</v>
      </c>
      <c r="E172">
        <v>0.5</v>
      </c>
      <c r="F172">
        <v>-5463.05</v>
      </c>
      <c r="G172">
        <v>-4256.92</v>
      </c>
      <c r="H172">
        <v>-2190.69</v>
      </c>
      <c r="J172">
        <v>5028.08</v>
      </c>
      <c r="L172">
        <v>34410.17</v>
      </c>
      <c r="M172">
        <v>-6198.2</v>
      </c>
      <c r="P172">
        <f t="shared" si="6"/>
        <v>0.6</v>
      </c>
      <c r="Q172">
        <f t="shared" si="7"/>
        <v>0.20411998265592479</v>
      </c>
      <c r="R172">
        <f t="shared" si="8"/>
        <v>0.13431472436215247</v>
      </c>
      <c r="S172">
        <f>SQRT(SUMSQ(F172:O181)/COUNTIF(F172:O181,"&lt;&gt;"))</f>
        <v>10133.542775410831</v>
      </c>
    </row>
    <row r="173" spans="1:19" x14ac:dyDescent="0.3">
      <c r="A173">
        <v>0</v>
      </c>
      <c r="B173">
        <v>0</v>
      </c>
      <c r="C173">
        <v>0</v>
      </c>
      <c r="D173">
        <v>1</v>
      </c>
      <c r="E173">
        <v>0.5</v>
      </c>
      <c r="G173">
        <v>19583.080000000002</v>
      </c>
      <c r="H173">
        <v>-2391.2600000000002</v>
      </c>
      <c r="O173">
        <v>-3590.49</v>
      </c>
      <c r="P173">
        <f t="shared" si="6"/>
        <v>0.3</v>
      </c>
      <c r="Q173">
        <f t="shared" si="7"/>
        <v>0.11394335230683679</v>
      </c>
    </row>
    <row r="174" spans="1:19" x14ac:dyDescent="0.3">
      <c r="A174">
        <v>0</v>
      </c>
      <c r="B174">
        <v>0</v>
      </c>
      <c r="C174">
        <v>0</v>
      </c>
      <c r="D174">
        <v>1</v>
      </c>
      <c r="E174">
        <v>0.5</v>
      </c>
      <c r="G174">
        <v>-1966.35</v>
      </c>
      <c r="I174">
        <v>-6617.26</v>
      </c>
      <c r="J174">
        <v>9408.51</v>
      </c>
      <c r="L174">
        <v>631.19000000000005</v>
      </c>
      <c r="M174">
        <v>3801.16</v>
      </c>
      <c r="P174">
        <f t="shared" si="6"/>
        <v>0.5</v>
      </c>
      <c r="Q174">
        <f t="shared" si="7"/>
        <v>0.17609125905568124</v>
      </c>
    </row>
    <row r="175" spans="1:19" x14ac:dyDescent="0.3">
      <c r="A175">
        <v>0</v>
      </c>
      <c r="B175">
        <v>0</v>
      </c>
      <c r="C175">
        <v>0</v>
      </c>
      <c r="D175">
        <v>1</v>
      </c>
      <c r="E175">
        <v>0.5</v>
      </c>
      <c r="K175">
        <v>617.54999999999995</v>
      </c>
      <c r="M175">
        <v>-2098.7399999999998</v>
      </c>
      <c r="O175">
        <v>-593.17999999999995</v>
      </c>
      <c r="P175">
        <f t="shared" si="6"/>
        <v>0.3</v>
      </c>
      <c r="Q175">
        <f t="shared" si="7"/>
        <v>0.11394335230683679</v>
      </c>
    </row>
    <row r="176" spans="1:19" x14ac:dyDescent="0.3">
      <c r="A176">
        <v>0</v>
      </c>
      <c r="B176">
        <v>0</v>
      </c>
      <c r="C176">
        <v>0</v>
      </c>
      <c r="D176">
        <v>1</v>
      </c>
      <c r="E176">
        <v>0.5</v>
      </c>
      <c r="I176">
        <v>-3348.39</v>
      </c>
      <c r="J176">
        <v>3210.41</v>
      </c>
      <c r="K176">
        <v>319.14999999999998</v>
      </c>
      <c r="M176">
        <v>-3246.89</v>
      </c>
      <c r="P176">
        <f t="shared" si="6"/>
        <v>0.4</v>
      </c>
      <c r="Q176">
        <f t="shared" si="7"/>
        <v>0.14612803567823801</v>
      </c>
    </row>
    <row r="177" spans="1:19" x14ac:dyDescent="0.3">
      <c r="A177">
        <v>0</v>
      </c>
      <c r="B177">
        <v>0</v>
      </c>
      <c r="C177">
        <v>0</v>
      </c>
      <c r="D177">
        <v>1</v>
      </c>
      <c r="E177">
        <v>0.5</v>
      </c>
      <c r="F177">
        <v>-3164.13</v>
      </c>
      <c r="P177">
        <f t="shared" si="6"/>
        <v>0.1</v>
      </c>
      <c r="Q177">
        <f t="shared" si="7"/>
        <v>4.1392685158225077E-2</v>
      </c>
    </row>
    <row r="178" spans="1:19" x14ac:dyDescent="0.3">
      <c r="A178">
        <v>0</v>
      </c>
      <c r="B178">
        <v>0</v>
      </c>
      <c r="C178">
        <v>0</v>
      </c>
      <c r="D178">
        <v>1</v>
      </c>
      <c r="E178">
        <v>0.5</v>
      </c>
      <c r="F178">
        <v>-4521.8100000000004</v>
      </c>
      <c r="G178">
        <v>-1307.07</v>
      </c>
      <c r="K178">
        <v>1545.25</v>
      </c>
      <c r="L178">
        <v>582.09</v>
      </c>
      <c r="M178">
        <v>-106.29</v>
      </c>
      <c r="P178">
        <f t="shared" si="6"/>
        <v>0.5</v>
      </c>
      <c r="Q178">
        <f t="shared" si="7"/>
        <v>0.17609125905568124</v>
      </c>
    </row>
    <row r="179" spans="1:19" x14ac:dyDescent="0.3">
      <c r="A179">
        <v>0</v>
      </c>
      <c r="B179">
        <v>0</v>
      </c>
      <c r="C179">
        <v>0</v>
      </c>
      <c r="D179">
        <v>1</v>
      </c>
      <c r="E179">
        <v>0.5</v>
      </c>
      <c r="K179">
        <v>466.95</v>
      </c>
      <c r="N179">
        <v>-3271.14</v>
      </c>
      <c r="P179">
        <f t="shared" si="6"/>
        <v>0.2</v>
      </c>
      <c r="Q179">
        <f t="shared" si="7"/>
        <v>7.9181246047624818E-2</v>
      </c>
    </row>
    <row r="180" spans="1:19" x14ac:dyDescent="0.3">
      <c r="A180">
        <v>0</v>
      </c>
      <c r="B180">
        <v>0</v>
      </c>
      <c r="C180">
        <v>0</v>
      </c>
      <c r="D180">
        <v>1</v>
      </c>
      <c r="E180">
        <v>0.5</v>
      </c>
      <c r="G180">
        <v>-2956.33</v>
      </c>
      <c r="H180">
        <v>-1949.57</v>
      </c>
      <c r="M180">
        <v>25187.3</v>
      </c>
      <c r="O180">
        <v>-683.51</v>
      </c>
      <c r="P180">
        <f t="shared" si="6"/>
        <v>0.4</v>
      </c>
      <c r="Q180">
        <f t="shared" si="7"/>
        <v>0.14612803567823801</v>
      </c>
    </row>
    <row r="181" spans="1:19" x14ac:dyDescent="0.3">
      <c r="A181">
        <v>0</v>
      </c>
      <c r="B181">
        <v>0</v>
      </c>
      <c r="C181">
        <v>0</v>
      </c>
      <c r="D181">
        <v>1</v>
      </c>
      <c r="E181">
        <v>0.5</v>
      </c>
      <c r="F181">
        <v>-320.63</v>
      </c>
      <c r="K181">
        <v>34596.550000000003</v>
      </c>
      <c r="M181">
        <v>-2974.2</v>
      </c>
      <c r="N181">
        <v>-3070.28</v>
      </c>
      <c r="P181">
        <f t="shared" si="6"/>
        <v>0.4</v>
      </c>
      <c r="Q181">
        <f t="shared" si="7"/>
        <v>0.14612803567823801</v>
      </c>
    </row>
    <row r="182" spans="1:19" x14ac:dyDescent="0.3">
      <c r="A182">
        <v>0</v>
      </c>
      <c r="B182">
        <v>0</v>
      </c>
      <c r="C182">
        <v>0</v>
      </c>
      <c r="D182">
        <v>1</v>
      </c>
      <c r="E182">
        <v>0.75</v>
      </c>
      <c r="J182">
        <v>-790.5</v>
      </c>
      <c r="M182">
        <v>28590.3</v>
      </c>
      <c r="P182">
        <f t="shared" si="6"/>
        <v>0.2</v>
      </c>
      <c r="Q182">
        <f t="shared" si="7"/>
        <v>7.9181246047624818E-2</v>
      </c>
      <c r="R182">
        <f t="shared" si="8"/>
        <v>0.14194641065645805</v>
      </c>
      <c r="S182">
        <f>SQRT(SUMSQ(F182:O191)/COUNTIF(F182:O191,"&lt;&gt;"))</f>
        <v>25048.000706507548</v>
      </c>
    </row>
    <row r="183" spans="1:19" x14ac:dyDescent="0.3">
      <c r="A183">
        <v>0</v>
      </c>
      <c r="B183">
        <v>0</v>
      </c>
      <c r="C183">
        <v>0</v>
      </c>
      <c r="D183">
        <v>1</v>
      </c>
      <c r="E183">
        <v>0.75</v>
      </c>
      <c r="H183">
        <v>-1933.81</v>
      </c>
      <c r="P183">
        <f t="shared" si="6"/>
        <v>0.1</v>
      </c>
      <c r="Q183">
        <f t="shared" si="7"/>
        <v>4.1392685158225077E-2</v>
      </c>
    </row>
    <row r="184" spans="1:19" x14ac:dyDescent="0.3">
      <c r="A184">
        <v>0</v>
      </c>
      <c r="B184">
        <v>0</v>
      </c>
      <c r="C184">
        <v>0</v>
      </c>
      <c r="D184">
        <v>1</v>
      </c>
      <c r="E184">
        <v>0.75</v>
      </c>
      <c r="I184">
        <v>-2627.71</v>
      </c>
      <c r="J184">
        <v>-6780.2</v>
      </c>
      <c r="L184">
        <v>828.09</v>
      </c>
      <c r="P184">
        <f t="shared" si="6"/>
        <v>0.3</v>
      </c>
      <c r="Q184">
        <f t="shared" si="7"/>
        <v>0.11394335230683679</v>
      </c>
    </row>
    <row r="185" spans="1:19" x14ac:dyDescent="0.3">
      <c r="A185">
        <v>0</v>
      </c>
      <c r="B185">
        <v>0</v>
      </c>
      <c r="C185">
        <v>0</v>
      </c>
      <c r="D185">
        <v>1</v>
      </c>
      <c r="E185">
        <v>0.75</v>
      </c>
      <c r="F185">
        <v>-4611.84</v>
      </c>
      <c r="H185">
        <v>-2721.69</v>
      </c>
      <c r="I185">
        <v>-2646.47</v>
      </c>
      <c r="K185">
        <v>-1460.78</v>
      </c>
      <c r="N185">
        <v>-1910.95</v>
      </c>
      <c r="P185">
        <f t="shared" si="6"/>
        <v>0.5</v>
      </c>
      <c r="Q185">
        <f t="shared" si="7"/>
        <v>0.17609125905568124</v>
      </c>
    </row>
    <row r="186" spans="1:19" x14ac:dyDescent="0.3">
      <c r="A186">
        <v>0</v>
      </c>
      <c r="B186">
        <v>0</v>
      </c>
      <c r="C186">
        <v>0</v>
      </c>
      <c r="D186">
        <v>1</v>
      </c>
      <c r="E186">
        <v>0.75</v>
      </c>
      <c r="I186">
        <v>-2665.4</v>
      </c>
      <c r="K186">
        <v>-2431.0500000000002</v>
      </c>
      <c r="P186">
        <f t="shared" si="6"/>
        <v>0.2</v>
      </c>
      <c r="Q186">
        <f t="shared" si="7"/>
        <v>7.9181246047624818E-2</v>
      </c>
    </row>
    <row r="187" spans="1:19" x14ac:dyDescent="0.3">
      <c r="A187">
        <v>0</v>
      </c>
      <c r="B187">
        <v>0</v>
      </c>
      <c r="C187">
        <v>0</v>
      </c>
      <c r="D187">
        <v>1</v>
      </c>
      <c r="E187">
        <v>0.75</v>
      </c>
      <c r="F187">
        <v>-4251.8900000000003</v>
      </c>
      <c r="H187">
        <v>-2539.4</v>
      </c>
      <c r="I187">
        <v>-14548.37</v>
      </c>
      <c r="M187">
        <v>-2168.7399999999998</v>
      </c>
      <c r="N187">
        <v>-10571.84</v>
      </c>
      <c r="P187">
        <f t="shared" si="6"/>
        <v>0.5</v>
      </c>
      <c r="Q187">
        <f t="shared" si="7"/>
        <v>0.17609125905568124</v>
      </c>
    </row>
    <row r="188" spans="1:19" x14ac:dyDescent="0.3">
      <c r="A188">
        <v>0</v>
      </c>
      <c r="B188">
        <v>0</v>
      </c>
      <c r="C188">
        <v>0</v>
      </c>
      <c r="D188">
        <v>1</v>
      </c>
      <c r="E188">
        <v>0.75</v>
      </c>
      <c r="F188">
        <v>-4614.6099999999997</v>
      </c>
      <c r="H188">
        <v>-11909.77</v>
      </c>
      <c r="I188">
        <v>-12635.71</v>
      </c>
      <c r="J188">
        <v>3259.91</v>
      </c>
      <c r="O188">
        <v>11746.82</v>
      </c>
      <c r="P188">
        <f t="shared" si="6"/>
        <v>0.5</v>
      </c>
      <c r="Q188">
        <f t="shared" si="7"/>
        <v>0.17609125905568124</v>
      </c>
    </row>
    <row r="189" spans="1:19" x14ac:dyDescent="0.3">
      <c r="A189">
        <v>0</v>
      </c>
      <c r="B189">
        <v>0</v>
      </c>
      <c r="C189">
        <v>0</v>
      </c>
      <c r="D189">
        <v>1</v>
      </c>
      <c r="E189">
        <v>0.75</v>
      </c>
      <c r="G189">
        <v>5244.93</v>
      </c>
      <c r="H189">
        <v>-722.26</v>
      </c>
      <c r="J189">
        <v>-2091.59</v>
      </c>
      <c r="K189">
        <v>-202.34</v>
      </c>
      <c r="L189">
        <v>3329.88</v>
      </c>
      <c r="M189">
        <v>-1967.62</v>
      </c>
      <c r="N189">
        <v>-2910.99</v>
      </c>
      <c r="O189">
        <v>-2629.6</v>
      </c>
      <c r="P189">
        <f t="shared" si="6"/>
        <v>0.8</v>
      </c>
      <c r="Q189">
        <f t="shared" si="7"/>
        <v>0.25527250510330607</v>
      </c>
    </row>
    <row r="190" spans="1:19" x14ac:dyDescent="0.3">
      <c r="A190">
        <v>0</v>
      </c>
      <c r="B190">
        <v>0</v>
      </c>
      <c r="C190">
        <v>0</v>
      </c>
      <c r="D190">
        <v>1</v>
      </c>
      <c r="E190">
        <v>0.75</v>
      </c>
      <c r="F190">
        <v>-5320.03</v>
      </c>
      <c r="H190">
        <v>-1242.67</v>
      </c>
      <c r="K190">
        <v>-633.95000000000005</v>
      </c>
      <c r="M190">
        <v>-4098.62</v>
      </c>
      <c r="N190">
        <v>-923.4</v>
      </c>
      <c r="P190">
        <f t="shared" si="6"/>
        <v>0.5</v>
      </c>
      <c r="Q190">
        <f t="shared" si="7"/>
        <v>0.17609125905568124</v>
      </c>
    </row>
    <row r="191" spans="1:19" x14ac:dyDescent="0.3">
      <c r="A191">
        <v>0</v>
      </c>
      <c r="B191">
        <v>0</v>
      </c>
      <c r="C191">
        <v>0</v>
      </c>
      <c r="D191">
        <v>1</v>
      </c>
      <c r="E191">
        <v>0.75</v>
      </c>
      <c r="F191">
        <v>-152382.06</v>
      </c>
      <c r="H191">
        <v>-231.19</v>
      </c>
      <c r="J191">
        <v>296.91000000000003</v>
      </c>
      <c r="L191">
        <v>3330.18</v>
      </c>
      <c r="P191">
        <f t="shared" si="6"/>
        <v>0.4</v>
      </c>
      <c r="Q191">
        <f t="shared" si="7"/>
        <v>0.14612803567823801</v>
      </c>
    </row>
    <row r="192" spans="1:19" x14ac:dyDescent="0.3">
      <c r="A192">
        <v>0</v>
      </c>
      <c r="B192">
        <v>0</v>
      </c>
      <c r="C192">
        <v>0</v>
      </c>
      <c r="D192">
        <v>1</v>
      </c>
      <c r="E192">
        <v>1</v>
      </c>
      <c r="F192">
        <v>-6264.12</v>
      </c>
      <c r="H192">
        <v>-1969.26</v>
      </c>
      <c r="J192">
        <v>-6580.21</v>
      </c>
      <c r="K192">
        <v>-4290.8900000000003</v>
      </c>
      <c r="L192">
        <v>-2645.84</v>
      </c>
      <c r="O192">
        <v>-5633.37</v>
      </c>
      <c r="P192">
        <f t="shared" si="6"/>
        <v>0.6</v>
      </c>
      <c r="Q192">
        <f t="shared" si="7"/>
        <v>0.20411998265592479</v>
      </c>
      <c r="R192">
        <f t="shared" si="8"/>
        <v>0.17170686632047602</v>
      </c>
      <c r="S192">
        <f>SQRT(SUMSQ(F192:O201)/COUNTIF(F192:O201,"&lt;&gt;"))</f>
        <v>4584.9547499896944</v>
      </c>
    </row>
    <row r="193" spans="1:17" x14ac:dyDescent="0.3">
      <c r="A193">
        <v>0</v>
      </c>
      <c r="B193">
        <v>0</v>
      </c>
      <c r="C193">
        <v>0</v>
      </c>
      <c r="D193">
        <v>1</v>
      </c>
      <c r="E193">
        <v>1</v>
      </c>
      <c r="G193">
        <v>-3094.43</v>
      </c>
      <c r="I193">
        <v>-2417.4499999999998</v>
      </c>
      <c r="K193">
        <v>3425.73</v>
      </c>
      <c r="L193">
        <v>1460.5</v>
      </c>
      <c r="M193">
        <v>-2867.29</v>
      </c>
      <c r="P193">
        <f t="shared" si="6"/>
        <v>0.5</v>
      </c>
      <c r="Q193">
        <f t="shared" si="7"/>
        <v>0.17609125905568124</v>
      </c>
    </row>
    <row r="194" spans="1:17" x14ac:dyDescent="0.3">
      <c r="A194">
        <v>0</v>
      </c>
      <c r="B194">
        <v>0</v>
      </c>
      <c r="C194">
        <v>0</v>
      </c>
      <c r="D194">
        <v>1</v>
      </c>
      <c r="E194">
        <v>1</v>
      </c>
      <c r="H194">
        <v>-3941.45</v>
      </c>
      <c r="I194">
        <v>-13319.71</v>
      </c>
      <c r="J194">
        <v>338</v>
      </c>
      <c r="K194">
        <v>-383.65</v>
      </c>
      <c r="M194">
        <v>-4096.5200000000004</v>
      </c>
      <c r="P194">
        <f t="shared" si="6"/>
        <v>0.5</v>
      </c>
      <c r="Q194">
        <f t="shared" si="7"/>
        <v>0.17609125905568124</v>
      </c>
    </row>
    <row r="195" spans="1:17" x14ac:dyDescent="0.3">
      <c r="A195">
        <v>0</v>
      </c>
      <c r="B195">
        <v>0</v>
      </c>
      <c r="C195">
        <v>0</v>
      </c>
      <c r="D195">
        <v>1</v>
      </c>
      <c r="E195">
        <v>1</v>
      </c>
      <c r="I195">
        <v>-643.70000000000005</v>
      </c>
      <c r="J195">
        <v>-943.92</v>
      </c>
      <c r="L195">
        <v>330.07</v>
      </c>
      <c r="P195">
        <f t="shared" ref="P195:P201" si="9">COUNTA(F195:O195)/10</f>
        <v>0.3</v>
      </c>
      <c r="Q195">
        <f t="shared" ref="Q195:Q201" si="10">LOG(P195+1)</f>
        <v>0.11394335230683679</v>
      </c>
    </row>
    <row r="196" spans="1:17" x14ac:dyDescent="0.3">
      <c r="A196">
        <v>0</v>
      </c>
      <c r="B196">
        <v>0</v>
      </c>
      <c r="C196">
        <v>0</v>
      </c>
      <c r="D196">
        <v>1</v>
      </c>
      <c r="E196">
        <v>1</v>
      </c>
      <c r="K196">
        <v>-3472.79</v>
      </c>
      <c r="L196">
        <v>548.29999999999995</v>
      </c>
      <c r="O196">
        <v>-1092.51</v>
      </c>
      <c r="P196">
        <f t="shared" si="9"/>
        <v>0.3</v>
      </c>
      <c r="Q196">
        <f t="shared" si="10"/>
        <v>0.11394335230683679</v>
      </c>
    </row>
    <row r="197" spans="1:17" x14ac:dyDescent="0.3">
      <c r="A197">
        <v>0</v>
      </c>
      <c r="B197">
        <v>0</v>
      </c>
      <c r="C197">
        <v>0</v>
      </c>
      <c r="D197">
        <v>1</v>
      </c>
      <c r="E197">
        <v>1</v>
      </c>
      <c r="F197">
        <v>-3764.14</v>
      </c>
      <c r="J197">
        <v>239.09</v>
      </c>
      <c r="K197">
        <v>-6478.34</v>
      </c>
      <c r="M197">
        <v>-2788.14</v>
      </c>
      <c r="O197">
        <v>-2691.06</v>
      </c>
      <c r="P197">
        <f t="shared" si="9"/>
        <v>0.5</v>
      </c>
      <c r="Q197">
        <f t="shared" si="10"/>
        <v>0.17609125905568124</v>
      </c>
    </row>
    <row r="198" spans="1:17" x14ac:dyDescent="0.3">
      <c r="A198">
        <v>0</v>
      </c>
      <c r="B198">
        <v>0</v>
      </c>
      <c r="C198">
        <v>0</v>
      </c>
      <c r="D198">
        <v>1</v>
      </c>
      <c r="E198">
        <v>1</v>
      </c>
      <c r="I198">
        <v>-10545.77</v>
      </c>
      <c r="J198">
        <v>-793.59</v>
      </c>
      <c r="M198">
        <v>-2747.8</v>
      </c>
      <c r="N198">
        <v>-3077.29</v>
      </c>
      <c r="P198">
        <f t="shared" si="9"/>
        <v>0.4</v>
      </c>
      <c r="Q198">
        <f t="shared" si="10"/>
        <v>0.14612803567823801</v>
      </c>
    </row>
    <row r="199" spans="1:17" x14ac:dyDescent="0.3">
      <c r="A199">
        <v>0</v>
      </c>
      <c r="B199">
        <v>0</v>
      </c>
      <c r="C199">
        <v>0</v>
      </c>
      <c r="D199">
        <v>1</v>
      </c>
      <c r="E199">
        <v>1</v>
      </c>
      <c r="H199">
        <v>4650.54</v>
      </c>
      <c r="K199">
        <v>-2370.7399999999998</v>
      </c>
      <c r="L199">
        <v>620.75</v>
      </c>
      <c r="N199">
        <v>-392.39</v>
      </c>
      <c r="O199">
        <v>1327.6</v>
      </c>
      <c r="P199">
        <f t="shared" si="9"/>
        <v>0.5</v>
      </c>
      <c r="Q199">
        <f t="shared" si="10"/>
        <v>0.17609125905568124</v>
      </c>
    </row>
    <row r="200" spans="1:17" x14ac:dyDescent="0.3">
      <c r="A200">
        <v>0</v>
      </c>
      <c r="B200">
        <v>0</v>
      </c>
      <c r="C200">
        <v>0</v>
      </c>
      <c r="D200">
        <v>1</v>
      </c>
      <c r="E200">
        <v>1</v>
      </c>
      <c r="G200">
        <v>-3176.53</v>
      </c>
      <c r="I200">
        <v>-14745.68</v>
      </c>
      <c r="K200">
        <v>-184.29</v>
      </c>
      <c r="M200">
        <v>-1746</v>
      </c>
      <c r="N200">
        <v>-2972.45</v>
      </c>
      <c r="O200">
        <v>-1991.06</v>
      </c>
      <c r="P200">
        <f t="shared" si="9"/>
        <v>0.6</v>
      </c>
      <c r="Q200">
        <f t="shared" si="10"/>
        <v>0.20411998265592479</v>
      </c>
    </row>
    <row r="201" spans="1:17" x14ac:dyDescent="0.3">
      <c r="A201">
        <v>0</v>
      </c>
      <c r="B201">
        <v>0</v>
      </c>
      <c r="C201">
        <v>0</v>
      </c>
      <c r="D201">
        <v>1</v>
      </c>
      <c r="E201">
        <v>1</v>
      </c>
      <c r="F201">
        <v>-4255.91</v>
      </c>
      <c r="I201">
        <v>-9715.26</v>
      </c>
      <c r="K201">
        <v>-2150.4499999999998</v>
      </c>
      <c r="L201">
        <v>359.87</v>
      </c>
      <c r="M201">
        <v>-3305.63</v>
      </c>
      <c r="N201">
        <v>-2932.39</v>
      </c>
      <c r="O201">
        <v>-3771.51</v>
      </c>
      <c r="P201">
        <f t="shared" si="9"/>
        <v>0.7</v>
      </c>
      <c r="Q201">
        <f t="shared" si="10"/>
        <v>0.23044892137827391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Prabhune</dc:creator>
  <cp:lastModifiedBy>Sonal Prabhune</cp:lastModifiedBy>
  <dcterms:created xsi:type="dcterms:W3CDTF">2015-06-05T18:17:20Z</dcterms:created>
  <dcterms:modified xsi:type="dcterms:W3CDTF">2025-02-12T16:43:15Z</dcterms:modified>
</cp:coreProperties>
</file>