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uzammel.mukul\Documents\Personal\Sonali\Data_Analyst_project\Google_Project\"/>
    </mc:Choice>
  </mc:AlternateContent>
  <xr:revisionPtr revIDLastSave="0" documentId="13_ncr:1_{B06DABAB-440E-47D7-977A-46EE69EF6E72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Clean" sheetId="3" r:id="rId1"/>
    <sheet name="Bike_Type" sheetId="4" r:id="rId2"/>
    <sheet name="Clean_All" sheetId="2" r:id="rId3"/>
    <sheet name="PT_Bike" sheetId="7" r:id="rId4"/>
    <sheet name="PT_Ride" sheetId="6" r:id="rId5"/>
    <sheet name="PT_1" sheetId="5" r:id="rId6"/>
  </sheets>
  <definedNames>
    <definedName name="Clean_data">Bike_Type!#REF!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<sst xmlns="http://schemas.openxmlformats.org/spreadsheetml/2006/main" count="717" uniqueCount="85">
  <si>
    <t>Month</t>
  </si>
  <si>
    <t>Member_Type</t>
  </si>
  <si>
    <t>Total_Trip</t>
  </si>
  <si>
    <t>Total_Ride_Length</t>
  </si>
  <si>
    <t>Avg_Length</t>
  </si>
  <si>
    <t>Max_Length</t>
  </si>
  <si>
    <t>Min_Length</t>
  </si>
  <si>
    <t>Most_Popular_Bike</t>
  </si>
  <si>
    <t>Busiest_Day</t>
  </si>
  <si>
    <t>Most_Used_Station</t>
  </si>
  <si>
    <t>Casual</t>
  </si>
  <si>
    <t>classic_bike</t>
  </si>
  <si>
    <t>Saturday</t>
  </si>
  <si>
    <t>Streeter Dr &amp; Grand Ave</t>
  </si>
  <si>
    <t>Sunday</t>
  </si>
  <si>
    <t>electric_bike</t>
  </si>
  <si>
    <t>Friday</t>
  </si>
  <si>
    <t>DuSable Lake Shore Dr &amp; Monroe St</t>
  </si>
  <si>
    <t>Clark St &amp; Elm St</t>
  </si>
  <si>
    <t>Member</t>
  </si>
  <si>
    <t>Wednesday</t>
  </si>
  <si>
    <t>Thursday</t>
  </si>
  <si>
    <t>Wells St &amp; Concord Ln</t>
  </si>
  <si>
    <t>Tuesday</t>
  </si>
  <si>
    <t>DuSable Lake Shore Dr &amp; North Blvd</t>
  </si>
  <si>
    <t>Ellis Ave &amp; 60th St</t>
  </si>
  <si>
    <t>Kingsbury St &amp; Kinzie St</t>
  </si>
  <si>
    <t>Monday</t>
  </si>
  <si>
    <t>Clean_Data</t>
  </si>
  <si>
    <t>Ride_Length</t>
  </si>
  <si>
    <t>June, 2021</t>
  </si>
  <si>
    <t>July, 2021</t>
  </si>
  <si>
    <t>Aug, 2021</t>
  </si>
  <si>
    <t>Sep, 2021</t>
  </si>
  <si>
    <t>Oct, 2021</t>
  </si>
  <si>
    <t>Nov, 2021</t>
  </si>
  <si>
    <t>Dec, 2021</t>
  </si>
  <si>
    <t>Jan, 2022</t>
  </si>
  <si>
    <t>Feb, 2022</t>
  </si>
  <si>
    <t>March, 2022</t>
  </si>
  <si>
    <t>April, 2022</t>
  </si>
  <si>
    <t>May, 2022</t>
  </si>
  <si>
    <t>TableName</t>
  </si>
  <si>
    <t>User_Type</t>
  </si>
  <si>
    <t>Trip_Count</t>
  </si>
  <si>
    <t>Ride_Type</t>
  </si>
  <si>
    <t>casual</t>
  </si>
  <si>
    <t>[dbo].[tr_202106]</t>
  </si>
  <si>
    <t>docked_bike</t>
  </si>
  <si>
    <t>member</t>
  </si>
  <si>
    <t>[dbo].[tr_202107]</t>
  </si>
  <si>
    <t>[dbo].[tr_202108]</t>
  </si>
  <si>
    <t>[dbo].[tr_202109]</t>
  </si>
  <si>
    <t>[dbo].[tr_202110]</t>
  </si>
  <si>
    <t>[dbo].[tr_202111]</t>
  </si>
  <si>
    <t>[dbo].[tr_202112]</t>
  </si>
  <si>
    <t>[dbo].[tr_202201]</t>
  </si>
  <si>
    <t>[dbo].[tr_202202]</t>
  </si>
  <si>
    <t>[dbo].[tr_202203]</t>
  </si>
  <si>
    <t>[dbo].[tr_202204]</t>
  </si>
  <si>
    <t>[dbo].[tr_202205]</t>
  </si>
  <si>
    <t>Column Labels</t>
  </si>
  <si>
    <t>Grand Total</t>
  </si>
  <si>
    <t>2021</t>
  </si>
  <si>
    <t>2022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</si>
  <si>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</si>
  <si>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</si>
  <si>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</si>
  <si>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</si>
  <si>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</si>
  <si>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</si>
  <si>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</si>
  <si>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</si>
  <si>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</si>
  <si>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</si>
  <si>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</si>
  <si>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</si>
  <si>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Row Labels</t>
  </si>
  <si>
    <t>Sum of Total_Trip</t>
  </si>
  <si>
    <t>Sum of Total_Ride_Length</t>
  </si>
  <si>
    <t>Sum of Avg_Length</t>
  </si>
  <si>
    <t>Sum of Trip_Count</t>
  </si>
  <si>
    <t>Clean</t>
  </si>
  <si>
    <t>ALL</t>
  </si>
  <si>
    <t>Sum of Ride_Length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</si>
</sst>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/m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0" fillId="0" borderId="4" xfId="0" applyNumberFormat="1" applyBorder="1"/>
    <xf numFmtId="14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14" fontId="0" fillId="0" borderId="11" xfId="0" applyNumberForma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14" fontId="0" fillId="0" borderId="1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0" fontId="1" fillId="0" borderId="0" xfId="0" applyFont="1"/>
    <xf numFmtId="46" fontId="0" fillId="0" borderId="0" xfId="0" applyNumberFormat="1"/>
    <xf numFmtId="0" fontId="1" fillId="0" borderId="15" xfId="0" applyFont="1" applyBorder="1"/>
    <xf numFmtId="14" fontId="0" fillId="0" borderId="16" xfId="0" applyNumberFormat="1" applyBorder="1"/>
    <xf numFmtId="0" fontId="0" fillId="0" borderId="17" xfId="0" applyBorder="1"/>
    <xf numFmtId="0" fontId="0" fillId="0" borderId="18" xfId="0" applyBorder="1"/>
    <xf numFmtId="21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15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31" formatCode="[h]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[Github.xlsx]PT_Bike!PivotTable10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PT_Bike!$B$1:$B$2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PT_Bike!$A$3:$A$51</c:f>
              <c:multiLvlStrCache>
                <c:ptCount val="36"/>
                <c:lvl>
                  <c:pt idx="0">
                    <c:v>classic_bike</c:v>
                  </c:pt>
                  <c:pt idx="1">
                    <c:v>docked_bike</c:v>
                  </c:pt>
                  <c:pt idx="2">
                    <c:v>electric_bike</c:v>
                  </c:pt>
                  <c:pt idx="3">
                    <c:v>classic_bike</c:v>
                  </c:pt>
                  <c:pt idx="4">
                    <c:v>docked_bike</c:v>
                  </c:pt>
                  <c:pt idx="5">
                    <c:v>electric_bike</c:v>
                  </c:pt>
                  <c:pt idx="6">
                    <c:v>classic_bike</c:v>
                  </c:pt>
                  <c:pt idx="7">
                    <c:v>docked_bike</c:v>
                  </c:pt>
                  <c:pt idx="8">
                    <c:v>electric_bike</c:v>
                  </c:pt>
                  <c:pt idx="9">
                    <c:v>classic_bike</c:v>
                  </c:pt>
                  <c:pt idx="10">
                    <c:v>docked_bike</c:v>
                  </c:pt>
                  <c:pt idx="11">
                    <c:v>electric_bike</c:v>
                  </c:pt>
                  <c:pt idx="12">
                    <c:v>classic_bike</c:v>
                  </c:pt>
                  <c:pt idx="13">
                    <c:v>docked_bike</c:v>
                  </c:pt>
                  <c:pt idx="14">
                    <c:v>electric_bike</c:v>
                  </c:pt>
                  <c:pt idx="15">
                    <c:v>classic_bike</c:v>
                  </c:pt>
                  <c:pt idx="16">
                    <c:v>docked_bike</c:v>
                  </c:pt>
                  <c:pt idx="17">
                    <c:v>electric_bike</c:v>
                  </c:pt>
                  <c:pt idx="18">
                    <c:v>classic_bike</c:v>
                  </c:pt>
                  <c:pt idx="19">
                    <c:v>docked_bike</c:v>
                  </c:pt>
                  <c:pt idx="20">
                    <c:v>electric_bike</c:v>
                  </c:pt>
                  <c:pt idx="21">
                    <c:v>classic_bike</c:v>
                  </c:pt>
                  <c:pt idx="22">
                    <c:v>docked_bike</c:v>
                  </c:pt>
                  <c:pt idx="23">
                    <c:v>electric_bike</c:v>
                  </c:pt>
                  <c:pt idx="24">
                    <c:v>classic_bike</c:v>
                  </c:pt>
                  <c:pt idx="25">
                    <c:v>docked_bike</c:v>
                  </c:pt>
                  <c:pt idx="26">
                    <c:v>electric_bike</c:v>
                  </c:pt>
                  <c:pt idx="27">
                    <c:v>classic_bike</c:v>
                  </c:pt>
                  <c:pt idx="28">
                    <c:v>docked_bike</c:v>
                  </c:pt>
                  <c:pt idx="29">
                    <c:v>electric_bike</c:v>
                  </c:pt>
                  <c:pt idx="30">
                    <c:v>classic_bike</c:v>
                  </c:pt>
                  <c:pt idx="31">
                    <c:v>docked_bike</c:v>
                  </c:pt>
                  <c:pt idx="32">
                    <c:v>electric_bike</c:v>
                  </c:pt>
                  <c:pt idx="33">
                    <c:v>classic_bike</c:v>
                  </c:pt>
                  <c:pt idx="34">
                    <c:v>docked_bike</c:v>
                  </c:pt>
                  <c:pt idx="35">
                    <c:v>electric_bike</c:v>
                  </c:pt>
                </c:lvl>
                <c:lvl>
                  <c:pt idx="0">
                    <c:v>2021-06-01</c:v>
                  </c:pt>
                  <c:pt idx="3">
                    <c:v>2021-07-01</c:v>
                  </c:pt>
                  <c:pt idx="6">
                    <c:v>2021-08-01</c:v>
                  </c:pt>
                  <c:pt idx="9">
                    <c:v>2021-09-01</c:v>
                  </c:pt>
                  <c:pt idx="12">
                    <c:v>2021-10-01</c:v>
                  </c:pt>
                  <c:pt idx="15">
                    <c:v>2021-11-01</c:v>
                  </c:pt>
                  <c:pt idx="18">
                    <c:v>2021-12-01</c:v>
                  </c:pt>
                  <c:pt idx="21">
                    <c:v>2022-01-01</c:v>
                  </c:pt>
                  <c:pt idx="24">
                    <c:v>2022-02-01</c:v>
                  </c:pt>
                  <c:pt idx="27">
                    <c:v>2022-03-01</c:v>
                  </c:pt>
                  <c:pt idx="30">
                    <c:v>2022-04-01</c:v>
                  </c:pt>
                  <c:pt idx="33">
                    <c:v>2022-05-01</c:v>
                  </c:pt>
                </c:lvl>
              </c:multiLvlStrCache>
            </c:multiLvlStrRef>
          </c:cat>
          <c:val>
            <c:numRef>
              <c:f>PT_Bike!$B$3:$B$51</c:f>
              <c:numCache>
                <c:formatCode>General</c:formatCode>
                <c:ptCount val="36"/>
                <c:pt idx="0">
                  <c:v>3580.8376851851999</c:v>
                </c:pt>
                <c:pt idx="1">
                  <c:v>1918.8565162037</c:v>
                </c:pt>
                <c:pt idx="2">
                  <c:v>980.82240740740701</c:v>
                </c:pt>
                <c:pt idx="3">
                  <c:v>4267.2900694444497</c:v>
                </c:pt>
                <c:pt idx="4">
                  <c:v>1964.1740162037099</c:v>
                </c:pt>
                <c:pt idx="5">
                  <c:v>1053.34487268519</c:v>
                </c:pt>
                <c:pt idx="6">
                  <c:v>3941.9588773148198</c:v>
                </c:pt>
                <c:pt idx="7">
                  <c:v>1505.1806712963</c:v>
                </c:pt>
                <c:pt idx="8">
                  <c:v>965.26417824074304</c:v>
                </c:pt>
                <c:pt idx="9">
                  <c:v>3290.4335879629598</c:v>
                </c:pt>
                <c:pt idx="10">
                  <c:v>1171.6833101851801</c:v>
                </c:pt>
                <c:pt idx="11">
                  <c:v>855.68820601851701</c:v>
                </c:pt>
                <c:pt idx="12">
                  <c:v>1734.04886574074</c:v>
                </c:pt>
                <c:pt idx="13">
                  <c:v>720.89247685185205</c:v>
                </c:pt>
                <c:pt idx="14">
                  <c:v>734.263703703705</c:v>
                </c:pt>
                <c:pt idx="15">
                  <c:v>461.20980324073997</c:v>
                </c:pt>
                <c:pt idx="16">
                  <c:v>204.802893518519</c:v>
                </c:pt>
                <c:pt idx="17">
                  <c:v>310.771145833334</c:v>
                </c:pt>
                <c:pt idx="18">
                  <c:v>295.96650462962901</c:v>
                </c:pt>
                <c:pt idx="19">
                  <c:v>136.875381944445</c:v>
                </c:pt>
                <c:pt idx="20">
                  <c:v>194.773599537037</c:v>
                </c:pt>
                <c:pt idx="21">
                  <c:v>95.589930555555497</c:v>
                </c:pt>
                <c:pt idx="22">
                  <c:v>23.737337962963</c:v>
                </c:pt>
                <c:pt idx="23">
                  <c:v>37.990474537037002</c:v>
                </c:pt>
                <c:pt idx="24">
                  <c:v>129.813356481482</c:v>
                </c:pt>
                <c:pt idx="25">
                  <c:v>41.3092592592592</c:v>
                </c:pt>
                <c:pt idx="26">
                  <c:v>52.335810185185203</c:v>
                </c:pt>
                <c:pt idx="27">
                  <c:v>666.04783564814602</c:v>
                </c:pt>
                <c:pt idx="28">
                  <c:v>265.088472222223</c:v>
                </c:pt>
                <c:pt idx="29">
                  <c:v>296.52362268518601</c:v>
                </c:pt>
                <c:pt idx="30">
                  <c:v>855.35629629630398</c:v>
                </c:pt>
                <c:pt idx="31">
                  <c:v>388.23561342592598</c:v>
                </c:pt>
                <c:pt idx="32">
                  <c:v>392.13501157407097</c:v>
                </c:pt>
                <c:pt idx="33">
                  <c:v>2364.8719212962901</c:v>
                </c:pt>
                <c:pt idx="34">
                  <c:v>929.27859953703705</c:v>
                </c:pt>
                <c:pt idx="35">
                  <c:v>914.24505787036799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8-4E79-A213-8B69484E06CF}"/>
            </c:ext>
          </c:extLst>
        </c:ser>
        <c:ser>
          <c:idx val="1"/>
          <c:order val="1"/>
          <c:tx>
            <c:strRef>
              <c:f>PT_Bike!$C$1:$C$2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multiLvlStrRef>
              <c:f>PT_Bike!$A$3:$A$51</c:f>
              <c:multiLvlStrCache>
                <c:ptCount val="36"/>
                <c:lvl>
                  <c:pt idx="0">
                    <c:v>classic_bike</c:v>
                  </c:pt>
                  <c:pt idx="1">
                    <c:v>docked_bike</c:v>
                  </c:pt>
                  <c:pt idx="2">
                    <c:v>electric_bike</c:v>
                  </c:pt>
                  <c:pt idx="3">
                    <c:v>classic_bike</c:v>
                  </c:pt>
                  <c:pt idx="4">
                    <c:v>docked_bike</c:v>
                  </c:pt>
                  <c:pt idx="5">
                    <c:v>electric_bike</c:v>
                  </c:pt>
                  <c:pt idx="6">
                    <c:v>classic_bike</c:v>
                  </c:pt>
                  <c:pt idx="7">
                    <c:v>docked_bike</c:v>
                  </c:pt>
                  <c:pt idx="8">
                    <c:v>electric_bike</c:v>
                  </c:pt>
                  <c:pt idx="9">
                    <c:v>classic_bike</c:v>
                  </c:pt>
                  <c:pt idx="10">
                    <c:v>docked_bike</c:v>
                  </c:pt>
                  <c:pt idx="11">
                    <c:v>electric_bike</c:v>
                  </c:pt>
                  <c:pt idx="12">
                    <c:v>classic_bike</c:v>
                  </c:pt>
                  <c:pt idx="13">
                    <c:v>docked_bike</c:v>
                  </c:pt>
                  <c:pt idx="14">
                    <c:v>electric_bike</c:v>
                  </c:pt>
                  <c:pt idx="15">
                    <c:v>classic_bike</c:v>
                  </c:pt>
                  <c:pt idx="16">
                    <c:v>docked_bike</c:v>
                  </c:pt>
                  <c:pt idx="17">
                    <c:v>electric_bike</c:v>
                  </c:pt>
                  <c:pt idx="18">
                    <c:v>classic_bike</c:v>
                  </c:pt>
                  <c:pt idx="19">
                    <c:v>docked_bike</c:v>
                  </c:pt>
                  <c:pt idx="20">
                    <c:v>electric_bike</c:v>
                  </c:pt>
                  <c:pt idx="21">
                    <c:v>classic_bike</c:v>
                  </c:pt>
                  <c:pt idx="22">
                    <c:v>docked_bike</c:v>
                  </c:pt>
                  <c:pt idx="23">
                    <c:v>electric_bike</c:v>
                  </c:pt>
                  <c:pt idx="24">
                    <c:v>classic_bike</c:v>
                  </c:pt>
                  <c:pt idx="25">
                    <c:v>docked_bike</c:v>
                  </c:pt>
                  <c:pt idx="26">
                    <c:v>electric_bike</c:v>
                  </c:pt>
                  <c:pt idx="27">
                    <c:v>classic_bike</c:v>
                  </c:pt>
                  <c:pt idx="28">
                    <c:v>docked_bike</c:v>
                  </c:pt>
                  <c:pt idx="29">
                    <c:v>electric_bike</c:v>
                  </c:pt>
                  <c:pt idx="30">
                    <c:v>classic_bike</c:v>
                  </c:pt>
                  <c:pt idx="31">
                    <c:v>docked_bike</c:v>
                  </c:pt>
                  <c:pt idx="32">
                    <c:v>electric_bike</c:v>
                  </c:pt>
                  <c:pt idx="33">
                    <c:v>classic_bike</c:v>
                  </c:pt>
                  <c:pt idx="34">
                    <c:v>docked_bike</c:v>
                  </c:pt>
                  <c:pt idx="35">
                    <c:v>electric_bike</c:v>
                  </c:pt>
                </c:lvl>
                <c:lvl>
                  <c:pt idx="0">
                    <c:v>2021-06-01</c:v>
                  </c:pt>
                  <c:pt idx="3">
                    <c:v>2021-07-01</c:v>
                  </c:pt>
                  <c:pt idx="6">
                    <c:v>2021-08-01</c:v>
                  </c:pt>
                  <c:pt idx="9">
                    <c:v>2021-09-01</c:v>
                  </c:pt>
                  <c:pt idx="12">
                    <c:v>2021-10-01</c:v>
                  </c:pt>
                  <c:pt idx="15">
                    <c:v>2021-11-01</c:v>
                  </c:pt>
                  <c:pt idx="18">
                    <c:v>2021-12-01</c:v>
                  </c:pt>
                  <c:pt idx="21">
                    <c:v>2022-01-01</c:v>
                  </c:pt>
                  <c:pt idx="24">
                    <c:v>2022-02-01</c:v>
                  </c:pt>
                  <c:pt idx="27">
                    <c:v>2022-03-01</c:v>
                  </c:pt>
                  <c:pt idx="30">
                    <c:v>2022-04-01</c:v>
                  </c:pt>
                  <c:pt idx="33">
                    <c:v>2022-05-01</c:v>
                  </c:pt>
                </c:lvl>
              </c:multiLvlStrCache>
            </c:multiLvlStrRef>
          </c:cat>
          <c:val>
            <c:numRef>
              <c:f>PT_Bike!$C$3:$C$51</c:f>
              <c:numCache>
                <c:formatCode>General</c:formatCode>
                <c:ptCount val="36"/>
                <c:pt idx="0">
                  <c:v>2449.7134027777802</c:v>
                </c:pt>
                <c:pt idx="2">
                  <c:v>516.42170138888901</c:v>
                </c:pt>
                <c:pt idx="3">
                  <c:v>2551.0628819444501</c:v>
                </c:pt>
                <c:pt idx="5">
                  <c:v>515.36239583333304</c:v>
                </c:pt>
                <c:pt idx="6">
                  <c:v>2570.6344444444499</c:v>
                </c:pt>
                <c:pt idx="8">
                  <c:v>531.92712962963003</c:v>
                </c:pt>
                <c:pt idx="9">
                  <c:v>2438.1854976851801</c:v>
                </c:pt>
                <c:pt idx="11">
                  <c:v>525.29715277777802</c:v>
                </c:pt>
                <c:pt idx="12">
                  <c:v>1785.28370370371</c:v>
                </c:pt>
                <c:pt idx="14">
                  <c:v>594.75445601851595</c:v>
                </c:pt>
                <c:pt idx="15">
                  <c:v>958.32199074073901</c:v>
                </c:pt>
                <c:pt idx="17">
                  <c:v>429.28887731481598</c:v>
                </c:pt>
                <c:pt idx="18">
                  <c:v>612.64381944444494</c:v>
                </c:pt>
                <c:pt idx="20">
                  <c:v>334.56187500000101</c:v>
                </c:pt>
                <c:pt idx="21">
                  <c:v>345.72611111111001</c:v>
                </c:pt>
                <c:pt idx="23">
                  <c:v>126.708055555556</c:v>
                </c:pt>
                <c:pt idx="24">
                  <c:v>382.99886574074299</c:v>
                </c:pt>
                <c:pt idx="26">
                  <c:v>153.08593750000099</c:v>
                </c:pt>
                <c:pt idx="27">
                  <c:v>840.99055555556902</c:v>
                </c:pt>
                <c:pt idx="29">
                  <c:v>356.39745370370503</c:v>
                </c:pt>
                <c:pt idx="30">
                  <c:v>993.57924768519194</c:v>
                </c:pt>
                <c:pt idx="32">
                  <c:v>435.68489583333002</c:v>
                </c:pt>
                <c:pt idx="33">
                  <c:v>1880.1586805555701</c:v>
                </c:pt>
                <c:pt idx="35">
                  <c:v>695.17667824073999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8-4E79-A213-8B69484E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83742960"/>
        <c:axId val="78691632"/>
        <c:axId val="0"/>
      </c:bar3DChart>
      <c:catAx>
        <c:axId val="3837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1632"/>
        <c:crosses val="autoZero"/>
        <c:auto val="1"/>
        <c:lblAlgn val="ctr"/>
        <c:lblOffset val="100"/>
        <c:noMultiLvlLbl val="0"/>
      </c:catAx>
      <c:valAx>
        <c:axId val="786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4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[Github.xlsx]PT_Bike!PivotTable1</c:name>
    <c:fmtId val="19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PT_Bike!$B$54:$B$55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PT_Bike!$A$56:$A$104</c:f>
              <c:multiLvlStrCache>
                <c:ptCount val="36"/>
                <c:lvl>
                  <c:pt idx="0">
                    <c:v>classic_bike</c:v>
                  </c:pt>
                  <c:pt idx="1">
                    <c:v>docked_bike</c:v>
                  </c:pt>
                  <c:pt idx="2">
                    <c:v>electric_bike</c:v>
                  </c:pt>
                  <c:pt idx="3">
                    <c:v>classic_bike</c:v>
                  </c:pt>
                  <c:pt idx="4">
                    <c:v>docked_bike</c:v>
                  </c:pt>
                  <c:pt idx="5">
                    <c:v>electric_bike</c:v>
                  </c:pt>
                  <c:pt idx="6">
                    <c:v>classic_bike</c:v>
                  </c:pt>
                  <c:pt idx="7">
                    <c:v>docked_bike</c:v>
                  </c:pt>
                  <c:pt idx="8">
                    <c:v>electric_bike</c:v>
                  </c:pt>
                  <c:pt idx="9">
                    <c:v>classic_bike</c:v>
                  </c:pt>
                  <c:pt idx="10">
                    <c:v>docked_bike</c:v>
                  </c:pt>
                  <c:pt idx="11">
                    <c:v>electric_bike</c:v>
                  </c:pt>
                  <c:pt idx="12">
                    <c:v>classic_bike</c:v>
                  </c:pt>
                  <c:pt idx="13">
                    <c:v>docked_bike</c:v>
                  </c:pt>
                  <c:pt idx="14">
                    <c:v>electric_bike</c:v>
                  </c:pt>
                  <c:pt idx="15">
                    <c:v>classic_bike</c:v>
                  </c:pt>
                  <c:pt idx="16">
                    <c:v>docked_bike</c:v>
                  </c:pt>
                  <c:pt idx="17">
                    <c:v>electric_bike</c:v>
                  </c:pt>
                  <c:pt idx="18">
                    <c:v>classic_bike</c:v>
                  </c:pt>
                  <c:pt idx="19">
                    <c:v>docked_bike</c:v>
                  </c:pt>
                  <c:pt idx="20">
                    <c:v>electric_bike</c:v>
                  </c:pt>
                  <c:pt idx="21">
                    <c:v>classic_bike</c:v>
                  </c:pt>
                  <c:pt idx="22">
                    <c:v>docked_bike</c:v>
                  </c:pt>
                  <c:pt idx="23">
                    <c:v>electric_bike</c:v>
                  </c:pt>
                  <c:pt idx="24">
                    <c:v>classic_bike</c:v>
                  </c:pt>
                  <c:pt idx="25">
                    <c:v>docked_bike</c:v>
                  </c:pt>
                  <c:pt idx="26">
                    <c:v>electric_bike</c:v>
                  </c:pt>
                  <c:pt idx="27">
                    <c:v>classic_bike</c:v>
                  </c:pt>
                  <c:pt idx="28">
                    <c:v>docked_bike</c:v>
                  </c:pt>
                  <c:pt idx="29">
                    <c:v>electric_bike</c:v>
                  </c:pt>
                  <c:pt idx="30">
                    <c:v>classic_bike</c:v>
                  </c:pt>
                  <c:pt idx="31">
                    <c:v>docked_bike</c:v>
                  </c:pt>
                  <c:pt idx="32">
                    <c:v>electric_bike</c:v>
                  </c:pt>
                  <c:pt idx="33">
                    <c:v>classic_bike</c:v>
                  </c:pt>
                  <c:pt idx="34">
                    <c:v>docked_bike</c:v>
                  </c:pt>
                  <c:pt idx="35">
                    <c:v>electric_bike</c:v>
                  </c:pt>
                </c:lvl>
                <c:lvl>
                  <c:pt idx="0">
                    <c:v>2021-06-01</c:v>
                  </c:pt>
                  <c:pt idx="3">
                    <c:v>2021-07-01</c:v>
                  </c:pt>
                  <c:pt idx="6">
                    <c:v>2021-08-01</c:v>
                  </c:pt>
                  <c:pt idx="9">
                    <c:v>2021-09-01</c:v>
                  </c:pt>
                  <c:pt idx="12">
                    <c:v>2021-10-01</c:v>
                  </c:pt>
                  <c:pt idx="15">
                    <c:v>2021-11-01</c:v>
                  </c:pt>
                  <c:pt idx="18">
                    <c:v>2021-12-01</c:v>
                  </c:pt>
                  <c:pt idx="21">
                    <c:v>2022-01-01</c:v>
                  </c:pt>
                  <c:pt idx="24">
                    <c:v>2022-02-01</c:v>
                  </c:pt>
                  <c:pt idx="27">
                    <c:v>2022-03-01</c:v>
                  </c:pt>
                  <c:pt idx="30">
                    <c:v>2022-04-01</c:v>
                  </c:pt>
                  <c:pt idx="33">
                    <c:v>2022-05-01</c:v>
                  </c:pt>
                </c:lvl>
              </c:multiLvlStrCache>
            </c:multiLvlStrRef>
          </c:cat>
          <c:val>
            <c:numRef>
              <c:f>PT_Bike!$B$56:$B$104</c:f>
              <c:numCache>
                <c:formatCode>General</c:formatCode>
                <c:ptCount val="36"/>
                <c:pt idx="0">
                  <c:v>181941</c:v>
                </c:pt>
                <c:pt idx="1">
                  <c:v>50733</c:v>
                </c:pt>
                <c:pt idx="2">
                  <c:v>62946</c:v>
                </c:pt>
                <c:pt idx="3">
                  <c:v>233418</c:v>
                </c:pt>
                <c:pt idx="4">
                  <c:v>56758</c:v>
                </c:pt>
                <c:pt idx="5">
                  <c:v>68773</c:v>
                </c:pt>
                <c:pt idx="6">
                  <c:v>222742</c:v>
                </c:pt>
                <c:pt idx="7">
                  <c:v>44378</c:v>
                </c:pt>
                <c:pt idx="8">
                  <c:v>65057</c:v>
                </c:pt>
                <c:pt idx="9">
                  <c:v>189477</c:v>
                </c:pt>
                <c:pt idx="10">
                  <c:v>34780</c:v>
                </c:pt>
                <c:pt idx="11">
                  <c:v>60568</c:v>
                </c:pt>
                <c:pt idx="12">
                  <c:v>102236</c:v>
                </c:pt>
                <c:pt idx="13">
                  <c:v>22314</c:v>
                </c:pt>
                <c:pt idx="14">
                  <c:v>58852</c:v>
                </c:pt>
                <c:pt idx="15">
                  <c:v>30713</c:v>
                </c:pt>
                <c:pt idx="16">
                  <c:v>7431</c:v>
                </c:pt>
                <c:pt idx="17">
                  <c:v>29265</c:v>
                </c:pt>
                <c:pt idx="18">
                  <c:v>19087</c:v>
                </c:pt>
                <c:pt idx="19">
                  <c:v>4773</c:v>
                </c:pt>
                <c:pt idx="20">
                  <c:v>19557</c:v>
                </c:pt>
                <c:pt idx="21">
                  <c:v>6616</c:v>
                </c:pt>
                <c:pt idx="22">
                  <c:v>917</c:v>
                </c:pt>
                <c:pt idx="23">
                  <c:v>4513</c:v>
                </c:pt>
                <c:pt idx="24">
                  <c:v>7764</c:v>
                </c:pt>
                <c:pt idx="25">
                  <c:v>1306</c:v>
                </c:pt>
                <c:pt idx="26">
                  <c:v>5422</c:v>
                </c:pt>
                <c:pt idx="27">
                  <c:v>34135</c:v>
                </c:pt>
                <c:pt idx="28">
                  <c:v>8077</c:v>
                </c:pt>
                <c:pt idx="29">
                  <c:v>22582</c:v>
                </c:pt>
                <c:pt idx="30">
                  <c:v>45828</c:v>
                </c:pt>
                <c:pt idx="31">
                  <c:v>11795</c:v>
                </c:pt>
                <c:pt idx="32">
                  <c:v>31081</c:v>
                </c:pt>
                <c:pt idx="33">
                  <c:v>121020</c:v>
                </c:pt>
                <c:pt idx="34">
                  <c:v>25723</c:v>
                </c:pt>
                <c:pt idx="35">
                  <c:v>65199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E-4E3D-AC2C-F6B2A92B7270}"/>
            </c:ext>
          </c:extLst>
        </c:ser>
        <c:ser>
          <c:idx val="1"/>
          <c:order val="1"/>
          <c:tx>
            <c:strRef>
              <c:f>PT_Bike!$C$54:$C$55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multiLvlStrRef>
              <c:f>PT_Bike!$A$56:$A$104</c:f>
              <c:multiLvlStrCache>
                <c:ptCount val="36"/>
                <c:lvl>
                  <c:pt idx="0">
                    <c:v>classic_bike</c:v>
                  </c:pt>
                  <c:pt idx="1">
                    <c:v>docked_bike</c:v>
                  </c:pt>
                  <c:pt idx="2">
                    <c:v>electric_bike</c:v>
                  </c:pt>
                  <c:pt idx="3">
                    <c:v>classic_bike</c:v>
                  </c:pt>
                  <c:pt idx="4">
                    <c:v>docked_bike</c:v>
                  </c:pt>
                  <c:pt idx="5">
                    <c:v>electric_bike</c:v>
                  </c:pt>
                  <c:pt idx="6">
                    <c:v>classic_bike</c:v>
                  </c:pt>
                  <c:pt idx="7">
                    <c:v>docked_bike</c:v>
                  </c:pt>
                  <c:pt idx="8">
                    <c:v>electric_bike</c:v>
                  </c:pt>
                  <c:pt idx="9">
                    <c:v>classic_bike</c:v>
                  </c:pt>
                  <c:pt idx="10">
                    <c:v>docked_bike</c:v>
                  </c:pt>
                  <c:pt idx="11">
                    <c:v>electric_bike</c:v>
                  </c:pt>
                  <c:pt idx="12">
                    <c:v>classic_bike</c:v>
                  </c:pt>
                  <c:pt idx="13">
                    <c:v>docked_bike</c:v>
                  </c:pt>
                  <c:pt idx="14">
                    <c:v>electric_bike</c:v>
                  </c:pt>
                  <c:pt idx="15">
                    <c:v>classic_bike</c:v>
                  </c:pt>
                  <c:pt idx="16">
                    <c:v>docked_bike</c:v>
                  </c:pt>
                  <c:pt idx="17">
                    <c:v>electric_bike</c:v>
                  </c:pt>
                  <c:pt idx="18">
                    <c:v>classic_bike</c:v>
                  </c:pt>
                  <c:pt idx="19">
                    <c:v>docked_bike</c:v>
                  </c:pt>
                  <c:pt idx="20">
                    <c:v>electric_bike</c:v>
                  </c:pt>
                  <c:pt idx="21">
                    <c:v>classic_bike</c:v>
                  </c:pt>
                  <c:pt idx="22">
                    <c:v>docked_bike</c:v>
                  </c:pt>
                  <c:pt idx="23">
                    <c:v>electric_bike</c:v>
                  </c:pt>
                  <c:pt idx="24">
                    <c:v>classic_bike</c:v>
                  </c:pt>
                  <c:pt idx="25">
                    <c:v>docked_bike</c:v>
                  </c:pt>
                  <c:pt idx="26">
                    <c:v>electric_bike</c:v>
                  </c:pt>
                  <c:pt idx="27">
                    <c:v>classic_bike</c:v>
                  </c:pt>
                  <c:pt idx="28">
                    <c:v>docked_bike</c:v>
                  </c:pt>
                  <c:pt idx="29">
                    <c:v>electric_bike</c:v>
                  </c:pt>
                  <c:pt idx="30">
                    <c:v>classic_bike</c:v>
                  </c:pt>
                  <c:pt idx="31">
                    <c:v>docked_bike</c:v>
                  </c:pt>
                  <c:pt idx="32">
                    <c:v>electric_bike</c:v>
                  </c:pt>
                  <c:pt idx="33">
                    <c:v>classic_bike</c:v>
                  </c:pt>
                  <c:pt idx="34">
                    <c:v>docked_bike</c:v>
                  </c:pt>
                  <c:pt idx="35">
                    <c:v>electric_bike</c:v>
                  </c:pt>
                </c:lvl>
                <c:lvl>
                  <c:pt idx="0">
                    <c:v>2021-06-01</c:v>
                  </c:pt>
                  <c:pt idx="3">
                    <c:v>2021-07-01</c:v>
                  </c:pt>
                  <c:pt idx="6">
                    <c:v>2021-08-01</c:v>
                  </c:pt>
                  <c:pt idx="9">
                    <c:v>2021-09-01</c:v>
                  </c:pt>
                  <c:pt idx="12">
                    <c:v>2021-10-01</c:v>
                  </c:pt>
                  <c:pt idx="15">
                    <c:v>2021-11-01</c:v>
                  </c:pt>
                  <c:pt idx="18">
                    <c:v>2021-12-01</c:v>
                  </c:pt>
                  <c:pt idx="21">
                    <c:v>2022-01-01</c:v>
                  </c:pt>
                  <c:pt idx="24">
                    <c:v>2022-02-01</c:v>
                  </c:pt>
                  <c:pt idx="27">
                    <c:v>2022-03-01</c:v>
                  </c:pt>
                  <c:pt idx="30">
                    <c:v>2022-04-01</c:v>
                  </c:pt>
                  <c:pt idx="33">
                    <c:v>2022-05-01</c:v>
                  </c:pt>
                </c:lvl>
              </c:multiLvlStrCache>
            </c:multiLvlStrRef>
          </c:cat>
          <c:val>
            <c:numRef>
              <c:f>PT_Bike!$C$56:$C$104</c:f>
              <c:numCache>
                <c:formatCode>General</c:formatCode>
                <c:ptCount val="36"/>
                <c:pt idx="0">
                  <c:v>231858</c:v>
                </c:pt>
                <c:pt idx="2">
                  <c:v>54313</c:v>
                </c:pt>
                <c:pt idx="3">
                  <c:v>247876</c:v>
                </c:pt>
                <c:pt idx="5">
                  <c:v>54137</c:v>
                </c:pt>
                <c:pt idx="6">
                  <c:v>254987</c:v>
                </c:pt>
                <c:pt idx="8">
                  <c:v>56170</c:v>
                </c:pt>
                <c:pt idx="9">
                  <c:v>248657</c:v>
                </c:pt>
                <c:pt idx="11">
                  <c:v>57050</c:v>
                </c:pt>
                <c:pt idx="12">
                  <c:v>194132</c:v>
                </c:pt>
                <c:pt idx="14">
                  <c:v>71865</c:v>
                </c:pt>
                <c:pt idx="15">
                  <c:v>111316</c:v>
                </c:pt>
                <c:pt idx="17">
                  <c:v>57483</c:v>
                </c:pt>
                <c:pt idx="18">
                  <c:v>73009</c:v>
                </c:pt>
                <c:pt idx="20">
                  <c:v>45572</c:v>
                </c:pt>
                <c:pt idx="21">
                  <c:v>43300</c:v>
                </c:pt>
                <c:pt idx="23">
                  <c:v>17714</c:v>
                </c:pt>
                <c:pt idx="24">
                  <c:v>45950</c:v>
                </c:pt>
                <c:pt idx="26">
                  <c:v>20565</c:v>
                </c:pt>
                <c:pt idx="27">
                  <c:v>90161</c:v>
                </c:pt>
                <c:pt idx="29">
                  <c:v>44904</c:v>
                </c:pt>
                <c:pt idx="30">
                  <c:v>108028</c:v>
                </c:pt>
                <c:pt idx="32">
                  <c:v>55419</c:v>
                </c:pt>
                <c:pt idx="33">
                  <c:v>182718</c:v>
                </c:pt>
                <c:pt idx="35">
                  <c:v>76728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E-4E3D-AC2C-F6B2A92B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70940176"/>
        <c:axId val="907953600"/>
        <c:axId val="0"/>
      </c:bar3DChart>
      <c:catAx>
        <c:axId val="10709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53600"/>
        <c:crosses val="autoZero"/>
        <c:auto val="1"/>
        <c:lblAlgn val="ctr"/>
        <c:lblOffset val="100"/>
        <c:noMultiLvlLbl val="0"/>
      </c:catAx>
      <c:valAx>
        <c:axId val="9079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[Github.xlsx]PT_Ride!PivotTable5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PT_Ride!$B$20:$B$21</c:f>
              <c:strCache>
                <c:ptCount val="1"/>
                <c:pt idx="0">
                  <c:v>Casual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PT_Ride!$A$22:$A$36</c:f>
              <c:multiLvlStrCache>
                <c:ptCount val="12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  <c:pt idx="11">
                    <c:v>May</c:v>
                  </c:pt>
                </c:lvl>
                <c:lvl>
                  <c:pt idx="0">
                    <c:v>2021</c:v>
                  </c:pt>
                  <c:pt idx="7">
                    <c:v>2022</c:v>
                  </c:pt>
                </c:lvl>
              </c:multiLvlStrCache>
            </c:multiLvlStrRef>
          </c:cat>
          <c:val>
            <c:numRef>
              <c:f>PT_Ride!$B$22:$B$36</c:f>
              <c:numCache>
                <c:formatCode>General</c:formatCode>
                <c:ptCount val="12"/>
                <c:pt idx="0">
                  <c:v>6480.5166087962998</c:v>
                </c:pt>
                <c:pt idx="1">
                  <c:v>7284.8089583333604</c:v>
                </c:pt>
                <c:pt idx="2">
                  <c:v>6412.4037268518596</c:v>
                </c:pt>
                <c:pt idx="3">
                  <c:v>5317.8051041666604</c:v>
                </c:pt>
                <c:pt idx="4">
                  <c:v>3189.2050462963002</c:v>
                </c:pt>
                <c:pt idx="5">
                  <c:v>976.78384259259406</c:v>
                </c:pt>
                <c:pt idx="6">
                  <c:v>627.61548611111698</c:v>
                </c:pt>
                <c:pt idx="7">
                  <c:v>157.31774305555501</c:v>
                </c:pt>
                <c:pt idx="8">
                  <c:v>223.45842592592501</c:v>
                </c:pt>
                <c:pt idx="9">
                  <c:v>1227.6599305555601</c:v>
                </c:pt>
                <c:pt idx="10">
                  <c:v>1635.7269212963099</c:v>
                </c:pt>
                <c:pt idx="11">
                  <c:v>4208.3955787037103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B-4DC4-80D8-B9327F2A9B29}"/>
            </c:ext>
          </c:extLst>
        </c:ser>
        <c:ser>
          <c:idx val="1"/>
          <c:order val="1"/>
          <c:tx>
            <c:strRef>
              <c:f>PT_Ride!$C$20:$C$21</c:f>
              <c:strCache>
                <c:ptCount val="1"/>
                <c:pt idx="0">
                  <c:v>Member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PT_Ride!$A$22:$A$36</c:f>
              <c:multiLvlStrCache>
                <c:ptCount val="12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  <c:pt idx="11">
                    <c:v>May</c:v>
                  </c:pt>
                </c:lvl>
                <c:lvl>
                  <c:pt idx="0">
                    <c:v>2021</c:v>
                  </c:pt>
                  <c:pt idx="7">
                    <c:v>2022</c:v>
                  </c:pt>
                </c:lvl>
              </c:multiLvlStrCache>
            </c:multiLvlStrRef>
          </c:cat>
          <c:val>
            <c:numRef>
              <c:f>PT_Ride!$C$22:$C$36</c:f>
              <c:numCache>
                <c:formatCode>General</c:formatCode>
                <c:ptCount val="12"/>
                <c:pt idx="0">
                  <c:v>2966.1351041666699</c:v>
                </c:pt>
                <c:pt idx="1">
                  <c:v>3066.4252777777801</c:v>
                </c:pt>
                <c:pt idx="2">
                  <c:v>3102.56157407408</c:v>
                </c:pt>
                <c:pt idx="3">
                  <c:v>2963.48265046296</c:v>
                </c:pt>
                <c:pt idx="4">
                  <c:v>2380.0381597222299</c:v>
                </c:pt>
                <c:pt idx="5">
                  <c:v>1387.6108680555701</c:v>
                </c:pt>
                <c:pt idx="6">
                  <c:v>947.20569444445198</c:v>
                </c:pt>
                <c:pt idx="7">
                  <c:v>472.43416666666502</c:v>
                </c:pt>
                <c:pt idx="8">
                  <c:v>536.08480324074105</c:v>
                </c:pt>
                <c:pt idx="9">
                  <c:v>1197.3880092592501</c:v>
                </c:pt>
                <c:pt idx="10">
                  <c:v>1429.2641435185201</c:v>
                </c:pt>
                <c:pt idx="11">
                  <c:v>2575.3353587963002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B-4DC4-80D8-B9327F2A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7381792"/>
        <c:axId val="78687888"/>
      </c:barChart>
      <c:catAx>
        <c:axId val="77381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7888"/>
        <c:crosses val="autoZero"/>
        <c:auto val="1"/>
        <c:lblAlgn val="ctr"/>
        <c:lblOffset val="100"/>
        <c:noMultiLvlLbl val="0"/>
      </c:catAx>
      <c:valAx>
        <c:axId val="7868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[Github.xlsx]PT_Ride!PivotTable4</c:name>
    <c:fmtId val="7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PT_Ride!$B$1:$B$2</c:f>
              <c:strCache>
                <c:ptCount val="1"/>
                <c:pt idx="0">
                  <c:v>Casual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PT_Ride!$A$3:$A$17</c:f>
              <c:multiLvlStrCache>
                <c:ptCount val="12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  <c:pt idx="11">
                    <c:v>May</c:v>
                  </c:pt>
                </c:lvl>
                <c:lvl>
                  <c:pt idx="0">
                    <c:v>2021</c:v>
                  </c:pt>
                  <c:pt idx="7">
                    <c:v>2022</c:v>
                  </c:pt>
                </c:lvl>
              </c:multiLvlStrCache>
            </c:multiLvlStrRef>
          </c:cat>
          <c:val>
            <c:numRef>
              <c:f>PT_Ride!$B$3:$B$17</c:f>
              <c:numCache>
                <c:formatCode>[h]:mm:ss</c:formatCode>
                <c:ptCount val="12"/>
                <c:pt idx="0">
                  <c:v>2.1921780017577601E-2</c:v>
                </c:pt>
                <c:pt idx="1">
                  <c:v>2.0294830068709899E-2</c:v>
                </c:pt>
                <c:pt idx="2">
                  <c:v>1.9304177371858602E-2</c:v>
                </c:pt>
                <c:pt idx="3">
                  <c:v>1.8670429576640599E-2</c:v>
                </c:pt>
                <c:pt idx="4">
                  <c:v>1.73891508614754E-2</c:v>
                </c:pt>
                <c:pt idx="5">
                  <c:v>1.44904069574181E-2</c:v>
                </c:pt>
                <c:pt idx="6">
                  <c:v>1.44555240138913E-2</c:v>
                </c:pt>
                <c:pt idx="7">
                  <c:v>1.30597495480288E-2</c:v>
                </c:pt>
                <c:pt idx="8">
                  <c:v>1.5419433199415199E-2</c:v>
                </c:pt>
                <c:pt idx="9">
                  <c:v>1.8947123661999E-2</c:v>
                </c:pt>
                <c:pt idx="10">
                  <c:v>1.8440283654584999E-2</c:v>
                </c:pt>
                <c:pt idx="11">
                  <c:v>1.9856354940048299E-2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7-49DC-B883-EAEA34AD05D9}"/>
            </c:ext>
          </c:extLst>
        </c:ser>
        <c:ser>
          <c:idx val="1"/>
          <c:order val="1"/>
          <c:tx>
            <c:strRef>
              <c:f>PT_Ride!$C$1:$C$2</c:f>
              <c:strCache>
                <c:ptCount val="1"/>
                <c:pt idx="0">
                  <c:v>Member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PT_Ride!$A$3:$A$17</c:f>
              <c:multiLvlStrCache>
                <c:ptCount val="12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  <c:pt idx="11">
                    <c:v>May</c:v>
                  </c:pt>
                </c:lvl>
                <c:lvl>
                  <c:pt idx="0">
                    <c:v>2021</c:v>
                  </c:pt>
                  <c:pt idx="7">
                    <c:v>2022</c:v>
                  </c:pt>
                </c:lvl>
              </c:multiLvlStrCache>
            </c:multiLvlStrRef>
          </c:cat>
          <c:val>
            <c:numRef>
              <c:f>PT_Ride!$C$3:$C$17</c:f>
              <c:numCache>
                <c:formatCode>[h]:mm:ss</c:formatCode>
                <c:ptCount val="12"/>
                <c:pt idx="0">
                  <c:v>1.03649045646368E-2</c:v>
                </c:pt>
                <c:pt idx="1">
                  <c:v>1.01532890232466E-2</c:v>
                </c:pt>
                <c:pt idx="2">
                  <c:v>9.9710486155673208E-3</c:v>
                </c:pt>
                <c:pt idx="3">
                  <c:v>9.6938658599998E-3</c:v>
                </c:pt>
                <c:pt idx="4">
                  <c:v>8.9476127915811901E-3</c:v>
                </c:pt>
                <c:pt idx="5">
                  <c:v>8.2204922307333901E-3</c:v>
                </c:pt>
                <c:pt idx="6">
                  <c:v>7.9878369590782004E-3</c:v>
                </c:pt>
                <c:pt idx="7">
                  <c:v>7.7430453120048703E-3</c:v>
                </c:pt>
                <c:pt idx="8">
                  <c:v>8.0596076560285803E-3</c:v>
                </c:pt>
                <c:pt idx="9">
                  <c:v>8.8652723448654405E-3</c:v>
                </c:pt>
                <c:pt idx="10">
                  <c:v>8.7445113310034295E-3</c:v>
                </c:pt>
                <c:pt idx="11">
                  <c:v>9.92628662147922E-3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7-49DC-B883-EAEA34AD05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663504"/>
        <c:axId val="78708688"/>
      </c:lineChart>
      <c:catAx>
        <c:axId val="1896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8688"/>
        <c:crosses val="autoZero"/>
        <c:auto val="1"/>
        <c:lblAlgn val="ctr"/>
        <c:lblOffset val="100"/>
        <c:noMultiLvlLbl val="0"/>
      </c:catAx>
      <c:valAx>
        <c:axId val="787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[Github.xlsx]PT_Ride!PivotTable7</c:name>
    <c:fmtId val="1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PT_Ride!$B$39:$B$40</c:f>
              <c:strCache>
                <c:ptCount val="1"/>
                <c:pt idx="0">
                  <c:v>Casual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PT_Ride!$A$41:$A$55</c:f>
              <c:multiLvlStrCache>
                <c:ptCount val="12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  <c:pt idx="11">
                    <c:v>May</c:v>
                  </c:pt>
                </c:lvl>
                <c:lvl>
                  <c:pt idx="0">
                    <c:v>2021</c:v>
                  </c:pt>
                  <c:pt idx="7">
                    <c:v>2022</c:v>
                  </c:pt>
                </c:lvl>
              </c:multiLvlStrCache>
            </c:multiLvlStrRef>
          </c:cat>
          <c:val>
            <c:numRef>
              <c:f>PT_Ride!$B$41:$B$55</c:f>
              <c:numCache>
                <c:formatCode>General</c:formatCode>
                <c:ptCount val="12"/>
                <c:pt idx="0">
                  <c:v>295620</c:v>
                </c:pt>
                <c:pt idx="1">
                  <c:v>358949</c:v>
                </c:pt>
                <c:pt idx="2">
                  <c:v>332177</c:v>
                </c:pt>
                <c:pt idx="3">
                  <c:v>284825</c:v>
                </c:pt>
                <c:pt idx="4">
                  <c:v>183402</c:v>
                </c:pt>
                <c:pt idx="5">
                  <c:v>67409</c:v>
                </c:pt>
                <c:pt idx="6">
                  <c:v>43417</c:v>
                </c:pt>
                <c:pt idx="7">
                  <c:v>12046</c:v>
                </c:pt>
                <c:pt idx="8">
                  <c:v>14492</c:v>
                </c:pt>
                <c:pt idx="9">
                  <c:v>64794</c:v>
                </c:pt>
                <c:pt idx="10">
                  <c:v>88704</c:v>
                </c:pt>
                <c:pt idx="11">
                  <c:v>211942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4-4E28-81B3-9059F95AD5AF}"/>
            </c:ext>
          </c:extLst>
        </c:ser>
        <c:ser>
          <c:idx val="1"/>
          <c:order val="1"/>
          <c:tx>
            <c:strRef>
              <c:f>PT_Ride!$C$39:$C$40</c:f>
              <c:strCache>
                <c:ptCount val="1"/>
                <c:pt idx="0">
                  <c:v>Member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PT_Ride!$A$41:$A$55</c:f>
              <c:multiLvlStrCache>
                <c:ptCount val="12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  <c:pt idx="11">
                    <c:v>May</c:v>
                  </c:pt>
                </c:lvl>
                <c:lvl>
                  <c:pt idx="0">
                    <c:v>2021</c:v>
                  </c:pt>
                  <c:pt idx="7">
                    <c:v>2022</c:v>
                  </c:pt>
                </c:lvl>
              </c:multiLvlStrCache>
            </c:multiLvlStrRef>
          </c:cat>
          <c:val>
            <c:numRef>
              <c:f>PT_Ride!$C$41:$C$55</c:f>
              <c:numCache>
                <c:formatCode>General</c:formatCode>
                <c:ptCount val="12"/>
                <c:pt idx="0">
                  <c:v>286171</c:v>
                </c:pt>
                <c:pt idx="1">
                  <c:v>302013</c:v>
                </c:pt>
                <c:pt idx="2">
                  <c:v>311157</c:v>
                </c:pt>
                <c:pt idx="3">
                  <c:v>305707</c:v>
                </c:pt>
                <c:pt idx="4">
                  <c:v>265997</c:v>
                </c:pt>
                <c:pt idx="5">
                  <c:v>168799</c:v>
                </c:pt>
                <c:pt idx="6">
                  <c:v>118581</c:v>
                </c:pt>
                <c:pt idx="7">
                  <c:v>61014</c:v>
                </c:pt>
                <c:pt idx="8">
                  <c:v>66515</c:v>
                </c:pt>
                <c:pt idx="9">
                  <c:v>135065</c:v>
                </c:pt>
                <c:pt idx="10">
                  <c:v>163447</c:v>
                </c:pt>
                <c:pt idx="11">
                  <c:v>259446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4-4E28-81B3-9059F95AD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836064"/>
        <c:axId val="78806864"/>
      </c:lineChart>
      <c:catAx>
        <c:axId val="3758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6864"/>
        <c:crosses val="autoZero"/>
        <c:auto val="1"/>
        <c:lblAlgn val="ctr"/>
        <c:lblOffset val="100"/>
        <c:noMultiLvlLbl val="0"/>
      </c:catAx>
      <c:valAx>
        <c:axId val="788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69848</xdr:colOff>
      <xdr:row>1</xdr:row>
      <xdr:rowOff>28575</xdr:rowOff>
    </xdr:from>
    <xdr:to>
      <xdr:col>24</xdr:col>
      <xdr:colOff>298449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A9B7E-288F-48A2-A49C-27B56E87E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42</xdr:row>
      <xdr:rowOff>120650</xdr:rowOff>
    </xdr:from>
    <xdr:to>
      <xdr:col>24</xdr:col>
      <xdr:colOff>273050</xdr:colOff>
      <xdr:row>82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46BCE3-45A5-4D16-BD81-265636374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26</xdr:row>
      <xdr:rowOff>1587</xdr:rowOff>
    </xdr:from>
    <xdr:to>
      <xdr:col>17</xdr:col>
      <xdr:colOff>469899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CB975-F649-4D9A-B10C-3271763B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219074</xdr:colOff>
      <xdr:row>0</xdr:row>
      <xdr:rowOff>20636</xdr:rowOff>
    </xdr:from>
    <xdr:to>
      <xdr:col>17</xdr:col>
      <xdr:colOff>476250</xdr:colOff>
      <xdr:row>24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E1922A-B741-403C-B45D-2672806D7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247649</xdr:colOff>
      <xdr:row>0</xdr:row>
      <xdr:rowOff>0</xdr:rowOff>
    </xdr:from>
    <xdr:to>
      <xdr:col>28</xdr:col>
      <xdr:colOff>600074</xdr:colOff>
      <xdr:row>24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F4E777-A25B-4F41-B5F3-C2AB52DD8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kul, Muzammel" refreshedDate="44796.465638194444" createdVersion="6" refreshedVersion="6" minRefreshableVersion="3" recordCount="60" xr:uid="{D3F197D0-3E3C-4CA9-AD1D-F2A622478AA0}">
  <cacheSource type="worksheet">
    <worksheetSource ref="A2:E62" sheet="Bike_Type"/>
  </cacheSource>
  <cacheFields count="5">
    <cacheField name="TableName" numFmtId="15">
      <sharedItems containsNonDate="0" containsDate="1" containsMixedTypes="1" minDate="2021-06-01T00:00:00" maxDate="2022-05-02T00:00:00" count="24"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s v="[dbo].[trip_202110]" u="1"/>
        <s v="[dbo].[trip_202111]" u="1"/>
        <s v="[dbo].[trip_202112]" u="1"/>
        <s v="[dbo].[trip_202106]" u="1"/>
        <s v="[dbo].[trip_202107]" u="1"/>
        <s v="[dbo].[trip_202108]" u="1"/>
        <s v="[dbo].[trip_202109]" u="1"/>
        <s v="[dbo].[trip_202201]" u="1"/>
        <s v="[dbo].[trip_202202]" u="1"/>
        <s v="[dbo].[trip_202203]" u="1"/>
        <s v="[dbo].[trip_202204]" u="1"/>
        <s v="[dbo].[trip_202205]" u="1"/>
      </sharedItems>
    </cacheField>
    <cacheField name="User_Type" numFmtId="0">
      <sharedItems count="2">
        <s v="casual"/>
        <s v="member"/>
      </sharedItems>
    </cacheField>
    <cacheField name="Ride_Type" numFmtId="0">
      <sharedItems count="3">
        <s v="classic_bike"/>
        <s v="docked_bike"/>
        <s v="electric_bike"/>
      </sharedItems>
    </cacheField>
    <cacheField name="Ride_Length" numFmtId="0">
      <sharedItems containsSemiMixedTypes="0" containsString="0" containsNumber="1" minValue="23.737337962963" maxValue="4267.2900694444497"/>
    </cacheField>
    <cacheField name="Trip_Count" numFmtId="0">
      <sharedItems containsSemiMixedTypes="0" containsString="0" containsNumber="1" containsInteger="1" minValue="917" maxValue="254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kul, Muzammel" refreshedDate="44796.465638541667" createdVersion="6" refreshedVersion="6" minRefreshableVersion="3" recordCount="24" xr:uid="{4D65B671-492A-49C6-9EEC-3A3E80EE9848}">
  <cacheSource type="worksheet">
    <worksheetSource ref="A1:J25" sheet="Clean_All"/>
  </cacheSource>
  <cacheFields count="12">
    <cacheField name="Month" numFmtId="164">
      <sharedItems containsSemiMixedTypes="0" containsNonDate="0" containsDate="1" containsString="0" minDate="2021-06-01T00:00:00" maxDate="2022-05-02T00:00:00" count="12"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</sharedItems>
      <fieldGroup par="11" base="0">
        <rangePr groupBy="months" startDate="2021-06-01T00:00:00" endDate="2022-05-02T00:00:00"/>
        <groupItems count="14">
          <s v="&lt;2021-06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2-05-02"/>
        </groupItems>
      </fieldGroup>
    </cacheField>
    <cacheField name="Member_Type" numFmtId="14">
      <sharedItems count="2">
        <s v="Casual"/>
        <s v="Member"/>
      </sharedItems>
    </cacheField>
    <cacheField name="Total_Trip" numFmtId="0">
      <sharedItems containsSemiMixedTypes="0" containsString="0" containsNumber="1" containsInteger="1" minValue="12046" maxValue="358949"/>
    </cacheField>
    <cacheField name="Total_Ride_Length" numFmtId="0">
      <sharedItems containsSemiMixedTypes="0" containsString="0" containsNumber="1" minValue="157.31774305555501" maxValue="7284.8089583333604"/>
    </cacheField>
    <cacheField name="Avg_Length" numFmtId="0">
      <sharedItems containsSemiMixedTypes="0" containsString="0" containsNumber="1" minValue="7.7430453120048703E-3" maxValue="2.1921780017577601E-2"/>
    </cacheField>
    <cacheField name="Max_Length" numFmtId="0">
      <sharedItems containsSemiMixedTypes="0" containsString="0" containsNumber="1" minValue="0.85476851851851898" maxValue="0.99956018518518497"/>
    </cacheField>
    <cacheField name="Min_Length" numFmtId="0">
      <sharedItems containsSemiMixedTypes="0" containsString="0" containsNumber="1" minValue="2.0833333333333298E-3" maxValue="2.0833333333333298E-3"/>
    </cacheField>
    <cacheField name="Most_Popular_Bike" numFmtId="0">
      <sharedItems/>
    </cacheField>
    <cacheField name="Busiest_Day" numFmtId="0">
      <sharedItems/>
    </cacheField>
    <cacheField name="Most_Used_Station" numFmtId="0">
      <sharedItems/>
    </cacheField>
    <cacheField name="Quarters" numFmtId="0" databaseField="0">
      <fieldGroup base="0">
        <rangePr groupBy="quarters" startDate="2021-06-01T00:00:00" endDate="2022-05-02T00:00:00"/>
        <groupItems count="6">
          <s v="&lt;2021-06-01"/>
          <s v="Qtr1"/>
          <s v="Qtr2"/>
          <s v="Qtr3"/>
          <s v="Qtr4"/>
          <s v="&gt;2022-05-02"/>
        </groupItems>
      </fieldGroup>
    </cacheField>
    <cacheField name="Years" numFmtId="0" databaseField="0">
      <fieldGroup base="0">
        <rangePr groupBy="years" startDate="2021-06-01T00:00:00" endDate="2022-05-02T00:00:00"/>
        <groupItems count="4">
          <s v="&lt;2021-06-01"/>
          <s v="2021"/>
          <s v="2022"/>
          <s v="&gt;2022-05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3580.8376851851999"/>
    <n v="181941"/>
  </r>
  <r>
    <x v="0"/>
    <x v="0"/>
    <x v="1"/>
    <n v="1918.8565162037"/>
    <n v="50733"/>
  </r>
  <r>
    <x v="0"/>
    <x v="0"/>
    <x v="2"/>
    <n v="980.82240740740701"/>
    <n v="62946"/>
  </r>
  <r>
    <x v="0"/>
    <x v="1"/>
    <x v="0"/>
    <n v="2449.7134027777802"/>
    <n v="231858"/>
  </r>
  <r>
    <x v="0"/>
    <x v="1"/>
    <x v="2"/>
    <n v="516.42170138888901"/>
    <n v="54313"/>
  </r>
  <r>
    <x v="1"/>
    <x v="0"/>
    <x v="0"/>
    <n v="4267.2900694444497"/>
    <n v="233418"/>
  </r>
  <r>
    <x v="1"/>
    <x v="0"/>
    <x v="1"/>
    <n v="1964.1740162037099"/>
    <n v="56758"/>
  </r>
  <r>
    <x v="1"/>
    <x v="0"/>
    <x v="2"/>
    <n v="1053.34487268519"/>
    <n v="68773"/>
  </r>
  <r>
    <x v="1"/>
    <x v="1"/>
    <x v="0"/>
    <n v="2551.0628819444501"/>
    <n v="247876"/>
  </r>
  <r>
    <x v="1"/>
    <x v="1"/>
    <x v="2"/>
    <n v="515.36239583333304"/>
    <n v="54137"/>
  </r>
  <r>
    <x v="2"/>
    <x v="0"/>
    <x v="0"/>
    <n v="3941.9588773148198"/>
    <n v="222742"/>
  </r>
  <r>
    <x v="2"/>
    <x v="0"/>
    <x v="1"/>
    <n v="1505.1806712963"/>
    <n v="44378"/>
  </r>
  <r>
    <x v="2"/>
    <x v="0"/>
    <x v="2"/>
    <n v="965.26417824074304"/>
    <n v="65057"/>
  </r>
  <r>
    <x v="2"/>
    <x v="1"/>
    <x v="0"/>
    <n v="2570.6344444444499"/>
    <n v="254987"/>
  </r>
  <r>
    <x v="2"/>
    <x v="1"/>
    <x v="2"/>
    <n v="531.92712962963003"/>
    <n v="56170"/>
  </r>
  <r>
    <x v="3"/>
    <x v="0"/>
    <x v="0"/>
    <n v="3290.4335879629598"/>
    <n v="189477"/>
  </r>
  <r>
    <x v="3"/>
    <x v="0"/>
    <x v="1"/>
    <n v="1171.6833101851801"/>
    <n v="34780"/>
  </r>
  <r>
    <x v="3"/>
    <x v="0"/>
    <x v="2"/>
    <n v="855.68820601851701"/>
    <n v="60568"/>
  </r>
  <r>
    <x v="3"/>
    <x v="1"/>
    <x v="0"/>
    <n v="2438.1854976851801"/>
    <n v="248657"/>
  </r>
  <r>
    <x v="3"/>
    <x v="1"/>
    <x v="2"/>
    <n v="525.29715277777802"/>
    <n v="57050"/>
  </r>
  <r>
    <x v="4"/>
    <x v="0"/>
    <x v="0"/>
    <n v="1734.04886574074"/>
    <n v="102236"/>
  </r>
  <r>
    <x v="4"/>
    <x v="0"/>
    <x v="1"/>
    <n v="720.89247685185205"/>
    <n v="22314"/>
  </r>
  <r>
    <x v="4"/>
    <x v="0"/>
    <x v="2"/>
    <n v="734.263703703705"/>
    <n v="58852"/>
  </r>
  <r>
    <x v="4"/>
    <x v="1"/>
    <x v="0"/>
    <n v="1785.28370370371"/>
    <n v="194132"/>
  </r>
  <r>
    <x v="4"/>
    <x v="1"/>
    <x v="2"/>
    <n v="594.75445601851595"/>
    <n v="71865"/>
  </r>
  <r>
    <x v="5"/>
    <x v="1"/>
    <x v="0"/>
    <n v="958.32199074073901"/>
    <n v="111316"/>
  </r>
  <r>
    <x v="5"/>
    <x v="0"/>
    <x v="1"/>
    <n v="204.802893518519"/>
    <n v="7431"/>
  </r>
  <r>
    <x v="5"/>
    <x v="1"/>
    <x v="2"/>
    <n v="429.28887731481598"/>
    <n v="57483"/>
  </r>
  <r>
    <x v="5"/>
    <x v="0"/>
    <x v="0"/>
    <n v="461.20980324073997"/>
    <n v="30713"/>
  </r>
  <r>
    <x v="5"/>
    <x v="0"/>
    <x v="2"/>
    <n v="310.771145833334"/>
    <n v="29265"/>
  </r>
  <r>
    <x v="6"/>
    <x v="1"/>
    <x v="0"/>
    <n v="612.64381944444494"/>
    <n v="73009"/>
  </r>
  <r>
    <x v="6"/>
    <x v="0"/>
    <x v="1"/>
    <n v="136.875381944445"/>
    <n v="4773"/>
  </r>
  <r>
    <x v="6"/>
    <x v="1"/>
    <x v="2"/>
    <n v="334.56187500000101"/>
    <n v="45572"/>
  </r>
  <r>
    <x v="6"/>
    <x v="0"/>
    <x v="0"/>
    <n v="295.96650462962901"/>
    <n v="19087"/>
  </r>
  <r>
    <x v="6"/>
    <x v="0"/>
    <x v="2"/>
    <n v="194.773599537037"/>
    <n v="19557"/>
  </r>
  <r>
    <x v="7"/>
    <x v="1"/>
    <x v="0"/>
    <n v="345.72611111111001"/>
    <n v="43300"/>
  </r>
  <r>
    <x v="7"/>
    <x v="0"/>
    <x v="1"/>
    <n v="23.737337962963"/>
    <n v="917"/>
  </r>
  <r>
    <x v="7"/>
    <x v="1"/>
    <x v="2"/>
    <n v="126.708055555556"/>
    <n v="17714"/>
  </r>
  <r>
    <x v="7"/>
    <x v="0"/>
    <x v="0"/>
    <n v="95.589930555555497"/>
    <n v="6616"/>
  </r>
  <r>
    <x v="7"/>
    <x v="0"/>
    <x v="2"/>
    <n v="37.990474537037002"/>
    <n v="4513"/>
  </r>
  <r>
    <x v="8"/>
    <x v="1"/>
    <x v="0"/>
    <n v="382.99886574074299"/>
    <n v="45950"/>
  </r>
  <r>
    <x v="8"/>
    <x v="0"/>
    <x v="1"/>
    <n v="41.3092592592592"/>
    <n v="1306"/>
  </r>
  <r>
    <x v="8"/>
    <x v="1"/>
    <x v="2"/>
    <n v="153.08593750000099"/>
    <n v="20565"/>
  </r>
  <r>
    <x v="8"/>
    <x v="0"/>
    <x v="0"/>
    <n v="129.813356481482"/>
    <n v="7764"/>
  </r>
  <r>
    <x v="8"/>
    <x v="0"/>
    <x v="2"/>
    <n v="52.335810185185203"/>
    <n v="5422"/>
  </r>
  <r>
    <x v="9"/>
    <x v="1"/>
    <x v="0"/>
    <n v="840.99055555556902"/>
    <n v="90161"/>
  </r>
  <r>
    <x v="9"/>
    <x v="0"/>
    <x v="1"/>
    <n v="265.088472222223"/>
    <n v="8077"/>
  </r>
  <r>
    <x v="9"/>
    <x v="1"/>
    <x v="2"/>
    <n v="356.39745370370503"/>
    <n v="44904"/>
  </r>
  <r>
    <x v="9"/>
    <x v="0"/>
    <x v="0"/>
    <n v="666.04783564814602"/>
    <n v="34135"/>
  </r>
  <r>
    <x v="9"/>
    <x v="0"/>
    <x v="2"/>
    <n v="296.52362268518601"/>
    <n v="22582"/>
  </r>
  <r>
    <x v="10"/>
    <x v="1"/>
    <x v="0"/>
    <n v="993.57924768519194"/>
    <n v="108028"/>
  </r>
  <r>
    <x v="10"/>
    <x v="0"/>
    <x v="1"/>
    <n v="388.23561342592598"/>
    <n v="11795"/>
  </r>
  <r>
    <x v="10"/>
    <x v="1"/>
    <x v="2"/>
    <n v="435.68489583333002"/>
    <n v="55419"/>
  </r>
  <r>
    <x v="10"/>
    <x v="0"/>
    <x v="0"/>
    <n v="855.35629629630398"/>
    <n v="45828"/>
  </r>
  <r>
    <x v="10"/>
    <x v="0"/>
    <x v="2"/>
    <n v="392.13501157407097"/>
    <n v="31081"/>
  </r>
  <r>
    <x v="11"/>
    <x v="0"/>
    <x v="0"/>
    <n v="2364.8719212962901"/>
    <n v="121020"/>
  </r>
  <r>
    <x v="11"/>
    <x v="0"/>
    <x v="1"/>
    <n v="929.27859953703705"/>
    <n v="25723"/>
  </r>
  <r>
    <x v="11"/>
    <x v="0"/>
    <x v="2"/>
    <n v="914.24505787036799"/>
    <n v="65199"/>
  </r>
  <r>
    <x v="11"/>
    <x v="1"/>
    <x v="0"/>
    <n v="1880.1586805555701"/>
    <n v="182718"/>
  </r>
  <r>
    <x v="11"/>
    <x v="1"/>
    <x v="2"/>
    <n v="695.17667824073999"/>
    <n v="767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95620"/>
    <n v="6480.5166087962998"/>
    <n v="2.1921780017577601E-2"/>
    <n v="0.99859953703703697"/>
    <n v="2.0833333333333298E-3"/>
    <s v="classic_bike"/>
    <s v="Saturday"/>
    <s v="Streeter Dr &amp; Grand Ave"/>
  </r>
  <r>
    <x v="1"/>
    <x v="0"/>
    <n v="358949"/>
    <n v="7284.8089583333604"/>
    <n v="2.0294830068709899E-2"/>
    <n v="0.97053240740740698"/>
    <n v="2.0833333333333298E-3"/>
    <s v="classic_bike"/>
    <s v="Saturday"/>
    <s v="Streeter Dr &amp; Grand Ave"/>
  </r>
  <r>
    <x v="2"/>
    <x v="0"/>
    <n v="332177"/>
    <n v="6412.4037268518596"/>
    <n v="1.9304177371858602E-2"/>
    <n v="0.99586805555555602"/>
    <n v="2.0833333333333298E-3"/>
    <s v="classic_bike"/>
    <s v="Sunday"/>
    <s v="Streeter Dr &amp; Grand Ave"/>
  </r>
  <r>
    <x v="3"/>
    <x v="0"/>
    <n v="284825"/>
    <n v="5317.8051041666604"/>
    <n v="1.8670429576640599E-2"/>
    <n v="0.99956018518518497"/>
    <n v="2.0833333333333298E-3"/>
    <s v="classic_bike"/>
    <s v="Saturday"/>
    <s v="Streeter Dr &amp; Grand Ave"/>
  </r>
  <r>
    <x v="4"/>
    <x v="0"/>
    <n v="183402"/>
    <n v="3189.2050462963002"/>
    <n v="1.73891508614754E-2"/>
    <n v="0.99597222222222204"/>
    <n v="2.0833333333333298E-3"/>
    <s v="classic_bike"/>
    <s v="Saturday"/>
    <s v="Streeter Dr &amp; Grand Ave"/>
  </r>
  <r>
    <x v="5"/>
    <x v="0"/>
    <n v="67409"/>
    <n v="976.78384259259406"/>
    <n v="1.44904069574181E-2"/>
    <n v="0.97745370370370399"/>
    <n v="2.0833333333333298E-3"/>
    <s v="classic_bike"/>
    <s v="Saturday"/>
    <s v="Streeter Dr &amp; Grand Ave"/>
  </r>
  <r>
    <x v="6"/>
    <x v="0"/>
    <n v="43417"/>
    <n v="627.61548611111698"/>
    <n v="1.44555240138913E-2"/>
    <n v="0.99436342592592597"/>
    <n v="2.0833333333333298E-3"/>
    <s v="electric_bike"/>
    <s v="Friday"/>
    <s v="DuSable Lake Shore Dr &amp; Monroe St"/>
  </r>
  <r>
    <x v="7"/>
    <x v="0"/>
    <n v="12046"/>
    <n v="157.31774305555501"/>
    <n v="1.30597495480288E-2"/>
    <n v="0.95806712962963003"/>
    <n v="2.0833333333333298E-3"/>
    <s v="classic_bike"/>
    <s v="Saturday"/>
    <s v="Clark St &amp; Elm St"/>
  </r>
  <r>
    <x v="8"/>
    <x v="0"/>
    <n v="14492"/>
    <n v="223.45842592592501"/>
    <n v="1.5419433199415199E-2"/>
    <n v="0.96357638888888897"/>
    <n v="2.0833333333333298E-3"/>
    <s v="classic_bike"/>
    <s v="Sunday"/>
    <s v="Streeter Dr &amp; Grand Ave"/>
  </r>
  <r>
    <x v="9"/>
    <x v="0"/>
    <n v="64794"/>
    <n v="1227.6599305555601"/>
    <n v="1.8947123661999E-2"/>
    <n v="0.99678240740740698"/>
    <n v="2.0833333333333298E-3"/>
    <s v="classic_bike"/>
    <s v="Sunday"/>
    <s v="Streeter Dr &amp; Grand Ave"/>
  </r>
  <r>
    <x v="10"/>
    <x v="0"/>
    <n v="88704"/>
    <n v="1635.7269212963099"/>
    <n v="1.8440283654584999E-2"/>
    <n v="0.99901620370370403"/>
    <n v="2.0833333333333298E-3"/>
    <s v="classic_bike"/>
    <s v="Saturday"/>
    <s v="Streeter Dr &amp; Grand Ave"/>
  </r>
  <r>
    <x v="11"/>
    <x v="0"/>
    <n v="211942"/>
    <n v="4208.3955787037103"/>
    <n v="1.9856354940048299E-2"/>
    <n v="0.99840277777777797"/>
    <n v="2.0833333333333298E-3"/>
    <s v="classic_bike"/>
    <s v="Sunday"/>
    <s v="Streeter Dr &amp; Grand Ave"/>
  </r>
  <r>
    <x v="0"/>
    <x v="1"/>
    <n v="286171"/>
    <n v="2966.1351041666699"/>
    <n v="1.03649045646368E-2"/>
    <n v="0.91771990740740705"/>
    <n v="2.0833333333333298E-3"/>
    <s v="classic_bike"/>
    <s v="Wednesday"/>
    <s v="Clark St &amp; Elm St"/>
  </r>
  <r>
    <x v="1"/>
    <x v="1"/>
    <n v="302013"/>
    <n v="3066.4252777777801"/>
    <n v="1.01532890232466E-2"/>
    <n v="0.87681712962962999"/>
    <n v="2.0833333333333298E-3"/>
    <s v="classic_bike"/>
    <s v="Thursday"/>
    <s v="Wells St &amp; Concord Ln"/>
  </r>
  <r>
    <x v="2"/>
    <x v="1"/>
    <n v="311157"/>
    <n v="3102.56157407408"/>
    <n v="9.9710486155673208E-3"/>
    <n v="0.93589120370370404"/>
    <n v="2.0833333333333298E-3"/>
    <s v="classic_bike"/>
    <s v="Tuesday"/>
    <s v="DuSable Lake Shore Dr &amp; North Blvd"/>
  </r>
  <r>
    <x v="3"/>
    <x v="1"/>
    <n v="305707"/>
    <n v="2963.48265046296"/>
    <n v="9.6938658599998E-3"/>
    <n v="0.91555555555555601"/>
    <n v="2.0833333333333298E-3"/>
    <s v="classic_bike"/>
    <s v="Thursday"/>
    <s v="Wells St &amp; Concord Ln"/>
  </r>
  <r>
    <x v="4"/>
    <x v="1"/>
    <n v="265997"/>
    <n v="2380.0381597222299"/>
    <n v="8.9476127915811901E-3"/>
    <n v="0.98273148148148104"/>
    <n v="2.0833333333333298E-3"/>
    <s v="classic_bike"/>
    <s v="Saturday"/>
    <s v="Ellis Ave &amp; 60th St"/>
  </r>
  <r>
    <x v="5"/>
    <x v="1"/>
    <n v="168799"/>
    <n v="1387.6108680555701"/>
    <n v="8.2204922307333901E-3"/>
    <n v="0.95116898148148099"/>
    <n v="2.0833333333333298E-3"/>
    <s v="classic_bike"/>
    <s v="Tuesday"/>
    <s v="Ellis Ave &amp; 60th St"/>
  </r>
  <r>
    <x v="6"/>
    <x v="1"/>
    <n v="118581"/>
    <n v="947.20569444445198"/>
    <n v="7.9878369590782004E-3"/>
    <n v="0.85476851851851898"/>
    <n v="2.0833333333333298E-3"/>
    <s v="classic_bike"/>
    <s v="Thursday"/>
    <s v="Kingsbury St &amp; Kinzie St"/>
  </r>
  <r>
    <x v="7"/>
    <x v="1"/>
    <n v="61014"/>
    <n v="472.43416666666502"/>
    <n v="7.7430453120048703E-3"/>
    <n v="0.95833333333333304"/>
    <n v="2.0833333333333298E-3"/>
    <s v="classic_bike"/>
    <s v="Thursday"/>
    <s v="Kingsbury St &amp; Kinzie St"/>
  </r>
  <r>
    <x v="8"/>
    <x v="1"/>
    <n v="66515"/>
    <n v="536.08480324074105"/>
    <n v="8.0596076560285803E-3"/>
    <n v="0.95373842592592595"/>
    <n v="2.0833333333333298E-3"/>
    <s v="classic_bike"/>
    <s v="Monday"/>
    <s v="Kingsbury St &amp; Kinzie St"/>
  </r>
  <r>
    <x v="9"/>
    <x v="1"/>
    <n v="135065"/>
    <n v="1197.3880092592501"/>
    <n v="8.8652723448654405E-3"/>
    <n v="0.99685185185185199"/>
    <n v="2.0833333333333298E-3"/>
    <s v="classic_bike"/>
    <s v="Wednesday"/>
    <s v="Kingsbury St &amp; Kinzie St"/>
  </r>
  <r>
    <x v="10"/>
    <x v="1"/>
    <n v="163447"/>
    <n v="1429.2641435185201"/>
    <n v="8.7445113310034295E-3"/>
    <n v="0.98694444444444396"/>
    <n v="2.0833333333333298E-3"/>
    <s v="classic_bike"/>
    <s v="Tuesday"/>
    <s v="Kingsbury St &amp; Kinzie St"/>
  </r>
  <r>
    <x v="11"/>
    <x v="1"/>
    <n v="259446"/>
    <n v="2575.3353587963002"/>
    <n v="9.92628662147922E-3"/>
    <n v="0.96790509259259305"/>
    <n v="2.0833333333333298E-3"/>
    <s v="classic_bike"/>
    <s v="Monday"/>
    <s v="Kingsbury St &amp; Kinzie 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783D8-F109-4B53-8437-401FD1EEC68B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3:R17" firstHeaderRow="1" firstDataRow="2" firstDataCol="1"/>
  <pivotFields count="5">
    <pivotField axis="axisRow" showAll="0">
      <items count="25">
        <item m="1" x="15"/>
        <item m="1" x="16"/>
        <item m="1" x="17"/>
        <item m="1" x="18"/>
        <item m="1" x="12"/>
        <item m="1" x="13"/>
        <item m="1" x="14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rip_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D7B12-0825-44B2-BB0E-AEE38E8563D9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D17" firstHeaderRow="1" firstDataRow="2" firstDataCol="1"/>
  <pivotFields count="12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1"/>
    <field x="0"/>
  </rowFields>
  <rowItems count="15"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vg_Length" fld="4" baseField="0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29632-CE3F-4002-91E9-5AD047EC057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A54:D104" firstHeaderRow="1" firstDataRow="2" firstDataCol="1"/>
  <pivotFields count="5">
    <pivotField axis="axisRow" showAll="0">
      <items count="25">
        <item m="1" x="15"/>
        <item m="1" x="16"/>
        <item m="1" x="17"/>
        <item m="1" x="18"/>
        <item m="1" x="12"/>
        <item m="1" x="13"/>
        <item m="1" x="14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2">
    <field x="0"/>
    <field x="2"/>
  </rowFields>
  <rowItems count="49"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rip_Count" fld="4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F3D88-3387-4A41-B275-FC8E07E926E4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1:D51" firstHeaderRow="1" firstDataRow="2" firstDataCol="1"/>
  <pivotFields count="5">
    <pivotField axis="axisRow" showAll="0">
      <items count="25">
        <item m="1" x="15"/>
        <item m="1" x="16"/>
        <item m="1" x="17"/>
        <item m="1" x="18"/>
        <item m="1" x="12"/>
        <item m="1" x="13"/>
        <item m="1" x="14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2">
    <field x="0"/>
    <field x="2"/>
  </rowFields>
  <rowItems count="49"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Ride_Length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06062-0B70-41F2-AE52-3E80811D9B97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8">
  <location ref="A1:D17" firstHeaderRow="1" firstDataRow="2" firstDataCol="1"/>
  <pivotFields count="12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1"/>
    <field x="0"/>
  </rowFields>
  <rowItems count="15"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vg_Length" fld="4" baseField="0" baseItem="0" numFmtId="46"/>
  </dataFields>
  <formats count="1">
    <format dxfId="0">
      <pivotArea outline="0" collapsedLevelsAreSubtotals="1" fieldPosition="0"/>
    </format>
  </format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D01D6-807D-422E-96DE-CF9417BF26DE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20:D36" firstHeaderRow="1" firstDataRow="2" firstDataCol="1"/>
  <pivotFields count="12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1"/>
    <field x="0"/>
  </rowFields>
  <rowItems count="15"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otal_Ride_Length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1F4C5-A0E4-4947-8B87-FCB5127C8CD0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9:D55" firstHeaderRow="1" firstDataRow="2" firstDataCol="1"/>
  <pivotFields count="12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1"/>
    <field x="0"/>
  </rowFields>
  <rowItems count="15"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otal_Trip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8A71D-D9A6-4F96-9380-36B5A7547C14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8:N63" firstHeaderRow="1" firstDataRow="3" firstDataCol="1"/>
  <pivotFields count="12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1"/>
  </rowFields>
  <rowItems count="3">
    <i>
      <x/>
    </i>
    <i>
      <x v="1"/>
    </i>
    <i t="grand">
      <x/>
    </i>
  </rowItems>
  <colFields count="2">
    <field x="11"/>
    <field x="0"/>
  </colFields>
  <colItems count="13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t="grand">
      <x/>
    </i>
  </colItems>
  <dataFields count="1">
    <dataField name="Sum of Total_Trip" fld="2" baseField="0" baseItem="0"/>
  </dataFields>
  <chartFormats count="1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1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1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1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1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1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1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1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1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9461D-A12D-4221-BAC7-334DA42B7206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:D55" firstHeaderRow="1" firstDataRow="2" firstDataCol="1"/>
  <pivotFields count="12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1"/>
    <field x="0"/>
  </rowFields>
  <rowItems count="15"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otal_Tri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7385E-A1C1-4BFD-B3E2-7C2B93B24AEE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D36" firstHeaderRow="1" firstDataRow="2" firstDataCol="1"/>
  <pivotFields count="12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1"/>
    <field x="0"/>
  </rowFields>
  <rowItems count="15"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otal_Ride_Length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3A93-6C13-490F-B8B7-DB0DF0CA8112}">
  <dimension ref="B2:R22"/>
  <sheetViews>
    <sheetView workbookViewId="0">
      <selection activeCell="L11" sqref="L11"/>
    </sheetView>
  </sheetViews>
  <sheetFormatPr defaultRowHeight="14.5" x14ac:dyDescent="0.35"/>
  <cols>
    <col min="2" max="2" width="11.90625" bestFit="1" customWidth="1"/>
    <col min="3" max="3" width="9.26953125" bestFit="1" customWidth="1"/>
    <col min="4" max="4" width="16.26953125" bestFit="1" customWidth="1"/>
    <col min="5" max="5" width="10.36328125" bestFit="1" customWidth="1"/>
    <col min="6" max="6" width="11" bestFit="1" customWidth="1"/>
    <col min="7" max="7" width="10.6328125" bestFit="1" customWidth="1"/>
    <col min="8" max="8" width="17.1796875" bestFit="1" customWidth="1"/>
    <col min="9" max="9" width="10.90625" bestFit="1" customWidth="1"/>
    <col min="10" max="10" width="21.1796875" bestFit="1" customWidth="1"/>
    <col min="16" max="16" width="11" bestFit="1" customWidth="1"/>
    <col min="17" max="18" width="11.81640625" bestFit="1" customWidth="1"/>
  </cols>
  <sheetData>
    <row r="2" spans="2:18" x14ac:dyDescent="0.35">
      <c r="B2" s="21" t="s">
        <v>28</v>
      </c>
      <c r="C2" s="21"/>
      <c r="D2" s="21"/>
      <c r="E2" s="21"/>
      <c r="F2" s="21"/>
      <c r="G2" s="21"/>
      <c r="H2" s="21"/>
      <c r="I2" s="21"/>
      <c r="J2" s="21"/>
      <c r="P2" t="s">
        <v>29</v>
      </c>
    </row>
    <row r="3" spans="2:18" ht="15" thickBot="1" x14ac:dyDescent="0.4">
      <c r="B3" s="21"/>
      <c r="C3" s="21"/>
      <c r="D3" s="21"/>
      <c r="E3" s="21"/>
      <c r="F3" s="21"/>
      <c r="G3" s="21"/>
      <c r="H3" s="21"/>
      <c r="I3" s="21"/>
      <c r="J3" s="21"/>
      <c r="P3" s="22">
        <v>1.1574074074074101E-5</v>
      </c>
    </row>
    <row r="4" spans="2:18" ht="15" thickBot="1" x14ac:dyDescent="0.4">
      <c r="B4" s="23" t="s">
        <v>0</v>
      </c>
      <c r="C4" s="1" t="s">
        <v>2</v>
      </c>
      <c r="D4" s="3" t="s">
        <v>3</v>
      </c>
      <c r="E4" s="1" t="s">
        <v>4</v>
      </c>
      <c r="F4" s="3" t="s">
        <v>5</v>
      </c>
      <c r="G4" s="1" t="s">
        <v>6</v>
      </c>
      <c r="H4" s="3" t="s">
        <v>7</v>
      </c>
      <c r="I4" s="1" t="s">
        <v>8</v>
      </c>
      <c r="J4" s="2" t="s">
        <v>9</v>
      </c>
      <c r="P4" s="22">
        <v>2.31481462833472E-5</v>
      </c>
      <c r="Q4" s="22">
        <v>2.2337962962963001E-3</v>
      </c>
      <c r="R4" s="22">
        <v>6.2500000000000003E-3</v>
      </c>
    </row>
    <row r="5" spans="2:18" x14ac:dyDescent="0.35">
      <c r="B5" s="24" t="s">
        <v>30</v>
      </c>
      <c r="C5" s="6">
        <v>581791</v>
      </c>
      <c r="D5" s="7">
        <v>9446.6517129628592</v>
      </c>
      <c r="E5" s="6">
        <v>1.6237191212931899E-2</v>
      </c>
      <c r="F5" s="7">
        <v>0.99859953703703697</v>
      </c>
      <c r="G5" s="6">
        <v>2.0833333333333298E-3</v>
      </c>
      <c r="H5" s="7" t="s">
        <v>11</v>
      </c>
      <c r="I5" s="6" t="s">
        <v>12</v>
      </c>
      <c r="J5" s="8" t="s">
        <v>13</v>
      </c>
      <c r="P5" s="22">
        <v>1.0416666666666667E-4</v>
      </c>
    </row>
    <row r="6" spans="2:18" x14ac:dyDescent="0.35">
      <c r="B6" s="25" t="s">
        <v>31</v>
      </c>
      <c r="C6" s="10">
        <v>660962</v>
      </c>
      <c r="D6" s="11">
        <v>10351.234236111</v>
      </c>
      <c r="E6" s="10">
        <v>1.5660861344693199E-2</v>
      </c>
      <c r="F6" s="11">
        <v>0.97053240740740698</v>
      </c>
      <c r="G6" s="10">
        <v>2.0833333333333298E-3</v>
      </c>
      <c r="H6" s="11" t="s">
        <v>11</v>
      </c>
      <c r="I6" s="10" t="s">
        <v>12</v>
      </c>
      <c r="J6" s="12" t="s">
        <v>13</v>
      </c>
      <c r="P6" s="22">
        <v>4.6296292566694299E-5</v>
      </c>
      <c r="Q6" s="22">
        <v>9.3402777777777807E-3</v>
      </c>
    </row>
    <row r="7" spans="2:18" x14ac:dyDescent="0.35">
      <c r="B7" s="25" t="s">
        <v>32</v>
      </c>
      <c r="C7" s="10">
        <v>643334</v>
      </c>
      <c r="D7" s="11">
        <v>9514.9653009258</v>
      </c>
      <c r="E7" s="10">
        <v>1.47900861775156E-2</v>
      </c>
      <c r="F7" s="11">
        <v>0.99586805555555602</v>
      </c>
      <c r="G7" s="10">
        <v>2.0833333333333298E-3</v>
      </c>
      <c r="H7" s="11" t="s">
        <v>11</v>
      </c>
      <c r="I7" s="10" t="s">
        <v>14</v>
      </c>
      <c r="J7" s="12" t="s">
        <v>13</v>
      </c>
      <c r="P7" s="22">
        <v>1.04166661913041E-4</v>
      </c>
      <c r="Q7" s="22">
        <v>9.3402777783921902E-3</v>
      </c>
    </row>
    <row r="8" spans="2:18" x14ac:dyDescent="0.35">
      <c r="B8" s="25" t="s">
        <v>33</v>
      </c>
      <c r="C8" s="10">
        <v>590532</v>
      </c>
      <c r="D8" s="11">
        <v>8281.2877546297295</v>
      </c>
      <c r="E8" s="10">
        <v>1.4023436079043499E-2</v>
      </c>
      <c r="F8" s="11">
        <v>0.99956018518518497</v>
      </c>
      <c r="G8" s="10">
        <v>2.0833333333333298E-3</v>
      </c>
      <c r="H8" s="11" t="s">
        <v>11</v>
      </c>
      <c r="I8" s="10" t="s">
        <v>12</v>
      </c>
      <c r="J8" s="12" t="s">
        <v>13</v>
      </c>
      <c r="P8" s="22">
        <v>2.42939814852434E-2</v>
      </c>
    </row>
    <row r="9" spans="2:18" x14ac:dyDescent="0.35">
      <c r="B9" s="25" t="s">
        <v>34</v>
      </c>
      <c r="C9" s="10">
        <v>449399</v>
      </c>
      <c r="D9" s="11">
        <v>5569.2432060185902</v>
      </c>
      <c r="E9" s="10">
        <v>1.23926470820331E-2</v>
      </c>
      <c r="F9" s="11">
        <v>0.99597222222222204</v>
      </c>
      <c r="G9" s="10">
        <v>2.0833333333333298E-3</v>
      </c>
      <c r="H9" s="11" t="s">
        <v>11</v>
      </c>
      <c r="I9" s="10" t="s">
        <v>12</v>
      </c>
      <c r="J9" s="12" t="s">
        <v>13</v>
      </c>
      <c r="P9" s="22">
        <v>8.8078703702194599E-3</v>
      </c>
    </row>
    <row r="10" spans="2:18" x14ac:dyDescent="0.35">
      <c r="B10" s="25" t="s">
        <v>35</v>
      </c>
      <c r="C10" s="10">
        <v>236208</v>
      </c>
      <c r="D10" s="11">
        <v>2364.3947106481601</v>
      </c>
      <c r="E10" s="10">
        <v>1.00097994591553E-2</v>
      </c>
      <c r="F10" s="11">
        <v>0.96931712962963001</v>
      </c>
      <c r="G10" s="10">
        <v>2.0833333333333298E-3</v>
      </c>
      <c r="H10" s="11" t="s">
        <v>11</v>
      </c>
      <c r="I10" s="10" t="s">
        <v>23</v>
      </c>
      <c r="J10" s="12" t="s">
        <v>26</v>
      </c>
      <c r="P10" s="22">
        <v>4.7106481433729598E-3</v>
      </c>
      <c r="Q10" s="22">
        <v>1.6237191212931899E-2</v>
      </c>
    </row>
    <row r="11" spans="2:18" x14ac:dyDescent="0.35">
      <c r="B11" s="25" t="s">
        <v>36</v>
      </c>
      <c r="C11" s="10">
        <v>161998</v>
      </c>
      <c r="D11" s="11">
        <v>1574.82118055556</v>
      </c>
      <c r="E11" s="10">
        <v>9.72123841378017E-3</v>
      </c>
      <c r="F11" s="11">
        <v>0.99436342592592597</v>
      </c>
      <c r="G11" s="10">
        <v>2.0833333333333298E-3</v>
      </c>
      <c r="H11" s="11" t="s">
        <v>11</v>
      </c>
      <c r="I11" s="10" t="s">
        <v>21</v>
      </c>
      <c r="J11" s="12" t="s">
        <v>26</v>
      </c>
      <c r="P11" s="22">
        <v>2.4421296257059999E-3</v>
      </c>
    </row>
    <row r="12" spans="2:18" x14ac:dyDescent="0.35">
      <c r="B12" s="25" t="s">
        <v>37</v>
      </c>
      <c r="C12" s="10">
        <v>73060</v>
      </c>
      <c r="D12" s="11">
        <v>629.75190972222299</v>
      </c>
      <c r="E12" s="10">
        <v>8.6196538423518095E-3</v>
      </c>
      <c r="F12" s="11">
        <v>0.95833333333333304</v>
      </c>
      <c r="G12" s="10">
        <v>2.0833333333333298E-3</v>
      </c>
      <c r="H12" s="11" t="s">
        <v>11</v>
      </c>
      <c r="I12" s="10" t="s">
        <v>21</v>
      </c>
      <c r="J12" s="12" t="s">
        <v>26</v>
      </c>
      <c r="P12" s="22">
        <v>2.5925925947376501E-3</v>
      </c>
    </row>
    <row r="13" spans="2:18" x14ac:dyDescent="0.35">
      <c r="B13" s="25" t="s">
        <v>38</v>
      </c>
      <c r="C13" s="10">
        <v>81007</v>
      </c>
      <c r="D13" s="11">
        <v>759.54322916666399</v>
      </c>
      <c r="E13" s="10">
        <v>9.37626660864695E-3</v>
      </c>
      <c r="F13" s="11">
        <v>0.96357638888888897</v>
      </c>
      <c r="G13" s="10">
        <v>2.0833333333333298E-3</v>
      </c>
      <c r="H13" s="11" t="s">
        <v>11</v>
      </c>
      <c r="I13" s="10" t="s">
        <v>27</v>
      </c>
      <c r="J13" s="12" t="s">
        <v>26</v>
      </c>
      <c r="P13" s="22">
        <v>3.17129629547708E-3</v>
      </c>
    </row>
    <row r="14" spans="2:18" x14ac:dyDescent="0.35">
      <c r="B14" s="25" t="s">
        <v>39</v>
      </c>
      <c r="C14" s="10">
        <v>199859</v>
      </c>
      <c r="D14" s="11">
        <v>2425.04793981477</v>
      </c>
      <c r="E14" s="10">
        <v>1.21337940238607E-2</v>
      </c>
      <c r="F14" s="11">
        <v>0.99685185185185199</v>
      </c>
      <c r="G14" s="10">
        <v>2.0833333333333298E-3</v>
      </c>
      <c r="H14" s="11" t="s">
        <v>11</v>
      </c>
      <c r="I14" s="10" t="s">
        <v>20</v>
      </c>
      <c r="J14" s="12" t="s">
        <v>13</v>
      </c>
      <c r="P14" s="22">
        <v>3.8425925959018098E-3</v>
      </c>
      <c r="R14" s="22">
        <v>3.8425925959018098E-3</v>
      </c>
    </row>
    <row r="15" spans="2:18" x14ac:dyDescent="0.35">
      <c r="B15" s="25" t="s">
        <v>40</v>
      </c>
      <c r="C15" s="10">
        <v>252151</v>
      </c>
      <c r="D15" s="11">
        <v>3064.9910648147502</v>
      </c>
      <c r="E15" s="10">
        <v>1.21553793751155E-2</v>
      </c>
      <c r="F15" s="11">
        <v>0.97756944444444405</v>
      </c>
      <c r="G15" s="10">
        <v>2.0833333333333298E-3</v>
      </c>
      <c r="H15" s="11" t="s">
        <v>11</v>
      </c>
      <c r="I15" s="10" t="s">
        <v>12</v>
      </c>
      <c r="J15" s="12" t="s">
        <v>13</v>
      </c>
      <c r="P15" s="22">
        <v>1.15740695036948E-5</v>
      </c>
    </row>
    <row r="16" spans="2:18" ht="15" thickBot="1" x14ac:dyDescent="0.4">
      <c r="B16" s="26" t="s">
        <v>41</v>
      </c>
      <c r="C16" s="15">
        <v>471388</v>
      </c>
      <c r="D16" s="16">
        <v>6783.7309375002296</v>
      </c>
      <c r="E16" s="15">
        <v>1.43909707873349E-2</v>
      </c>
      <c r="F16" s="16">
        <v>0.99840277777777797</v>
      </c>
      <c r="G16" s="15">
        <v>2.0833333333333298E-3</v>
      </c>
      <c r="H16" s="16" t="s">
        <v>11</v>
      </c>
      <c r="I16" s="15" t="s">
        <v>27</v>
      </c>
      <c r="J16" s="17" t="s">
        <v>13</v>
      </c>
      <c r="P16" s="22">
        <v>3.4606481494847698E-3</v>
      </c>
      <c r="Q16">
        <v>2.0833333333333333E-3</v>
      </c>
    </row>
    <row r="17" spans="16:18" x14ac:dyDescent="0.35">
      <c r="P17" s="22"/>
    </row>
    <row r="18" spans="16:18" x14ac:dyDescent="0.35">
      <c r="P18" s="22">
        <v>1</v>
      </c>
    </row>
    <row r="19" spans="16:18" x14ac:dyDescent="0.35">
      <c r="P19" s="22"/>
    </row>
    <row r="20" spans="16:18" x14ac:dyDescent="0.35">
      <c r="P20">
        <v>1</v>
      </c>
      <c r="Q20" s="22">
        <v>1.9667129629629601</v>
      </c>
      <c r="R20" s="27">
        <v>0.96671296296296294</v>
      </c>
    </row>
    <row r="21" spans="16:18" x14ac:dyDescent="0.35">
      <c r="P21" s="22"/>
    </row>
    <row r="22" spans="16:18" x14ac:dyDescent="0.35">
      <c r="P22" s="2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D33B-8872-46A6-93A9-2B1059F8B73F}">
  <dimension ref="A1:R62"/>
  <sheetViews>
    <sheetView topLeftCell="A2" workbookViewId="0">
      <selection activeCell="A2" sqref="A2:E62"/>
    </sheetView>
  </sheetViews>
  <sheetFormatPr defaultRowHeight="14.5" x14ac:dyDescent="0.35"/>
  <cols>
    <col min="1" max="1" width="17.453125" bestFit="1" customWidth="1"/>
    <col min="2" max="2" width="9.81640625" bestFit="1" customWidth="1"/>
    <col min="3" max="4" width="11.81640625" bestFit="1" customWidth="1"/>
    <col min="5" max="5" width="10.1796875" bestFit="1" customWidth="1"/>
    <col min="8" max="8" width="15.6328125" bestFit="1" customWidth="1"/>
    <col min="9" max="9" width="9.6328125" bestFit="1" customWidth="1"/>
    <col min="10" max="10" width="11.26953125" bestFit="1" customWidth="1"/>
    <col min="11" max="11" width="11.81640625" bestFit="1" customWidth="1"/>
    <col min="12" max="12" width="10.1796875" bestFit="1" customWidth="1"/>
    <col min="15" max="15" width="16.7265625" bestFit="1" customWidth="1"/>
    <col min="16" max="16" width="15.6328125" bestFit="1" customWidth="1"/>
    <col min="17" max="17" width="8.1796875" bestFit="1" customWidth="1"/>
    <col min="18" max="18" width="10.7265625" bestFit="1" customWidth="1"/>
    <col min="19" max="27" width="17.453125" bestFit="1" customWidth="1"/>
    <col min="28" max="28" width="10.7265625" bestFit="1" customWidth="1"/>
    <col min="29" max="40" width="17.453125" bestFit="1" customWidth="1"/>
    <col min="41" max="41" width="12.90625" bestFit="1" customWidth="1"/>
    <col min="42" max="42" width="10.7265625" bestFit="1" customWidth="1"/>
  </cols>
  <sheetData>
    <row r="1" spans="1:18" s="21" customFormat="1" x14ac:dyDescent="0.35">
      <c r="A1" s="21" t="s">
        <v>82</v>
      </c>
      <c r="H1" s="21" t="s">
        <v>83</v>
      </c>
    </row>
    <row r="2" spans="1:18" x14ac:dyDescent="0.35">
      <c r="A2" s="21" t="s">
        <v>42</v>
      </c>
      <c r="B2" s="21" t="s">
        <v>43</v>
      </c>
      <c r="C2" s="21" t="s">
        <v>45</v>
      </c>
      <c r="D2" s="21" t="s">
        <v>29</v>
      </c>
      <c r="E2" s="21" t="s">
        <v>44</v>
      </c>
      <c r="H2" s="21" t="s">
        <v>42</v>
      </c>
      <c r="I2" s="21" t="s">
        <v>43</v>
      </c>
      <c r="J2" s="21" t="s">
        <v>45</v>
      </c>
      <c r="K2" s="21" t="s">
        <v>29</v>
      </c>
      <c r="L2" s="21" t="s">
        <v>44</v>
      </c>
    </row>
    <row r="3" spans="1:18" x14ac:dyDescent="0.35">
      <c r="A3" s="34">
        <v>44348</v>
      </c>
      <c r="B3" t="s">
        <v>46</v>
      </c>
      <c r="C3" t="s">
        <v>11</v>
      </c>
      <c r="D3">
        <v>3580.8376851851999</v>
      </c>
      <c r="E3">
        <v>181941</v>
      </c>
      <c r="H3" t="s">
        <v>47</v>
      </c>
      <c r="I3" t="s">
        <v>46</v>
      </c>
      <c r="J3" t="s">
        <v>11</v>
      </c>
      <c r="K3">
        <v>4026.2051851852002</v>
      </c>
      <c r="L3">
        <v>188245</v>
      </c>
      <c r="O3" s="28" t="s">
        <v>81</v>
      </c>
      <c r="P3" s="28" t="s">
        <v>61</v>
      </c>
    </row>
    <row r="4" spans="1:18" x14ac:dyDescent="0.35">
      <c r="A4" s="34">
        <v>44348</v>
      </c>
      <c r="B4" t="s">
        <v>46</v>
      </c>
      <c r="C4" t="s">
        <v>48</v>
      </c>
      <c r="D4">
        <v>1918.8565162037</v>
      </c>
      <c r="E4">
        <v>50733</v>
      </c>
      <c r="H4" t="s">
        <v>47</v>
      </c>
      <c r="I4" t="s">
        <v>46</v>
      </c>
      <c r="J4" t="s">
        <v>48</v>
      </c>
      <c r="K4">
        <v>3565.8570370370398</v>
      </c>
      <c r="L4">
        <v>51716</v>
      </c>
      <c r="O4" s="28" t="s">
        <v>77</v>
      </c>
      <c r="P4" t="s">
        <v>46</v>
      </c>
      <c r="Q4" t="s">
        <v>49</v>
      </c>
      <c r="R4" t="s">
        <v>62</v>
      </c>
    </row>
    <row r="5" spans="1:18" x14ac:dyDescent="0.35">
      <c r="A5" s="34">
        <v>44348</v>
      </c>
      <c r="B5" t="s">
        <v>46</v>
      </c>
      <c r="C5" t="s">
        <v>15</v>
      </c>
      <c r="D5">
        <v>980.82240740740701</v>
      </c>
      <c r="E5">
        <v>62946</v>
      </c>
      <c r="H5" t="s">
        <v>47</v>
      </c>
      <c r="I5" t="s">
        <v>46</v>
      </c>
      <c r="J5" t="s">
        <v>15</v>
      </c>
      <c r="K5">
        <v>1963.6387384259299</v>
      </c>
      <c r="L5">
        <v>130720</v>
      </c>
      <c r="O5" s="35">
        <v>44348</v>
      </c>
      <c r="P5" s="31">
        <v>295620</v>
      </c>
      <c r="Q5" s="31">
        <v>286171</v>
      </c>
      <c r="R5" s="31">
        <v>581791</v>
      </c>
    </row>
    <row r="6" spans="1:18" x14ac:dyDescent="0.35">
      <c r="A6" s="34">
        <v>44348</v>
      </c>
      <c r="B6" t="s">
        <v>49</v>
      </c>
      <c r="C6" t="s">
        <v>11</v>
      </c>
      <c r="D6">
        <v>2449.7134027777802</v>
      </c>
      <c r="E6">
        <v>231858</v>
      </c>
      <c r="H6" t="s">
        <v>47</v>
      </c>
      <c r="I6" t="s">
        <v>49</v>
      </c>
      <c r="J6" t="s">
        <v>11</v>
      </c>
      <c r="K6">
        <v>2580.6274999999901</v>
      </c>
      <c r="L6">
        <v>246775</v>
      </c>
      <c r="O6" s="35">
        <v>44378</v>
      </c>
      <c r="P6" s="31">
        <v>358949</v>
      </c>
      <c r="Q6" s="31">
        <v>302013</v>
      </c>
      <c r="R6" s="31">
        <v>660962</v>
      </c>
    </row>
    <row r="7" spans="1:18" x14ac:dyDescent="0.35">
      <c r="A7" s="34">
        <v>44348</v>
      </c>
      <c r="B7" t="s">
        <v>49</v>
      </c>
      <c r="C7" t="s">
        <v>15</v>
      </c>
      <c r="D7">
        <v>516.42170138888901</v>
      </c>
      <c r="E7">
        <v>54313</v>
      </c>
      <c r="H7" t="s">
        <v>47</v>
      </c>
      <c r="I7" t="s">
        <v>49</v>
      </c>
      <c r="J7" t="s">
        <v>15</v>
      </c>
      <c r="K7">
        <v>1077.74946759259</v>
      </c>
      <c r="L7">
        <v>112139</v>
      </c>
      <c r="O7" s="35">
        <v>44409</v>
      </c>
      <c r="P7" s="31">
        <v>332177</v>
      </c>
      <c r="Q7" s="31">
        <v>311157</v>
      </c>
      <c r="R7" s="31">
        <v>643334</v>
      </c>
    </row>
    <row r="8" spans="1:18" x14ac:dyDescent="0.35">
      <c r="A8" s="34">
        <v>44378</v>
      </c>
      <c r="B8" t="s">
        <v>46</v>
      </c>
      <c r="C8" t="s">
        <v>11</v>
      </c>
      <c r="D8">
        <v>4267.2900694444497</v>
      </c>
      <c r="E8">
        <v>233418</v>
      </c>
      <c r="H8" t="s">
        <v>50</v>
      </c>
      <c r="I8" t="s">
        <v>46</v>
      </c>
      <c r="J8" t="s">
        <v>11</v>
      </c>
      <c r="K8">
        <v>4754.0742129629698</v>
      </c>
      <c r="L8">
        <v>241489</v>
      </c>
      <c r="O8" s="35">
        <v>44440</v>
      </c>
      <c r="P8" s="31">
        <v>284825</v>
      </c>
      <c r="Q8" s="31">
        <v>305707</v>
      </c>
      <c r="R8" s="31">
        <v>590532</v>
      </c>
    </row>
    <row r="9" spans="1:18" x14ac:dyDescent="0.35">
      <c r="A9" s="34">
        <v>44378</v>
      </c>
      <c r="B9" t="s">
        <v>46</v>
      </c>
      <c r="C9" t="s">
        <v>48</v>
      </c>
      <c r="D9">
        <v>1964.1740162037099</v>
      </c>
      <c r="E9">
        <v>56758</v>
      </c>
      <c r="H9" t="s">
        <v>50</v>
      </c>
      <c r="I9" t="s">
        <v>46</v>
      </c>
      <c r="J9" t="s">
        <v>48</v>
      </c>
      <c r="K9">
        <v>3200.0890856481401</v>
      </c>
      <c r="L9">
        <v>57698</v>
      </c>
      <c r="O9" s="35">
        <v>44470</v>
      </c>
      <c r="P9" s="31">
        <v>183402</v>
      </c>
      <c r="Q9" s="31">
        <v>265997</v>
      </c>
      <c r="R9" s="31">
        <v>449399</v>
      </c>
    </row>
    <row r="10" spans="1:18" x14ac:dyDescent="0.35">
      <c r="A10" s="34">
        <v>44378</v>
      </c>
      <c r="B10" t="s">
        <v>46</v>
      </c>
      <c r="C10" t="s">
        <v>15</v>
      </c>
      <c r="D10">
        <v>1053.34487268519</v>
      </c>
      <c r="E10">
        <v>68773</v>
      </c>
      <c r="H10" t="s">
        <v>50</v>
      </c>
      <c r="I10" t="s">
        <v>46</v>
      </c>
      <c r="J10" t="s">
        <v>15</v>
      </c>
      <c r="K10">
        <v>2111.87300925925</v>
      </c>
      <c r="L10">
        <v>142869</v>
      </c>
      <c r="O10" s="35">
        <v>44501</v>
      </c>
      <c r="P10" s="31">
        <v>67409</v>
      </c>
      <c r="Q10" s="31">
        <v>168799</v>
      </c>
      <c r="R10" s="31">
        <v>236208</v>
      </c>
    </row>
    <row r="11" spans="1:18" x14ac:dyDescent="0.35">
      <c r="A11" s="34">
        <v>44378</v>
      </c>
      <c r="B11" t="s">
        <v>49</v>
      </c>
      <c r="C11" t="s">
        <v>11</v>
      </c>
      <c r="D11">
        <v>2551.0628819444501</v>
      </c>
      <c r="E11">
        <v>247876</v>
      </c>
      <c r="H11" t="s">
        <v>50</v>
      </c>
      <c r="I11" t="s">
        <v>49</v>
      </c>
      <c r="J11" t="s">
        <v>11</v>
      </c>
      <c r="K11">
        <v>2654.5282986111101</v>
      </c>
      <c r="L11">
        <v>265420</v>
      </c>
      <c r="O11" s="35">
        <v>44531</v>
      </c>
      <c r="P11" s="31">
        <v>43417</v>
      </c>
      <c r="Q11" s="31">
        <v>118581</v>
      </c>
      <c r="R11" s="31">
        <v>161998</v>
      </c>
    </row>
    <row r="12" spans="1:18" x14ac:dyDescent="0.35">
      <c r="A12" s="34">
        <v>44378</v>
      </c>
      <c r="B12" t="s">
        <v>49</v>
      </c>
      <c r="C12" t="s">
        <v>15</v>
      </c>
      <c r="D12">
        <v>515.36239583333304</v>
      </c>
      <c r="E12">
        <v>54137</v>
      </c>
      <c r="H12" t="s">
        <v>50</v>
      </c>
      <c r="I12" t="s">
        <v>49</v>
      </c>
      <c r="J12" t="s">
        <v>15</v>
      </c>
      <c r="K12">
        <v>1106.5700694444499</v>
      </c>
      <c r="L12">
        <v>114934</v>
      </c>
      <c r="O12" s="35">
        <v>44562</v>
      </c>
      <c r="P12" s="31">
        <v>12046</v>
      </c>
      <c r="Q12" s="31">
        <v>61014</v>
      </c>
      <c r="R12" s="31">
        <v>73060</v>
      </c>
    </row>
    <row r="13" spans="1:18" x14ac:dyDescent="0.35">
      <c r="A13" s="34">
        <v>44409</v>
      </c>
      <c r="B13" t="s">
        <v>46</v>
      </c>
      <c r="C13" t="s">
        <v>11</v>
      </c>
      <c r="D13">
        <v>3941.9588773148198</v>
      </c>
      <c r="E13">
        <v>222742</v>
      </c>
      <c r="H13" t="s">
        <v>51</v>
      </c>
      <c r="I13" t="s">
        <v>46</v>
      </c>
      <c r="J13" t="s">
        <v>11</v>
      </c>
      <c r="K13">
        <v>4385.6609606481497</v>
      </c>
      <c r="L13">
        <v>229988</v>
      </c>
      <c r="O13" s="35">
        <v>44593</v>
      </c>
      <c r="P13" s="31">
        <v>14492</v>
      </c>
      <c r="Q13" s="31">
        <v>66515</v>
      </c>
      <c r="R13" s="31">
        <v>81007</v>
      </c>
    </row>
    <row r="14" spans="1:18" x14ac:dyDescent="0.35">
      <c r="A14" s="34">
        <v>44409</v>
      </c>
      <c r="B14" t="s">
        <v>46</v>
      </c>
      <c r="C14" t="s">
        <v>48</v>
      </c>
      <c r="D14">
        <v>1505.1806712963</v>
      </c>
      <c r="E14">
        <v>44378</v>
      </c>
      <c r="H14" t="s">
        <v>51</v>
      </c>
      <c r="I14" t="s">
        <v>46</v>
      </c>
      <c r="J14" t="s">
        <v>48</v>
      </c>
      <c r="K14">
        <v>1854.0269791666601</v>
      </c>
      <c r="L14">
        <v>45065</v>
      </c>
      <c r="O14" s="35">
        <v>44621</v>
      </c>
      <c r="P14" s="31">
        <v>64794</v>
      </c>
      <c r="Q14" s="31">
        <v>135065</v>
      </c>
      <c r="R14" s="31">
        <v>199859</v>
      </c>
    </row>
    <row r="15" spans="1:18" x14ac:dyDescent="0.35">
      <c r="A15" s="34">
        <v>44409</v>
      </c>
      <c r="B15" t="s">
        <v>46</v>
      </c>
      <c r="C15" t="s">
        <v>15</v>
      </c>
      <c r="D15">
        <v>965.26417824074304</v>
      </c>
      <c r="E15">
        <v>65057</v>
      </c>
      <c r="H15" t="s">
        <v>51</v>
      </c>
      <c r="I15" t="s">
        <v>46</v>
      </c>
      <c r="J15" t="s">
        <v>15</v>
      </c>
      <c r="K15">
        <v>2009.8258912036999</v>
      </c>
      <c r="L15">
        <v>137618</v>
      </c>
      <c r="O15" s="35">
        <v>44652</v>
      </c>
      <c r="P15" s="31">
        <v>88704</v>
      </c>
      <c r="Q15" s="31">
        <v>163447</v>
      </c>
      <c r="R15" s="31">
        <v>252151</v>
      </c>
    </row>
    <row r="16" spans="1:18" x14ac:dyDescent="0.35">
      <c r="A16" s="34">
        <v>44409</v>
      </c>
      <c r="B16" t="s">
        <v>49</v>
      </c>
      <c r="C16" t="s">
        <v>11</v>
      </c>
      <c r="D16">
        <v>2570.6344444444499</v>
      </c>
      <c r="E16">
        <v>254987</v>
      </c>
      <c r="H16" t="s">
        <v>51</v>
      </c>
      <c r="I16" t="s">
        <v>49</v>
      </c>
      <c r="J16" t="s">
        <v>11</v>
      </c>
      <c r="K16">
        <v>2683.8163541666499</v>
      </c>
      <c r="L16">
        <v>273045</v>
      </c>
      <c r="O16" s="35">
        <v>44682</v>
      </c>
      <c r="P16" s="31">
        <v>211942</v>
      </c>
      <c r="Q16" s="31">
        <v>259446</v>
      </c>
      <c r="R16" s="31">
        <v>471388</v>
      </c>
    </row>
    <row r="17" spans="1:18" x14ac:dyDescent="0.35">
      <c r="A17" s="34">
        <v>44409</v>
      </c>
      <c r="B17" t="s">
        <v>49</v>
      </c>
      <c r="C17" t="s">
        <v>15</v>
      </c>
      <c r="D17">
        <v>531.92712962963003</v>
      </c>
      <c r="E17">
        <v>56170</v>
      </c>
      <c r="H17" t="s">
        <v>51</v>
      </c>
      <c r="I17" t="s">
        <v>49</v>
      </c>
      <c r="J17" t="s">
        <v>15</v>
      </c>
      <c r="K17">
        <v>1151.6144328703699</v>
      </c>
      <c r="L17">
        <v>118636</v>
      </c>
      <c r="O17" s="30" t="s">
        <v>62</v>
      </c>
      <c r="P17" s="31">
        <v>1957777</v>
      </c>
      <c r="Q17" s="31">
        <v>2443912</v>
      </c>
      <c r="R17" s="31">
        <v>4401689</v>
      </c>
    </row>
    <row r="18" spans="1:18" x14ac:dyDescent="0.35">
      <c r="A18" s="34">
        <v>44440</v>
      </c>
      <c r="B18" t="s">
        <v>46</v>
      </c>
      <c r="C18" t="s">
        <v>11</v>
      </c>
      <c r="D18">
        <v>3290.4335879629598</v>
      </c>
      <c r="E18">
        <v>189477</v>
      </c>
      <c r="H18" t="s">
        <v>52</v>
      </c>
      <c r="I18" t="s">
        <v>46</v>
      </c>
      <c r="J18" t="s">
        <v>11</v>
      </c>
      <c r="K18">
        <v>3641.31884259259</v>
      </c>
      <c r="L18">
        <v>195466</v>
      </c>
    </row>
    <row r="19" spans="1:18" x14ac:dyDescent="0.35">
      <c r="A19" s="34">
        <v>44440</v>
      </c>
      <c r="B19" t="s">
        <v>46</v>
      </c>
      <c r="C19" t="s">
        <v>48</v>
      </c>
      <c r="D19">
        <v>1171.6833101851801</v>
      </c>
      <c r="E19">
        <v>34780</v>
      </c>
      <c r="H19" t="s">
        <v>52</v>
      </c>
      <c r="I19" t="s">
        <v>46</v>
      </c>
      <c r="J19" t="s">
        <v>48</v>
      </c>
      <c r="K19">
        <v>1551.2489814814801</v>
      </c>
      <c r="L19">
        <v>35337</v>
      </c>
    </row>
    <row r="20" spans="1:18" x14ac:dyDescent="0.35">
      <c r="A20" s="34">
        <v>44440</v>
      </c>
      <c r="B20" t="s">
        <v>46</v>
      </c>
      <c r="C20" t="s">
        <v>15</v>
      </c>
      <c r="D20">
        <v>855.68820601851701</v>
      </c>
      <c r="E20">
        <v>60568</v>
      </c>
      <c r="H20" t="s">
        <v>52</v>
      </c>
      <c r="I20" t="s">
        <v>46</v>
      </c>
      <c r="J20" t="s">
        <v>15</v>
      </c>
      <c r="K20">
        <v>1836.31885416666</v>
      </c>
      <c r="L20">
        <v>133087</v>
      </c>
    </row>
    <row r="21" spans="1:18" x14ac:dyDescent="0.35">
      <c r="A21" s="34">
        <v>44440</v>
      </c>
      <c r="B21" t="s">
        <v>49</v>
      </c>
      <c r="C21" t="s">
        <v>11</v>
      </c>
      <c r="D21">
        <v>2438.1854976851801</v>
      </c>
      <c r="E21">
        <v>248657</v>
      </c>
      <c r="H21" t="s">
        <v>52</v>
      </c>
      <c r="I21" t="s">
        <v>49</v>
      </c>
      <c r="J21" t="s">
        <v>11</v>
      </c>
      <c r="K21">
        <v>2562.8453472222</v>
      </c>
      <c r="L21">
        <v>266818</v>
      </c>
    </row>
    <row r="22" spans="1:18" x14ac:dyDescent="0.35">
      <c r="A22" s="34">
        <v>44440</v>
      </c>
      <c r="B22" t="s">
        <v>49</v>
      </c>
      <c r="C22" t="s">
        <v>15</v>
      </c>
      <c r="D22">
        <v>525.29715277777802</v>
      </c>
      <c r="E22">
        <v>57050</v>
      </c>
      <c r="H22" t="s">
        <v>52</v>
      </c>
      <c r="I22" t="s">
        <v>49</v>
      </c>
      <c r="J22" t="s">
        <v>15</v>
      </c>
      <c r="K22">
        <v>1178.4301736111099</v>
      </c>
      <c r="L22">
        <v>125439</v>
      </c>
    </row>
    <row r="23" spans="1:18" x14ac:dyDescent="0.35">
      <c r="A23" s="34">
        <v>44470</v>
      </c>
      <c r="B23" t="s">
        <v>46</v>
      </c>
      <c r="C23" t="s">
        <v>11</v>
      </c>
      <c r="D23">
        <v>1734.04886574074</v>
      </c>
      <c r="E23">
        <v>102236</v>
      </c>
      <c r="H23" t="s">
        <v>53</v>
      </c>
      <c r="I23" t="s">
        <v>46</v>
      </c>
      <c r="J23" t="s">
        <v>11</v>
      </c>
      <c r="K23">
        <v>1998.89903935186</v>
      </c>
      <c r="L23">
        <v>105589</v>
      </c>
    </row>
    <row r="24" spans="1:18" x14ac:dyDescent="0.35">
      <c r="A24" s="34">
        <v>44470</v>
      </c>
      <c r="B24" t="s">
        <v>46</v>
      </c>
      <c r="C24" t="s">
        <v>48</v>
      </c>
      <c r="D24">
        <v>720.89247685185205</v>
      </c>
      <c r="E24">
        <v>22314</v>
      </c>
      <c r="H24" t="s">
        <v>53</v>
      </c>
      <c r="I24" t="s">
        <v>46</v>
      </c>
      <c r="J24" t="s">
        <v>48</v>
      </c>
      <c r="K24">
        <v>1562.79966435185</v>
      </c>
      <c r="L24">
        <v>22884</v>
      </c>
    </row>
    <row r="25" spans="1:18" x14ac:dyDescent="0.35">
      <c r="A25" s="34">
        <v>44470</v>
      </c>
      <c r="B25" t="s">
        <v>46</v>
      </c>
      <c r="C25" t="s">
        <v>15</v>
      </c>
      <c r="D25">
        <v>734.263703703705</v>
      </c>
      <c r="E25">
        <v>58852</v>
      </c>
      <c r="H25" t="s">
        <v>53</v>
      </c>
      <c r="I25" t="s">
        <v>46</v>
      </c>
      <c r="J25" t="s">
        <v>15</v>
      </c>
      <c r="K25">
        <v>1560.62711805555</v>
      </c>
      <c r="L25">
        <v>128769</v>
      </c>
    </row>
    <row r="26" spans="1:18" x14ac:dyDescent="0.35">
      <c r="A26" s="34">
        <v>44470</v>
      </c>
      <c r="B26" t="s">
        <v>49</v>
      </c>
      <c r="C26" t="s">
        <v>11</v>
      </c>
      <c r="D26">
        <v>1785.28370370371</v>
      </c>
      <c r="E26">
        <v>194132</v>
      </c>
      <c r="H26" t="s">
        <v>53</v>
      </c>
      <c r="I26" t="s">
        <v>49</v>
      </c>
      <c r="J26" t="s">
        <v>11</v>
      </c>
      <c r="K26">
        <v>1916.27587962963</v>
      </c>
      <c r="L26">
        <v>210550</v>
      </c>
    </row>
    <row r="27" spans="1:18" x14ac:dyDescent="0.35">
      <c r="A27" s="34">
        <v>44470</v>
      </c>
      <c r="B27" t="s">
        <v>49</v>
      </c>
      <c r="C27" t="s">
        <v>15</v>
      </c>
      <c r="D27">
        <v>594.75445601851595</v>
      </c>
      <c r="E27">
        <v>71865</v>
      </c>
      <c r="H27" t="s">
        <v>53</v>
      </c>
      <c r="I27" t="s">
        <v>49</v>
      </c>
      <c r="J27" t="s">
        <v>15</v>
      </c>
      <c r="K27">
        <v>1330.65028935185</v>
      </c>
      <c r="L27">
        <v>163434</v>
      </c>
      <c r="O27" s="34"/>
    </row>
    <row r="28" spans="1:18" x14ac:dyDescent="0.35">
      <c r="A28" s="34">
        <v>44501</v>
      </c>
      <c r="B28" t="s">
        <v>49</v>
      </c>
      <c r="C28" t="s">
        <v>11</v>
      </c>
      <c r="D28">
        <v>958.32199074073901</v>
      </c>
      <c r="E28">
        <v>111316</v>
      </c>
      <c r="H28" t="s">
        <v>54</v>
      </c>
      <c r="I28" t="s">
        <v>49</v>
      </c>
      <c r="J28" t="s">
        <v>11</v>
      </c>
      <c r="K28">
        <v>1050.9707175925901</v>
      </c>
      <c r="L28">
        <v>122173</v>
      </c>
    </row>
    <row r="29" spans="1:18" x14ac:dyDescent="0.35">
      <c r="A29" s="34">
        <v>44501</v>
      </c>
      <c r="B29" t="s">
        <v>46</v>
      </c>
      <c r="C29" t="s">
        <v>48</v>
      </c>
      <c r="D29">
        <v>204.802893518519</v>
      </c>
      <c r="E29">
        <v>7431</v>
      </c>
      <c r="H29" t="s">
        <v>54</v>
      </c>
      <c r="I29" t="s">
        <v>46</v>
      </c>
      <c r="J29" t="s">
        <v>48</v>
      </c>
      <c r="K29">
        <v>448.21292824073998</v>
      </c>
      <c r="L29">
        <v>7614</v>
      </c>
    </row>
    <row r="30" spans="1:18" x14ac:dyDescent="0.35">
      <c r="A30" s="34">
        <v>44501</v>
      </c>
      <c r="B30" t="s">
        <v>49</v>
      </c>
      <c r="C30" t="s">
        <v>15</v>
      </c>
      <c r="D30">
        <v>429.28887731481598</v>
      </c>
      <c r="E30">
        <v>57483</v>
      </c>
      <c r="H30" t="s">
        <v>54</v>
      </c>
      <c r="I30" t="s">
        <v>49</v>
      </c>
      <c r="J30" t="s">
        <v>15</v>
      </c>
      <c r="K30">
        <v>935.59216435183998</v>
      </c>
      <c r="L30">
        <v>130876</v>
      </c>
    </row>
    <row r="31" spans="1:18" x14ac:dyDescent="0.35">
      <c r="A31" s="34">
        <v>44501</v>
      </c>
      <c r="B31" t="s">
        <v>46</v>
      </c>
      <c r="C31" t="s">
        <v>11</v>
      </c>
      <c r="D31">
        <v>461.20980324073997</v>
      </c>
      <c r="E31">
        <v>30713</v>
      </c>
      <c r="H31" t="s">
        <v>54</v>
      </c>
      <c r="I31" t="s">
        <v>46</v>
      </c>
      <c r="J31" t="s">
        <v>11</v>
      </c>
      <c r="K31">
        <v>574.069247685184</v>
      </c>
      <c r="L31">
        <v>31866</v>
      </c>
    </row>
    <row r="32" spans="1:18" x14ac:dyDescent="0.35">
      <c r="A32" s="34">
        <v>44501</v>
      </c>
      <c r="B32" t="s">
        <v>46</v>
      </c>
      <c r="C32" t="s">
        <v>15</v>
      </c>
      <c r="D32">
        <v>310.771145833334</v>
      </c>
      <c r="E32">
        <v>29265</v>
      </c>
      <c r="H32" t="s">
        <v>54</v>
      </c>
      <c r="I32" t="s">
        <v>46</v>
      </c>
      <c r="J32" t="s">
        <v>15</v>
      </c>
      <c r="K32">
        <v>694.04910879629699</v>
      </c>
      <c r="L32">
        <v>67449</v>
      </c>
    </row>
    <row r="33" spans="1:12" x14ac:dyDescent="0.35">
      <c r="A33" s="34">
        <v>44531</v>
      </c>
      <c r="B33" t="s">
        <v>49</v>
      </c>
      <c r="C33" t="s">
        <v>11</v>
      </c>
      <c r="D33">
        <v>612.64381944444494</v>
      </c>
      <c r="E33">
        <v>73009</v>
      </c>
      <c r="H33" t="s">
        <v>55</v>
      </c>
      <c r="I33" t="s">
        <v>49</v>
      </c>
      <c r="J33" t="s">
        <v>11</v>
      </c>
      <c r="K33">
        <v>668.95765046297004</v>
      </c>
      <c r="L33">
        <v>80829</v>
      </c>
    </row>
    <row r="34" spans="1:12" x14ac:dyDescent="0.35">
      <c r="A34" s="34">
        <v>44531</v>
      </c>
      <c r="B34" t="s">
        <v>46</v>
      </c>
      <c r="C34" t="s">
        <v>48</v>
      </c>
      <c r="D34">
        <v>136.875381944445</v>
      </c>
      <c r="E34">
        <v>4773</v>
      </c>
      <c r="H34" t="s">
        <v>55</v>
      </c>
      <c r="I34" t="s">
        <v>46</v>
      </c>
      <c r="J34" t="s">
        <v>48</v>
      </c>
      <c r="K34">
        <v>315.62868055555498</v>
      </c>
      <c r="L34">
        <v>4928</v>
      </c>
    </row>
    <row r="35" spans="1:12" x14ac:dyDescent="0.35">
      <c r="A35" s="34">
        <v>44531</v>
      </c>
      <c r="B35" t="s">
        <v>49</v>
      </c>
      <c r="C35" t="s">
        <v>15</v>
      </c>
      <c r="D35">
        <v>334.56187500000101</v>
      </c>
      <c r="E35">
        <v>45572</v>
      </c>
      <c r="H35" t="s">
        <v>55</v>
      </c>
      <c r="I35" t="s">
        <v>49</v>
      </c>
      <c r="J35" t="s">
        <v>15</v>
      </c>
      <c r="K35">
        <v>689.86192129629899</v>
      </c>
      <c r="L35">
        <v>96973</v>
      </c>
    </row>
    <row r="36" spans="1:12" x14ac:dyDescent="0.35">
      <c r="A36" s="34">
        <v>44531</v>
      </c>
      <c r="B36" t="s">
        <v>46</v>
      </c>
      <c r="C36" t="s">
        <v>11</v>
      </c>
      <c r="D36">
        <v>295.96650462962901</v>
      </c>
      <c r="E36">
        <v>19087</v>
      </c>
      <c r="H36" t="s">
        <v>55</v>
      </c>
      <c r="I36" t="s">
        <v>46</v>
      </c>
      <c r="J36" t="s">
        <v>11</v>
      </c>
      <c r="K36">
        <v>387.44447916666701</v>
      </c>
      <c r="L36">
        <v>19806</v>
      </c>
    </row>
    <row r="37" spans="1:12" x14ac:dyDescent="0.35">
      <c r="A37" s="34">
        <v>44531</v>
      </c>
      <c r="B37" t="s">
        <v>46</v>
      </c>
      <c r="C37" t="s">
        <v>15</v>
      </c>
      <c r="D37">
        <v>194.773599537037</v>
      </c>
      <c r="E37">
        <v>19557</v>
      </c>
      <c r="H37" t="s">
        <v>55</v>
      </c>
      <c r="I37" t="s">
        <v>46</v>
      </c>
      <c r="J37" t="s">
        <v>15</v>
      </c>
      <c r="K37">
        <v>434.73576388889398</v>
      </c>
      <c r="L37">
        <v>45004</v>
      </c>
    </row>
    <row r="38" spans="1:12" x14ac:dyDescent="0.35">
      <c r="A38" s="34">
        <v>44562</v>
      </c>
      <c r="B38" t="s">
        <v>49</v>
      </c>
      <c r="C38" t="s">
        <v>11</v>
      </c>
      <c r="D38">
        <v>345.72611111111001</v>
      </c>
      <c r="E38">
        <v>43300</v>
      </c>
      <c r="H38" t="s">
        <v>56</v>
      </c>
      <c r="I38" t="s">
        <v>49</v>
      </c>
      <c r="J38" t="s">
        <v>11</v>
      </c>
      <c r="K38">
        <v>441.44173611110898</v>
      </c>
      <c r="L38">
        <v>48093</v>
      </c>
    </row>
    <row r="39" spans="1:12" x14ac:dyDescent="0.35">
      <c r="A39" s="34">
        <v>44562</v>
      </c>
      <c r="B39" t="s">
        <v>46</v>
      </c>
      <c r="C39" t="s">
        <v>48</v>
      </c>
      <c r="D39">
        <v>23.737337962963</v>
      </c>
      <c r="E39">
        <v>917</v>
      </c>
      <c r="H39" t="s">
        <v>56</v>
      </c>
      <c r="I39" t="s">
        <v>46</v>
      </c>
      <c r="J39" t="s">
        <v>48</v>
      </c>
      <c r="K39">
        <v>148.852280092592</v>
      </c>
      <c r="L39">
        <v>961</v>
      </c>
    </row>
    <row r="40" spans="1:12" x14ac:dyDescent="0.35">
      <c r="A40" s="34">
        <v>44562</v>
      </c>
      <c r="B40" t="s">
        <v>49</v>
      </c>
      <c r="C40" t="s">
        <v>15</v>
      </c>
      <c r="D40">
        <v>126.708055555556</v>
      </c>
      <c r="E40">
        <v>17714</v>
      </c>
      <c r="H40" t="s">
        <v>56</v>
      </c>
      <c r="I40" t="s">
        <v>49</v>
      </c>
      <c r="J40" t="s">
        <v>15</v>
      </c>
      <c r="K40">
        <v>267.88028935185298</v>
      </c>
      <c r="L40">
        <v>37157</v>
      </c>
    </row>
    <row r="41" spans="1:12" x14ac:dyDescent="0.35">
      <c r="A41" s="34">
        <v>44562</v>
      </c>
      <c r="B41" t="s">
        <v>46</v>
      </c>
      <c r="C41" t="s">
        <v>11</v>
      </c>
      <c r="D41">
        <v>95.589930555555497</v>
      </c>
      <c r="E41">
        <v>6616</v>
      </c>
      <c r="H41" t="s">
        <v>56</v>
      </c>
      <c r="I41" t="s">
        <v>46</v>
      </c>
      <c r="J41" t="s">
        <v>11</v>
      </c>
      <c r="K41">
        <v>148.34828703703701</v>
      </c>
      <c r="L41">
        <v>6974</v>
      </c>
    </row>
    <row r="42" spans="1:12" x14ac:dyDescent="0.35">
      <c r="A42" s="34">
        <v>44562</v>
      </c>
      <c r="B42" t="s">
        <v>46</v>
      </c>
      <c r="C42" t="s">
        <v>15</v>
      </c>
      <c r="D42">
        <v>37.990474537037002</v>
      </c>
      <c r="E42">
        <v>4513</v>
      </c>
      <c r="H42" t="s">
        <v>56</v>
      </c>
      <c r="I42" t="s">
        <v>46</v>
      </c>
      <c r="J42" t="s">
        <v>15</v>
      </c>
      <c r="K42">
        <v>93.487256944444198</v>
      </c>
      <c r="L42">
        <v>10585</v>
      </c>
    </row>
    <row r="43" spans="1:12" x14ac:dyDescent="0.35">
      <c r="A43" s="34">
        <v>44593</v>
      </c>
      <c r="B43" t="s">
        <v>49</v>
      </c>
      <c r="C43" t="s">
        <v>11</v>
      </c>
      <c r="D43">
        <v>382.99886574074299</v>
      </c>
      <c r="E43">
        <v>45950</v>
      </c>
      <c r="H43" t="s">
        <v>57</v>
      </c>
      <c r="I43" t="s">
        <v>49</v>
      </c>
      <c r="J43" t="s">
        <v>11</v>
      </c>
      <c r="K43">
        <v>433.853807870374</v>
      </c>
      <c r="L43">
        <v>51307</v>
      </c>
    </row>
    <row r="44" spans="1:12" x14ac:dyDescent="0.35">
      <c r="A44" s="34">
        <v>44593</v>
      </c>
      <c r="B44" t="s">
        <v>46</v>
      </c>
      <c r="C44" t="s">
        <v>48</v>
      </c>
      <c r="D44">
        <v>41.3092592592592</v>
      </c>
      <c r="E44">
        <v>1306</v>
      </c>
      <c r="H44" t="s">
        <v>57</v>
      </c>
      <c r="I44" t="s">
        <v>46</v>
      </c>
      <c r="J44" t="s">
        <v>48</v>
      </c>
      <c r="K44">
        <v>108.10151620370399</v>
      </c>
      <c r="L44">
        <v>1361</v>
      </c>
    </row>
    <row r="45" spans="1:12" x14ac:dyDescent="0.35">
      <c r="A45" s="34">
        <v>44593</v>
      </c>
      <c r="B45" t="s">
        <v>49</v>
      </c>
      <c r="C45" t="s">
        <v>15</v>
      </c>
      <c r="D45">
        <v>153.08593750000099</v>
      </c>
      <c r="E45">
        <v>20565</v>
      </c>
      <c r="H45" t="s">
        <v>57</v>
      </c>
      <c r="I45" t="s">
        <v>49</v>
      </c>
      <c r="J45" t="s">
        <v>15</v>
      </c>
      <c r="K45">
        <v>312.20246527777698</v>
      </c>
      <c r="L45">
        <v>42886</v>
      </c>
    </row>
    <row r="46" spans="1:12" x14ac:dyDescent="0.35">
      <c r="A46" s="34">
        <v>44593</v>
      </c>
      <c r="B46" t="s">
        <v>46</v>
      </c>
      <c r="C46" t="s">
        <v>11</v>
      </c>
      <c r="D46">
        <v>129.813356481482</v>
      </c>
      <c r="E46">
        <v>7764</v>
      </c>
      <c r="H46" t="s">
        <v>57</v>
      </c>
      <c r="I46" t="s">
        <v>46</v>
      </c>
      <c r="J46" t="s">
        <v>11</v>
      </c>
      <c r="K46">
        <v>173.133564814815</v>
      </c>
      <c r="L46">
        <v>8107</v>
      </c>
    </row>
    <row r="47" spans="1:12" x14ac:dyDescent="0.35">
      <c r="A47" s="34">
        <v>44593</v>
      </c>
      <c r="B47" t="s">
        <v>46</v>
      </c>
      <c r="C47" t="s">
        <v>15</v>
      </c>
      <c r="D47">
        <v>52.335810185185203</v>
      </c>
      <c r="E47">
        <v>5422</v>
      </c>
      <c r="H47" t="s">
        <v>57</v>
      </c>
      <c r="I47" t="s">
        <v>46</v>
      </c>
      <c r="J47" t="s">
        <v>15</v>
      </c>
      <c r="K47">
        <v>115.97893518518499</v>
      </c>
      <c r="L47">
        <v>11948</v>
      </c>
    </row>
    <row r="48" spans="1:12" x14ac:dyDescent="0.35">
      <c r="A48" s="34">
        <v>44621</v>
      </c>
      <c r="B48" t="s">
        <v>49</v>
      </c>
      <c r="C48" t="s">
        <v>11</v>
      </c>
      <c r="D48">
        <v>840.99055555556902</v>
      </c>
      <c r="E48">
        <v>90161</v>
      </c>
      <c r="H48" t="s">
        <v>58</v>
      </c>
      <c r="I48" t="s">
        <v>49</v>
      </c>
      <c r="J48" t="s">
        <v>11</v>
      </c>
      <c r="K48">
        <v>889.494247685196</v>
      </c>
      <c r="L48">
        <v>99052</v>
      </c>
    </row>
    <row r="49" spans="1:12" x14ac:dyDescent="0.35">
      <c r="A49" s="34">
        <v>44621</v>
      </c>
      <c r="B49" t="s">
        <v>46</v>
      </c>
      <c r="C49" t="s">
        <v>48</v>
      </c>
      <c r="D49">
        <v>265.088472222223</v>
      </c>
      <c r="E49">
        <v>8077</v>
      </c>
      <c r="H49" t="s">
        <v>58</v>
      </c>
      <c r="I49" t="s">
        <v>46</v>
      </c>
      <c r="J49" t="s">
        <v>48</v>
      </c>
      <c r="K49">
        <v>687.62525462963004</v>
      </c>
      <c r="L49">
        <v>8358</v>
      </c>
    </row>
    <row r="50" spans="1:12" x14ac:dyDescent="0.35">
      <c r="A50" s="34">
        <v>44621</v>
      </c>
      <c r="B50" t="s">
        <v>49</v>
      </c>
      <c r="C50" t="s">
        <v>15</v>
      </c>
      <c r="D50">
        <v>356.39745370370503</v>
      </c>
      <c r="E50">
        <v>44904</v>
      </c>
      <c r="H50" t="s">
        <v>58</v>
      </c>
      <c r="I50" t="s">
        <v>49</v>
      </c>
      <c r="J50" t="s">
        <v>15</v>
      </c>
      <c r="K50">
        <v>722.88709490739302</v>
      </c>
      <c r="L50">
        <v>95108</v>
      </c>
    </row>
    <row r="51" spans="1:12" x14ac:dyDescent="0.35">
      <c r="A51" s="34">
        <v>44621</v>
      </c>
      <c r="B51" t="s">
        <v>46</v>
      </c>
      <c r="C51" t="s">
        <v>11</v>
      </c>
      <c r="D51">
        <v>666.04783564814602</v>
      </c>
      <c r="E51">
        <v>34135</v>
      </c>
      <c r="H51" t="s">
        <v>58</v>
      </c>
      <c r="I51" t="s">
        <v>46</v>
      </c>
      <c r="J51" t="s">
        <v>11</v>
      </c>
      <c r="K51">
        <v>786.85002314814903</v>
      </c>
      <c r="L51">
        <v>35387</v>
      </c>
    </row>
    <row r="52" spans="1:12" x14ac:dyDescent="0.35">
      <c r="A52" s="34">
        <v>44621</v>
      </c>
      <c r="B52" t="s">
        <v>46</v>
      </c>
      <c r="C52" t="s">
        <v>15</v>
      </c>
      <c r="D52">
        <v>296.52362268518601</v>
      </c>
      <c r="E52">
        <v>22582</v>
      </c>
      <c r="H52" t="s">
        <v>58</v>
      </c>
      <c r="I52" t="s">
        <v>46</v>
      </c>
      <c r="J52" t="s">
        <v>15</v>
      </c>
      <c r="K52">
        <v>561.75090277777804</v>
      </c>
      <c r="L52">
        <v>46137</v>
      </c>
    </row>
    <row r="53" spans="1:12" x14ac:dyDescent="0.35">
      <c r="A53" s="34">
        <v>44652</v>
      </c>
      <c r="B53" t="s">
        <v>49</v>
      </c>
      <c r="C53" t="s">
        <v>11</v>
      </c>
      <c r="D53">
        <v>993.57924768519194</v>
      </c>
      <c r="E53">
        <v>108028</v>
      </c>
      <c r="H53" t="s">
        <v>59</v>
      </c>
      <c r="I53" t="s">
        <v>49</v>
      </c>
      <c r="J53" t="s">
        <v>11</v>
      </c>
      <c r="K53">
        <v>1035.79204861111</v>
      </c>
      <c r="L53">
        <v>119169</v>
      </c>
    </row>
    <row r="54" spans="1:12" x14ac:dyDescent="0.35">
      <c r="A54" s="34">
        <v>44652</v>
      </c>
      <c r="B54" t="s">
        <v>46</v>
      </c>
      <c r="C54" t="s">
        <v>48</v>
      </c>
      <c r="D54">
        <v>388.23561342592598</v>
      </c>
      <c r="E54">
        <v>11795</v>
      </c>
      <c r="H54" t="s">
        <v>59</v>
      </c>
      <c r="I54" t="s">
        <v>46</v>
      </c>
      <c r="J54" t="s">
        <v>48</v>
      </c>
      <c r="K54">
        <v>783.54038194444104</v>
      </c>
      <c r="L54">
        <v>12116</v>
      </c>
    </row>
    <row r="55" spans="1:12" x14ac:dyDescent="0.35">
      <c r="A55" s="34">
        <v>44652</v>
      </c>
      <c r="B55" t="s">
        <v>49</v>
      </c>
      <c r="C55" t="s">
        <v>15</v>
      </c>
      <c r="D55">
        <v>435.68489583333002</v>
      </c>
      <c r="E55">
        <v>55419</v>
      </c>
      <c r="H55" t="s">
        <v>59</v>
      </c>
      <c r="I55" t="s">
        <v>49</v>
      </c>
      <c r="J55" t="s">
        <v>15</v>
      </c>
      <c r="K55">
        <v>918.17203703702501</v>
      </c>
      <c r="L55">
        <v>125663</v>
      </c>
    </row>
    <row r="56" spans="1:12" x14ac:dyDescent="0.35">
      <c r="A56" s="34">
        <v>44652</v>
      </c>
      <c r="B56" t="s">
        <v>46</v>
      </c>
      <c r="C56" t="s">
        <v>11</v>
      </c>
      <c r="D56">
        <v>855.35629629630398</v>
      </c>
      <c r="E56">
        <v>45828</v>
      </c>
      <c r="H56" t="s">
        <v>59</v>
      </c>
      <c r="I56" t="s">
        <v>46</v>
      </c>
      <c r="J56" t="s">
        <v>11</v>
      </c>
      <c r="K56">
        <v>1028.0437847222299</v>
      </c>
      <c r="L56">
        <v>47543</v>
      </c>
    </row>
    <row r="57" spans="1:12" x14ac:dyDescent="0.35">
      <c r="A57" s="34">
        <v>44652</v>
      </c>
      <c r="B57" t="s">
        <v>46</v>
      </c>
      <c r="C57" t="s">
        <v>15</v>
      </c>
      <c r="D57">
        <v>392.13501157407097</v>
      </c>
      <c r="E57">
        <v>31081</v>
      </c>
      <c r="H57" t="s">
        <v>59</v>
      </c>
      <c r="I57" t="s">
        <v>46</v>
      </c>
      <c r="J57" t="s">
        <v>15</v>
      </c>
      <c r="K57">
        <v>781.05530092591596</v>
      </c>
      <c r="L57">
        <v>66758</v>
      </c>
    </row>
    <row r="58" spans="1:12" x14ac:dyDescent="0.35">
      <c r="A58" s="34">
        <v>44682</v>
      </c>
      <c r="B58" t="s">
        <v>46</v>
      </c>
      <c r="C58" t="s">
        <v>11</v>
      </c>
      <c r="D58">
        <v>2364.8719212962901</v>
      </c>
      <c r="E58">
        <v>121020</v>
      </c>
      <c r="H58" t="s">
        <v>60</v>
      </c>
      <c r="I58" t="s">
        <v>46</v>
      </c>
      <c r="J58" t="s">
        <v>11</v>
      </c>
      <c r="K58">
        <v>2753.5612731481501</v>
      </c>
      <c r="L58">
        <v>126075</v>
      </c>
    </row>
    <row r="59" spans="1:12" x14ac:dyDescent="0.35">
      <c r="A59" s="34">
        <v>44682</v>
      </c>
      <c r="B59" t="s">
        <v>46</v>
      </c>
      <c r="C59" t="s">
        <v>48</v>
      </c>
      <c r="D59">
        <v>929.27859953703705</v>
      </c>
      <c r="E59">
        <v>25723</v>
      </c>
      <c r="H59" t="s">
        <v>60</v>
      </c>
      <c r="I59" t="s">
        <v>46</v>
      </c>
      <c r="J59" t="s">
        <v>48</v>
      </c>
      <c r="K59">
        <v>1616.51423611111</v>
      </c>
      <c r="L59">
        <v>26409</v>
      </c>
    </row>
    <row r="60" spans="1:12" x14ac:dyDescent="0.35">
      <c r="A60" s="34">
        <v>44682</v>
      </c>
      <c r="B60" t="s">
        <v>46</v>
      </c>
      <c r="C60" t="s">
        <v>15</v>
      </c>
      <c r="D60">
        <v>914.24505787036799</v>
      </c>
      <c r="E60">
        <v>65199</v>
      </c>
      <c r="H60" t="s">
        <v>60</v>
      </c>
      <c r="I60" t="s">
        <v>46</v>
      </c>
      <c r="J60" t="s">
        <v>15</v>
      </c>
      <c r="K60">
        <v>1641.24543981481</v>
      </c>
      <c r="L60">
        <v>127931</v>
      </c>
    </row>
    <row r="61" spans="1:12" x14ac:dyDescent="0.35">
      <c r="A61" s="34">
        <v>44682</v>
      </c>
      <c r="B61" t="s">
        <v>49</v>
      </c>
      <c r="C61" t="s">
        <v>11</v>
      </c>
      <c r="D61">
        <v>1880.1586805555701</v>
      </c>
      <c r="E61">
        <v>182718</v>
      </c>
      <c r="H61" t="s">
        <v>60</v>
      </c>
      <c r="I61" t="s">
        <v>49</v>
      </c>
      <c r="J61" t="s">
        <v>11</v>
      </c>
      <c r="K61">
        <v>1979.8631828703799</v>
      </c>
      <c r="L61">
        <v>197971</v>
      </c>
    </row>
    <row r="62" spans="1:12" x14ac:dyDescent="0.35">
      <c r="A62" s="34">
        <v>44682</v>
      </c>
      <c r="B62" t="s">
        <v>49</v>
      </c>
      <c r="C62" t="s">
        <v>15</v>
      </c>
      <c r="D62">
        <v>695.17667824073999</v>
      </c>
      <c r="E62">
        <v>76728</v>
      </c>
      <c r="H62" t="s">
        <v>60</v>
      </c>
      <c r="I62" t="s">
        <v>49</v>
      </c>
      <c r="J62" t="s">
        <v>15</v>
      </c>
      <c r="K62">
        <v>1310.22365740741</v>
      </c>
      <c r="L62">
        <v>156472</v>
      </c>
    </row>
  </sheetData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E4B2-72FA-4641-AC57-3DCA2688C4C0}">
  <dimension ref="A1:J25"/>
  <sheetViews>
    <sheetView workbookViewId="0">
      <selection activeCell="C19" sqref="C19"/>
    </sheetView>
  </sheetViews>
  <sheetFormatPr defaultRowHeight="14.5" x14ac:dyDescent="0.35"/>
  <cols>
    <col min="1" max="1" width="15.81640625" bestFit="1" customWidth="1"/>
    <col min="2" max="2" width="15.6328125" bestFit="1" customWidth="1"/>
    <col min="3" max="3" width="9.36328125" bestFit="1" customWidth="1"/>
    <col min="4" max="4" width="16.453125" bestFit="1" customWidth="1"/>
    <col min="5" max="5" width="11.81640625" bestFit="1" customWidth="1"/>
    <col min="6" max="6" width="11.81640625" customWidth="1"/>
    <col min="7" max="7" width="11.81640625" bestFit="1" customWidth="1"/>
    <col min="8" max="8" width="17.7265625" bestFit="1" customWidth="1"/>
    <col min="9" max="9" width="11.1796875" bestFit="1" customWidth="1"/>
    <col min="10" max="10" width="31.36328125" bestFit="1" customWidth="1"/>
  </cols>
  <sheetData>
    <row r="1" spans="1:10" ht="15" thickBot="1" x14ac:dyDescent="0.4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2" t="s">
        <v>9</v>
      </c>
    </row>
    <row r="2" spans="1:10" x14ac:dyDescent="0.35">
      <c r="A2" s="4">
        <v>44348</v>
      </c>
      <c r="B2" s="5" t="s">
        <v>10</v>
      </c>
      <c r="C2" s="6">
        <v>295620</v>
      </c>
      <c r="D2" s="7">
        <v>6480.5166087962998</v>
      </c>
      <c r="E2" s="6">
        <v>2.1921780017577601E-2</v>
      </c>
      <c r="F2" s="7">
        <v>0.99859953703703697</v>
      </c>
      <c r="G2" s="6">
        <v>2.0833333333333298E-3</v>
      </c>
      <c r="H2" s="7" t="s">
        <v>11</v>
      </c>
      <c r="I2" s="6" t="s">
        <v>12</v>
      </c>
      <c r="J2" s="8" t="s">
        <v>13</v>
      </c>
    </row>
    <row r="3" spans="1:10" x14ac:dyDescent="0.35">
      <c r="A3" s="9">
        <v>44378</v>
      </c>
      <c r="B3" s="5" t="s">
        <v>10</v>
      </c>
      <c r="C3" s="10">
        <v>358949</v>
      </c>
      <c r="D3" s="11">
        <v>7284.8089583333604</v>
      </c>
      <c r="E3" s="10">
        <v>2.0294830068709899E-2</v>
      </c>
      <c r="F3" s="11">
        <v>0.97053240740740698</v>
      </c>
      <c r="G3" s="10">
        <v>2.0833333333333298E-3</v>
      </c>
      <c r="H3" s="11" t="s">
        <v>11</v>
      </c>
      <c r="I3" s="10" t="s">
        <v>12</v>
      </c>
      <c r="J3" s="12" t="s">
        <v>13</v>
      </c>
    </row>
    <row r="4" spans="1:10" x14ac:dyDescent="0.35">
      <c r="A4" s="9">
        <v>44409</v>
      </c>
      <c r="B4" s="5" t="s">
        <v>10</v>
      </c>
      <c r="C4" s="10">
        <v>332177</v>
      </c>
      <c r="D4" s="11">
        <v>6412.4037268518596</v>
      </c>
      <c r="E4" s="10">
        <v>1.9304177371858602E-2</v>
      </c>
      <c r="F4" s="11">
        <v>0.99586805555555602</v>
      </c>
      <c r="G4" s="10">
        <v>2.0833333333333298E-3</v>
      </c>
      <c r="H4" s="11" t="s">
        <v>11</v>
      </c>
      <c r="I4" s="10" t="s">
        <v>14</v>
      </c>
      <c r="J4" s="12" t="s">
        <v>13</v>
      </c>
    </row>
    <row r="5" spans="1:10" x14ac:dyDescent="0.35">
      <c r="A5" s="4">
        <v>44440</v>
      </c>
      <c r="B5" s="5" t="s">
        <v>10</v>
      </c>
      <c r="C5" s="10">
        <v>284825</v>
      </c>
      <c r="D5" s="11">
        <v>5317.8051041666604</v>
      </c>
      <c r="E5" s="10">
        <v>1.8670429576640599E-2</v>
      </c>
      <c r="F5" s="11">
        <v>0.99956018518518497</v>
      </c>
      <c r="G5" s="10">
        <v>2.0833333333333298E-3</v>
      </c>
      <c r="H5" s="11" t="s">
        <v>11</v>
      </c>
      <c r="I5" s="10" t="s">
        <v>12</v>
      </c>
      <c r="J5" s="12" t="s">
        <v>13</v>
      </c>
    </row>
    <row r="6" spans="1:10" x14ac:dyDescent="0.35">
      <c r="A6" s="9">
        <v>44470</v>
      </c>
      <c r="B6" s="5" t="s">
        <v>10</v>
      </c>
      <c r="C6" s="10">
        <v>183402</v>
      </c>
      <c r="D6" s="11">
        <v>3189.2050462963002</v>
      </c>
      <c r="E6" s="10">
        <v>1.73891508614754E-2</v>
      </c>
      <c r="F6" s="11">
        <v>0.99597222222222204</v>
      </c>
      <c r="G6" s="10">
        <v>2.0833333333333298E-3</v>
      </c>
      <c r="H6" s="11" t="s">
        <v>11</v>
      </c>
      <c r="I6" s="10" t="s">
        <v>12</v>
      </c>
      <c r="J6" s="12" t="s">
        <v>13</v>
      </c>
    </row>
    <row r="7" spans="1:10" x14ac:dyDescent="0.35">
      <c r="A7" s="9">
        <v>44501</v>
      </c>
      <c r="B7" s="5" t="s">
        <v>10</v>
      </c>
      <c r="C7" s="10">
        <v>67409</v>
      </c>
      <c r="D7" s="11">
        <v>976.78384259259406</v>
      </c>
      <c r="E7" s="10">
        <v>1.44904069574181E-2</v>
      </c>
      <c r="F7" s="11">
        <v>0.97745370370370399</v>
      </c>
      <c r="G7" s="10">
        <v>2.0833333333333298E-3</v>
      </c>
      <c r="H7" s="11" t="s">
        <v>11</v>
      </c>
      <c r="I7" s="10" t="s">
        <v>12</v>
      </c>
      <c r="J7" s="12" t="s">
        <v>13</v>
      </c>
    </row>
    <row r="8" spans="1:10" x14ac:dyDescent="0.35">
      <c r="A8" s="4">
        <v>44531</v>
      </c>
      <c r="B8" s="5" t="s">
        <v>10</v>
      </c>
      <c r="C8" s="10">
        <v>43417</v>
      </c>
      <c r="D8" s="11">
        <v>627.61548611111698</v>
      </c>
      <c r="E8" s="10">
        <v>1.44555240138913E-2</v>
      </c>
      <c r="F8" s="11">
        <v>0.99436342592592597</v>
      </c>
      <c r="G8" s="10">
        <v>2.0833333333333298E-3</v>
      </c>
      <c r="H8" s="11" t="s">
        <v>15</v>
      </c>
      <c r="I8" s="10" t="s">
        <v>16</v>
      </c>
      <c r="J8" s="12" t="s">
        <v>17</v>
      </c>
    </row>
    <row r="9" spans="1:10" x14ac:dyDescent="0.35">
      <c r="A9" s="9">
        <v>44562</v>
      </c>
      <c r="B9" s="5" t="s">
        <v>10</v>
      </c>
      <c r="C9" s="10">
        <v>12046</v>
      </c>
      <c r="D9" s="11">
        <v>157.31774305555501</v>
      </c>
      <c r="E9" s="10">
        <v>1.30597495480288E-2</v>
      </c>
      <c r="F9" s="11">
        <v>0.95806712962963003</v>
      </c>
      <c r="G9" s="10">
        <v>2.0833333333333298E-3</v>
      </c>
      <c r="H9" s="11" t="s">
        <v>11</v>
      </c>
      <c r="I9" s="10" t="s">
        <v>12</v>
      </c>
      <c r="J9" s="12" t="s">
        <v>18</v>
      </c>
    </row>
    <row r="10" spans="1:10" x14ac:dyDescent="0.35">
      <c r="A10" s="9">
        <v>44593</v>
      </c>
      <c r="B10" s="5" t="s">
        <v>10</v>
      </c>
      <c r="C10" s="10">
        <v>14492</v>
      </c>
      <c r="D10" s="11">
        <v>223.45842592592501</v>
      </c>
      <c r="E10" s="10">
        <v>1.5419433199415199E-2</v>
      </c>
      <c r="F10" s="11">
        <v>0.96357638888888897</v>
      </c>
      <c r="G10" s="10">
        <v>2.0833333333333298E-3</v>
      </c>
      <c r="H10" s="11" t="s">
        <v>11</v>
      </c>
      <c r="I10" s="10" t="s">
        <v>14</v>
      </c>
      <c r="J10" s="12" t="s">
        <v>13</v>
      </c>
    </row>
    <row r="11" spans="1:10" x14ac:dyDescent="0.35">
      <c r="A11" s="4">
        <v>44621</v>
      </c>
      <c r="B11" s="5" t="s">
        <v>10</v>
      </c>
      <c r="C11" s="10">
        <v>64794</v>
      </c>
      <c r="D11" s="11">
        <v>1227.6599305555601</v>
      </c>
      <c r="E11" s="10">
        <v>1.8947123661999E-2</v>
      </c>
      <c r="F11" s="11">
        <v>0.99678240740740698</v>
      </c>
      <c r="G11" s="10">
        <v>2.0833333333333298E-3</v>
      </c>
      <c r="H11" s="11" t="s">
        <v>11</v>
      </c>
      <c r="I11" s="10" t="s">
        <v>14</v>
      </c>
      <c r="J11" s="12" t="s">
        <v>13</v>
      </c>
    </row>
    <row r="12" spans="1:10" x14ac:dyDescent="0.35">
      <c r="A12" s="9">
        <v>44652</v>
      </c>
      <c r="B12" s="5" t="s">
        <v>10</v>
      </c>
      <c r="C12" s="10">
        <v>88704</v>
      </c>
      <c r="D12" s="11">
        <v>1635.7269212963099</v>
      </c>
      <c r="E12" s="10">
        <v>1.8440283654584999E-2</v>
      </c>
      <c r="F12" s="11">
        <v>0.99901620370370403</v>
      </c>
      <c r="G12" s="10">
        <v>2.0833333333333298E-3</v>
      </c>
      <c r="H12" s="11" t="s">
        <v>11</v>
      </c>
      <c r="I12" s="10" t="s">
        <v>12</v>
      </c>
      <c r="J12" s="12" t="s">
        <v>13</v>
      </c>
    </row>
    <row r="13" spans="1:10" ht="15" thickBot="1" x14ac:dyDescent="0.4">
      <c r="A13" s="13">
        <v>44682</v>
      </c>
      <c r="B13" s="14" t="s">
        <v>10</v>
      </c>
      <c r="C13" s="15">
        <v>211942</v>
      </c>
      <c r="D13" s="16">
        <v>4208.3955787037103</v>
      </c>
      <c r="E13" s="15">
        <v>1.9856354940048299E-2</v>
      </c>
      <c r="F13" s="16">
        <v>0.99840277777777797</v>
      </c>
      <c r="G13" s="15">
        <v>2.0833333333333298E-3</v>
      </c>
      <c r="H13" s="16" t="s">
        <v>11</v>
      </c>
      <c r="I13" s="15" t="s">
        <v>14</v>
      </c>
      <c r="J13" s="17" t="s">
        <v>13</v>
      </c>
    </row>
    <row r="14" spans="1:10" x14ac:dyDescent="0.35">
      <c r="A14" s="4">
        <v>44348</v>
      </c>
      <c r="B14" s="18" t="s">
        <v>19</v>
      </c>
      <c r="C14" s="6">
        <v>286171</v>
      </c>
      <c r="D14" s="7">
        <v>2966.1351041666699</v>
      </c>
      <c r="E14" s="6">
        <v>1.03649045646368E-2</v>
      </c>
      <c r="F14" s="7">
        <v>0.91771990740740705</v>
      </c>
      <c r="G14" s="6">
        <v>2.0833333333333298E-3</v>
      </c>
      <c r="H14" s="7" t="s">
        <v>11</v>
      </c>
      <c r="I14" s="6" t="s">
        <v>20</v>
      </c>
      <c r="J14" s="8" t="s">
        <v>18</v>
      </c>
    </row>
    <row r="15" spans="1:10" x14ac:dyDescent="0.35">
      <c r="A15" s="9">
        <v>44378</v>
      </c>
      <c r="B15" s="19" t="s">
        <v>19</v>
      </c>
      <c r="C15" s="10">
        <v>302013</v>
      </c>
      <c r="D15" s="11">
        <v>3066.4252777777801</v>
      </c>
      <c r="E15" s="10">
        <v>1.01532890232466E-2</v>
      </c>
      <c r="F15" s="11">
        <v>0.87681712962962999</v>
      </c>
      <c r="G15" s="10">
        <v>2.0833333333333298E-3</v>
      </c>
      <c r="H15" s="11" t="s">
        <v>11</v>
      </c>
      <c r="I15" s="10" t="s">
        <v>21</v>
      </c>
      <c r="J15" s="12" t="s">
        <v>22</v>
      </c>
    </row>
    <row r="16" spans="1:10" x14ac:dyDescent="0.35">
      <c r="A16" s="9">
        <v>44409</v>
      </c>
      <c r="B16" s="19" t="s">
        <v>19</v>
      </c>
      <c r="C16" s="10">
        <v>311157</v>
      </c>
      <c r="D16" s="11">
        <v>3102.56157407408</v>
      </c>
      <c r="E16" s="10">
        <v>9.9710486155673208E-3</v>
      </c>
      <c r="F16" s="11">
        <v>0.93589120370370404</v>
      </c>
      <c r="G16" s="10">
        <v>2.0833333333333298E-3</v>
      </c>
      <c r="H16" s="11" t="s">
        <v>11</v>
      </c>
      <c r="I16" s="10" t="s">
        <v>23</v>
      </c>
      <c r="J16" s="12" t="s">
        <v>24</v>
      </c>
    </row>
    <row r="17" spans="1:10" x14ac:dyDescent="0.35">
      <c r="A17" s="4">
        <v>44440</v>
      </c>
      <c r="B17" s="19" t="s">
        <v>19</v>
      </c>
      <c r="C17" s="10">
        <v>305707</v>
      </c>
      <c r="D17" s="11">
        <v>2963.48265046296</v>
      </c>
      <c r="E17" s="10">
        <v>9.6938658599998E-3</v>
      </c>
      <c r="F17" s="11">
        <v>0.91555555555555601</v>
      </c>
      <c r="G17" s="10">
        <v>2.0833333333333298E-3</v>
      </c>
      <c r="H17" s="11" t="s">
        <v>11</v>
      </c>
      <c r="I17" s="10" t="s">
        <v>21</v>
      </c>
      <c r="J17" s="12" t="s">
        <v>22</v>
      </c>
    </row>
    <row r="18" spans="1:10" x14ac:dyDescent="0.35">
      <c r="A18" s="9">
        <v>44470</v>
      </c>
      <c r="B18" s="19" t="s">
        <v>19</v>
      </c>
      <c r="C18" s="10">
        <v>265997</v>
      </c>
      <c r="D18" s="11">
        <v>2380.0381597222299</v>
      </c>
      <c r="E18" s="10">
        <v>8.9476127915811901E-3</v>
      </c>
      <c r="F18" s="11">
        <v>0.98273148148148104</v>
      </c>
      <c r="G18" s="10">
        <v>2.0833333333333298E-3</v>
      </c>
      <c r="H18" s="11" t="s">
        <v>11</v>
      </c>
      <c r="I18" s="10" t="s">
        <v>12</v>
      </c>
      <c r="J18" s="12" t="s">
        <v>25</v>
      </c>
    </row>
    <row r="19" spans="1:10" x14ac:dyDescent="0.35">
      <c r="A19" s="9">
        <v>44501</v>
      </c>
      <c r="B19" s="19" t="s">
        <v>19</v>
      </c>
      <c r="C19" s="10">
        <v>168799</v>
      </c>
      <c r="D19" s="11">
        <v>1387.6108680555701</v>
      </c>
      <c r="E19" s="10">
        <v>8.2204922307333901E-3</v>
      </c>
      <c r="F19" s="11">
        <v>0.95116898148148099</v>
      </c>
      <c r="G19" s="10">
        <v>2.0833333333333298E-3</v>
      </c>
      <c r="H19" s="11" t="s">
        <v>11</v>
      </c>
      <c r="I19" s="10" t="s">
        <v>23</v>
      </c>
      <c r="J19" s="12" t="s">
        <v>25</v>
      </c>
    </row>
    <row r="20" spans="1:10" x14ac:dyDescent="0.35">
      <c r="A20" s="4">
        <v>44531</v>
      </c>
      <c r="B20" s="19" t="s">
        <v>19</v>
      </c>
      <c r="C20" s="10">
        <v>118581</v>
      </c>
      <c r="D20" s="11">
        <v>947.20569444445198</v>
      </c>
      <c r="E20" s="10">
        <v>7.9878369590782004E-3</v>
      </c>
      <c r="F20" s="11">
        <v>0.85476851851851898</v>
      </c>
      <c r="G20" s="10">
        <v>2.0833333333333298E-3</v>
      </c>
      <c r="H20" s="11" t="s">
        <v>11</v>
      </c>
      <c r="I20" s="10" t="s">
        <v>21</v>
      </c>
      <c r="J20" s="12" t="s">
        <v>26</v>
      </c>
    </row>
    <row r="21" spans="1:10" x14ac:dyDescent="0.35">
      <c r="A21" s="9">
        <v>44562</v>
      </c>
      <c r="B21" s="19" t="s">
        <v>19</v>
      </c>
      <c r="C21" s="10">
        <v>61014</v>
      </c>
      <c r="D21" s="11">
        <v>472.43416666666502</v>
      </c>
      <c r="E21" s="10">
        <v>7.7430453120048703E-3</v>
      </c>
      <c r="F21" s="11">
        <v>0.95833333333333304</v>
      </c>
      <c r="G21" s="10">
        <v>2.0833333333333298E-3</v>
      </c>
      <c r="H21" s="11" t="s">
        <v>11</v>
      </c>
      <c r="I21" s="10" t="s">
        <v>21</v>
      </c>
      <c r="J21" s="12" t="s">
        <v>26</v>
      </c>
    </row>
    <row r="22" spans="1:10" x14ac:dyDescent="0.35">
      <c r="A22" s="9">
        <v>44593</v>
      </c>
      <c r="B22" s="19" t="s">
        <v>19</v>
      </c>
      <c r="C22" s="10">
        <v>66515</v>
      </c>
      <c r="D22" s="11">
        <v>536.08480324074105</v>
      </c>
      <c r="E22" s="10">
        <v>8.0596076560285803E-3</v>
      </c>
      <c r="F22" s="11">
        <v>0.95373842592592595</v>
      </c>
      <c r="G22" s="10">
        <v>2.0833333333333298E-3</v>
      </c>
      <c r="H22" s="11" t="s">
        <v>11</v>
      </c>
      <c r="I22" s="10" t="s">
        <v>27</v>
      </c>
      <c r="J22" s="12" t="s">
        <v>26</v>
      </c>
    </row>
    <row r="23" spans="1:10" x14ac:dyDescent="0.35">
      <c r="A23" s="4">
        <v>44621</v>
      </c>
      <c r="B23" s="19" t="s">
        <v>19</v>
      </c>
      <c r="C23" s="10">
        <v>135065</v>
      </c>
      <c r="D23" s="11">
        <v>1197.3880092592501</v>
      </c>
      <c r="E23" s="10">
        <v>8.8652723448654405E-3</v>
      </c>
      <c r="F23" s="11">
        <v>0.99685185185185199</v>
      </c>
      <c r="G23" s="10">
        <v>2.0833333333333298E-3</v>
      </c>
      <c r="H23" s="11" t="s">
        <v>11</v>
      </c>
      <c r="I23" s="10" t="s">
        <v>20</v>
      </c>
      <c r="J23" s="12" t="s">
        <v>26</v>
      </c>
    </row>
    <row r="24" spans="1:10" x14ac:dyDescent="0.35">
      <c r="A24" s="9">
        <v>44652</v>
      </c>
      <c r="B24" s="19" t="s">
        <v>19</v>
      </c>
      <c r="C24" s="10">
        <v>163447</v>
      </c>
      <c r="D24" s="11">
        <v>1429.2641435185201</v>
      </c>
      <c r="E24" s="10">
        <v>8.7445113310034295E-3</v>
      </c>
      <c r="F24" s="11">
        <v>0.98694444444444396</v>
      </c>
      <c r="G24" s="10">
        <v>2.0833333333333298E-3</v>
      </c>
      <c r="H24" s="11" t="s">
        <v>11</v>
      </c>
      <c r="I24" s="10" t="s">
        <v>23</v>
      </c>
      <c r="J24" s="12" t="s">
        <v>26</v>
      </c>
    </row>
    <row r="25" spans="1:10" ht="15" thickBot="1" x14ac:dyDescent="0.4">
      <c r="A25" s="13">
        <v>44682</v>
      </c>
      <c r="B25" s="20" t="s">
        <v>19</v>
      </c>
      <c r="C25" s="15">
        <v>259446</v>
      </c>
      <c r="D25" s="16">
        <v>2575.3353587963002</v>
      </c>
      <c r="E25" s="15">
        <v>9.92628662147922E-3</v>
      </c>
      <c r="F25" s="16">
        <v>0.96790509259259305</v>
      </c>
      <c r="G25" s="15">
        <v>2.0833333333333298E-3</v>
      </c>
      <c r="H25" s="16" t="s">
        <v>11</v>
      </c>
      <c r="I25" s="15" t="s">
        <v>27</v>
      </c>
      <c r="J25" s="17" t="s">
        <v>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37FF-749F-49BC-9EE5-61D2504F0202}">
  <dimension ref="A1:D104"/>
  <sheetViews>
    <sheetView tabSelected="1" topLeftCell="C21" workbookViewId="0">
      <selection activeCell="B42" sqref="B42"/>
    </sheetView>
  </sheetViews>
  <sheetFormatPr defaultRowHeight="14.5" x14ac:dyDescent="0.35"/>
  <cols>
    <col min="1" max="1" width="18" bestFit="1" customWidth="1"/>
    <col min="2" max="2" width="15.6328125" customWidth="1"/>
    <col min="3" max="4" width="11.81640625" bestFit="1" customWidth="1"/>
    <col min="5" max="5" width="10.7265625" bestFit="1" customWidth="1"/>
    <col min="6" max="6" width="10.90625" bestFit="1" customWidth="1"/>
    <col min="7" max="7" width="11.81640625" bestFit="1" customWidth="1"/>
    <col min="8" max="8" width="12.90625" bestFit="1" customWidth="1"/>
    <col min="9" max="9" width="10.7265625" bestFit="1" customWidth="1"/>
    <col min="10" max="13" width="10.08984375" bestFit="1" customWidth="1"/>
    <col min="14" max="14" width="10.7265625" bestFit="1" customWidth="1"/>
    <col min="15" max="26" width="10.08984375" bestFit="1" customWidth="1"/>
    <col min="27" max="27" width="12.90625" bestFit="1" customWidth="1"/>
    <col min="28" max="28" width="10.7265625" bestFit="1" customWidth="1"/>
  </cols>
  <sheetData>
    <row r="1" spans="1:4" x14ac:dyDescent="0.35">
      <c r="A1" s="28" t="s">
        <v>84</v>
      </c>
      <c r="B1" s="28" t="s">
        <v>61</v>
      </c>
    </row>
    <row r="2" spans="1:4" x14ac:dyDescent="0.35">
      <c r="A2" s="28" t="s">
        <v>77</v>
      </c>
      <c r="B2" t="s">
        <v>46</v>
      </c>
      <c r="C2" t="s">
        <v>49</v>
      </c>
      <c r="D2" t="s">
        <v>62</v>
      </c>
    </row>
    <row r="3" spans="1:4" x14ac:dyDescent="0.35">
      <c r="A3" s="35">
        <v>44348</v>
      </c>
      <c r="B3" s="31">
        <v>6480.5166087963071</v>
      </c>
      <c r="C3" s="31">
        <v>2966.1351041666694</v>
      </c>
      <c r="D3" s="31">
        <v>9446.6517129629756</v>
      </c>
    </row>
    <row r="4" spans="1:4" x14ac:dyDescent="0.35">
      <c r="A4" s="32" t="s">
        <v>11</v>
      </c>
      <c r="B4" s="31">
        <v>3580.8376851851999</v>
      </c>
      <c r="C4" s="31">
        <v>2449.7134027777802</v>
      </c>
      <c r="D4" s="31">
        <v>6030.5510879629801</v>
      </c>
    </row>
    <row r="5" spans="1:4" x14ac:dyDescent="0.35">
      <c r="A5" s="32" t="s">
        <v>48</v>
      </c>
      <c r="B5" s="31">
        <v>1918.8565162037</v>
      </c>
      <c r="C5" s="31"/>
      <c r="D5" s="31">
        <v>1918.8565162037</v>
      </c>
    </row>
    <row r="6" spans="1:4" x14ac:dyDescent="0.35">
      <c r="A6" s="32" t="s">
        <v>15</v>
      </c>
      <c r="B6" s="31">
        <v>980.82240740740701</v>
      </c>
      <c r="C6" s="31">
        <v>516.42170138888901</v>
      </c>
      <c r="D6" s="31">
        <v>1497.2441087962961</v>
      </c>
    </row>
    <row r="7" spans="1:4" x14ac:dyDescent="0.35">
      <c r="A7" s="35">
        <v>44378</v>
      </c>
      <c r="B7" s="31">
        <v>7284.8089583333503</v>
      </c>
      <c r="C7" s="31">
        <v>3066.4252777777829</v>
      </c>
      <c r="D7" s="31">
        <v>10351.234236111133</v>
      </c>
    </row>
    <row r="8" spans="1:4" x14ac:dyDescent="0.35">
      <c r="A8" s="32" t="s">
        <v>11</v>
      </c>
      <c r="B8" s="31">
        <v>4267.2900694444497</v>
      </c>
      <c r="C8" s="31">
        <v>2551.0628819444501</v>
      </c>
      <c r="D8" s="31">
        <v>6818.3529513888998</v>
      </c>
    </row>
    <row r="9" spans="1:4" x14ac:dyDescent="0.35">
      <c r="A9" s="32" t="s">
        <v>48</v>
      </c>
      <c r="B9" s="31">
        <v>1964.1740162037099</v>
      </c>
      <c r="C9" s="31"/>
      <c r="D9" s="31">
        <v>1964.1740162037099</v>
      </c>
    </row>
    <row r="10" spans="1:4" x14ac:dyDescent="0.35">
      <c r="A10" s="32" t="s">
        <v>15</v>
      </c>
      <c r="B10" s="31">
        <v>1053.34487268519</v>
      </c>
      <c r="C10" s="31">
        <v>515.36239583333304</v>
      </c>
      <c r="D10" s="31">
        <v>1568.7072685185231</v>
      </c>
    </row>
    <row r="11" spans="1:4" x14ac:dyDescent="0.35">
      <c r="A11" s="35">
        <v>44409</v>
      </c>
      <c r="B11" s="31">
        <v>6412.4037268518623</v>
      </c>
      <c r="C11" s="31">
        <v>3102.56157407408</v>
      </c>
      <c r="D11" s="31">
        <v>9514.9653009259437</v>
      </c>
    </row>
    <row r="12" spans="1:4" x14ac:dyDescent="0.35">
      <c r="A12" s="32" t="s">
        <v>11</v>
      </c>
      <c r="B12" s="31">
        <v>3941.9588773148198</v>
      </c>
      <c r="C12" s="31">
        <v>2570.6344444444499</v>
      </c>
      <c r="D12" s="31">
        <v>6512.5933217592701</v>
      </c>
    </row>
    <row r="13" spans="1:4" x14ac:dyDescent="0.35">
      <c r="A13" s="32" t="s">
        <v>48</v>
      </c>
      <c r="B13" s="31">
        <v>1505.1806712963</v>
      </c>
      <c r="C13" s="31"/>
      <c r="D13" s="31">
        <v>1505.1806712963</v>
      </c>
    </row>
    <row r="14" spans="1:4" x14ac:dyDescent="0.35">
      <c r="A14" s="32" t="s">
        <v>15</v>
      </c>
      <c r="B14" s="31">
        <v>965.26417824074304</v>
      </c>
      <c r="C14" s="31">
        <v>531.92712962963003</v>
      </c>
      <c r="D14" s="31">
        <v>1497.1913078703731</v>
      </c>
    </row>
    <row r="15" spans="1:4" x14ac:dyDescent="0.35">
      <c r="A15" s="35">
        <v>44440</v>
      </c>
      <c r="B15" s="31">
        <v>5317.8051041666567</v>
      </c>
      <c r="C15" s="31">
        <v>2963.4826504629582</v>
      </c>
      <c r="D15" s="31">
        <v>8281.2877546296149</v>
      </c>
    </row>
    <row r="16" spans="1:4" x14ac:dyDescent="0.35">
      <c r="A16" s="32" t="s">
        <v>11</v>
      </c>
      <c r="B16" s="31">
        <v>3290.4335879629598</v>
      </c>
      <c r="C16" s="31">
        <v>2438.1854976851801</v>
      </c>
      <c r="D16" s="31">
        <v>5728.6190856481398</v>
      </c>
    </row>
    <row r="17" spans="1:4" x14ac:dyDescent="0.35">
      <c r="A17" s="32" t="s">
        <v>48</v>
      </c>
      <c r="B17" s="31">
        <v>1171.6833101851801</v>
      </c>
      <c r="C17" s="31"/>
      <c r="D17" s="31">
        <v>1171.6833101851801</v>
      </c>
    </row>
    <row r="18" spans="1:4" x14ac:dyDescent="0.35">
      <c r="A18" s="32" t="s">
        <v>15</v>
      </c>
      <c r="B18" s="31">
        <v>855.68820601851701</v>
      </c>
      <c r="C18" s="31">
        <v>525.29715277777802</v>
      </c>
      <c r="D18" s="31">
        <v>1380.985358796295</v>
      </c>
    </row>
    <row r="19" spans="1:4" x14ac:dyDescent="0.35">
      <c r="A19" s="35">
        <v>44470</v>
      </c>
      <c r="B19" s="31">
        <v>3189.205046296297</v>
      </c>
      <c r="C19" s="31">
        <v>2380.0381597222258</v>
      </c>
      <c r="D19" s="31">
        <v>5569.2432060185229</v>
      </c>
    </row>
    <row r="20" spans="1:4" x14ac:dyDescent="0.35">
      <c r="A20" s="32" t="s">
        <v>11</v>
      </c>
      <c r="B20" s="31">
        <v>1734.04886574074</v>
      </c>
      <c r="C20" s="31">
        <v>1785.28370370371</v>
      </c>
      <c r="D20" s="31">
        <v>3519.3325694444502</v>
      </c>
    </row>
    <row r="21" spans="1:4" x14ac:dyDescent="0.35">
      <c r="A21" s="32" t="s">
        <v>48</v>
      </c>
      <c r="B21" s="31">
        <v>720.89247685185205</v>
      </c>
      <c r="C21" s="31"/>
      <c r="D21" s="31">
        <v>720.89247685185205</v>
      </c>
    </row>
    <row r="22" spans="1:4" x14ac:dyDescent="0.35">
      <c r="A22" s="32" t="s">
        <v>15</v>
      </c>
      <c r="B22" s="31">
        <v>734.263703703705</v>
      </c>
      <c r="C22" s="31">
        <v>594.75445601851595</v>
      </c>
      <c r="D22" s="31">
        <v>1329.0181597222208</v>
      </c>
    </row>
    <row r="23" spans="1:4" x14ac:dyDescent="0.35">
      <c r="A23" s="35">
        <v>44501</v>
      </c>
      <c r="B23" s="31">
        <v>976.78384259259292</v>
      </c>
      <c r="C23" s="31">
        <v>1387.6108680555549</v>
      </c>
      <c r="D23" s="31">
        <v>2364.3947106481478</v>
      </c>
    </row>
    <row r="24" spans="1:4" x14ac:dyDescent="0.35">
      <c r="A24" s="32" t="s">
        <v>11</v>
      </c>
      <c r="B24" s="31">
        <v>461.20980324073997</v>
      </c>
      <c r="C24" s="31">
        <v>958.32199074073901</v>
      </c>
      <c r="D24" s="31">
        <v>1419.531793981479</v>
      </c>
    </row>
    <row r="25" spans="1:4" x14ac:dyDescent="0.35">
      <c r="A25" s="32" t="s">
        <v>48</v>
      </c>
      <c r="B25" s="31">
        <v>204.802893518519</v>
      </c>
      <c r="C25" s="31"/>
      <c r="D25" s="31">
        <v>204.802893518519</v>
      </c>
    </row>
    <row r="26" spans="1:4" x14ac:dyDescent="0.35">
      <c r="A26" s="32" t="s">
        <v>15</v>
      </c>
      <c r="B26" s="31">
        <v>310.771145833334</v>
      </c>
      <c r="C26" s="31">
        <v>429.28887731481598</v>
      </c>
      <c r="D26" s="31">
        <v>740.06002314814998</v>
      </c>
    </row>
    <row r="27" spans="1:4" x14ac:dyDescent="0.35">
      <c r="A27" s="35">
        <v>44531</v>
      </c>
      <c r="B27" s="31">
        <v>627.61548611111107</v>
      </c>
      <c r="C27" s="31">
        <v>947.20569444444595</v>
      </c>
      <c r="D27" s="31">
        <v>1574.821180555557</v>
      </c>
    </row>
    <row r="28" spans="1:4" x14ac:dyDescent="0.35">
      <c r="A28" s="32" t="s">
        <v>11</v>
      </c>
      <c r="B28" s="31">
        <v>295.96650462962901</v>
      </c>
      <c r="C28" s="31">
        <v>612.64381944444494</v>
      </c>
      <c r="D28" s="31">
        <v>908.61032407407401</v>
      </c>
    </row>
    <row r="29" spans="1:4" x14ac:dyDescent="0.35">
      <c r="A29" s="32" t="s">
        <v>48</v>
      </c>
      <c r="B29" s="31">
        <v>136.875381944445</v>
      </c>
      <c r="C29" s="31"/>
      <c r="D29" s="31">
        <v>136.875381944445</v>
      </c>
    </row>
    <row r="30" spans="1:4" x14ac:dyDescent="0.35">
      <c r="A30" s="32" t="s">
        <v>15</v>
      </c>
      <c r="B30" s="31">
        <v>194.773599537037</v>
      </c>
      <c r="C30" s="31">
        <v>334.56187500000101</v>
      </c>
      <c r="D30" s="31">
        <v>529.33547453703795</v>
      </c>
    </row>
    <row r="31" spans="1:4" x14ac:dyDescent="0.35">
      <c r="A31" s="35">
        <v>44562</v>
      </c>
      <c r="B31" s="31">
        <v>157.3177430555555</v>
      </c>
      <c r="C31" s="31">
        <v>472.43416666666599</v>
      </c>
      <c r="D31" s="31">
        <v>629.75190972222151</v>
      </c>
    </row>
    <row r="32" spans="1:4" x14ac:dyDescent="0.35">
      <c r="A32" s="32" t="s">
        <v>11</v>
      </c>
      <c r="B32" s="31">
        <v>95.589930555555497</v>
      </c>
      <c r="C32" s="31">
        <v>345.72611111111001</v>
      </c>
      <c r="D32" s="31">
        <v>441.31604166666551</v>
      </c>
    </row>
    <row r="33" spans="1:4" x14ac:dyDescent="0.35">
      <c r="A33" s="32" t="s">
        <v>48</v>
      </c>
      <c r="B33" s="31">
        <v>23.737337962963</v>
      </c>
      <c r="C33" s="31"/>
      <c r="D33" s="31">
        <v>23.737337962963</v>
      </c>
    </row>
    <row r="34" spans="1:4" x14ac:dyDescent="0.35">
      <c r="A34" s="32" t="s">
        <v>15</v>
      </c>
      <c r="B34" s="31">
        <v>37.990474537037002</v>
      </c>
      <c r="C34" s="31">
        <v>126.708055555556</v>
      </c>
      <c r="D34" s="31">
        <v>164.69853009259299</v>
      </c>
    </row>
    <row r="35" spans="1:4" x14ac:dyDescent="0.35">
      <c r="A35" s="35">
        <v>44593</v>
      </c>
      <c r="B35" s="31">
        <v>223.45842592592641</v>
      </c>
      <c r="C35" s="31">
        <v>536.08480324074401</v>
      </c>
      <c r="D35" s="31">
        <v>759.54322916667047</v>
      </c>
    </row>
    <row r="36" spans="1:4" x14ac:dyDescent="0.35">
      <c r="A36" s="32" t="s">
        <v>11</v>
      </c>
      <c r="B36" s="31">
        <v>129.813356481482</v>
      </c>
      <c r="C36" s="31">
        <v>382.99886574074299</v>
      </c>
      <c r="D36" s="31">
        <v>512.81222222222505</v>
      </c>
    </row>
    <row r="37" spans="1:4" x14ac:dyDescent="0.35">
      <c r="A37" s="32" t="s">
        <v>48</v>
      </c>
      <c r="B37" s="31">
        <v>41.3092592592592</v>
      </c>
      <c r="C37" s="31"/>
      <c r="D37" s="31">
        <v>41.3092592592592</v>
      </c>
    </row>
    <row r="38" spans="1:4" x14ac:dyDescent="0.35">
      <c r="A38" s="32" t="s">
        <v>15</v>
      </c>
      <c r="B38" s="31">
        <v>52.335810185185203</v>
      </c>
      <c r="C38" s="31">
        <v>153.08593750000099</v>
      </c>
      <c r="D38" s="31">
        <v>205.4217476851862</v>
      </c>
    </row>
    <row r="39" spans="1:4" x14ac:dyDescent="0.35">
      <c r="A39" s="35">
        <v>44621</v>
      </c>
      <c r="B39" s="31">
        <v>1227.6599305555551</v>
      </c>
      <c r="C39" s="31">
        <v>1197.388009259274</v>
      </c>
      <c r="D39" s="31">
        <v>2425.0479398148291</v>
      </c>
    </row>
    <row r="40" spans="1:4" x14ac:dyDescent="0.35">
      <c r="A40" s="32" t="s">
        <v>11</v>
      </c>
      <c r="B40" s="31">
        <v>666.04783564814602</v>
      </c>
      <c r="C40" s="31">
        <v>840.99055555556902</v>
      </c>
      <c r="D40" s="31">
        <v>1507.038391203715</v>
      </c>
    </row>
    <row r="41" spans="1:4" x14ac:dyDescent="0.35">
      <c r="A41" s="32" t="s">
        <v>48</v>
      </c>
      <c r="B41" s="31">
        <v>265.088472222223</v>
      </c>
      <c r="C41" s="31"/>
      <c r="D41" s="31">
        <v>265.088472222223</v>
      </c>
    </row>
    <row r="42" spans="1:4" x14ac:dyDescent="0.35">
      <c r="A42" s="32" t="s">
        <v>15</v>
      </c>
      <c r="B42" s="31">
        <v>296.52362268518601</v>
      </c>
      <c r="C42" s="31">
        <v>356.39745370370503</v>
      </c>
      <c r="D42" s="31">
        <v>652.92107638889104</v>
      </c>
    </row>
    <row r="43" spans="1:4" x14ac:dyDescent="0.35">
      <c r="A43" s="35">
        <v>44652</v>
      </c>
      <c r="B43" s="31">
        <v>1635.726921296301</v>
      </c>
      <c r="C43" s="31">
        <v>1429.2641435185219</v>
      </c>
      <c r="D43" s="31">
        <v>3064.9910648148225</v>
      </c>
    </row>
    <row r="44" spans="1:4" x14ac:dyDescent="0.35">
      <c r="A44" s="32" t="s">
        <v>11</v>
      </c>
      <c r="B44" s="31">
        <v>855.35629629630398</v>
      </c>
      <c r="C44" s="31">
        <v>993.57924768519194</v>
      </c>
      <c r="D44" s="31">
        <v>1848.9355439814958</v>
      </c>
    </row>
    <row r="45" spans="1:4" x14ac:dyDescent="0.35">
      <c r="A45" s="32" t="s">
        <v>48</v>
      </c>
      <c r="B45" s="31">
        <v>388.23561342592598</v>
      </c>
      <c r="C45" s="31"/>
      <c r="D45" s="31">
        <v>388.23561342592598</v>
      </c>
    </row>
    <row r="46" spans="1:4" x14ac:dyDescent="0.35">
      <c r="A46" s="32" t="s">
        <v>15</v>
      </c>
      <c r="B46" s="31">
        <v>392.13501157407097</v>
      </c>
      <c r="C46" s="31">
        <v>435.68489583333002</v>
      </c>
      <c r="D46" s="31">
        <v>827.81990740740093</v>
      </c>
    </row>
    <row r="47" spans="1:4" x14ac:dyDescent="0.35">
      <c r="A47" s="35">
        <v>44682</v>
      </c>
      <c r="B47" s="31">
        <v>4208.3955787036957</v>
      </c>
      <c r="C47" s="31">
        <v>2575.3353587963102</v>
      </c>
      <c r="D47" s="31">
        <v>6783.730937500005</v>
      </c>
    </row>
    <row r="48" spans="1:4" x14ac:dyDescent="0.35">
      <c r="A48" s="32" t="s">
        <v>11</v>
      </c>
      <c r="B48" s="31">
        <v>2364.8719212962901</v>
      </c>
      <c r="C48" s="31">
        <v>1880.1586805555701</v>
      </c>
      <c r="D48" s="31">
        <v>4245.0306018518604</v>
      </c>
    </row>
    <row r="49" spans="1:4" x14ac:dyDescent="0.35">
      <c r="A49" s="32" t="s">
        <v>48</v>
      </c>
      <c r="B49" s="31">
        <v>929.27859953703705</v>
      </c>
      <c r="C49" s="31"/>
      <c r="D49" s="31">
        <v>929.27859953703705</v>
      </c>
    </row>
    <row r="50" spans="1:4" x14ac:dyDescent="0.35">
      <c r="A50" s="32" t="s">
        <v>15</v>
      </c>
      <c r="B50" s="31">
        <v>914.24505787036799</v>
      </c>
      <c r="C50" s="31">
        <v>695.17667824073999</v>
      </c>
      <c r="D50" s="31">
        <v>1609.421736111108</v>
      </c>
    </row>
    <row r="51" spans="1:4" x14ac:dyDescent="0.35">
      <c r="A51" s="30" t="s">
        <v>62</v>
      </c>
      <c r="B51" s="31">
        <v>37741.697372685208</v>
      </c>
      <c r="C51" s="31">
        <v>23023.965810185233</v>
      </c>
      <c r="D51" s="31">
        <v>60765.663182870441</v>
      </c>
    </row>
    <row r="54" spans="1:4" x14ac:dyDescent="0.35">
      <c r="A54" s="28" t="s">
        <v>81</v>
      </c>
      <c r="B54" s="28" t="s">
        <v>61</v>
      </c>
    </row>
    <row r="55" spans="1:4" x14ac:dyDescent="0.35">
      <c r="A55" s="28" t="s">
        <v>77</v>
      </c>
      <c r="B55" t="s">
        <v>46</v>
      </c>
      <c r="C55" t="s">
        <v>49</v>
      </c>
      <c r="D55" t="s">
        <v>62</v>
      </c>
    </row>
    <row r="56" spans="1:4" x14ac:dyDescent="0.35">
      <c r="A56" s="35">
        <v>44348</v>
      </c>
      <c r="B56" s="31">
        <v>295620</v>
      </c>
      <c r="C56" s="31">
        <v>286171</v>
      </c>
      <c r="D56" s="31">
        <v>581791</v>
      </c>
    </row>
    <row r="57" spans="1:4" x14ac:dyDescent="0.35">
      <c r="A57" s="32" t="s">
        <v>11</v>
      </c>
      <c r="B57" s="31">
        <v>181941</v>
      </c>
      <c r="C57" s="31">
        <v>231858</v>
      </c>
      <c r="D57" s="31">
        <v>413799</v>
      </c>
    </row>
    <row r="58" spans="1:4" x14ac:dyDescent="0.35">
      <c r="A58" s="32" t="s">
        <v>48</v>
      </c>
      <c r="B58" s="31">
        <v>50733</v>
      </c>
      <c r="C58" s="31"/>
      <c r="D58" s="31">
        <v>50733</v>
      </c>
    </row>
    <row r="59" spans="1:4" x14ac:dyDescent="0.35">
      <c r="A59" s="32" t="s">
        <v>15</v>
      </c>
      <c r="B59" s="31">
        <v>62946</v>
      </c>
      <c r="C59" s="31">
        <v>54313</v>
      </c>
      <c r="D59" s="31">
        <v>117259</v>
      </c>
    </row>
    <row r="60" spans="1:4" x14ac:dyDescent="0.35">
      <c r="A60" s="35">
        <v>44378</v>
      </c>
      <c r="B60" s="31">
        <v>358949</v>
      </c>
      <c r="C60" s="31">
        <v>302013</v>
      </c>
      <c r="D60" s="31">
        <v>660962</v>
      </c>
    </row>
    <row r="61" spans="1:4" x14ac:dyDescent="0.35">
      <c r="A61" s="32" t="s">
        <v>11</v>
      </c>
      <c r="B61" s="31">
        <v>233418</v>
      </c>
      <c r="C61" s="31">
        <v>247876</v>
      </c>
      <c r="D61" s="31">
        <v>481294</v>
      </c>
    </row>
    <row r="62" spans="1:4" x14ac:dyDescent="0.35">
      <c r="A62" s="32" t="s">
        <v>48</v>
      </c>
      <c r="B62" s="31">
        <v>56758</v>
      </c>
      <c r="C62" s="31"/>
      <c r="D62" s="31">
        <v>56758</v>
      </c>
    </row>
    <row r="63" spans="1:4" x14ac:dyDescent="0.35">
      <c r="A63" s="32" t="s">
        <v>15</v>
      </c>
      <c r="B63" s="31">
        <v>68773</v>
      </c>
      <c r="C63" s="31">
        <v>54137</v>
      </c>
      <c r="D63" s="31">
        <v>122910</v>
      </c>
    </row>
    <row r="64" spans="1:4" x14ac:dyDescent="0.35">
      <c r="A64" s="35">
        <v>44409</v>
      </c>
      <c r="B64" s="31">
        <v>332177</v>
      </c>
      <c r="C64" s="31">
        <v>311157</v>
      </c>
      <c r="D64" s="31">
        <v>643334</v>
      </c>
    </row>
    <row r="65" spans="1:4" x14ac:dyDescent="0.35">
      <c r="A65" s="32" t="s">
        <v>11</v>
      </c>
      <c r="B65" s="31">
        <v>222742</v>
      </c>
      <c r="C65" s="31">
        <v>254987</v>
      </c>
      <c r="D65" s="31">
        <v>477729</v>
      </c>
    </row>
    <row r="66" spans="1:4" x14ac:dyDescent="0.35">
      <c r="A66" s="32" t="s">
        <v>48</v>
      </c>
      <c r="B66" s="31">
        <v>44378</v>
      </c>
      <c r="C66" s="31"/>
      <c r="D66" s="31">
        <v>44378</v>
      </c>
    </row>
    <row r="67" spans="1:4" x14ac:dyDescent="0.35">
      <c r="A67" s="32" t="s">
        <v>15</v>
      </c>
      <c r="B67" s="31">
        <v>65057</v>
      </c>
      <c r="C67" s="31">
        <v>56170</v>
      </c>
      <c r="D67" s="31">
        <v>121227</v>
      </c>
    </row>
    <row r="68" spans="1:4" x14ac:dyDescent="0.35">
      <c r="A68" s="35">
        <v>44440</v>
      </c>
      <c r="B68" s="31">
        <v>284825</v>
      </c>
      <c r="C68" s="31">
        <v>305707</v>
      </c>
      <c r="D68" s="31">
        <v>590532</v>
      </c>
    </row>
    <row r="69" spans="1:4" x14ac:dyDescent="0.35">
      <c r="A69" s="32" t="s">
        <v>11</v>
      </c>
      <c r="B69" s="31">
        <v>189477</v>
      </c>
      <c r="C69" s="31">
        <v>248657</v>
      </c>
      <c r="D69" s="31">
        <v>438134</v>
      </c>
    </row>
    <row r="70" spans="1:4" x14ac:dyDescent="0.35">
      <c r="A70" s="32" t="s">
        <v>48</v>
      </c>
      <c r="B70" s="31">
        <v>34780</v>
      </c>
      <c r="C70" s="31"/>
      <c r="D70" s="31">
        <v>34780</v>
      </c>
    </row>
    <row r="71" spans="1:4" x14ac:dyDescent="0.35">
      <c r="A71" s="32" t="s">
        <v>15</v>
      </c>
      <c r="B71" s="31">
        <v>60568</v>
      </c>
      <c r="C71" s="31">
        <v>57050</v>
      </c>
      <c r="D71" s="31">
        <v>117618</v>
      </c>
    </row>
    <row r="72" spans="1:4" x14ac:dyDescent="0.35">
      <c r="A72" s="35">
        <v>44470</v>
      </c>
      <c r="B72" s="31">
        <v>183402</v>
      </c>
      <c r="C72" s="31">
        <v>265997</v>
      </c>
      <c r="D72" s="31">
        <v>449399</v>
      </c>
    </row>
    <row r="73" spans="1:4" x14ac:dyDescent="0.35">
      <c r="A73" s="32" t="s">
        <v>11</v>
      </c>
      <c r="B73" s="31">
        <v>102236</v>
      </c>
      <c r="C73" s="31">
        <v>194132</v>
      </c>
      <c r="D73" s="31">
        <v>296368</v>
      </c>
    </row>
    <row r="74" spans="1:4" x14ac:dyDescent="0.35">
      <c r="A74" s="32" t="s">
        <v>48</v>
      </c>
      <c r="B74" s="31">
        <v>22314</v>
      </c>
      <c r="C74" s="31"/>
      <c r="D74" s="31">
        <v>22314</v>
      </c>
    </row>
    <row r="75" spans="1:4" x14ac:dyDescent="0.35">
      <c r="A75" s="32" t="s">
        <v>15</v>
      </c>
      <c r="B75" s="31">
        <v>58852</v>
      </c>
      <c r="C75" s="31">
        <v>71865</v>
      </c>
      <c r="D75" s="31">
        <v>130717</v>
      </c>
    </row>
    <row r="76" spans="1:4" x14ac:dyDescent="0.35">
      <c r="A76" s="35">
        <v>44501</v>
      </c>
      <c r="B76" s="31">
        <v>67409</v>
      </c>
      <c r="C76" s="31">
        <v>168799</v>
      </c>
      <c r="D76" s="31">
        <v>236208</v>
      </c>
    </row>
    <row r="77" spans="1:4" x14ac:dyDescent="0.35">
      <c r="A77" s="32" t="s">
        <v>11</v>
      </c>
      <c r="B77" s="31">
        <v>30713</v>
      </c>
      <c r="C77" s="31">
        <v>111316</v>
      </c>
      <c r="D77" s="31">
        <v>142029</v>
      </c>
    </row>
    <row r="78" spans="1:4" x14ac:dyDescent="0.35">
      <c r="A78" s="32" t="s">
        <v>48</v>
      </c>
      <c r="B78" s="31">
        <v>7431</v>
      </c>
      <c r="C78" s="31"/>
      <c r="D78" s="31">
        <v>7431</v>
      </c>
    </row>
    <row r="79" spans="1:4" x14ac:dyDescent="0.35">
      <c r="A79" s="32" t="s">
        <v>15</v>
      </c>
      <c r="B79" s="31">
        <v>29265</v>
      </c>
      <c r="C79" s="31">
        <v>57483</v>
      </c>
      <c r="D79" s="31">
        <v>86748</v>
      </c>
    </row>
    <row r="80" spans="1:4" x14ac:dyDescent="0.35">
      <c r="A80" s="35">
        <v>44531</v>
      </c>
      <c r="B80" s="31">
        <v>43417</v>
      </c>
      <c r="C80" s="31">
        <v>118581</v>
      </c>
      <c r="D80" s="31">
        <v>161998</v>
      </c>
    </row>
    <row r="81" spans="1:4" x14ac:dyDescent="0.35">
      <c r="A81" s="32" t="s">
        <v>11</v>
      </c>
      <c r="B81" s="31">
        <v>19087</v>
      </c>
      <c r="C81" s="31">
        <v>73009</v>
      </c>
      <c r="D81" s="31">
        <v>92096</v>
      </c>
    </row>
    <row r="82" spans="1:4" x14ac:dyDescent="0.35">
      <c r="A82" s="32" t="s">
        <v>48</v>
      </c>
      <c r="B82" s="31">
        <v>4773</v>
      </c>
      <c r="C82" s="31"/>
      <c r="D82" s="31">
        <v>4773</v>
      </c>
    </row>
    <row r="83" spans="1:4" x14ac:dyDescent="0.35">
      <c r="A83" s="32" t="s">
        <v>15</v>
      </c>
      <c r="B83" s="31">
        <v>19557</v>
      </c>
      <c r="C83" s="31">
        <v>45572</v>
      </c>
      <c r="D83" s="31">
        <v>65129</v>
      </c>
    </row>
    <row r="84" spans="1:4" x14ac:dyDescent="0.35">
      <c r="A84" s="35">
        <v>44562</v>
      </c>
      <c r="B84" s="31">
        <v>12046</v>
      </c>
      <c r="C84" s="31">
        <v>61014</v>
      </c>
      <c r="D84" s="31">
        <v>73060</v>
      </c>
    </row>
    <row r="85" spans="1:4" x14ac:dyDescent="0.35">
      <c r="A85" s="32" t="s">
        <v>11</v>
      </c>
      <c r="B85" s="31">
        <v>6616</v>
      </c>
      <c r="C85" s="31">
        <v>43300</v>
      </c>
      <c r="D85" s="31">
        <v>49916</v>
      </c>
    </row>
    <row r="86" spans="1:4" x14ac:dyDescent="0.35">
      <c r="A86" s="32" t="s">
        <v>48</v>
      </c>
      <c r="B86" s="31">
        <v>917</v>
      </c>
      <c r="C86" s="31"/>
      <c r="D86" s="31">
        <v>917</v>
      </c>
    </row>
    <row r="87" spans="1:4" x14ac:dyDescent="0.35">
      <c r="A87" s="32" t="s">
        <v>15</v>
      </c>
      <c r="B87" s="31">
        <v>4513</v>
      </c>
      <c r="C87" s="31">
        <v>17714</v>
      </c>
      <c r="D87" s="31">
        <v>22227</v>
      </c>
    </row>
    <row r="88" spans="1:4" x14ac:dyDescent="0.35">
      <c r="A88" s="35">
        <v>44593</v>
      </c>
      <c r="B88" s="31">
        <v>14492</v>
      </c>
      <c r="C88" s="31">
        <v>66515</v>
      </c>
      <c r="D88" s="31">
        <v>81007</v>
      </c>
    </row>
    <row r="89" spans="1:4" x14ac:dyDescent="0.35">
      <c r="A89" s="32" t="s">
        <v>11</v>
      </c>
      <c r="B89" s="31">
        <v>7764</v>
      </c>
      <c r="C89" s="31">
        <v>45950</v>
      </c>
      <c r="D89" s="31">
        <v>53714</v>
      </c>
    </row>
    <row r="90" spans="1:4" x14ac:dyDescent="0.35">
      <c r="A90" s="32" t="s">
        <v>48</v>
      </c>
      <c r="B90" s="31">
        <v>1306</v>
      </c>
      <c r="C90" s="31"/>
      <c r="D90" s="31">
        <v>1306</v>
      </c>
    </row>
    <row r="91" spans="1:4" x14ac:dyDescent="0.35">
      <c r="A91" s="32" t="s">
        <v>15</v>
      </c>
      <c r="B91" s="31">
        <v>5422</v>
      </c>
      <c r="C91" s="31">
        <v>20565</v>
      </c>
      <c r="D91" s="31">
        <v>25987</v>
      </c>
    </row>
    <row r="92" spans="1:4" x14ac:dyDescent="0.35">
      <c r="A92" s="35">
        <v>44621</v>
      </c>
      <c r="B92" s="31">
        <v>64794</v>
      </c>
      <c r="C92" s="31">
        <v>135065</v>
      </c>
      <c r="D92" s="31">
        <v>199859</v>
      </c>
    </row>
    <row r="93" spans="1:4" x14ac:dyDescent="0.35">
      <c r="A93" s="32" t="s">
        <v>11</v>
      </c>
      <c r="B93" s="31">
        <v>34135</v>
      </c>
      <c r="C93" s="31">
        <v>90161</v>
      </c>
      <c r="D93" s="31">
        <v>124296</v>
      </c>
    </row>
    <row r="94" spans="1:4" x14ac:dyDescent="0.35">
      <c r="A94" s="32" t="s">
        <v>48</v>
      </c>
      <c r="B94" s="31">
        <v>8077</v>
      </c>
      <c r="C94" s="31"/>
      <c r="D94" s="31">
        <v>8077</v>
      </c>
    </row>
    <row r="95" spans="1:4" x14ac:dyDescent="0.35">
      <c r="A95" s="32" t="s">
        <v>15</v>
      </c>
      <c r="B95" s="31">
        <v>22582</v>
      </c>
      <c r="C95" s="31">
        <v>44904</v>
      </c>
      <c r="D95" s="31">
        <v>67486</v>
      </c>
    </row>
    <row r="96" spans="1:4" x14ac:dyDescent="0.35">
      <c r="A96" s="35">
        <v>44652</v>
      </c>
      <c r="B96" s="31">
        <v>88704</v>
      </c>
      <c r="C96" s="31">
        <v>163447</v>
      </c>
      <c r="D96" s="31">
        <v>252151</v>
      </c>
    </row>
    <row r="97" spans="1:4" x14ac:dyDescent="0.35">
      <c r="A97" s="32" t="s">
        <v>11</v>
      </c>
      <c r="B97" s="31">
        <v>45828</v>
      </c>
      <c r="C97" s="31">
        <v>108028</v>
      </c>
      <c r="D97" s="31">
        <v>153856</v>
      </c>
    </row>
    <row r="98" spans="1:4" x14ac:dyDescent="0.35">
      <c r="A98" s="32" t="s">
        <v>48</v>
      </c>
      <c r="B98" s="31">
        <v>11795</v>
      </c>
      <c r="C98" s="31"/>
      <c r="D98" s="31">
        <v>11795</v>
      </c>
    </row>
    <row r="99" spans="1:4" x14ac:dyDescent="0.35">
      <c r="A99" s="32" t="s">
        <v>15</v>
      </c>
      <c r="B99" s="31">
        <v>31081</v>
      </c>
      <c r="C99" s="31">
        <v>55419</v>
      </c>
      <c r="D99" s="31">
        <v>86500</v>
      </c>
    </row>
    <row r="100" spans="1:4" x14ac:dyDescent="0.35">
      <c r="A100" s="35">
        <v>44682</v>
      </c>
      <c r="B100" s="31">
        <v>211942</v>
      </c>
      <c r="C100" s="31">
        <v>259446</v>
      </c>
      <c r="D100" s="31">
        <v>471388</v>
      </c>
    </row>
    <row r="101" spans="1:4" x14ac:dyDescent="0.35">
      <c r="A101" s="32" t="s">
        <v>11</v>
      </c>
      <c r="B101" s="31">
        <v>121020</v>
      </c>
      <c r="C101" s="31">
        <v>182718</v>
      </c>
      <c r="D101" s="31">
        <v>303738</v>
      </c>
    </row>
    <row r="102" spans="1:4" x14ac:dyDescent="0.35">
      <c r="A102" s="32" t="s">
        <v>48</v>
      </c>
      <c r="B102" s="31">
        <v>25723</v>
      </c>
      <c r="C102" s="31"/>
      <c r="D102" s="31">
        <v>25723</v>
      </c>
    </row>
    <row r="103" spans="1:4" x14ac:dyDescent="0.35">
      <c r="A103" s="32" t="s">
        <v>15</v>
      </c>
      <c r="B103" s="31">
        <v>65199</v>
      </c>
      <c r="C103" s="31">
        <v>76728</v>
      </c>
      <c r="D103" s="31">
        <v>141927</v>
      </c>
    </row>
    <row r="104" spans="1:4" x14ac:dyDescent="0.35">
      <c r="A104" s="30" t="s">
        <v>62</v>
      </c>
      <c r="B104" s="31">
        <v>1957777</v>
      </c>
      <c r="C104" s="31">
        <v>2443912</v>
      </c>
      <c r="D104" s="31">
        <v>4401689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E2F5-45FC-4441-BD0C-26FF98DFAED2}">
  <dimension ref="A1:N63"/>
  <sheetViews>
    <sheetView workbookViewId="0">
      <selection activeCell="Z35" sqref="Z35"/>
    </sheetView>
  </sheetViews>
  <sheetFormatPr defaultRowHeight="14.5" x14ac:dyDescent="0.35"/>
  <cols>
    <col min="1" max="1" width="15.81640625" bestFit="1" customWidth="1"/>
    <col min="2" max="2" width="15.6328125" customWidth="1"/>
    <col min="3" max="3" width="8.26953125" bestFit="1" customWidth="1"/>
    <col min="4" max="4" width="10.7265625" bestFit="1" customWidth="1"/>
    <col min="5" max="8" width="6.81640625" bestFit="1" customWidth="1"/>
    <col min="9" max="9" width="6.6328125" bestFit="1" customWidth="1"/>
    <col min="10" max="10" width="5.81640625" bestFit="1" customWidth="1"/>
    <col min="11" max="13" width="6.81640625" bestFit="1" customWidth="1"/>
    <col min="14" max="14" width="10.7265625" bestFit="1" customWidth="1"/>
  </cols>
  <sheetData>
    <row r="1" spans="1:4" x14ac:dyDescent="0.35">
      <c r="A1" s="28" t="s">
        <v>80</v>
      </c>
      <c r="B1" s="28" t="s">
        <v>61</v>
      </c>
    </row>
    <row r="2" spans="1:4" x14ac:dyDescent="0.35">
      <c r="A2" s="28" t="s">
        <v>77</v>
      </c>
      <c r="B2" t="s">
        <v>10</v>
      </c>
      <c r="C2" t="s">
        <v>19</v>
      </c>
      <c r="D2" t="s">
        <v>62</v>
      </c>
    </row>
    <row r="3" spans="1:4" x14ac:dyDescent="0.35">
      <c r="A3" s="30" t="s">
        <v>63</v>
      </c>
      <c r="B3" s="22"/>
      <c r="C3" s="22"/>
      <c r="D3" s="22"/>
    </row>
    <row r="4" spans="1:4" x14ac:dyDescent="0.35">
      <c r="A4" s="33" t="s">
        <v>65</v>
      </c>
      <c r="B4" s="22">
        <v>2.1921780017577601E-2</v>
      </c>
      <c r="C4" s="22">
        <v>1.03649045646368E-2</v>
      </c>
      <c r="D4" s="22">
        <v>3.2286684582214398E-2</v>
      </c>
    </row>
    <row r="5" spans="1:4" x14ac:dyDescent="0.35">
      <c r="A5" s="33" t="s">
        <v>66</v>
      </c>
      <c r="B5" s="22">
        <v>2.0294830068709899E-2</v>
      </c>
      <c r="C5" s="22">
        <v>1.01532890232466E-2</v>
      </c>
      <c r="D5" s="22">
        <v>3.0448119091956501E-2</v>
      </c>
    </row>
    <row r="6" spans="1:4" x14ac:dyDescent="0.35">
      <c r="A6" s="33" t="s">
        <v>67</v>
      </c>
      <c r="B6" s="22">
        <v>1.9304177371858602E-2</v>
      </c>
      <c r="C6" s="22">
        <v>9.9710486155673208E-3</v>
      </c>
      <c r="D6" s="22">
        <v>2.9275225987425921E-2</v>
      </c>
    </row>
    <row r="7" spans="1:4" x14ac:dyDescent="0.35">
      <c r="A7" s="33" t="s">
        <v>68</v>
      </c>
      <c r="B7" s="22">
        <v>1.8670429576640599E-2</v>
      </c>
      <c r="C7" s="22">
        <v>9.6938658599998E-3</v>
      </c>
      <c r="D7" s="22">
        <v>2.8364295436640399E-2</v>
      </c>
    </row>
    <row r="8" spans="1:4" x14ac:dyDescent="0.35">
      <c r="A8" s="33" t="s">
        <v>69</v>
      </c>
      <c r="B8" s="22">
        <v>1.73891508614754E-2</v>
      </c>
      <c r="C8" s="22">
        <v>8.9476127915811901E-3</v>
      </c>
      <c r="D8" s="22">
        <v>2.6336763653056591E-2</v>
      </c>
    </row>
    <row r="9" spans="1:4" x14ac:dyDescent="0.35">
      <c r="A9" s="33" t="s">
        <v>70</v>
      </c>
      <c r="B9" s="22">
        <v>1.44904069574181E-2</v>
      </c>
      <c r="C9" s="22">
        <v>8.2204922307333901E-3</v>
      </c>
      <c r="D9" s="22">
        <v>2.2710899188151491E-2</v>
      </c>
    </row>
    <row r="10" spans="1:4" x14ac:dyDescent="0.35">
      <c r="A10" s="33" t="s">
        <v>71</v>
      </c>
      <c r="B10" s="22">
        <v>1.44555240138913E-2</v>
      </c>
      <c r="C10" s="22">
        <v>7.9878369590782004E-3</v>
      </c>
      <c r="D10" s="22">
        <v>2.2443360972969499E-2</v>
      </c>
    </row>
    <row r="11" spans="1:4" x14ac:dyDescent="0.35">
      <c r="A11" s="30" t="s">
        <v>64</v>
      </c>
      <c r="B11" s="22"/>
      <c r="C11" s="22"/>
      <c r="D11" s="22"/>
    </row>
    <row r="12" spans="1:4" x14ac:dyDescent="0.35">
      <c r="A12" s="33" t="s">
        <v>72</v>
      </c>
      <c r="B12" s="22">
        <v>1.30597495480288E-2</v>
      </c>
      <c r="C12" s="22">
        <v>7.7430453120048703E-3</v>
      </c>
      <c r="D12" s="22">
        <v>2.0802794860033669E-2</v>
      </c>
    </row>
    <row r="13" spans="1:4" x14ac:dyDescent="0.35">
      <c r="A13" s="33" t="s">
        <v>73</v>
      </c>
      <c r="B13" s="22">
        <v>1.5419433199415199E-2</v>
      </c>
      <c r="C13" s="22">
        <v>8.0596076560285803E-3</v>
      </c>
      <c r="D13" s="22">
        <v>2.3479040855443778E-2</v>
      </c>
    </row>
    <row r="14" spans="1:4" x14ac:dyDescent="0.35">
      <c r="A14" s="33" t="s">
        <v>74</v>
      </c>
      <c r="B14" s="22">
        <v>1.8947123661999E-2</v>
      </c>
      <c r="C14" s="22">
        <v>8.8652723448654405E-3</v>
      </c>
      <c r="D14" s="22">
        <v>2.7812396006864443E-2</v>
      </c>
    </row>
    <row r="15" spans="1:4" x14ac:dyDescent="0.35">
      <c r="A15" s="33" t="s">
        <v>75</v>
      </c>
      <c r="B15" s="22">
        <v>1.8440283654584999E-2</v>
      </c>
      <c r="C15" s="22">
        <v>8.7445113310034295E-3</v>
      </c>
      <c r="D15" s="22">
        <v>2.7184794985588429E-2</v>
      </c>
    </row>
    <row r="16" spans="1:4" x14ac:dyDescent="0.35">
      <c r="A16" s="33" t="s">
        <v>76</v>
      </c>
      <c r="B16" s="22">
        <v>1.9856354940048299E-2</v>
      </c>
      <c r="C16" s="22">
        <v>9.92628662147922E-3</v>
      </c>
      <c r="D16" s="22">
        <v>2.9782641561527518E-2</v>
      </c>
    </row>
    <row r="17" spans="1:4" x14ac:dyDescent="0.35">
      <c r="A17" s="30" t="s">
        <v>62</v>
      </c>
      <c r="B17" s="22">
        <v>0.21224924387164779</v>
      </c>
      <c r="C17" s="22">
        <v>0.10867777331022484</v>
      </c>
      <c r="D17" s="22">
        <v>0.32092701718187266</v>
      </c>
    </row>
    <row r="20" spans="1:4" x14ac:dyDescent="0.35">
      <c r="A20" s="28" t="s">
        <v>79</v>
      </c>
      <c r="B20" s="28" t="s">
        <v>61</v>
      </c>
    </row>
    <row r="21" spans="1:4" x14ac:dyDescent="0.35">
      <c r="A21" s="28" t="s">
        <v>77</v>
      </c>
      <c r="B21" t="s">
        <v>10</v>
      </c>
      <c r="C21" t="s">
        <v>19</v>
      </c>
      <c r="D21" t="s">
        <v>62</v>
      </c>
    </row>
    <row r="22" spans="1:4" x14ac:dyDescent="0.35">
      <c r="A22" s="30" t="s">
        <v>63</v>
      </c>
      <c r="B22" s="31"/>
      <c r="C22" s="31"/>
      <c r="D22" s="31"/>
    </row>
    <row r="23" spans="1:4" x14ac:dyDescent="0.35">
      <c r="A23" s="33" t="s">
        <v>65</v>
      </c>
      <c r="B23" s="31">
        <v>6480.5166087962998</v>
      </c>
      <c r="C23" s="31">
        <v>2966.1351041666699</v>
      </c>
      <c r="D23" s="31">
        <v>9446.6517129629701</v>
      </c>
    </row>
    <row r="24" spans="1:4" x14ac:dyDescent="0.35">
      <c r="A24" s="33" t="s">
        <v>66</v>
      </c>
      <c r="B24" s="31">
        <v>7284.8089583333604</v>
      </c>
      <c r="C24" s="31">
        <v>3066.4252777777801</v>
      </c>
      <c r="D24" s="31">
        <v>10351.23423611114</v>
      </c>
    </row>
    <row r="25" spans="1:4" x14ac:dyDescent="0.35">
      <c r="A25" s="33" t="s">
        <v>67</v>
      </c>
      <c r="B25" s="31">
        <v>6412.4037268518596</v>
      </c>
      <c r="C25" s="31">
        <v>3102.56157407408</v>
      </c>
      <c r="D25" s="31">
        <v>9514.96530092594</v>
      </c>
    </row>
    <row r="26" spans="1:4" x14ac:dyDescent="0.35">
      <c r="A26" s="33" t="s">
        <v>68</v>
      </c>
      <c r="B26" s="31">
        <v>5317.8051041666604</v>
      </c>
      <c r="C26" s="31">
        <v>2963.48265046296</v>
      </c>
      <c r="D26" s="31">
        <v>8281.2877546296204</v>
      </c>
    </row>
    <row r="27" spans="1:4" x14ac:dyDescent="0.35">
      <c r="A27" s="33" t="s">
        <v>69</v>
      </c>
      <c r="B27" s="31">
        <v>3189.2050462963002</v>
      </c>
      <c r="C27" s="31">
        <v>2380.0381597222299</v>
      </c>
      <c r="D27" s="31">
        <v>5569.2432060185301</v>
      </c>
    </row>
    <row r="28" spans="1:4" x14ac:dyDescent="0.35">
      <c r="A28" s="33" t="s">
        <v>70</v>
      </c>
      <c r="B28" s="31">
        <v>976.78384259259406</v>
      </c>
      <c r="C28" s="31">
        <v>1387.6108680555701</v>
      </c>
      <c r="D28" s="31">
        <v>2364.3947106481642</v>
      </c>
    </row>
    <row r="29" spans="1:4" x14ac:dyDescent="0.35">
      <c r="A29" s="33" t="s">
        <v>71</v>
      </c>
      <c r="B29" s="31">
        <v>627.61548611111698</v>
      </c>
      <c r="C29" s="31">
        <v>947.20569444445198</v>
      </c>
      <c r="D29" s="31">
        <v>1574.8211805555688</v>
      </c>
    </row>
    <row r="30" spans="1:4" x14ac:dyDescent="0.35">
      <c r="A30" s="30" t="s">
        <v>64</v>
      </c>
      <c r="B30" s="31"/>
      <c r="C30" s="31"/>
      <c r="D30" s="31"/>
    </row>
    <row r="31" spans="1:4" x14ac:dyDescent="0.35">
      <c r="A31" s="33" t="s">
        <v>72</v>
      </c>
      <c r="B31" s="31">
        <v>157.31774305555501</v>
      </c>
      <c r="C31" s="31">
        <v>472.43416666666502</v>
      </c>
      <c r="D31" s="31">
        <v>629.75190972222003</v>
      </c>
    </row>
    <row r="32" spans="1:4" x14ac:dyDescent="0.35">
      <c r="A32" s="33" t="s">
        <v>73</v>
      </c>
      <c r="B32" s="31">
        <v>223.45842592592501</v>
      </c>
      <c r="C32" s="31">
        <v>536.08480324074105</v>
      </c>
      <c r="D32" s="31">
        <v>759.54322916666604</v>
      </c>
    </row>
    <row r="33" spans="1:4" x14ac:dyDescent="0.35">
      <c r="A33" s="33" t="s">
        <v>74</v>
      </c>
      <c r="B33" s="31">
        <v>1227.6599305555601</v>
      </c>
      <c r="C33" s="31">
        <v>1197.3880092592501</v>
      </c>
      <c r="D33" s="31">
        <v>2425.04793981481</v>
      </c>
    </row>
    <row r="34" spans="1:4" x14ac:dyDescent="0.35">
      <c r="A34" s="33" t="s">
        <v>75</v>
      </c>
      <c r="B34" s="31">
        <v>1635.7269212963099</v>
      </c>
      <c r="C34" s="31">
        <v>1429.2641435185201</v>
      </c>
      <c r="D34" s="31">
        <v>3064.9910648148298</v>
      </c>
    </row>
    <row r="35" spans="1:4" x14ac:dyDescent="0.35">
      <c r="A35" s="33" t="s">
        <v>76</v>
      </c>
      <c r="B35" s="31">
        <v>4208.3955787037103</v>
      </c>
      <c r="C35" s="31">
        <v>2575.3353587963002</v>
      </c>
      <c r="D35" s="31">
        <v>6783.7309375000104</v>
      </c>
    </row>
    <row r="36" spans="1:4" x14ac:dyDescent="0.35">
      <c r="A36" s="30" t="s">
        <v>62</v>
      </c>
      <c r="B36" s="31">
        <v>37741.697372685252</v>
      </c>
      <c r="C36" s="31">
        <v>23023.965810185218</v>
      </c>
      <c r="D36" s="31">
        <v>60765.66318287047</v>
      </c>
    </row>
    <row r="39" spans="1:4" x14ac:dyDescent="0.35">
      <c r="A39" s="28" t="s">
        <v>78</v>
      </c>
      <c r="B39" s="28" t="s">
        <v>61</v>
      </c>
    </row>
    <row r="40" spans="1:4" x14ac:dyDescent="0.35">
      <c r="A40" s="28" t="s">
        <v>77</v>
      </c>
      <c r="B40" t="s">
        <v>10</v>
      </c>
      <c r="C40" t="s">
        <v>19</v>
      </c>
      <c r="D40" t="s">
        <v>62</v>
      </c>
    </row>
    <row r="41" spans="1:4" x14ac:dyDescent="0.35">
      <c r="A41" s="30" t="s">
        <v>63</v>
      </c>
      <c r="B41" s="31"/>
      <c r="C41" s="31"/>
      <c r="D41" s="31"/>
    </row>
    <row r="42" spans="1:4" x14ac:dyDescent="0.35">
      <c r="A42" s="33" t="s">
        <v>65</v>
      </c>
      <c r="B42" s="31">
        <v>295620</v>
      </c>
      <c r="C42" s="31">
        <v>286171</v>
      </c>
      <c r="D42" s="31">
        <v>581791</v>
      </c>
    </row>
    <row r="43" spans="1:4" x14ac:dyDescent="0.35">
      <c r="A43" s="33" t="s">
        <v>66</v>
      </c>
      <c r="B43" s="31">
        <v>358949</v>
      </c>
      <c r="C43" s="31">
        <v>302013</v>
      </c>
      <c r="D43" s="31">
        <v>660962</v>
      </c>
    </row>
    <row r="44" spans="1:4" x14ac:dyDescent="0.35">
      <c r="A44" s="33" t="s">
        <v>67</v>
      </c>
      <c r="B44" s="31">
        <v>332177</v>
      </c>
      <c r="C44" s="31">
        <v>311157</v>
      </c>
      <c r="D44" s="31">
        <v>643334</v>
      </c>
    </row>
    <row r="45" spans="1:4" x14ac:dyDescent="0.35">
      <c r="A45" s="33" t="s">
        <v>68</v>
      </c>
      <c r="B45" s="31">
        <v>284825</v>
      </c>
      <c r="C45" s="31">
        <v>305707</v>
      </c>
      <c r="D45" s="31">
        <v>590532</v>
      </c>
    </row>
    <row r="46" spans="1:4" x14ac:dyDescent="0.35">
      <c r="A46" s="33" t="s">
        <v>69</v>
      </c>
      <c r="B46" s="31">
        <v>183402</v>
      </c>
      <c r="C46" s="31">
        <v>265997</v>
      </c>
      <c r="D46" s="31">
        <v>449399</v>
      </c>
    </row>
    <row r="47" spans="1:4" x14ac:dyDescent="0.35">
      <c r="A47" s="33" t="s">
        <v>70</v>
      </c>
      <c r="B47" s="31">
        <v>67409</v>
      </c>
      <c r="C47" s="31">
        <v>168799</v>
      </c>
      <c r="D47" s="31">
        <v>236208</v>
      </c>
    </row>
    <row r="48" spans="1:4" x14ac:dyDescent="0.35">
      <c r="A48" s="33" t="s">
        <v>71</v>
      </c>
      <c r="B48" s="31">
        <v>43417</v>
      </c>
      <c r="C48" s="31">
        <v>118581</v>
      </c>
      <c r="D48" s="31">
        <v>161998</v>
      </c>
    </row>
    <row r="49" spans="1:14" x14ac:dyDescent="0.35">
      <c r="A49" s="30" t="s">
        <v>64</v>
      </c>
      <c r="B49" s="31"/>
      <c r="C49" s="31"/>
      <c r="D49" s="31"/>
    </row>
    <row r="50" spans="1:14" x14ac:dyDescent="0.35">
      <c r="A50" s="33" t="s">
        <v>72</v>
      </c>
      <c r="B50" s="31">
        <v>12046</v>
      </c>
      <c r="C50" s="31">
        <v>61014</v>
      </c>
      <c r="D50" s="31">
        <v>73060</v>
      </c>
    </row>
    <row r="51" spans="1:14" x14ac:dyDescent="0.35">
      <c r="A51" s="33" t="s">
        <v>73</v>
      </c>
      <c r="B51" s="31">
        <v>14492</v>
      </c>
      <c r="C51" s="31">
        <v>66515</v>
      </c>
      <c r="D51" s="31">
        <v>81007</v>
      </c>
    </row>
    <row r="52" spans="1:14" x14ac:dyDescent="0.35">
      <c r="A52" s="33" t="s">
        <v>74</v>
      </c>
      <c r="B52" s="31">
        <v>64794</v>
      </c>
      <c r="C52" s="31">
        <v>135065</v>
      </c>
      <c r="D52" s="31">
        <v>199859</v>
      </c>
    </row>
    <row r="53" spans="1:14" x14ac:dyDescent="0.35">
      <c r="A53" s="33" t="s">
        <v>75</v>
      </c>
      <c r="B53" s="31">
        <v>88704</v>
      </c>
      <c r="C53" s="31">
        <v>163447</v>
      </c>
      <c r="D53" s="31">
        <v>252151</v>
      </c>
    </row>
    <row r="54" spans="1:14" x14ac:dyDescent="0.35">
      <c r="A54" s="33" t="s">
        <v>76</v>
      </c>
      <c r="B54" s="31">
        <v>211942</v>
      </c>
      <c r="C54" s="31">
        <v>259446</v>
      </c>
      <c r="D54" s="31">
        <v>471388</v>
      </c>
    </row>
    <row r="55" spans="1:14" x14ac:dyDescent="0.35">
      <c r="A55" s="30" t="s">
        <v>62</v>
      </c>
      <c r="B55" s="31">
        <v>1957777</v>
      </c>
      <c r="C55" s="31">
        <v>2443912</v>
      </c>
      <c r="D55" s="31">
        <v>4401689</v>
      </c>
    </row>
    <row r="58" spans="1:14" x14ac:dyDescent="0.35">
      <c r="A58" s="28" t="s">
        <v>78</v>
      </c>
      <c r="B58" s="28" t="s">
        <v>61</v>
      </c>
    </row>
    <row r="59" spans="1:14" x14ac:dyDescent="0.35">
      <c r="B59" t="s">
        <v>63</v>
      </c>
      <c r="I59" t="s">
        <v>64</v>
      </c>
      <c r="N59" t="s">
        <v>62</v>
      </c>
    </row>
    <row r="60" spans="1:14" x14ac:dyDescent="0.35">
      <c r="A60" s="28" t="s">
        <v>77</v>
      </c>
      <c r="B60" s="29" t="s">
        <v>65</v>
      </c>
      <c r="C60" s="29" t="s">
        <v>66</v>
      </c>
      <c r="D60" s="29" t="s">
        <v>67</v>
      </c>
      <c r="E60" s="29" t="s">
        <v>68</v>
      </c>
      <c r="F60" s="29" t="s">
        <v>69</v>
      </c>
      <c r="G60" s="29" t="s">
        <v>70</v>
      </c>
      <c r="H60" s="29" t="s">
        <v>71</v>
      </c>
      <c r="I60" s="29" t="s">
        <v>72</v>
      </c>
      <c r="J60" s="29" t="s">
        <v>73</v>
      </c>
      <c r="K60" s="29" t="s">
        <v>74</v>
      </c>
      <c r="L60" s="29" t="s">
        <v>75</v>
      </c>
      <c r="M60" s="29" t="s">
        <v>76</v>
      </c>
    </row>
    <row r="61" spans="1:14" x14ac:dyDescent="0.35">
      <c r="A61" s="30" t="s">
        <v>10</v>
      </c>
      <c r="B61" s="31">
        <v>295620</v>
      </c>
      <c r="C61" s="31">
        <v>358949</v>
      </c>
      <c r="D61" s="31">
        <v>332177</v>
      </c>
      <c r="E61" s="31">
        <v>284825</v>
      </c>
      <c r="F61" s="31">
        <v>183402</v>
      </c>
      <c r="G61" s="31">
        <v>67409</v>
      </c>
      <c r="H61" s="31">
        <v>43417</v>
      </c>
      <c r="I61" s="31">
        <v>12046</v>
      </c>
      <c r="J61" s="31">
        <v>14492</v>
      </c>
      <c r="K61" s="31">
        <v>64794</v>
      </c>
      <c r="L61" s="31">
        <v>88704</v>
      </c>
      <c r="M61" s="31">
        <v>211942</v>
      </c>
      <c r="N61" s="31">
        <v>1957777</v>
      </c>
    </row>
    <row r="62" spans="1:14" x14ac:dyDescent="0.35">
      <c r="A62" s="30" t="s">
        <v>19</v>
      </c>
      <c r="B62" s="31">
        <v>286171</v>
      </c>
      <c r="C62" s="31">
        <v>302013</v>
      </c>
      <c r="D62" s="31">
        <v>311157</v>
      </c>
      <c r="E62" s="31">
        <v>305707</v>
      </c>
      <c r="F62" s="31">
        <v>265997</v>
      </c>
      <c r="G62" s="31">
        <v>168799</v>
      </c>
      <c r="H62" s="31">
        <v>118581</v>
      </c>
      <c r="I62" s="31">
        <v>61014</v>
      </c>
      <c r="J62" s="31">
        <v>66515</v>
      </c>
      <c r="K62" s="31">
        <v>135065</v>
      </c>
      <c r="L62" s="31">
        <v>163447</v>
      </c>
      <c r="M62" s="31">
        <v>259446</v>
      </c>
      <c r="N62" s="31">
        <v>2443912</v>
      </c>
    </row>
    <row r="63" spans="1:14" x14ac:dyDescent="0.35">
      <c r="A63" s="30" t="s">
        <v>62</v>
      </c>
      <c r="B63" s="31">
        <v>581791</v>
      </c>
      <c r="C63" s="31">
        <v>660962</v>
      </c>
      <c r="D63" s="31">
        <v>643334</v>
      </c>
      <c r="E63" s="31">
        <v>590532</v>
      </c>
      <c r="F63" s="31">
        <v>449399</v>
      </c>
      <c r="G63" s="31">
        <v>236208</v>
      </c>
      <c r="H63" s="31">
        <v>161998</v>
      </c>
      <c r="I63" s="31">
        <v>73060</v>
      </c>
      <c r="J63" s="31">
        <v>81007</v>
      </c>
      <c r="K63" s="31">
        <v>199859</v>
      </c>
      <c r="L63" s="31">
        <v>252151</v>
      </c>
      <c r="M63" s="31">
        <v>471388</v>
      </c>
      <c r="N63" s="31">
        <v>4401689</v>
      </c>
    </row>
  </sheetData>
  <pageMargins left="0.7" right="0.7" top="0.75" bottom="0.75" header="0.3" footer="0.3"/>
  <pageSetup orientation="portrait" horizontalDpi="4294967293" verticalDpi="0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B389-1D12-48DC-A59F-F231689B314D}">
  <dimension ref="A1:D55"/>
  <sheetViews>
    <sheetView workbookViewId="0">
      <selection activeCell="J27" sqref="J27"/>
    </sheetView>
  </sheetViews>
  <sheetFormatPr defaultRowHeight="14.5" x14ac:dyDescent="0.35"/>
  <cols>
    <col min="1" max="1" width="17.26953125" bestFit="1" customWidth="1"/>
    <col min="2" max="2" width="15.6328125" bestFit="1" customWidth="1"/>
    <col min="3" max="4" width="11.81640625" bestFit="1" customWidth="1"/>
  </cols>
  <sheetData>
    <row r="1" spans="1:4" x14ac:dyDescent="0.35">
      <c r="A1" s="28" t="s">
        <v>80</v>
      </c>
      <c r="B1" s="28" t="s">
        <v>61</v>
      </c>
    </row>
    <row r="2" spans="1:4" x14ac:dyDescent="0.35">
      <c r="A2" s="28" t="s">
        <v>77</v>
      </c>
      <c r="B2" t="s">
        <v>10</v>
      </c>
      <c r="C2" t="s">
        <v>19</v>
      </c>
      <c r="D2" t="s">
        <v>62</v>
      </c>
    </row>
    <row r="3" spans="1:4" x14ac:dyDescent="0.35">
      <c r="A3" s="30" t="s">
        <v>63</v>
      </c>
      <c r="B3" s="31"/>
      <c r="C3" s="31"/>
      <c r="D3" s="31"/>
    </row>
    <row r="4" spans="1:4" x14ac:dyDescent="0.35">
      <c r="A4" s="33" t="s">
        <v>65</v>
      </c>
      <c r="B4" s="31">
        <v>2.1921780017577601E-2</v>
      </c>
      <c r="C4" s="31">
        <v>1.03649045646368E-2</v>
      </c>
      <c r="D4" s="31">
        <v>3.2286684582214398E-2</v>
      </c>
    </row>
    <row r="5" spans="1:4" x14ac:dyDescent="0.35">
      <c r="A5" s="33" t="s">
        <v>66</v>
      </c>
      <c r="B5" s="31">
        <v>2.0294830068709899E-2</v>
      </c>
      <c r="C5" s="31">
        <v>1.01532890232466E-2</v>
      </c>
      <c r="D5" s="31">
        <v>3.0448119091956501E-2</v>
      </c>
    </row>
    <row r="6" spans="1:4" x14ac:dyDescent="0.35">
      <c r="A6" s="33" t="s">
        <v>67</v>
      </c>
      <c r="B6" s="31">
        <v>1.9304177371858602E-2</v>
      </c>
      <c r="C6" s="31">
        <v>9.9710486155673208E-3</v>
      </c>
      <c r="D6" s="31">
        <v>2.9275225987425921E-2</v>
      </c>
    </row>
    <row r="7" spans="1:4" x14ac:dyDescent="0.35">
      <c r="A7" s="33" t="s">
        <v>68</v>
      </c>
      <c r="B7" s="31">
        <v>1.8670429576640599E-2</v>
      </c>
      <c r="C7" s="31">
        <v>9.6938658599998E-3</v>
      </c>
      <c r="D7" s="31">
        <v>2.8364295436640399E-2</v>
      </c>
    </row>
    <row r="8" spans="1:4" x14ac:dyDescent="0.35">
      <c r="A8" s="33" t="s">
        <v>69</v>
      </c>
      <c r="B8" s="31">
        <v>1.73891508614754E-2</v>
      </c>
      <c r="C8" s="31">
        <v>8.9476127915811901E-3</v>
      </c>
      <c r="D8" s="31">
        <v>2.6336763653056591E-2</v>
      </c>
    </row>
    <row r="9" spans="1:4" x14ac:dyDescent="0.35">
      <c r="A9" s="33" t="s">
        <v>70</v>
      </c>
      <c r="B9" s="31">
        <v>1.44904069574181E-2</v>
      </c>
      <c r="C9" s="31">
        <v>8.2204922307333901E-3</v>
      </c>
      <c r="D9" s="31">
        <v>2.2710899188151491E-2</v>
      </c>
    </row>
    <row r="10" spans="1:4" x14ac:dyDescent="0.35">
      <c r="A10" s="33" t="s">
        <v>71</v>
      </c>
      <c r="B10" s="31">
        <v>1.44555240138913E-2</v>
      </c>
      <c r="C10" s="31">
        <v>7.9878369590782004E-3</v>
      </c>
      <c r="D10" s="31">
        <v>2.2443360972969499E-2</v>
      </c>
    </row>
    <row r="11" spans="1:4" x14ac:dyDescent="0.35">
      <c r="A11" s="30" t="s">
        <v>64</v>
      </c>
      <c r="B11" s="31"/>
      <c r="C11" s="31"/>
      <c r="D11" s="31"/>
    </row>
    <row r="12" spans="1:4" x14ac:dyDescent="0.35">
      <c r="A12" s="33" t="s">
        <v>72</v>
      </c>
      <c r="B12" s="31">
        <v>1.30597495480288E-2</v>
      </c>
      <c r="C12" s="31">
        <v>7.7430453120048703E-3</v>
      </c>
      <c r="D12" s="31">
        <v>2.0802794860033669E-2</v>
      </c>
    </row>
    <row r="13" spans="1:4" x14ac:dyDescent="0.35">
      <c r="A13" s="33" t="s">
        <v>73</v>
      </c>
      <c r="B13" s="31">
        <v>1.5419433199415199E-2</v>
      </c>
      <c r="C13" s="31">
        <v>8.0596076560285803E-3</v>
      </c>
      <c r="D13" s="31">
        <v>2.3479040855443778E-2</v>
      </c>
    </row>
    <row r="14" spans="1:4" x14ac:dyDescent="0.35">
      <c r="A14" s="33" t="s">
        <v>74</v>
      </c>
      <c r="B14" s="31">
        <v>1.8947123661999E-2</v>
      </c>
      <c r="C14" s="31">
        <v>8.8652723448654405E-3</v>
      </c>
      <c r="D14" s="31">
        <v>2.7812396006864443E-2</v>
      </c>
    </row>
    <row r="15" spans="1:4" x14ac:dyDescent="0.35">
      <c r="A15" s="33" t="s">
        <v>75</v>
      </c>
      <c r="B15" s="31">
        <v>1.8440283654584999E-2</v>
      </c>
      <c r="C15" s="31">
        <v>8.7445113310034295E-3</v>
      </c>
      <c r="D15" s="31">
        <v>2.7184794985588429E-2</v>
      </c>
    </row>
    <row r="16" spans="1:4" x14ac:dyDescent="0.35">
      <c r="A16" s="33" t="s">
        <v>76</v>
      </c>
      <c r="B16" s="31">
        <v>1.9856354940048299E-2</v>
      </c>
      <c r="C16" s="31">
        <v>9.92628662147922E-3</v>
      </c>
      <c r="D16" s="31">
        <v>2.9782641561527518E-2</v>
      </c>
    </row>
    <row r="17" spans="1:4" x14ac:dyDescent="0.35">
      <c r="A17" s="30" t="s">
        <v>62</v>
      </c>
      <c r="B17" s="31">
        <v>0.21224924387164779</v>
      </c>
      <c r="C17" s="31">
        <v>0.10867777331022484</v>
      </c>
      <c r="D17" s="31">
        <v>0.32092701718187266</v>
      </c>
    </row>
    <row r="20" spans="1:4" x14ac:dyDescent="0.35">
      <c r="A20" s="28" t="s">
        <v>79</v>
      </c>
      <c r="B20" s="28" t="s">
        <v>61</v>
      </c>
    </row>
    <row r="21" spans="1:4" x14ac:dyDescent="0.35">
      <c r="A21" s="28" t="s">
        <v>77</v>
      </c>
      <c r="B21" t="s">
        <v>10</v>
      </c>
      <c r="C21" t="s">
        <v>19</v>
      </c>
      <c r="D21" t="s">
        <v>62</v>
      </c>
    </row>
    <row r="22" spans="1:4" x14ac:dyDescent="0.35">
      <c r="A22" s="30" t="s">
        <v>63</v>
      </c>
      <c r="B22" s="31"/>
      <c r="C22" s="31"/>
      <c r="D22" s="31"/>
    </row>
    <row r="23" spans="1:4" x14ac:dyDescent="0.35">
      <c r="A23" s="33" t="s">
        <v>65</v>
      </c>
      <c r="B23" s="31">
        <v>6480.5166087962998</v>
      </c>
      <c r="C23" s="31">
        <v>2966.1351041666699</v>
      </c>
      <c r="D23" s="31">
        <v>9446.6517129629701</v>
      </c>
    </row>
    <row r="24" spans="1:4" x14ac:dyDescent="0.35">
      <c r="A24" s="33" t="s">
        <v>66</v>
      </c>
      <c r="B24" s="31">
        <v>7284.8089583333604</v>
      </c>
      <c r="C24" s="31">
        <v>3066.4252777777801</v>
      </c>
      <c r="D24" s="31">
        <v>10351.23423611114</v>
      </c>
    </row>
    <row r="25" spans="1:4" x14ac:dyDescent="0.35">
      <c r="A25" s="33" t="s">
        <v>67</v>
      </c>
      <c r="B25" s="31">
        <v>6412.4037268518596</v>
      </c>
      <c r="C25" s="31">
        <v>3102.56157407408</v>
      </c>
      <c r="D25" s="31">
        <v>9514.96530092594</v>
      </c>
    </row>
    <row r="26" spans="1:4" x14ac:dyDescent="0.35">
      <c r="A26" s="33" t="s">
        <v>68</v>
      </c>
      <c r="B26" s="31">
        <v>5317.8051041666604</v>
      </c>
      <c r="C26" s="31">
        <v>2963.48265046296</v>
      </c>
      <c r="D26" s="31">
        <v>8281.2877546296204</v>
      </c>
    </row>
    <row r="27" spans="1:4" x14ac:dyDescent="0.35">
      <c r="A27" s="33" t="s">
        <v>69</v>
      </c>
      <c r="B27" s="31">
        <v>3189.2050462963002</v>
      </c>
      <c r="C27" s="31">
        <v>2380.0381597222299</v>
      </c>
      <c r="D27" s="31">
        <v>5569.2432060185301</v>
      </c>
    </row>
    <row r="28" spans="1:4" x14ac:dyDescent="0.35">
      <c r="A28" s="33" t="s">
        <v>70</v>
      </c>
      <c r="B28" s="31">
        <v>976.78384259259406</v>
      </c>
      <c r="C28" s="31">
        <v>1387.6108680555701</v>
      </c>
      <c r="D28" s="31">
        <v>2364.3947106481642</v>
      </c>
    </row>
    <row r="29" spans="1:4" x14ac:dyDescent="0.35">
      <c r="A29" s="33" t="s">
        <v>71</v>
      </c>
      <c r="B29" s="31">
        <v>627.61548611111698</v>
      </c>
      <c r="C29" s="31">
        <v>947.20569444445198</v>
      </c>
      <c r="D29" s="31">
        <v>1574.8211805555688</v>
      </c>
    </row>
    <row r="30" spans="1:4" x14ac:dyDescent="0.35">
      <c r="A30" s="30" t="s">
        <v>64</v>
      </c>
      <c r="B30" s="31"/>
      <c r="C30" s="31"/>
      <c r="D30" s="31"/>
    </row>
    <row r="31" spans="1:4" x14ac:dyDescent="0.35">
      <c r="A31" s="33" t="s">
        <v>72</v>
      </c>
      <c r="B31" s="31">
        <v>157.31774305555501</v>
      </c>
      <c r="C31" s="31">
        <v>472.43416666666502</v>
      </c>
      <c r="D31" s="31">
        <v>629.75190972222003</v>
      </c>
    </row>
    <row r="32" spans="1:4" x14ac:dyDescent="0.35">
      <c r="A32" s="33" t="s">
        <v>73</v>
      </c>
      <c r="B32" s="31">
        <v>223.45842592592501</v>
      </c>
      <c r="C32" s="31">
        <v>536.08480324074105</v>
      </c>
      <c r="D32" s="31">
        <v>759.54322916666604</v>
      </c>
    </row>
    <row r="33" spans="1:4" x14ac:dyDescent="0.35">
      <c r="A33" s="33" t="s">
        <v>74</v>
      </c>
      <c r="B33" s="31">
        <v>1227.6599305555601</v>
      </c>
      <c r="C33" s="31">
        <v>1197.3880092592501</v>
      </c>
      <c r="D33" s="31">
        <v>2425.04793981481</v>
      </c>
    </row>
    <row r="34" spans="1:4" x14ac:dyDescent="0.35">
      <c r="A34" s="33" t="s">
        <v>75</v>
      </c>
      <c r="B34" s="31">
        <v>1635.7269212963099</v>
      </c>
      <c r="C34" s="31">
        <v>1429.2641435185201</v>
      </c>
      <c r="D34" s="31">
        <v>3064.9910648148298</v>
      </c>
    </row>
    <row r="35" spans="1:4" x14ac:dyDescent="0.35">
      <c r="A35" s="33" t="s">
        <v>76</v>
      </c>
      <c r="B35" s="31">
        <v>4208.3955787037103</v>
      </c>
      <c r="C35" s="31">
        <v>2575.3353587963002</v>
      </c>
      <c r="D35" s="31">
        <v>6783.7309375000104</v>
      </c>
    </row>
    <row r="36" spans="1:4" x14ac:dyDescent="0.35">
      <c r="A36" s="30" t="s">
        <v>62</v>
      </c>
      <c r="B36" s="31">
        <v>37741.697372685252</v>
      </c>
      <c r="C36" s="31">
        <v>23023.965810185218</v>
      </c>
      <c r="D36" s="31">
        <v>60765.66318287047</v>
      </c>
    </row>
    <row r="39" spans="1:4" x14ac:dyDescent="0.35">
      <c r="A39" s="28" t="s">
        <v>78</v>
      </c>
      <c r="B39" s="28" t="s">
        <v>61</v>
      </c>
    </row>
    <row r="40" spans="1:4" x14ac:dyDescent="0.35">
      <c r="A40" s="28" t="s">
        <v>77</v>
      </c>
      <c r="B40" t="s">
        <v>10</v>
      </c>
      <c r="C40" t="s">
        <v>19</v>
      </c>
      <c r="D40" t="s">
        <v>62</v>
      </c>
    </row>
    <row r="41" spans="1:4" x14ac:dyDescent="0.35">
      <c r="A41" s="30" t="s">
        <v>63</v>
      </c>
      <c r="B41" s="31"/>
      <c r="C41" s="31"/>
      <c r="D41" s="31"/>
    </row>
    <row r="42" spans="1:4" x14ac:dyDescent="0.35">
      <c r="A42" s="33" t="s">
        <v>65</v>
      </c>
      <c r="B42" s="31">
        <v>295620</v>
      </c>
      <c r="C42" s="31">
        <v>286171</v>
      </c>
      <c r="D42" s="31">
        <v>581791</v>
      </c>
    </row>
    <row r="43" spans="1:4" x14ac:dyDescent="0.35">
      <c r="A43" s="33" t="s">
        <v>66</v>
      </c>
      <c r="B43" s="31">
        <v>358949</v>
      </c>
      <c r="C43" s="31">
        <v>302013</v>
      </c>
      <c r="D43" s="31">
        <v>660962</v>
      </c>
    </row>
    <row r="44" spans="1:4" x14ac:dyDescent="0.35">
      <c r="A44" s="33" t="s">
        <v>67</v>
      </c>
      <c r="B44" s="31">
        <v>332177</v>
      </c>
      <c r="C44" s="31">
        <v>311157</v>
      </c>
      <c r="D44" s="31">
        <v>643334</v>
      </c>
    </row>
    <row r="45" spans="1:4" x14ac:dyDescent="0.35">
      <c r="A45" s="33" t="s">
        <v>68</v>
      </c>
      <c r="B45" s="31">
        <v>284825</v>
      </c>
      <c r="C45" s="31">
        <v>305707</v>
      </c>
      <c r="D45" s="31">
        <v>590532</v>
      </c>
    </row>
    <row r="46" spans="1:4" x14ac:dyDescent="0.35">
      <c r="A46" s="33" t="s">
        <v>69</v>
      </c>
      <c r="B46" s="31">
        <v>183402</v>
      </c>
      <c r="C46" s="31">
        <v>265997</v>
      </c>
      <c r="D46" s="31">
        <v>449399</v>
      </c>
    </row>
    <row r="47" spans="1:4" x14ac:dyDescent="0.35">
      <c r="A47" s="33" t="s">
        <v>70</v>
      </c>
      <c r="B47" s="31">
        <v>67409</v>
      </c>
      <c r="C47" s="31">
        <v>168799</v>
      </c>
      <c r="D47" s="31">
        <v>236208</v>
      </c>
    </row>
    <row r="48" spans="1:4" x14ac:dyDescent="0.35">
      <c r="A48" s="33" t="s">
        <v>71</v>
      </c>
      <c r="B48" s="31">
        <v>43417</v>
      </c>
      <c r="C48" s="31">
        <v>118581</v>
      </c>
      <c r="D48" s="31">
        <v>161998</v>
      </c>
    </row>
    <row r="49" spans="1:4" x14ac:dyDescent="0.35">
      <c r="A49" s="30" t="s">
        <v>64</v>
      </c>
      <c r="B49" s="31"/>
      <c r="C49" s="31"/>
      <c r="D49" s="31"/>
    </row>
    <row r="50" spans="1:4" x14ac:dyDescent="0.35">
      <c r="A50" s="33" t="s">
        <v>72</v>
      </c>
      <c r="B50" s="31">
        <v>12046</v>
      </c>
      <c r="C50" s="31">
        <v>61014</v>
      </c>
      <c r="D50" s="31">
        <v>73060</v>
      </c>
    </row>
    <row r="51" spans="1:4" x14ac:dyDescent="0.35">
      <c r="A51" s="33" t="s">
        <v>73</v>
      </c>
      <c r="B51" s="31">
        <v>14492</v>
      </c>
      <c r="C51" s="31">
        <v>66515</v>
      </c>
      <c r="D51" s="31">
        <v>81007</v>
      </c>
    </row>
    <row r="52" spans="1:4" x14ac:dyDescent="0.35">
      <c r="A52" s="33" t="s">
        <v>74</v>
      </c>
      <c r="B52" s="31">
        <v>64794</v>
      </c>
      <c r="C52" s="31">
        <v>135065</v>
      </c>
      <c r="D52" s="31">
        <v>199859</v>
      </c>
    </row>
    <row r="53" spans="1:4" x14ac:dyDescent="0.35">
      <c r="A53" s="33" t="s">
        <v>75</v>
      </c>
      <c r="B53" s="31">
        <v>88704</v>
      </c>
      <c r="C53" s="31">
        <v>163447</v>
      </c>
      <c r="D53" s="31">
        <v>252151</v>
      </c>
    </row>
    <row r="54" spans="1:4" x14ac:dyDescent="0.35">
      <c r="A54" s="33" t="s">
        <v>76</v>
      </c>
      <c r="B54" s="31">
        <v>211942</v>
      </c>
      <c r="C54" s="31">
        <v>259446</v>
      </c>
      <c r="D54" s="31">
        <v>471388</v>
      </c>
    </row>
    <row r="55" spans="1:4" x14ac:dyDescent="0.35">
      <c r="A55" s="30" t="s">
        <v>62</v>
      </c>
      <c r="B55" s="31">
        <v>1957777</v>
      </c>
      <c r="C55" s="31">
        <v>2443912</v>
      </c>
      <c r="D55" s="31">
        <v>4401689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</vt:lpstr>
      <vt:lpstr>Bike_Type</vt:lpstr>
      <vt:lpstr>Clean_All</vt:lpstr>
      <vt:lpstr>PT_Bike</vt:lpstr>
      <vt:lpstr>PT_Ride</vt:lpstr>
      <vt:lpstr>PT_1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Mukul, Muzammel</dc:creator>
  <cp:lastModifiedBy>Mukul, Muzammel</cp:lastModifiedBy>
  <dcterms:created xsi:type="dcterms:W3CDTF">2015-06-05T18:17:20Z</dcterms:created>
  <dcterms:modified xsi:type="dcterms:W3CDTF">2022-08-24T06:41:48Z</dcterms:modified>
</cp:coreProperties>
</file>