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ambhandari/Desktop/Excel Challenge/"/>
    </mc:Choice>
  </mc:AlternateContent>
  <xr:revisionPtr revIDLastSave="0" documentId="13_ncr:1_{7ABAEA57-8843-2C42-8B12-4184FF06014F}" xr6:coauthVersionLast="47" xr6:coauthVersionMax="47" xr10:uidLastSave="{00000000-0000-0000-0000-000000000000}"/>
  <bookViews>
    <workbookView xWindow="1240" yWindow="640" windowWidth="26760" windowHeight="16240" xr2:uid="{00000000-000D-0000-FFFF-FFFF00000000}"/>
  </bookViews>
  <sheets>
    <sheet name="Actual Worksheet" sheetId="1" r:id="rId1"/>
    <sheet name="Pivot _ Category" sheetId="2" r:id="rId2"/>
    <sheet name="Pivot _ SubCategory" sheetId="3" r:id="rId3"/>
    <sheet name="Pivot_Date" sheetId="7" r:id="rId4"/>
    <sheet name="Goal Outcomes" sheetId="8" r:id="rId5"/>
    <sheet name="Backers" sheetId="9" r:id="rId6"/>
  </sheets>
  <definedNames>
    <definedName name="_xlnm._FilterDatabase" localSheetId="0" hidden="1">'Actual Worksheet'!$F$1:$F$4115</definedName>
  </definedNames>
  <calcPr calcId="191029"/>
  <pivotCaches>
    <pivotCache cacheId="15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0" i="1" l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5" i="1"/>
  <c r="K3" i="9"/>
  <c r="K8" i="9"/>
  <c r="K7" i="9"/>
  <c r="K6" i="9"/>
  <c r="K5" i="9"/>
  <c r="K4" i="9"/>
  <c r="J7" i="9"/>
  <c r="J3" i="9"/>
  <c r="J8" i="9"/>
  <c r="J6" i="9"/>
  <c r="J5" i="9"/>
  <c r="J4" i="9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3" i="8"/>
  <c r="B4" i="8"/>
  <c r="B5" i="8"/>
  <c r="B6" i="8"/>
  <c r="B7" i="8"/>
  <c r="B8" i="8"/>
  <c r="B9" i="8"/>
  <c r="E9" i="8" s="1"/>
  <c r="B10" i="8"/>
  <c r="B13" i="8"/>
  <c r="B12" i="8"/>
  <c r="B11" i="8"/>
  <c r="D2" i="8"/>
  <c r="C2" i="8"/>
  <c r="B2" i="8"/>
  <c r="E10" i="8" l="1"/>
  <c r="G9" i="8"/>
  <c r="G10" i="8"/>
  <c r="E8" i="8"/>
  <c r="F8" i="8" s="1"/>
  <c r="E7" i="8"/>
  <c r="H7" i="8" s="1"/>
  <c r="G11" i="8"/>
  <c r="G4" i="8"/>
  <c r="H9" i="8"/>
  <c r="H10" i="8"/>
  <c r="H12" i="8"/>
  <c r="E2" i="8"/>
  <c r="F2" i="8" s="1"/>
  <c r="E6" i="8"/>
  <c r="H6" i="8" s="1"/>
  <c r="F10" i="8"/>
  <c r="E13" i="8"/>
  <c r="F13" i="8" s="1"/>
  <c r="E5" i="8"/>
  <c r="F5" i="8" s="1"/>
  <c r="F9" i="8"/>
  <c r="E12" i="8"/>
  <c r="F12" i="8" s="1"/>
  <c r="E4" i="8"/>
  <c r="F4" i="8" s="1"/>
  <c r="E11" i="8"/>
  <c r="H11" i="8" s="1"/>
  <c r="E3" i="8"/>
  <c r="H3" i="8" s="1"/>
  <c r="F7" i="8"/>
  <c r="H4" i="8" l="1"/>
  <c r="G7" i="8"/>
  <c r="G6" i="8"/>
  <c r="H8" i="8"/>
  <c r="H5" i="8"/>
  <c r="G8" i="8"/>
  <c r="G5" i="8"/>
  <c r="G2" i="8"/>
  <c r="F11" i="8"/>
  <c r="G3" i="8"/>
  <c r="G13" i="8"/>
  <c r="F3" i="8"/>
  <c r="H13" i="8"/>
  <c r="F6" i="8"/>
  <c r="H2" i="8"/>
  <c r="G1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tc={E2C12336-FDD2-C94B-B954-E4C43FA13609}</author>
  </authors>
  <commentList>
    <comment ref="Q1" authorId="0" shapeId="0" xr:uid="{E2C12336-FDD2-C94B-B954-E4C43FA13609}">
      <text>
        <t>[Threaded comment]
Your version of Excel allows you to read this threaded comment; however, any edits to it will get removed if the file is opened in a newer version of Excel. Learn more: https://go.microsoft.com/fwlink/?linkid=870924
Comment:
    Used text to columns</t>
      </text>
    </comment>
  </commentList>
</comments>
</file>

<file path=xl/sharedStrings.xml><?xml version="1.0" encoding="utf-8"?>
<sst xmlns="http://schemas.openxmlformats.org/spreadsheetml/2006/main" count="36776" uniqueCount="8411">
  <si>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</si>
  <si>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</si>
  <si>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</si>
  <si>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</si>
  <si>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</si>
  <si>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</si>
  <si>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</si>
  <si>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</si>
  <si>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</si>
  <si>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</si>
  <si>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</si>
  <si>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</si>
  <si>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</si>
  <si>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</si>
  <si>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</si>
  <si>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</si>
  <si>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</si>
  <si>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</si>
  <si>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</si>
  <si>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</si>
  <si>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</si>
  <si>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</si>
  <si>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</si>
  <si>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</si>
  <si>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</si>
  <si>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</si>
  <si>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</si>
  <si>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</si>
  <si>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</si>
  <si>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</si>
  <si>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</si>
  <si>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</si>
  <si>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</si>
  <si>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</si>
  <si>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</si>
  <si>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</si>
  <si>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</si>
  <si>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</si>
  <si>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</si>
  <si>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</si>
  <si>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</si>
  <si>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</si>
  <si>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</si>
  <si>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</si>
  <si>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</si>
  <si>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</si>
  <si>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</si>
  <si>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</si>
  <si>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</si>
  <si>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</si>
  <si>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</si>
  <si>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</si>
  <si>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</si>
  <si>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</si>
  <si>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</si>
  <si>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</si>
  <si>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</si>
  <si>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</si>
  <si>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</si>
  <si>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</si>
  <si>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</si>
  <si>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</si>
  <si>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</si>
  <si>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</si>
  <si>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</si>
  <si>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</si>
  <si>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</si>
  <si>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</si>
  <si>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</si>
  <si>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</si>
  <si>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</si>
  <si>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</si>
  <si>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</si>
  <si>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</si>
  <si>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</si>
  <si>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</si>
  <si>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</si>
  <si>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</si>
  <si>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</si>
  <si>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</si>
  <si>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</si>
  <si>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</si>
  <si>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</si>
  <si>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</si>
  <si>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</si>
  <si>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</si>
  <si>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</si>
  <si>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</si>
  <si>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</si>
  <si>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</si>
  <si>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</si>
  <si>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</si>
  <si>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</si>
  <si>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</si>
  <si>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</si>
  <si>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</si>
  <si>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</si>
  <si>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</si>
  <si>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</si>
  <si>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</si>
  <si>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</si>
  <si>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</si>
  <si>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</si>
  <si>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</si>
  <si>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</si>
  <si>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</si>
  <si>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</si>
  <si>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</si>
  <si>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</si>
  <si>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</si>
  <si>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</si>
  <si>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</si>
  <si>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</si>
  <si>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</si>
  <si>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</si>
  <si>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</si>
  <si>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</si>
  <si>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</si>
  <si>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</si>
  <si>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</si>
  <si>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</si>
  <si>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</si>
  <si>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</si>
  <si>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</si>
  <si>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</si>
  <si>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</si>
  <si>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</si>
  <si>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</si>
  <si>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</si>
  <si>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</si>
  <si>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</si>
  <si>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</si>
  <si>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</si>
  <si>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</si>
  <si>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</si>
  <si>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</si>
  <si>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</si>
  <si>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</si>
  <si>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</si>
  <si>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</si>
  <si>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</si>
  <si>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</si>
  <si>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</si>
  <si>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</si>
  <si>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</si>
  <si>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</si>
  <si>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</si>
  <si>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</si>
  <si>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</si>
  <si>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</si>
  <si>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</si>
  <si>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</si>
  <si>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</si>
  <si>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</si>
  <si>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</si>
  <si>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</si>
  <si>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</si>
  <si>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</si>
  <si>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</si>
  <si>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</si>
  <si>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</si>
  <si>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</si>
  <si>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</si>
  <si>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</si>
  <si>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</si>
  <si>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</si>
  <si>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</si>
  <si>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</si>
  <si>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</si>
  <si>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</si>
  <si>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</si>
  <si>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</si>
  <si>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</si>
  <si>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</si>
  <si>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</si>
  <si>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</si>
  <si>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</si>
  <si>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</si>
  <si>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</si>
  <si>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</si>
  <si>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</si>
  <si>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</si>
  <si>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</si>
  <si>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</si>
  <si>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</si>
  <si>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</si>
  <si>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</si>
  <si>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</si>
  <si>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</si>
  <si>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</si>
  <si>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</si>
  <si>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</si>
  <si>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</si>
  <si>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</si>
  <si>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</si>
  <si>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</si>
  <si>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</si>
  <si>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</si>
  <si>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</si>
  <si>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</si>
  <si>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</si>
  <si>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</si>
  <si>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</si>
  <si>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</si>
  <si>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</si>
  <si>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</si>
  <si>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</si>
  <si>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</si>
  <si>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</si>
  <si>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</si>
  <si>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</si>
  <si>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</si>
  <si>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</si>
  <si>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</si>
  <si>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</si>
  <si>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</si>
  <si>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</si>
  <si>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</si>
  <si>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</si>
  <si>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</si>
  <si>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</si>
  <si>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</si>
  <si>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</si>
  <si>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</si>
  <si>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</si>
  <si>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</si>
  <si>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</si>
  <si>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</si>
  <si>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</si>
  <si>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</si>
  <si>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</si>
  <si>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</si>
  <si>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</si>
  <si>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</si>
  <si>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</si>
  <si>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</si>
  <si>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</si>
  <si>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</si>
  <si>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</si>
  <si>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</si>
  <si>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</si>
  <si>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</si>
  <si>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</si>
  <si>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</si>
  <si>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</si>
  <si>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</si>
  <si>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</si>
  <si>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</si>
  <si>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</si>
  <si>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</si>
  <si>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</si>
  <si>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</si>
  <si>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</si>
  <si>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</si>
  <si>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</si>
  <si>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</si>
  <si>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</si>
  <si>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</si>
  <si>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</si>
  <si>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</si>
  <si>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</si>
  <si>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</si>
  <si>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</si>
  <si>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</si>
  <si>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</si>
  <si>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</si>
  <si>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</si>
  <si>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</si>
  <si>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</si>
  <si>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</si>
  <si>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</si>
  <si>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</si>
  <si>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</si>
  <si>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</si>
  <si>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</si>
  <si>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</si>
  <si>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</si>
  <si>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</si>
  <si>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</si>
  <si>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</si>
  <si>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</si>
  <si>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</si>
  <si>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</si>
  <si>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</si>
  <si>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</si>
  <si>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</si>
  <si>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</si>
  <si>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</si>
  <si>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</si>
  <si>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</si>
  <si>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</si>
  <si>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</si>
  <si>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</si>
  <si>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</si>
  <si>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</si>
  <si>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</si>
  <si>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</si>
  <si>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</si>
  <si>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</si>
  <si>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</si>
  <si>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</si>
  <si>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</si>
  <si>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</si>
  <si>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</si>
  <si>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</si>
  <si>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</si>
  <si>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</si>
  <si>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</si>
  <si>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</si>
  <si>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</si>
  <si>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</si>
  <si>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</si>
  <si>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</si>
  <si>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</si>
  <si>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</si>
  <si>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</si>
  <si>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</si>
  <si>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</si>
  <si>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</si>
  <si>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</si>
  <si>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</si>
  <si>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</si>
  <si>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</si>
  <si>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</si>
  <si>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</si>
  <si>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</si>
  <si>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</si>
  <si>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</si>
  <si>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</si>
  <si>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</si>
  <si>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</si>
  <si>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</si>
  <si>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</si>
  <si>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</si>
  <si>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</si>
  <si>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</si>
  <si>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</si>
  <si>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</si>
  <si>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</si>
  <si>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</si>
  <si>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</si>
  <si>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</si>
  <si>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</si>
  <si>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</si>
  <si>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</si>
  <si>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</si>
  <si>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</si>
  <si>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</si>
  <si>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</si>
  <si>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</si>
  <si>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</si>
  <si>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</si>
  <si>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</si>
  <si>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</si>
  <si>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</si>
  <si>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</si>
  <si>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</si>
  <si>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</si>
  <si>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</si>
  <si>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</si>
  <si>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</si>
  <si>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</si>
  <si>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</si>
  <si>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</si>
  <si>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</si>
  <si>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</si>
  <si>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</si>
  <si>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</si>
  <si>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</si>
  <si>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</si>
  <si>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</si>
  <si>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</si>
  <si>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</si>
  <si>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</si>
  <si>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</si>
  <si>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</si>
  <si>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</si>
  <si>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</si>
  <si>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</si>
  <si>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</si>
  <si>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</si>
  <si>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</si>
  <si>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</si>
  <si>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</si>
  <si>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</si>
  <si>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</si>
  <si>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</si>
  <si>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</si>
  <si>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</si>
  <si>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</si>
  <si>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</si>
  <si>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</si>
  <si>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</si>
  <si>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</si>
  <si>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</si>
  <si>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</si>
  <si>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</si>
  <si>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</si>
  <si>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</si>
  <si>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</si>
  <si>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</si>
  <si>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</si>
  <si>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</si>
  <si>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</si>
  <si>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</si>
  <si>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</si>
  <si>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</si>
  <si>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</si>
  <si>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</si>
  <si>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</si>
  <si>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</si>
  <si>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</si>
  <si>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</si>
  <si>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</si>
  <si>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</si>
  <si>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</si>
  <si>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</si>
  <si>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</si>
  <si>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</si>
  <si>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</si>
  <si>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</si>
  <si>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</si>
  <si>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</si>
  <si>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</si>
  <si>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</si>
  <si>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</si>
  <si>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</si>
  <si>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</si>
  <si>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</si>
  <si>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</si>
  <si>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</si>
  <si>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</si>
  <si>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</si>
  <si>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</si>
  <si>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</si>
  <si>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</si>
  <si>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</si>
  <si>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</si>
  <si>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</si>
  <si>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</si>
  <si>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</si>
  <si>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</si>
  <si>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</si>
  <si>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</si>
  <si>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</si>
  <si>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</si>
  <si>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</si>
  <si>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</si>
  <si>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</si>
  <si>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</si>
  <si>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</si>
  <si>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</si>
  <si>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</si>
  <si>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</si>
  <si>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</si>
  <si>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</si>
  <si>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</si>
  <si>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</si>
  <si>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</si>
  <si>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</si>
  <si>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</si>
  <si>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</si>
  <si>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</si>
  <si>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</si>
  <si>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</si>
  <si>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</si>
  <si>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</si>
  <si>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</si>
  <si>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</si>
  <si>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</si>
  <si>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</si>
  <si>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</si>
  <si>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</si>
  <si>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</si>
  <si>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</si>
  <si>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</si>
  <si>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</si>
  <si>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</si>
  <si>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</si>
  <si>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</si>
  <si>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</si>
  <si>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</si>
  <si>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</si>
  <si>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</si>
  <si>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</si>
  <si>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</si>
  <si>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</si>
  <si>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</si>
  <si>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</si>
  <si>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</si>
  <si>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</si>
  <si>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</si>
  <si>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</si>
  <si>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</si>
  <si>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</si>
  <si>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</si>
  <si>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</si>
  <si>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</si>
  <si>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</si>
  <si>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</si>
  <si>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</si>
  <si>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</si>
  <si>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</si>
  <si>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</si>
  <si>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</si>
  <si>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</si>
  <si>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</si>
  <si>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</si>
  <si>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</si>
  <si>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</si>
  <si>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</si>
  <si>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</si>
  <si>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</si>
  <si>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</si>
  <si>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</si>
  <si>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</si>
  <si>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</si>
  <si>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</si>
  <si>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</si>
  <si>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</si>
  <si>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</si>
  <si>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</si>
  <si>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</si>
  <si>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</si>
  <si>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</si>
  <si>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</si>
  <si>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</si>
  <si>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</si>
  <si>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</si>
  <si>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</si>
  <si>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</si>
  <si>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</si>
  <si>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</si>
  <si>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</si>
  <si>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</si>
  <si>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</si>
  <si>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</si>
  <si>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</si>
  <si>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</si>
  <si>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</si>
  <si>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</si>
  <si>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</si>
  <si>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</si>
  <si>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</si>
  <si>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</si>
  <si>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</si>
  <si>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</si>
  <si>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</si>
  <si>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</si>
  <si>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</si>
  <si>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</si>
  <si>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</si>
  <si>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</si>
  <si>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</si>
  <si>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</si>
  <si>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</si>
  <si>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</si>
  <si>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</si>
  <si>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</si>
  <si>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</si>
  <si>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</si>
  <si>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</si>
  <si>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</si>
  <si>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</si>
  <si>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</si>
  <si>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</si>
  <si>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</si>
  <si>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</si>
  <si>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</si>
  <si>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</si>
  <si>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</si>
  <si>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</si>
  <si>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</si>
  <si>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</si>
  <si>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</si>
  <si>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</si>
  <si>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</si>
  <si>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</si>
  <si>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</si>
  <si>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</si>
  <si>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</si>
  <si>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</si>
  <si>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</si>
  <si>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</si>
  <si>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</si>
  <si>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</si>
  <si>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</si>
  <si>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</si>
  <si>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</si>
  <si>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</si>
  <si>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</si>
  <si>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</si>
  <si>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</si>
  <si>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</si>
  <si>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</si>
  <si>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</si>
  <si>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</si>
  <si>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</si>
  <si>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</si>
  <si>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</si>
  <si>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</si>
  <si>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</si>
  <si>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</si>
  <si>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</si>
  <si>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</si>
  <si>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</si>
  <si>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</si>
  <si>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</si>
  <si>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</si>
  <si>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</si>
  <si>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</si>
  <si>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</si>
  <si>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</si>
  <si>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</si>
  <si>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</si>
  <si>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</si>
  <si>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</si>
  <si>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</si>
  <si>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</si>
  <si>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</si>
  <si>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</si>
  <si>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</si>
  <si>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</si>
  <si>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</si>
  <si>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</si>
  <si>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</si>
  <si>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</si>
  <si>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</si>
  <si>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</si>
  <si>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</si>
  <si>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</si>
  <si>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</si>
  <si>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</si>
  <si>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</si>
  <si>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</si>
  <si>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</si>
  <si>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</si>
  <si>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</si>
  <si>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</si>
  <si>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</si>
  <si>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</si>
  <si>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</si>
  <si>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</si>
  <si>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</si>
  <si>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</si>
  <si>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</si>
  <si>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</si>
  <si>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</si>
  <si>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</si>
  <si>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</si>
  <si>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</si>
  <si>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</si>
  <si>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</si>
  <si>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</si>
  <si>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</si>
  <si>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</si>
  <si>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</si>
  <si>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</si>
  <si>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</si>
  <si>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</si>
  <si>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</si>
  <si>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</si>
  <si>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</si>
  <si>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</si>
  <si>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</si>
  <si>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</si>
  <si>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</si>
  <si>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</si>
  <si>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</si>
  <si>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</si>
  <si>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</si>
  <si>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</si>
  <si>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</si>
  <si>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</si>
  <si>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</si>
  <si>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</si>
  <si>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</si>
  <si>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</si>
  <si>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</si>
  <si>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</si>
  <si>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</si>
  <si>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</si>
  <si>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</si>
  <si>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</si>
  <si>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</si>
  <si>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</si>
  <si>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</si>
  <si>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</si>
  <si>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</si>
  <si>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</si>
  <si>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</si>
  <si>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</si>
  <si>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</si>
  <si>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</si>
  <si>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</si>
  <si>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</si>
  <si>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</si>
  <si>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</si>
  <si>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</si>
  <si>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</si>
  <si>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</si>
  <si>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</si>
  <si>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</si>
  <si>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</si>
  <si>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</si>
  <si>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</si>
  <si>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</si>
  <si>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</si>
  <si>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</si>
  <si>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</si>
  <si>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</si>
  <si>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</si>
  <si>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</si>
  <si>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</si>
  <si>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</si>
  <si>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</si>
  <si>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</si>
  <si>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</si>
  <si>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</si>
  <si>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</si>
  <si>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</si>
  <si>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</si>
  <si>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</si>
  <si>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</si>
  <si>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</si>
  <si>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</si>
  <si>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</si>
  <si>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</si>
  <si>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</si>
  <si>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</si>
  <si>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</si>
  <si>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</si>
  <si>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</si>
  <si>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</si>
  <si>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</si>
  <si>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</si>
  <si>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</si>
  <si>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</si>
  <si>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</si>
  <si>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</si>
  <si>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</si>
  <si>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</si>
  <si>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</si>
  <si>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</si>
  <si>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</si>
  <si>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</si>
  <si>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</si>
  <si>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</si>
  <si>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</si>
  <si>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</si>
  <si>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</si>
  <si>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</si>
  <si>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</si>
  <si>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</si>
  <si>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</si>
  <si>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</si>
  <si>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</si>
  <si>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</si>
  <si>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</si>
  <si>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</si>
  <si>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</si>
  <si>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</si>
  <si>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</si>
  <si>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</si>
  <si>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</si>
  <si>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</si>
  <si>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</si>
  <si>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</si>
  <si>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</si>
  <si>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</si>
  <si>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</si>
  <si>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</si>
  <si>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</si>
  <si>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</si>
  <si>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</si>
  <si>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</si>
  <si>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</si>
  <si>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</si>
  <si>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</si>
  <si>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</si>
  <si>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</si>
  <si>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</si>
  <si>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</si>
  <si>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</si>
  <si>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</si>
  <si>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</si>
  <si>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</si>
  <si>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</si>
  <si>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</si>
  <si>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</si>
  <si>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</si>
  <si>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</si>
  <si>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</si>
  <si>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</si>
  <si>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</si>
  <si>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</si>
  <si>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</si>
  <si>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</si>
  <si>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</si>
  <si>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</si>
  <si>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</si>
  <si>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</si>
  <si>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</si>
  <si>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</si>
  <si>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</si>
  <si>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</si>
  <si>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</si>
  <si>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</si>
  <si>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</si>
  <si>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</si>
  <si>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</si>
  <si>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</si>
  <si>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</si>
  <si>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</si>
  <si>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</si>
  <si>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</si>
  <si>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</si>
  <si>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</si>
  <si>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</si>
  <si>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</si>
  <si>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</si>
  <si>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</si>
  <si>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</si>
  <si>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</si>
  <si>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</si>
  <si>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</si>
  <si>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</si>
  <si>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</si>
  <si>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</si>
  <si>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</si>
  <si>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</si>
  <si>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</si>
  <si>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</si>
  <si>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</si>
  <si>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</si>
  <si>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</si>
  <si>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</si>
  <si>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</si>
  <si>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</si>
  <si>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</si>
  <si>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</si>
  <si>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</si>
  <si>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</si>
  <si>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</si>
  <si>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</si>
  <si>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</si>
  <si>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</si>
  <si>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</si>
  <si>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</si>
  <si>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</si>
  <si>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</si>
  <si>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</si>
  <si>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</si>
  <si>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</si>
  <si>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</si>
  <si>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</si>
  <si>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</si>
  <si>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</si>
  <si>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</si>
  <si>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</si>
  <si>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</si>
  <si>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</si>
  <si>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</si>
  <si>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</si>
  <si>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</si>
  <si>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</si>
  <si>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</si>
  <si>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</si>
  <si>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</si>
  <si>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</si>
  <si>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</si>
  <si>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</si>
  <si>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</si>
  <si>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</si>
  <si>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</si>
  <si>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</si>
  <si>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</si>
  <si>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</si>
  <si>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</si>
  <si>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</si>
  <si>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</si>
  <si>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</si>
  <si>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</si>
  <si>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</si>
  <si>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</si>
  <si>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</si>
  <si>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</si>
  <si>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</si>
  <si>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</si>
  <si>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</si>
  <si>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</si>
  <si>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</si>
  <si>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</si>
  <si>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</si>
  <si>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</si>
  <si>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</si>
  <si>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</si>
  <si>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</si>
  <si>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</si>
  <si>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</si>
  <si>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</si>
  <si>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</si>
  <si>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</si>
  <si>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</si>
  <si>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</si>
  <si>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</si>
  <si>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</si>
  <si>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</si>
  <si>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</si>
  <si>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</si>
  <si>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</si>
  <si>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</si>
  <si>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</si>
  <si>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</si>
  <si>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</si>
  <si>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</si>
  <si>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</si>
  <si>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</si>
  <si>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</si>
  <si>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</si>
  <si>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</si>
  <si>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</si>
  <si>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</si>
  <si>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</si>
  <si>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</si>
  <si>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</si>
  <si>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</si>
  <si>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</si>
  <si>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</si>
  <si>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</si>
  <si>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</si>
  <si>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</si>
  <si>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</si>
  <si>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</si>
  <si>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</si>
  <si>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</si>
  <si>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</si>
  <si>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</si>
  <si>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</si>
  <si>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</si>
  <si>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</si>
  <si>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</si>
  <si>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</si>
  <si>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</si>
  <si>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</si>
  <si>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</si>
  <si>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</si>
  <si>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</si>
  <si>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</si>
  <si>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</si>
  <si>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</si>
  <si>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</si>
  <si>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</si>
  <si>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</si>
  <si>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</si>
  <si>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</si>
  <si>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</si>
  <si>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</si>
  <si>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</si>
  <si>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</si>
  <si>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</si>
  <si>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</si>
  <si>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</si>
  <si>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</si>
  <si>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</si>
  <si>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</si>
  <si>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</si>
  <si>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</si>
  <si>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</si>
  <si>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</si>
  <si>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</si>
  <si>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</si>
  <si>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</si>
  <si>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</si>
  <si>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</si>
  <si>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</si>
  <si>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</si>
  <si>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</si>
  <si>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</si>
  <si>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</si>
  <si>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</si>
  <si>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</si>
  <si>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</si>
  <si>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</si>
  <si>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</si>
  <si>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</si>
  <si>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</si>
  <si>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</si>
  <si>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</si>
  <si>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</si>
  <si>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</si>
  <si>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</si>
  <si>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</si>
  <si>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</si>
  <si>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</si>
  <si>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</si>
  <si>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</si>
  <si>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</si>
  <si>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</si>
  <si>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</si>
  <si>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</si>
  <si>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</si>
  <si>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</si>
  <si>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</si>
  <si>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</si>
  <si>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</si>
  <si>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</si>
  <si>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</si>
  <si>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</si>
  <si>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</si>
  <si>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</si>
  <si>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</si>
  <si>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</si>
  <si>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</si>
  <si>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</si>
  <si>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</si>
  <si>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</si>
  <si>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</si>
  <si>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</si>
  <si>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</si>
  <si>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</si>
  <si>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</si>
  <si>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</si>
  <si>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</si>
  <si>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</si>
  <si>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</si>
  <si>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</si>
  <si>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</si>
  <si>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</si>
  <si>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</si>
  <si>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</si>
  <si>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</si>
  <si>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</si>
  <si>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</si>
  <si>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</si>
  <si>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</si>
  <si>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</si>
  <si>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</si>
  <si>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</si>
  <si>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</si>
  <si>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</si>
  <si>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</si>
  <si>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</si>
  <si>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</si>
  <si>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</si>
  <si>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</si>
  <si>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</si>
  <si>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</si>
  <si>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</si>
  <si>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</si>
  <si>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</si>
  <si>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</si>
  <si>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</si>
  <si>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</si>
  <si>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</si>
  <si>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</si>
  <si>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</si>
  <si>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</si>
  <si>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</si>
  <si>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</si>
  <si>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</si>
  <si>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</si>
  <si>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</si>
  <si>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</si>
  <si>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</si>
  <si>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</si>
  <si>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</si>
  <si>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</si>
  <si>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</si>
  <si>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</si>
  <si>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</si>
  <si>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</si>
  <si>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</si>
  <si>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</si>
  <si>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</si>
  <si>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</si>
  <si>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</si>
  <si>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</si>
  <si>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</si>
  <si>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</si>
  <si>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</si>
  <si>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</si>
  <si>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</si>
  <si>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</si>
  <si>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</si>
  <si>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</si>
  <si>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</si>
  <si>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</si>
  <si>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</si>
  <si>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</si>
  <si>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</si>
  <si>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</si>
  <si>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</si>
  <si>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</si>
  <si>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</si>
  <si>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</si>
  <si>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</si>
  <si>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</si>
  <si>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</si>
  <si>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</si>
  <si>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</si>
  <si>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</si>
  <si>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</si>
  <si>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</si>
  <si>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</si>
  <si>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</si>
  <si>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</si>
  <si>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</si>
  <si>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</si>
  <si>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</si>
  <si>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</si>
  <si>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</si>
  <si>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</si>
  <si>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</si>
  <si>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</si>
  <si>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</si>
  <si>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</si>
  <si>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</si>
  <si>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</si>
  <si>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</si>
  <si>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</si>
  <si>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</si>
  <si>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</si>
  <si>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</si>
  <si>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</si>
  <si>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</si>
  <si>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</si>
  <si>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</si>
  <si>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</si>
  <si>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</si>
  <si>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</si>
  <si>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</si>
  <si>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</si>
  <si>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</si>
  <si>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</si>
  <si>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</si>
  <si>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</si>
  <si>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</si>
  <si>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</si>
  <si>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</si>
  <si>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</si>
  <si>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</si>
  <si>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</si>
  <si>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</si>
  <si>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</si>
  <si>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</si>
  <si>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</si>
  <si>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</si>
  <si>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</si>
  <si>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</si>
  <si>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</si>
  <si>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</si>
  <si>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</si>
  <si>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</si>
  <si>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</si>
  <si>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</si>
  <si>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</si>
  <si>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</si>
  <si>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</si>
  <si>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</si>
  <si>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</si>
  <si>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</si>
  <si>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</si>
  <si>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</si>
  <si>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</si>
  <si>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</si>
  <si>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</si>
  <si>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</si>
  <si>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</si>
  <si>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</si>
  <si>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</si>
  <si>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</si>
  <si>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</si>
  <si>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</si>
  <si>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</si>
  <si>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</si>
  <si>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</si>
  <si>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</si>
  <si>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</si>
  <si>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</si>
  <si>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</si>
  <si>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</si>
  <si>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</si>
  <si>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</si>
  <si>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</si>
  <si>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</si>
  <si>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</si>
  <si>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</si>
  <si>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</si>
  <si>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</si>
  <si>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</si>
  <si>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</si>
  <si>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</si>
  <si>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</si>
  <si>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</si>
  <si>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</si>
  <si>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</si>
  <si>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</si>
  <si>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</si>
  <si>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</si>
  <si>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</si>
  <si>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</si>
  <si>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</si>
  <si>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</si>
  <si>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</si>
  <si>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</si>
  <si>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</si>
  <si>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</si>
  <si>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</si>
  <si>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</si>
  <si>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</si>
  <si>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</si>
  <si>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</si>
  <si>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</si>
  <si>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</si>
  <si>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</si>
  <si>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</si>
  <si>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</si>
  <si>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</si>
  <si>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</si>
  <si>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</si>
  <si>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</si>
  <si>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</si>
  <si>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</si>
  <si>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</si>
  <si>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</si>
  <si>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</si>
  <si>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</si>
  <si>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</si>
  <si>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</si>
  <si>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</si>
  <si>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</si>
  <si>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</si>
  <si>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</si>
  <si>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</si>
  <si>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</si>
  <si>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</si>
  <si>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</si>
  <si>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</si>
  <si>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</si>
  <si>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</si>
  <si>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</si>
  <si>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</si>
  <si>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</si>
  <si>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</si>
  <si>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</si>
  <si>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</si>
  <si>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</si>
  <si>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</si>
  <si>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</si>
  <si>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</si>
  <si>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</si>
  <si>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</si>
  <si>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</si>
  <si>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</si>
  <si>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</si>
  <si>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</si>
  <si>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</si>
  <si>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</si>
  <si>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</si>
  <si>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</si>
  <si>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</si>
  <si>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</si>
  <si>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</si>
  <si>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</si>
  <si>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</si>
  <si>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</si>
  <si>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</si>
  <si>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</si>
  <si>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</si>
  <si>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</si>
  <si>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</si>
  <si>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</si>
  <si>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</si>
  <si>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</si>
  <si>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</si>
  <si>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</si>
  <si>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</si>
  <si>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</si>
  <si>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</si>
  <si>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</si>
  <si>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</si>
  <si>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</si>
  <si>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</si>
  <si>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</si>
  <si>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</si>
  <si>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</si>
  <si>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</si>
  <si>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</si>
  <si>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</si>
  <si>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</si>
  <si>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</si>
  <si>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</si>
  <si>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</si>
  <si>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</si>
  <si>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</si>
  <si>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</si>
  <si>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</si>
  <si>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</si>
  <si>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</si>
  <si>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</si>
  <si>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</si>
  <si>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</si>
  <si>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</si>
  <si>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</si>
  <si>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</si>
  <si>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</si>
  <si>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</si>
  <si>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</si>
  <si>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</si>
  <si>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</si>
  <si>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</si>
  <si>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</si>
  <si>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</si>
  <si>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</si>
  <si>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</si>
  <si>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</si>
  <si>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</si>
  <si>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</si>
  <si>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</si>
  <si>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</si>
  <si>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</si>
  <si>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</si>
  <si>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</si>
  <si>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</si>
  <si>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</si>
  <si>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</si>
  <si>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</si>
  <si>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</si>
  <si>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</si>
  <si>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</si>
  <si>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</si>
  <si>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</si>
  <si>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</si>
  <si>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</si>
  <si>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</si>
  <si>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</si>
  <si>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</si>
  <si>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</si>
  <si>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</si>
  <si>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</si>
  <si>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</si>
  <si>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</si>
  <si>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</si>
  <si>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</si>
  <si>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</si>
  <si>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</si>
  <si>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</si>
  <si>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</si>
  <si>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</si>
  <si>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</si>
  <si>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</si>
  <si>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</si>
  <si>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</si>
  <si>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</si>
  <si>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</si>
  <si>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</si>
  <si>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</si>
  <si>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</si>
  <si>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</si>
  <si>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</si>
  <si>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</si>
  <si>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</si>
  <si>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</si>
  <si>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</si>
  <si>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</si>
  <si>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</si>
  <si>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</si>
  <si>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</si>
  <si>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</si>
  <si>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</si>
  <si>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</si>
  <si>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</si>
  <si>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</si>
  <si>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</si>
  <si>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</si>
  <si>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</si>
  <si>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</si>
  <si>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</si>
  <si>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</si>
  <si>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</si>
  <si>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</si>
  <si>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</si>
  <si>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</si>
  <si>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</si>
  <si>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</si>
  <si>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</si>
  <si>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</si>
  <si>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</si>
  <si>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</si>
  <si>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</si>
  <si>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</si>
  <si>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</si>
  <si>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</si>
  <si>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</si>
  <si>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</si>
  <si>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</si>
  <si>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</si>
  <si>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</si>
  <si>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</si>
  <si>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</si>
  <si>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</si>
  <si>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</si>
  <si>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</si>
  <si>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</si>
  <si>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</si>
  <si>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</si>
  <si>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</si>
  <si>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</si>
  <si>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</si>
  <si>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</si>
  <si>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</si>
  <si>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</si>
  <si>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</si>
  <si>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</si>
  <si>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</si>
  <si>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</si>
  <si>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</si>
  <si>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</si>
  <si>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</si>
  <si>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</si>
  <si>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</si>
  <si>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</si>
  <si>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</si>
  <si>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</si>
  <si>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</si>
  <si>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</si>
  <si>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</si>
  <si>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</si>
  <si>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</si>
  <si>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</si>
  <si>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</si>
  <si>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</si>
  <si>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</si>
  <si>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</si>
  <si>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</si>
  <si>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</si>
  <si>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</si>
  <si>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</si>
  <si>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</si>
  <si>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</si>
  <si>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</si>
  <si>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</si>
  <si>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</si>
  <si>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</si>
  <si>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</si>
  <si>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</si>
  <si>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</si>
  <si>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</si>
  <si>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</si>
  <si>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</si>
  <si>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</si>
  <si>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</si>
  <si>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</si>
  <si>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</si>
  <si>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</si>
  <si>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</si>
  <si>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</si>
  <si>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</si>
  <si>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</si>
  <si>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</si>
  <si>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</si>
  <si>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</si>
  <si>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</si>
  <si>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</si>
  <si>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</si>
  <si>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</si>
  <si>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</si>
  <si>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</si>
  <si>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</si>
  <si>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</si>
  <si>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</si>
  <si>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</si>
  <si>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</si>
  <si>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</si>
  <si>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</si>
  <si>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</si>
  <si>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</si>
  <si>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</si>
  <si>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</si>
  <si>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</si>
  <si>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</si>
  <si>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</si>
  <si>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</si>
  <si>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</si>
  <si>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</si>
  <si>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</si>
  <si>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</si>
  <si>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</si>
  <si>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</si>
  <si>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</si>
  <si>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</si>
  <si>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</si>
  <si>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</si>
  <si>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</si>
  <si>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</si>
  <si>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</si>
  <si>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</si>
  <si>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</si>
  <si>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</si>
  <si>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</si>
  <si>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</si>
  <si>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</si>
  <si>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</si>
  <si>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</si>
  <si>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</si>
  <si>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</si>
  <si>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</si>
  <si>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</si>
  <si>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</si>
  <si>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</si>
  <si>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</si>
  <si>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</si>
  <si>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</si>
  <si>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</si>
  <si>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</si>
  <si>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</si>
  <si>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</si>
  <si>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</si>
  <si>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</si>
  <si>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</si>
  <si>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</si>
  <si>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</si>
  <si>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</si>
  <si>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</si>
  <si>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</si>
  <si>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</si>
  <si>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</si>
  <si>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</si>
  <si>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</si>
  <si>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</si>
  <si>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</si>
  <si>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</si>
  <si>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</si>
  <si>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</si>
  <si>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</si>
  <si>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</si>
  <si>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</si>
  <si>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</si>
  <si>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</si>
  <si>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</si>
  <si>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</si>
  <si>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</si>
  <si>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</si>
  <si>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</si>
  <si>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</si>
  <si>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</si>
  <si>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</si>
  <si>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</si>
  <si>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</si>
  <si>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</si>
  <si>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</si>
  <si>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</si>
  <si>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</si>
  <si>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</si>
  <si>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</si>
  <si>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</si>
  <si>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</si>
  <si>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</si>
  <si>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</si>
  <si>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</si>
  <si>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</si>
  <si>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</si>
  <si>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</si>
  <si>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</si>
  <si>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</si>
  <si>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</si>
  <si>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</si>
  <si>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</si>
  <si>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</si>
  <si>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</si>
  <si>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</si>
  <si>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</si>
  <si>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</si>
  <si>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</si>
  <si>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</si>
  <si>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</si>
  <si>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</si>
  <si>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</si>
  <si>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</si>
  <si>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</si>
  <si>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</si>
  <si>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</si>
  <si>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</si>
  <si>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</si>
  <si>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</si>
  <si>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</si>
  <si>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</si>
  <si>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</si>
  <si>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</si>
  <si>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</si>
  <si>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</si>
  <si>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</si>
  <si>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</si>
  <si>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</si>
  <si>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</si>
  <si>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</si>
  <si>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</si>
  <si>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</si>
  <si>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</si>
  <si>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</si>
  <si>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</si>
  <si>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</si>
  <si>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</si>
  <si>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</si>
  <si>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</si>
  <si>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</si>
  <si>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</si>
  <si>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</si>
  <si>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</si>
  <si>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</si>
  <si>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</si>
  <si>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</si>
  <si>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</si>
  <si>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</si>
  <si>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</si>
  <si>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</si>
  <si>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</si>
  <si>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</si>
  <si>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</si>
  <si>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</si>
  <si>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</si>
  <si>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</si>
  <si>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</si>
  <si>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</si>
  <si>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</si>
  <si>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</si>
  <si>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</si>
  <si>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</si>
  <si>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</si>
  <si>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</si>
  <si>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</si>
  <si>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</si>
  <si>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</si>
  <si>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</si>
  <si>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</si>
  <si>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</si>
  <si>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</si>
  <si>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</si>
  <si>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</si>
  <si>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</si>
  <si>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</si>
  <si>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</si>
  <si>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</si>
  <si>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</si>
  <si>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</si>
  <si>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</si>
  <si>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</si>
  <si>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</si>
  <si>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</si>
  <si>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</si>
  <si>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</si>
  <si>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</si>
  <si>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</si>
  <si>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</si>
  <si>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</si>
  <si>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</si>
  <si>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</si>
  <si>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</si>
  <si>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</si>
  <si>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</si>
  <si>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</si>
  <si>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</si>
  <si>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</si>
  <si>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</si>
  <si>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</si>
  <si>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</si>
  <si>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</si>
  <si>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</si>
  <si>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</si>
  <si>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</si>
  <si>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</si>
  <si>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</si>
  <si>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</si>
  <si>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</si>
  <si>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</si>
  <si>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</si>
  <si>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</si>
  <si>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</si>
  <si>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</si>
  <si>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</si>
  <si>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</si>
  <si>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</si>
  <si>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</si>
  <si>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</si>
  <si>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</si>
  <si>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</si>
  <si>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</si>
  <si>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</si>
  <si>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</si>
  <si>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</si>
  <si>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</si>
  <si>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</si>
  <si>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</si>
  <si>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</si>
  <si>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</si>
  <si>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</si>
  <si>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</si>
  <si>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</si>
  <si>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</si>
  <si>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</si>
  <si>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</si>
  <si>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</si>
  <si>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</si>
  <si>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</si>
  <si>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</si>
  <si>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</si>
  <si>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</si>
  <si>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</si>
  <si>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</si>
  <si>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</si>
  <si>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</si>
  <si>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</si>
  <si>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</si>
  <si>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</si>
  <si>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</si>
  <si>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</si>
  <si>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</si>
  <si>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</si>
  <si>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</si>
  <si>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</si>
  <si>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</si>
  <si>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</si>
  <si>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</si>
  <si>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</si>
  <si>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</si>
  <si>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</si>
  <si>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</si>
  <si>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</si>
  <si>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</si>
  <si>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</si>
  <si>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</si>
  <si>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</si>
  <si>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</si>
  <si>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</si>
  <si>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</si>
  <si>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</si>
  <si>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</si>
  <si>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</si>
  <si>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</si>
  <si>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</si>
  <si>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</si>
  <si>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</si>
  <si>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</si>
  <si>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</si>
  <si>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</si>
  <si>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</si>
  <si>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</si>
  <si>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</si>
  <si>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</si>
  <si>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</si>
  <si>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</si>
  <si>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</si>
  <si>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</si>
  <si>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</si>
  <si>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</si>
  <si>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</si>
  <si>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</si>
  <si>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</si>
  <si>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</si>
  <si>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</si>
  <si>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</si>
  <si>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</si>
  <si>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</si>
  <si>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</si>
  <si>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</si>
  <si>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</si>
  <si>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</si>
  <si>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</si>
  <si>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</si>
  <si>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</si>
  <si>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</si>
  <si>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</si>
  <si>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</si>
  <si>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</si>
  <si>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</si>
  <si>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</si>
  <si>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</si>
  <si>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</si>
  <si>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</si>
  <si>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</si>
  <si>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</si>
  <si>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</si>
  <si>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</si>
  <si>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</si>
  <si>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</si>
  <si>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</si>
  <si>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</si>
  <si>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</si>
  <si>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</si>
  <si>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</si>
  <si>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</si>
  <si>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</si>
  <si>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</si>
  <si>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</si>
  <si>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</si>
  <si>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</si>
  <si>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</si>
  <si>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</si>
  <si>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</si>
  <si>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</si>
  <si>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</si>
  <si>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</si>
  <si>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</si>
  <si>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</si>
  <si>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</si>
  <si>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</si>
  <si>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</si>
  <si>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</si>
  <si>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</si>
  <si>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</si>
  <si>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</si>
  <si>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</si>
  <si>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</si>
  <si>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</si>
  <si>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</si>
  <si>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</si>
  <si>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</si>
  <si>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</si>
  <si>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</si>
  <si>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</si>
  <si>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</si>
  <si>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</si>
  <si>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</si>
  <si>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</si>
  <si>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</si>
  <si>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</si>
  <si>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</si>
  <si>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</si>
  <si>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</si>
  <si>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</si>
  <si>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</si>
  <si>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</si>
  <si>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</si>
  <si>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</si>
  <si>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</si>
  <si>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</si>
  <si>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</si>
  <si>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</si>
  <si>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</si>
  <si>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</si>
  <si>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</si>
  <si>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</si>
  <si>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</si>
  <si>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</si>
  <si>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</si>
  <si>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</si>
  <si>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</si>
  <si>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</si>
  <si>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</si>
  <si>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</si>
  <si>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</si>
  <si>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</si>
  <si>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</si>
  <si>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</si>
  <si>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</si>
  <si>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</si>
  <si>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</si>
  <si>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</si>
  <si>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</si>
  <si>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</si>
  <si>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</si>
  <si>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</si>
  <si>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</si>
  <si>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</si>
  <si>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</si>
  <si>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</si>
  <si>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</si>
  <si>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</si>
  <si>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</si>
  <si>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</si>
  <si>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</si>
  <si>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</si>
  <si>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</si>
  <si>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</si>
  <si>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</si>
  <si>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</si>
  <si>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</si>
  <si>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</si>
  <si>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</si>
  <si>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</si>
  <si>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</si>
  <si>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</si>
  <si>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</si>
  <si>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</si>
  <si>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</si>
  <si>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</si>
  <si>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</si>
  <si>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</si>
  <si>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</si>
  <si>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</si>
  <si>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</si>
  <si>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</si>
  <si>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</si>
  <si>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</si>
  <si>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</si>
  <si>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</si>
  <si>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</si>
  <si>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</si>
  <si>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</si>
  <si>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</si>
  <si>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</si>
  <si>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</si>
  <si>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</si>
  <si>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</si>
  <si>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</si>
  <si>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</si>
  <si>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</si>
  <si>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</si>
  <si>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</si>
  <si>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</si>
  <si>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</si>
  <si>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</si>
  <si>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</si>
  <si>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</si>
  <si>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</si>
  <si>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</si>
  <si>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</si>
  <si>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</si>
  <si>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</si>
  <si>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</si>
  <si>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</si>
  <si>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</si>
  <si>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</si>
  <si>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</si>
  <si>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</si>
  <si>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</si>
  <si>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</si>
  <si>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</si>
  <si>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</si>
  <si>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</si>
  <si>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</si>
  <si>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</si>
  <si>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</si>
  <si>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</si>
  <si>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</si>
  <si>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</si>
  <si>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</si>
  <si>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</si>
  <si>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</si>
  <si>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</si>
  <si>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</si>
  <si>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</si>
  <si>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</si>
  <si>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</si>
  <si>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</si>
  <si>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</si>
  <si>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</si>
  <si>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</si>
  <si>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</si>
  <si>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</si>
  <si>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</si>
  <si>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</si>
  <si>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</si>
  <si>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</si>
  <si>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</si>
  <si>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</si>
  <si>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</si>
  <si>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</si>
  <si>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</si>
  <si>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</si>
  <si>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</si>
  <si>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</si>
  <si>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</si>
  <si>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</si>
  <si>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</si>
  <si>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</si>
  <si>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</si>
  <si>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</si>
  <si>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</si>
  <si>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</si>
  <si>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</si>
  <si>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</si>
  <si>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</si>
  <si>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</si>
  <si>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</si>
  <si>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</si>
  <si>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</si>
  <si>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</si>
  <si>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</si>
  <si>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</si>
  <si>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</si>
  <si>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</si>
  <si>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</si>
  <si>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</si>
  <si>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</si>
  <si>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</si>
  <si>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</si>
  <si>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</si>
  <si>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</si>
  <si>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</si>
  <si>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</si>
  <si>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</si>
  <si>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</si>
  <si>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</si>
  <si>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</si>
  <si>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</si>
  <si>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</si>
  <si>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</si>
  <si>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</si>
  <si>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</si>
  <si>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</si>
  <si>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</si>
  <si>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</si>
  <si>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</si>
  <si>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</si>
  <si>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</si>
  <si>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</si>
  <si>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</si>
  <si>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</si>
  <si>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</si>
  <si>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</si>
  <si>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</si>
  <si>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</si>
  <si>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</si>
  <si>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</si>
  <si>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</si>
  <si>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</si>
  <si>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</si>
  <si>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</si>
  <si>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</si>
  <si>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</si>
  <si>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</si>
  <si>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</si>
  <si>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</si>
  <si>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</si>
  <si>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</si>
  <si>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</si>
  <si>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</si>
  <si>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</si>
  <si>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</si>
  <si>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</si>
  <si>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</si>
  <si>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</si>
  <si>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</si>
  <si>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</si>
  <si>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</si>
  <si>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</si>
  <si>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</si>
  <si>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</si>
  <si>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</si>
  <si>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</si>
  <si>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</si>
  <si>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</si>
  <si>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</si>
  <si>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</si>
  <si>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</si>
  <si>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</si>
  <si>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</si>
  <si>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</si>
  <si>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</si>
  <si>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</si>
  <si>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</si>
  <si>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</si>
  <si>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</si>
  <si>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</si>
  <si>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</si>
  <si>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</si>
  <si>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</si>
  <si>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</si>
  <si>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</si>
  <si>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</si>
  <si>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</si>
  <si>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</si>
  <si>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</si>
  <si>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</si>
  <si>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</si>
  <si>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</si>
  <si>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</si>
  <si>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</si>
  <si>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</si>
  <si>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</si>
  <si>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</si>
  <si>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</si>
  <si>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</si>
  <si>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</si>
  <si>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</si>
  <si>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</si>
  <si>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</si>
  <si>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</si>
  <si>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</si>
  <si>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</si>
  <si>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</si>
  <si>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</si>
  <si>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</si>
  <si>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</si>
  <si>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</si>
  <si>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</si>
  <si>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</si>
  <si>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</si>
  <si>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</si>
  <si>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</si>
  <si>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</si>
  <si>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</si>
  <si>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</si>
  <si>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</si>
  <si>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</si>
  <si>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</si>
  <si>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</si>
  <si>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</si>
  <si>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</si>
  <si>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</si>
  <si>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</si>
  <si>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</si>
  <si>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</si>
  <si>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</si>
  <si>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</si>
  <si>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</si>
  <si>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</si>
  <si>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</si>
  <si>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</si>
  <si>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</si>
  <si>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</si>
  <si>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</si>
  <si>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</si>
  <si>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</si>
  <si>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</si>
  <si>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</si>
  <si>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</si>
  <si>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</si>
  <si>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</si>
  <si>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</si>
  <si>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</si>
  <si>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</si>
  <si>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</si>
  <si>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</si>
  <si>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</si>
  <si>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</si>
  <si>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</si>
  <si>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</si>
  <si>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</si>
  <si>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</si>
  <si>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</si>
  <si>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</si>
  <si>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</si>
  <si>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</si>
  <si>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</si>
  <si>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</si>
  <si>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</si>
  <si>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</si>
  <si>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</si>
  <si>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</si>
  <si>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</si>
  <si>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</si>
  <si>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</si>
  <si>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</si>
  <si>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</si>
  <si>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</si>
  <si>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</si>
  <si>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</si>
  <si>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</si>
  <si>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</si>
  <si>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</si>
  <si>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</si>
  <si>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</si>
  <si>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</si>
  <si>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</si>
  <si>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</si>
  <si>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</si>
  <si>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</si>
  <si>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</si>
  <si>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</si>
  <si>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</si>
  <si>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</si>
  <si>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</si>
  <si>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</si>
  <si>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</si>
  <si>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</si>
  <si>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</si>
  <si>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</si>
  <si>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</si>
  <si>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</si>
  <si>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</si>
  <si>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</si>
  <si>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</si>
  <si>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</si>
  <si>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</si>
  <si>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</si>
  <si>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</si>
  <si>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</si>
  <si>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</si>
  <si>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</si>
  <si>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</si>
  <si>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</si>
  <si>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</si>
  <si>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</si>
  <si>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</si>
  <si>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</si>
  <si>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</si>
  <si>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</si>
  <si>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</si>
  <si>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</si>
  <si>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</si>
  <si>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</si>
  <si>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</si>
  <si>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</si>
  <si>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</si>
  <si>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</si>
  <si>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</si>
  <si>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</si>
  <si>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</si>
  <si>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</si>
  <si>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</si>
  <si>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</si>
  <si>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</si>
  <si>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</si>
  <si>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</si>
  <si>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</si>
  <si>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</si>
  <si>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</si>
  <si>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</si>
  <si>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</si>
  <si>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</si>
  <si>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</si>
  <si>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</si>
  <si>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</si>
  <si>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</si>
  <si>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</si>
  <si>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</si>
  <si>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</si>
  <si>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</si>
  <si>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</si>
  <si>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</si>
  <si>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</si>
  <si>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</si>
  <si>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</si>
  <si>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</si>
  <si>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</si>
  <si>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</si>
  <si>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</si>
  <si>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</si>
  <si>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</si>
  <si>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</si>
  <si>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</si>
  <si>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</si>
  <si>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</si>
  <si>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</si>
  <si>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</si>
  <si>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</si>
  <si>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</si>
  <si>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</si>
  <si>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</si>
  <si>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</si>
  <si>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</si>
  <si>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</si>
  <si>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</si>
  <si>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</si>
  <si>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</si>
  <si>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</si>
  <si>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</si>
  <si>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</si>
  <si>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</si>
  <si>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</si>
  <si>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</si>
  <si>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</si>
  <si>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</si>
  <si>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</si>
  <si>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</si>
  <si>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</si>
  <si>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</si>
  <si>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</si>
  <si>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</si>
  <si>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</si>
  <si>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</si>
  <si>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</si>
  <si>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</si>
  <si>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</si>
  <si>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</si>
  <si>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</si>
  <si>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</si>
  <si>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</si>
  <si>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</si>
  <si>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</si>
  <si>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</si>
  <si>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</si>
  <si>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</si>
  <si>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</si>
  <si>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</si>
  <si>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</si>
  <si>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</si>
  <si>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</si>
  <si>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</si>
  <si>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</si>
  <si>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</si>
  <si>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</si>
  <si>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</si>
  <si>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</si>
  <si>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</si>
  <si>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</si>
  <si>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</si>
  <si>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</si>
  <si>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</si>
  <si>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</si>
  <si>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</si>
  <si>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</si>
  <si>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</si>
  <si>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</si>
  <si>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</si>
  <si>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</si>
  <si>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</si>
  <si>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</si>
  <si>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</si>
  <si>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</si>
  <si>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</si>
  <si>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</si>
  <si>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</si>
  <si>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</si>
  <si>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</si>
  <si>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</si>
  <si>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</si>
  <si>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</si>
  <si>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</si>
  <si>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</si>
  <si>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</si>
  <si>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</si>
  <si>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</si>
  <si>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</si>
  <si>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</si>
  <si>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</si>
  <si>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</si>
  <si>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</si>
  <si>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</si>
  <si>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</si>
  <si>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</si>
  <si>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</si>
  <si>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</si>
  <si>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</si>
  <si>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</si>
  <si>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</si>
  <si>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</si>
  <si>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</si>
  <si>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</si>
  <si>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</si>
  <si>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</si>
  <si>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</si>
  <si>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</si>
  <si>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</si>
  <si>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</si>
  <si>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</si>
  <si>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</si>
  <si>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</si>
  <si>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</si>
  <si>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</si>
  <si>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</si>
  <si>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</si>
  <si>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</si>
  <si>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</si>
  <si>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</si>
  <si>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</si>
  <si>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</si>
  <si>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</si>
  <si>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</si>
  <si>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</si>
  <si>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</si>
  <si>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</si>
  <si>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</si>
  <si>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</si>
  <si>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</si>
  <si>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</si>
  <si>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</si>
  <si>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</si>
  <si>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</si>
  <si>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</si>
  <si>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</si>
  <si>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</si>
  <si>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</si>
  <si>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</si>
  <si>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</si>
  <si>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</si>
  <si>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</si>
  <si>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</si>
  <si>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</si>
  <si>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</si>
  <si>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</si>
  <si>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</si>
  <si>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</si>
  <si>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</si>
  <si>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</si>
  <si>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</si>
  <si>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</si>
  <si>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</si>
  <si>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</si>
  <si>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</si>
  <si>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</si>
  <si>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</si>
  <si>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</si>
  <si>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</si>
  <si>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</si>
  <si>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</si>
  <si>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</si>
  <si>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</si>
  <si>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</si>
  <si>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</si>
  <si>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</si>
  <si>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</si>
  <si>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</si>
  <si>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</si>
  <si>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</si>
  <si>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</si>
  <si>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</si>
  <si>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</si>
  <si>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</si>
  <si>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</si>
  <si>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</si>
  <si>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</si>
  <si>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</si>
  <si>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</si>
  <si>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</si>
  <si>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</si>
  <si>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</si>
  <si>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</si>
  <si>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</si>
  <si>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</si>
  <si>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</si>
  <si>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</si>
  <si>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</si>
  <si>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</si>
  <si>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</si>
  <si>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</si>
  <si>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</si>
  <si>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</si>
  <si>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</si>
  <si>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</si>
  <si>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</si>
  <si>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</si>
  <si>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</si>
  <si>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</si>
  <si>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</si>
  <si>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</si>
  <si>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</si>
  <si>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</si>
  <si>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</si>
  <si>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</si>
  <si>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</si>
  <si>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</si>
  <si>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</si>
  <si>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</si>
  <si>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</si>
  <si>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</si>
  <si>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</si>
  <si>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</si>
  <si>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</si>
  <si>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</si>
  <si>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</si>
  <si>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</si>
  <si>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</si>
  <si>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</si>
  <si>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</si>
  <si>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</si>
  <si>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</si>
  <si>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</si>
  <si>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</si>
  <si>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</si>
  <si>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</si>
  <si>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</si>
  <si>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</si>
  <si>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</si>
  <si>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</si>
  <si>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</si>
  <si>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</si>
  <si>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</si>
  <si>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</si>
  <si>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</si>
  <si>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</si>
  <si>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</si>
  <si>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</si>
  <si>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</si>
  <si>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</si>
  <si>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</si>
  <si>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</si>
  <si>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</si>
  <si>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</si>
  <si>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</si>
  <si>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</si>
  <si>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</si>
  <si>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</si>
  <si>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</si>
  <si>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</si>
  <si>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</si>
  <si>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</si>
  <si>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</si>
  <si>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</si>
  <si>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</si>
  <si>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</si>
  <si>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</si>
  <si>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</si>
  <si>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</si>
  <si>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</si>
  <si>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</si>
  <si>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</si>
  <si>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</si>
  <si>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</si>
  <si>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</si>
  <si>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</si>
  <si>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</si>
  <si>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</si>
  <si>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</si>
  <si>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</si>
  <si>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</si>
  <si>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</si>
  <si>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</si>
  <si>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</si>
  <si>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</si>
  <si>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</si>
  <si>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</si>
  <si>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</si>
  <si>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</si>
  <si>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</si>
  <si>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</si>
  <si>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</si>
  <si>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</si>
  <si>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</si>
  <si>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</si>
  <si>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</si>
  <si>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</si>
  <si>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</si>
  <si>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</si>
  <si>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</si>
  <si>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</si>
  <si>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</si>
  <si>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</si>
  <si>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</si>
  <si>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</si>
  <si>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</si>
  <si>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</si>
  <si>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</si>
  <si>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</si>
  <si>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</si>
  <si>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</si>
  <si>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</si>
  <si>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</si>
  <si>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</si>
  <si>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</si>
  <si>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</si>
  <si>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</si>
  <si>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</si>
  <si>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</si>
  <si>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</si>
  <si>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</si>
  <si>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</si>
  <si>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</si>
  <si>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</si>
  <si>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</si>
  <si>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</si>
  <si>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</si>
  <si>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</si>
  <si>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</si>
  <si>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</si>
  <si>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</si>
  <si>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</si>
  <si>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</si>
  <si>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</si>
  <si>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</si>
  <si>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</si>
  <si>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</si>
  <si>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</si>
  <si>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</si>
  <si>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</si>
  <si>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</si>
  <si>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</si>
  <si>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</si>
  <si>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</si>
  <si>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</si>
  <si>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</si>
  <si>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</si>
  <si>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</si>
  <si>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</si>
  <si>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</si>
  <si>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</si>
  <si>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</si>
  <si>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</si>
  <si>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</si>
  <si>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</si>
  <si>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</si>
  <si>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</si>
  <si>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</si>
  <si>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</si>
  <si>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</si>
  <si>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</si>
  <si>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</si>
  <si>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</si>
  <si>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</si>
  <si>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</si>
  <si>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</si>
  <si>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</si>
  <si>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</si>
  <si>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</si>
  <si>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</si>
  <si>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</si>
  <si>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</si>
  <si>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</si>
  <si>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</si>
  <si>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</si>
  <si>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</si>
  <si>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</si>
  <si>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</si>
  <si>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</si>
  <si>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</si>
  <si>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</si>
  <si>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</si>
  <si>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</si>
  <si>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</si>
  <si>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</si>
  <si>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</si>
  <si>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</si>
  <si>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</si>
  <si>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</si>
  <si>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</si>
  <si>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</si>
  <si>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</si>
  <si>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</si>
  <si>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</si>
  <si>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</si>
  <si>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</si>
  <si>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</si>
  <si>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</si>
  <si>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</si>
  <si>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</si>
  <si>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</si>
  <si>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</si>
  <si>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</si>
  <si>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</si>
  <si>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</si>
  <si>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</si>
  <si>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</si>
  <si>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</si>
  <si>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</si>
  <si>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</si>
  <si>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</si>
  <si>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</si>
  <si>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</si>
  <si>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</si>
  <si>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</si>
  <si>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</si>
  <si>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</si>
  <si>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</si>
  <si>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</si>
  <si>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</si>
  <si>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</si>
  <si>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</si>
  <si>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</si>
  <si>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</si>
  <si>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</si>
  <si>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</si>
  <si>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</si>
  <si>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</si>
  <si>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</si>
  <si>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</si>
  <si>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</si>
  <si>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</si>
  <si>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</si>
  <si>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</si>
  <si>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</si>
  <si>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</si>
  <si>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</si>
  <si>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</si>
  <si>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</si>
  <si>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</si>
  <si>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</si>
  <si>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</si>
  <si>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</si>
  <si>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</si>
  <si>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</si>
  <si>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</si>
  <si>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</si>
  <si>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</si>
  <si>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</si>
  <si>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</si>
  <si>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</si>
  <si>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</si>
  <si>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</si>
  <si>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</si>
  <si>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</si>
  <si>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</si>
  <si>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</si>
  <si>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</si>
  <si>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</si>
  <si>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</si>
  <si>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</si>
  <si>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</si>
  <si>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</si>
  <si>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</si>
  <si>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</si>
  <si>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</si>
  <si>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</si>
  <si>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</si>
  <si>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</si>
  <si>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</si>
  <si>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</si>
  <si>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</si>
  <si>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</si>
  <si>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</si>
  <si>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</si>
  <si>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</si>
  <si>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</si>
  <si>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</si>
  <si>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</si>
  <si>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</si>
  <si>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</si>
  <si>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</si>
  <si>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</si>
  <si>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</si>
  <si>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</si>
  <si>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</si>
  <si>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</si>
  <si>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</si>
  <si>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</si>
  <si>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</si>
  <si>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</si>
  <si>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</si>
  <si>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</si>
  <si>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</si>
  <si>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</si>
  <si>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</si>
  <si>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</si>
  <si>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</si>
  <si>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</si>
  <si>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</si>
  <si>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</si>
  <si>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</si>
  <si>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</si>
  <si>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</si>
  <si>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</si>
  <si>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</si>
  <si>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</si>
  <si>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</si>
  <si>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</si>
  <si>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</si>
  <si>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</si>
  <si>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</si>
  <si>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</si>
  <si>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</si>
  <si>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</si>
  <si>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</si>
  <si>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</si>
  <si>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</si>
  <si>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</si>
  <si>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</si>
  <si>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</si>
  <si>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</si>
  <si>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</si>
  <si>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</si>
  <si>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</si>
  <si>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</si>
  <si>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</si>
  <si>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</si>
  <si>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</si>
  <si>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</si>
  <si>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</si>
  <si>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</si>
  <si>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</si>
  <si>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</si>
  <si>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</si>
  <si>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</si>
  <si>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</si>
  <si>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</si>
  <si>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</si>
  <si>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</si>
  <si>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</si>
  <si>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</si>
  <si>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</si>
  <si>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</si>
  <si>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</si>
  <si>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</si>
  <si>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</si>
  <si>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</si>
  <si>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</si>
  <si>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</si>
  <si>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</si>
  <si>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</si>
  <si>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</si>
  <si>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</si>
  <si>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</si>
  <si>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</si>
  <si>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</si>
  <si>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</si>
  <si>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</si>
  <si>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</si>
  <si>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</si>
  <si>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</si>
  <si>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</si>
  <si>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</si>
  <si>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</si>
  <si>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</si>
  <si>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</si>
  <si>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</si>
  <si>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</si>
  <si>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</si>
  <si>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</si>
  <si>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</si>
  <si>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</si>
  <si>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</si>
  <si>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</si>
  <si>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</si>
  <si>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</si>
  <si>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</si>
  <si>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</si>
  <si>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</si>
  <si>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</si>
  <si>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</si>
  <si>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</si>
  <si>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</si>
  <si>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</si>
  <si>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</si>
  <si>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</si>
  <si>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</si>
  <si>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</si>
  <si>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</si>
  <si>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</si>
  <si>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</si>
  <si>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</si>
  <si>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</si>
  <si>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</si>
  <si>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</si>
  <si>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</si>
  <si>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</si>
  <si>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</si>
  <si>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</si>
  <si>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</si>
  <si>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</si>
  <si>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</si>
  <si>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</si>
  <si>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</si>
  <si>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</si>
  <si>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</si>
  <si>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</si>
  <si>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</si>
  <si>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</si>
  <si>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</si>
  <si>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</si>
  <si>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</si>
  <si>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</si>
  <si>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</si>
  <si>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</si>
  <si>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</si>
  <si>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</si>
  <si>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</si>
  <si>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</si>
  <si>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</si>
  <si>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</si>
  <si>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</si>
  <si>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</si>
  <si>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</si>
  <si>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</si>
  <si>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</si>
  <si>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</si>
  <si>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</si>
  <si>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</si>
  <si>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</si>
  <si>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</si>
  <si>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</si>
  <si>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</si>
  <si>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</si>
  <si>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</si>
  <si>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</si>
  <si>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</si>
  <si>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</si>
  <si>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</si>
  <si>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</si>
  <si>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</si>
  <si>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</si>
  <si>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</si>
  <si>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</si>
  <si>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</si>
  <si>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</si>
  <si>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</si>
  <si>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</si>
  <si>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</si>
  <si>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</si>
  <si>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</si>
  <si>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</si>
  <si>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</si>
  <si>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</si>
  <si>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</si>
  <si>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</si>
  <si>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</si>
  <si>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</si>
  <si>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</si>
  <si>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</si>
  <si>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</si>
  <si>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</si>
  <si>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</si>
  <si>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</si>
  <si>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</si>
  <si>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</si>
  <si>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</si>
  <si>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</si>
  <si>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</si>
  <si>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</si>
  <si>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</si>
  <si>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</si>
  <si>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</si>
  <si>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</si>
  <si>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</si>
  <si>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</si>
  <si>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</si>
  <si>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</si>
  <si>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</si>
  <si>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</si>
  <si>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</si>
  <si>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</si>
  <si>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</si>
  <si>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</si>
  <si>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</si>
  <si>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</si>
  <si>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</si>
  <si>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</si>
  <si>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</si>
  <si>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</si>
  <si>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</si>
  <si>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</si>
  <si>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</si>
  <si>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</si>
  <si>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</si>
  <si>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</si>
  <si>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</si>
  <si>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</si>
  <si>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</si>
  <si>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</si>
  <si>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</si>
  <si>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</si>
  <si>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</si>
  <si>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</si>
  <si>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</si>
  <si>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</si>
  <si>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</si>
  <si>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</si>
  <si>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</si>
  <si>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</si>
  <si>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</si>
  <si>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</si>
  <si>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</si>
  <si>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</si>
  <si>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</si>
  <si>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</si>
  <si>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</si>
  <si>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</si>
  <si>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</si>
  <si>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</si>
  <si>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</si>
  <si>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</si>
  <si>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</si>
  <si>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</si>
  <si>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</si>
  <si>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</si>
  <si>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</si>
  <si>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</si>
  <si>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</si>
  <si>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</si>
  <si>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</si>
  <si>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</si>
  <si>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</si>
  <si>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</si>
  <si>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</si>
  <si>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</si>
  <si>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</si>
  <si>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</si>
  <si>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</si>
  <si>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</si>
  <si>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</si>
  <si>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</si>
  <si>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</si>
  <si>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</si>
  <si>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</si>
  <si>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</si>
  <si>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</si>
  <si>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</si>
  <si>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</si>
  <si>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</si>
  <si>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</si>
  <si>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</si>
  <si>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</si>
  <si>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</si>
  <si>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</si>
  <si>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</si>
  <si>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</si>
  <si>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</si>
  <si>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</si>
  <si>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</si>
  <si>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</si>
  <si>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</si>
  <si>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</si>
  <si>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</si>
  <si>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</si>
  <si>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</si>
  <si>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</si>
  <si>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</si>
  <si>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</si>
  <si>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</si>
  <si>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</si>
  <si>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</si>
  <si>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</si>
  <si>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</si>
  <si>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</si>
  <si>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</si>
  <si>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</si>
  <si>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</si>
  <si>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</si>
  <si>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</si>
  <si>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</si>
  <si>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</si>
  <si>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</si>
  <si>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</si>
  <si>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</si>
  <si>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</si>
  <si>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</si>
  <si>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</si>
  <si>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</si>
  <si>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</si>
  <si>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</si>
  <si>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</si>
  <si>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</si>
  <si>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</si>
  <si>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</si>
  <si>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</si>
  <si>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</si>
  <si>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</si>
  <si>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</si>
  <si>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</si>
  <si>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</si>
  <si>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</si>
  <si>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</si>
  <si>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</si>
  <si>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</si>
  <si>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</si>
  <si>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</si>
  <si>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</si>
  <si>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</si>
  <si>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</si>
  <si>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</si>
  <si>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</si>
  <si>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</si>
  <si>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</si>
  <si>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</si>
  <si>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</si>
  <si>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</si>
  <si>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</si>
  <si>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</si>
  <si>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</si>
  <si>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</si>
  <si>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</si>
  <si>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</si>
  <si>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</si>
  <si>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</si>
  <si>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</si>
  <si>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</si>
  <si>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</si>
  <si>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</si>
  <si>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</si>
  <si>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</si>
  <si>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</si>
  <si>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</si>
  <si>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</si>
  <si>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</si>
  <si>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</si>
  <si>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</si>
  <si>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</si>
  <si>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</si>
  <si>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</si>
  <si>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</si>
  <si>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</si>
  <si>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</si>
  <si>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</si>
  <si>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</si>
  <si>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</si>
  <si>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</si>
  <si>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</si>
  <si>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</si>
  <si>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</si>
  <si>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</si>
  <si>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</si>
  <si>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</si>
  <si>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</si>
  <si>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</si>
  <si>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</si>
  <si>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</si>
  <si>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</si>
  <si>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</si>
  <si>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</si>
  <si>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</si>
  <si>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</si>
  <si>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</si>
  <si>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</si>
  <si>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</si>
  <si>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</si>
  <si>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</si>
  <si>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</si>
  <si>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</si>
  <si>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</si>
  <si>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</si>
  <si>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</si>
  <si>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</si>
  <si>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</si>
  <si>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</si>
  <si>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</si>
  <si>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</si>
  <si>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</si>
  <si>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</si>
  <si>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</si>
  <si>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</si>
  <si>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</si>
  <si>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</si>
  <si>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</si>
  <si>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</si>
  <si>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</si>
  <si>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</si>
  <si>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</si>
  <si>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</si>
  <si>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</si>
  <si>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</si>
  <si>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</si>
  <si>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</si>
  <si>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</si>
  <si>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</si>
  <si>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</si>
  <si>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</si>
  <si>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</si>
  <si>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</si>
  <si>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</si>
  <si>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</si>
  <si>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</si>
  <si>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</si>
  <si>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</si>
  <si>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</si>
  <si>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</si>
  <si>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</si>
  <si>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</si>
  <si>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</si>
  <si>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</si>
  <si>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</si>
  <si>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</si>
  <si>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</si>
  <si>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</si>
  <si>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</si>
  <si>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</si>
  <si>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</si>
  <si>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</si>
  <si>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</si>
  <si>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</si>
  <si>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</si>
  <si>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</si>
  <si>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</si>
  <si>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</si>
  <si>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</si>
  <si>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</si>
  <si>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</si>
  <si>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</si>
  <si>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</si>
  <si>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</si>
  <si>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</si>
  <si>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</si>
  <si>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</si>
  <si>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</si>
  <si>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</si>
  <si>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</si>
  <si>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</si>
  <si>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</si>
  <si>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</si>
  <si>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</si>
  <si>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</si>
  <si>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</si>
  <si>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</si>
  <si>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</si>
  <si>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</si>
  <si>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</si>
  <si>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</si>
  <si>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</si>
  <si>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</si>
  <si>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</si>
  <si>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</si>
  <si>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</si>
  <si>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</si>
  <si>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</si>
  <si>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</si>
  <si>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</si>
  <si>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</si>
  <si>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</si>
  <si>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</si>
  <si>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</si>
  <si>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</si>
  <si>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</si>
  <si>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</si>
  <si>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</si>
  <si>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</si>
  <si>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</si>
  <si>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</si>
  <si>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</si>
  <si>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</si>
  <si>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</si>
  <si>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</si>
  <si>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</si>
  <si>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</si>
  <si>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</si>
  <si>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</si>
  <si>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</si>
  <si>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</si>
  <si>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</si>
  <si>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</si>
  <si>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</si>
  <si>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</si>
  <si>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</si>
  <si>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</si>
  <si>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</si>
  <si>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</si>
  <si>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</si>
  <si>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</si>
  <si>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</si>
  <si>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</si>
  <si>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</si>
  <si>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</si>
  <si>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</si>
  <si>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</si>
  <si>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</si>
  <si>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</si>
  <si>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</si>
  <si>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</si>
  <si>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</si>
  <si>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</si>
  <si>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</si>
  <si>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</si>
  <si>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</si>
  <si>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</si>
  <si>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</si>
  <si>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</si>
  <si>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</si>
  <si>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</si>
  <si>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</si>
  <si>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</si>
  <si>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</si>
  <si>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</si>
  <si>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</si>
  <si>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</si>
  <si>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</si>
  <si>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</si>
  <si>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</si>
  <si>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</si>
  <si>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</si>
  <si>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</si>
  <si>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</si>
  <si>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</si>
  <si>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</si>
  <si>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</si>
  <si>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</si>
  <si>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</si>
  <si>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</si>
  <si>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</si>
  <si>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</si>
  <si>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</si>
  <si>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</si>
  <si>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</si>
  <si>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</si>
  <si>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</si>
  <si>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</si>
  <si>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</si>
  <si>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</si>
  <si>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</si>
  <si>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</si>
  <si>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</si>
  <si>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</si>
  <si>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</si>
  <si>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</si>
  <si>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</si>
  <si>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</si>
  <si>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</si>
  <si>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</si>
  <si>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</si>
  <si>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</si>
  <si>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</si>
  <si>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</si>
  <si>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</si>
  <si>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</si>
  <si>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</si>
  <si>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</si>
  <si>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</si>
  <si>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</si>
  <si>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</si>
  <si>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</si>
  <si>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</si>
  <si>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</si>
  <si>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</si>
  <si>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</si>
  <si>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</si>
  <si>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</si>
  <si>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</si>
  <si>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</si>
  <si>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</si>
  <si>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</si>
  <si>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</si>
  <si>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</si>
  <si>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</si>
  <si>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</si>
  <si>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</si>
  <si>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</si>
  <si>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</si>
  <si>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</si>
  <si>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</si>
  <si>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</si>
  <si>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</si>
  <si>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</si>
  <si>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</si>
  <si>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</si>
  <si>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</si>
  <si>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</si>
  <si>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</si>
  <si>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</si>
  <si>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</si>
  <si>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</si>
  <si>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</si>
  <si>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</si>
  <si>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</si>
  <si>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</si>
  <si>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</si>
  <si>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</si>
  <si>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</si>
  <si>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</si>
  <si>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</si>
  <si>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</si>
  <si>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</si>
  <si>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</si>
  <si>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</si>
  <si>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</si>
  <si>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</si>
  <si>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</si>
  <si>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</si>
  <si>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</si>
  <si>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</si>
  <si>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</si>
  <si>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</si>
  <si>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</si>
  <si>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</si>
  <si>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</si>
  <si>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</si>
  <si>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</si>
  <si>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</si>
  <si>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</si>
  <si>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</si>
  <si>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</si>
  <si>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</si>
  <si>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</si>
  <si>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</si>
  <si>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</si>
  <si>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</si>
  <si>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</si>
  <si>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</si>
  <si>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</si>
  <si>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</si>
  <si>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</si>
  <si>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</si>
  <si>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</si>
  <si>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</si>
  <si>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</si>
  <si>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</si>
  <si>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</si>
  <si>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</si>
  <si>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</si>
  <si>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</si>
  <si>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</si>
  <si>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</si>
  <si>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</si>
  <si>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</si>
  <si>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</si>
  <si>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</si>
  <si>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</si>
  <si>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</si>
  <si>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</si>
  <si>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</si>
  <si>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</si>
  <si>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</si>
  <si>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</si>
  <si>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</si>
  <si>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</si>
  <si>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</si>
  <si>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</si>
  <si>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</si>
  <si>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</si>
  <si>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</si>
  <si>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</si>
  <si>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</si>
  <si>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</si>
  <si>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</si>
  <si>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</si>
  <si>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</si>
  <si>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</si>
  <si>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</si>
  <si>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</si>
  <si>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</si>
  <si>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</si>
  <si>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</si>
  <si>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</si>
  <si>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</si>
  <si>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</si>
  <si>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</si>
  <si>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</si>
  <si>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</si>
  <si>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</si>
  <si>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</si>
  <si>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</si>
  <si>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</si>
  <si>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</si>
  <si>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</si>
  <si>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</si>
  <si>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</si>
  <si>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</si>
  <si>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</si>
  <si>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</si>
  <si>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</si>
  <si>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</si>
  <si>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</si>
  <si>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</si>
  <si>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</si>
  <si>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</si>
  <si>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</si>
  <si>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</si>
  <si>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</si>
  <si>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</si>
  <si>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</si>
  <si>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</si>
  <si>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</si>
  <si>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</si>
  <si>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</si>
  <si>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</si>
  <si>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</si>
  <si>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</si>
  <si>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</si>
  <si>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</si>
  <si>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</si>
  <si>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</si>
  <si>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</si>
  <si>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</si>
  <si>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</si>
  <si>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</si>
  <si>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</si>
  <si>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</si>
  <si>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</si>
  <si>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</si>
  <si>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</si>
  <si>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</si>
  <si>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</si>
  <si>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</si>
  <si>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</si>
  <si>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</si>
  <si>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</si>
  <si>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</si>
  <si>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</si>
  <si>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</si>
  <si>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</si>
  <si>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</si>
  <si>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</si>
  <si>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</si>
  <si>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</si>
  <si>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</si>
  <si>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</si>
  <si>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</si>
  <si>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</si>
  <si>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</si>
  <si>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</si>
  <si>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</si>
  <si>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</si>
  <si>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</si>
  <si>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</si>
  <si>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</si>
  <si>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</si>
  <si>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</si>
  <si>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</si>
  <si>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</si>
  <si>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</si>
  <si>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</si>
  <si>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</si>
  <si>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</si>
  <si>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</si>
  <si>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</si>
  <si>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</si>
  <si>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</si>
  <si>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</si>
  <si>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</si>
  <si>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</si>
  <si>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</si>
  <si>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</si>
  <si>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</si>
  <si>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</si>
  <si>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</si>
  <si>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</si>
  <si>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</si>
  <si>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</si>
  <si>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</si>
  <si>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</si>
  <si>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</si>
  <si>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</si>
  <si>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</si>
  <si>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</si>
  <si>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</si>
  <si>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</si>
  <si>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</si>
  <si>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</si>
  <si>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</si>
  <si>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</si>
  <si>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</si>
  <si>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</si>
  <si>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</si>
  <si>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</si>
  <si>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</si>
  <si>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</si>
  <si>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</si>
  <si>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</si>
  <si>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</si>
  <si>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</si>
  <si>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</si>
  <si>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</si>
  <si>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</si>
  <si>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</si>
  <si>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</si>
  <si>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</si>
  <si>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</si>
  <si>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</si>
  <si>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</si>
  <si>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</si>
  <si>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</si>
  <si>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</si>
  <si>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</si>
  <si>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</si>
  <si>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</si>
  <si>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</si>
  <si>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</si>
  <si>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</si>
  <si>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</si>
  <si>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</si>
  <si>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</si>
  <si>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</si>
  <si>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</si>
  <si>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</si>
  <si>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</si>
  <si>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</si>
  <si>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</si>
  <si>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</si>
  <si>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</si>
  <si>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</si>
  <si>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</si>
  <si>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</si>
  <si>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</si>
  <si>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</si>
  <si>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</si>
  <si>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</si>
  <si>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</si>
  <si>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</si>
  <si>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</si>
  <si>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</si>
  <si>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</si>
  <si>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</si>
  <si>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</si>
  <si>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</si>
  <si>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</si>
  <si>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</si>
  <si>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</si>
  <si>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</si>
  <si>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</si>
  <si>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</si>
  <si>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</si>
  <si>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</si>
  <si>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</si>
  <si>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</si>
  <si>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</si>
  <si>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</si>
  <si>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</si>
  <si>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</si>
  <si>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</si>
  <si>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</si>
  <si>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</si>
  <si>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</si>
  <si>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</si>
  <si>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</si>
  <si>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</si>
  <si>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</si>
  <si>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</si>
  <si>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</si>
  <si>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</si>
  <si>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</si>
  <si>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</si>
  <si>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</si>
  <si>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</si>
  <si>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</si>
  <si>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</si>
  <si>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</si>
  <si>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</si>
  <si>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</si>
  <si>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</si>
  <si>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</si>
  <si>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</si>
  <si>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</si>
  <si>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</si>
  <si>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</si>
  <si>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</si>
  <si>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</si>
  <si>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</si>
  <si>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</si>
  <si>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</si>
  <si>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</si>
  <si>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</si>
  <si>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</si>
  <si>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</si>
  <si>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</si>
  <si>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</si>
  <si>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</si>
  <si>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</si>
  <si>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</si>
  <si>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</si>
  <si>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</si>
  <si>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</si>
  <si>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</si>
  <si>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</si>
  <si>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</si>
  <si>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</si>
  <si>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</si>
  <si>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</si>
  <si>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</si>
  <si>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</si>
  <si>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</si>
  <si>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</si>
  <si>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</si>
  <si>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</si>
  <si>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</si>
  <si>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</si>
  <si>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</si>
  <si>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</si>
  <si>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</si>
  <si>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</si>
  <si>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</si>
  <si>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</si>
  <si>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</si>
  <si>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</si>
  <si>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</si>
  <si>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</si>
  <si>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</si>
  <si>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</si>
  <si>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</si>
  <si>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</si>
  <si>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</si>
  <si>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</si>
  <si>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</si>
  <si>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</si>
  <si>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</si>
  <si>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</si>
  <si>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</si>
  <si>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</si>
  <si>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</si>
  <si>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</si>
  <si>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</si>
  <si>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</si>
  <si>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</si>
  <si>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</si>
  <si>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</si>
  <si>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</si>
  <si>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</si>
  <si>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</si>
  <si>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</si>
  <si>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</si>
  <si>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</si>
  <si>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</si>
  <si>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</si>
  <si>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</si>
  <si>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</si>
  <si>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</si>
  <si>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</si>
  <si>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</si>
  <si>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</si>
  <si>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</si>
  <si>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</si>
  <si>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</si>
  <si>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</si>
  <si>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</si>
  <si>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</si>
  <si>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</si>
  <si>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</si>
  <si>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</si>
  <si>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</si>
  <si>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</si>
  <si>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</si>
  <si>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</si>
  <si>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</si>
  <si>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</si>
  <si>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</si>
  <si>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</si>
  <si>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</si>
  <si>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</si>
  <si>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</si>
  <si>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</si>
  <si>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</si>
  <si>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</si>
  <si>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</si>
  <si>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</si>
  <si>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</si>
  <si>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</si>
  <si>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</si>
  <si>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</si>
  <si>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</si>
  <si>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</si>
  <si>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</si>
  <si>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</si>
  <si>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</si>
  <si>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</si>
  <si>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</si>
  <si>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</si>
  <si>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</si>
  <si>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</si>
  <si>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</si>
  <si>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</si>
  <si>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</si>
  <si>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</si>
  <si>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</si>
  <si>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</si>
  <si>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</si>
  <si>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</si>
  <si>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</si>
  <si>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</si>
  <si>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</si>
  <si>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</si>
  <si>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</si>
  <si>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</si>
  <si>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</si>
  <si>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</si>
  <si>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</si>
  <si>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</si>
  <si>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</si>
  <si>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</si>
  <si>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</si>
  <si>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</si>
  <si>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</si>
  <si>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</si>
  <si>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</si>
  <si>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</si>
  <si>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</si>
  <si>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</si>
  <si>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</si>
  <si>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</si>
  <si>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</si>
  <si>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</si>
  <si>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</si>
  <si>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</si>
  <si>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</si>
  <si>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</si>
  <si>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</si>
  <si>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</si>
  <si>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</si>
  <si>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</si>
  <si>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</si>
  <si>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</si>
  <si>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</si>
  <si>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</si>
  <si>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</si>
  <si>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</si>
  <si>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</si>
  <si>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</si>
  <si>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</si>
  <si>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</si>
  <si>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</si>
  <si>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</si>
  <si>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</si>
  <si>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</si>
  <si>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</si>
  <si>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</si>
  <si>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</si>
  <si>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</si>
  <si>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</si>
  <si>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</si>
  <si>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</si>
  <si>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</si>
  <si>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</si>
  <si>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</si>
  <si>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</si>
  <si>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</si>
  <si>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</si>
  <si>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</si>
  <si>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</si>
  <si>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</si>
  <si>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</si>
  <si>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</si>
  <si>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</si>
  <si>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</si>
  <si>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</si>
  <si>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</si>
  <si>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</si>
  <si>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</si>
  <si>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</si>
  <si>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</si>
  <si>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</si>
  <si>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</si>
  <si>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</si>
  <si>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</si>
  <si>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</si>
  <si>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</si>
  <si>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</si>
  <si>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</si>
  <si>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</si>
  <si>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</si>
  <si>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</si>
  <si>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</si>
  <si>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</si>
  <si>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</si>
  <si>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</si>
  <si>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</si>
  <si>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</si>
  <si>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</si>
  <si>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</si>
  <si>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</si>
  <si>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</si>
  <si>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</si>
  <si>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</si>
  <si>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</si>
  <si>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</si>
  <si>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</si>
  <si>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</si>
  <si>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</si>
  <si>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</si>
  <si>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</si>
  <si>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</si>
  <si>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</si>
  <si>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</si>
  <si>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</si>
  <si>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</si>
  <si>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</si>
  <si>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</si>
  <si>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</si>
  <si>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</si>
  <si>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</si>
  <si>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</si>
  <si>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</si>
  <si>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</si>
  <si>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</si>
  <si>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</si>
  <si>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</si>
  <si>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</si>
  <si>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</si>
  <si>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</si>
  <si>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</si>
  <si>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</si>
  <si>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</si>
  <si>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</si>
  <si>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</si>
  <si>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</si>
  <si>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</si>
  <si>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</si>
  <si>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</si>
  <si>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</si>
  <si>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</si>
  <si>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</si>
  <si>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</si>
  <si>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</si>
  <si>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</si>
  <si>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</si>
  <si>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</si>
  <si>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</si>
  <si>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</si>
  <si>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</si>
  <si>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</si>
  <si>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</si>
  <si>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</si>
  <si>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</si>
  <si>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</si>
  <si>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</si>
  <si>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</si>
  <si>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</si>
  <si>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</si>
  <si>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</si>
  <si>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</si>
  <si>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</si>
  <si>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</si>
  <si>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</si>
  <si>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</si>
  <si>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</si>
  <si>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</si>
  <si>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</si>
  <si>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</si>
  <si>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</si>
  <si>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</si>
  <si>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</si>
  <si>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</si>
  <si>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</si>
  <si>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</si>
  <si>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</si>
  <si>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</si>
  <si>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</si>
  <si>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</si>
  <si>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</si>
  <si>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</si>
  <si>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</si>
  <si>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</si>
  <si>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</si>
  <si>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</si>
  <si>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</si>
  <si>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</si>
  <si>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</si>
  <si>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</si>
  <si>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</si>
  <si>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</si>
  <si>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</si>
  <si>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</si>
  <si>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</si>
  <si>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</si>
  <si>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</si>
  <si>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</si>
  <si>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</si>
  <si>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</si>
  <si>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</si>
  <si>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</si>
  <si>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</si>
  <si>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</si>
  <si>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</si>
  <si>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</si>
  <si>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</si>
  <si>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</si>
  <si>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</si>
  <si>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</si>
  <si>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</si>
  <si>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</si>
  <si>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</si>
  <si>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</si>
  <si>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</si>
  <si>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</si>
  <si>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</si>
  <si>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</si>
  <si>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</si>
  <si>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</si>
  <si>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</si>
  <si>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</si>
  <si>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</si>
  <si>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</si>
  <si>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</si>
  <si>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</si>
  <si>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</si>
  <si>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</si>
  <si>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</si>
  <si>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</si>
  <si>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</si>
  <si>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</si>
  <si>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</si>
  <si>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</si>
  <si>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</si>
  <si>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</si>
  <si>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</si>
  <si>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</si>
  <si>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</si>
  <si>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</si>
  <si>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</si>
  <si>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</si>
  <si>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</si>
  <si>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</si>
  <si>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</si>
  <si>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</si>
  <si>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</si>
  <si>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</si>
  <si>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</si>
  <si>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</si>
  <si>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</si>
  <si>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</si>
  <si>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</si>
  <si>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</si>
  <si>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</si>
  <si>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</si>
  <si>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</si>
  <si>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</si>
  <si>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</si>
  <si>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</si>
  <si>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</si>
  <si>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</si>
  <si>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</si>
  <si>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</si>
  <si>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</si>
  <si>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</si>
  <si>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</si>
  <si>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</si>
  <si>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</si>
  <si>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</si>
  <si>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</si>
  <si>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</si>
  <si>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</si>
  <si>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</si>
  <si>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</si>
  <si>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</si>
  <si>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</si>
  <si>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</si>
  <si>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</si>
  <si>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</si>
  <si>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</si>
  <si>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</si>
  <si>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</si>
  <si>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</si>
  <si>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</si>
  <si>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</si>
  <si>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</si>
  <si>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</si>
  <si>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</si>
  <si>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</si>
  <si>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</si>
  <si>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</si>
  <si>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</si>
  <si>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</si>
  <si>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</si>
  <si>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</si>
  <si>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</si>
  <si>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</si>
  <si>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</si>
  <si>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</si>
  <si>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</si>
  <si>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</si>
  <si>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</si>
  <si>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</si>
  <si>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</si>
  <si>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</si>
  <si>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</si>
  <si>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</si>
  <si>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</si>
  <si>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</si>
  <si>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</si>
  <si>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</si>
  <si>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</si>
  <si>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</si>
  <si>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</si>
  <si>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</si>
  <si>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</si>
  <si>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</si>
  <si>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</si>
  <si>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</si>
  <si>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</si>
  <si>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</si>
  <si>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</si>
  <si>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</si>
  <si>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</si>
  <si>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</si>
  <si>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</si>
  <si>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</si>
  <si>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</si>
  <si>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</si>
  <si>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</si>
  <si>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</si>
  <si>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</si>
  <si>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</si>
  <si>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</si>
  <si>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</si>
  <si>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</si>
  <si>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</si>
  <si>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</si>
  <si>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</si>
  <si>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</si>
  <si>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</si>
  <si>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</si>
  <si>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</si>
  <si>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</si>
  <si>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</si>
  <si>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</si>
  <si>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</si>
  <si>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</si>
  <si>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</si>
  <si>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</si>
  <si>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</si>
  <si>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</si>
  <si>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</si>
  <si>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</si>
  <si>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</si>
  <si>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</si>
  <si>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</si>
  <si>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</si>
  <si>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</si>
  <si>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</si>
  <si>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</si>
  <si>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</si>
  <si>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</si>
  <si>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</si>
  <si>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</si>
  <si>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</si>
  <si>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</si>
  <si>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</si>
  <si>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</si>
  <si>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</si>
  <si>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</si>
  <si>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</si>
  <si>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</si>
  <si>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</si>
  <si>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</si>
  <si>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</si>
  <si>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</si>
  <si>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</si>
  <si>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</si>
  <si>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</si>
  <si>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</si>
  <si>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</si>
  <si>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</si>
  <si>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</si>
  <si>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</si>
  <si>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</si>
  <si>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</si>
  <si>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</si>
  <si>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</si>
  <si>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</si>
  <si>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</si>
  <si>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</si>
  <si>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</si>
  <si>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</si>
  <si>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</si>
  <si>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</si>
  <si>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</si>
  <si>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</si>
  <si>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</si>
  <si>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</si>
  <si>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</si>
  <si>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</si>
  <si>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</si>
  <si>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</si>
  <si>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</si>
  <si>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</si>
  <si>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</si>
  <si>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</si>
  <si>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</si>
  <si>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</si>
  <si>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</si>
  <si>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</si>
  <si>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</si>
  <si>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</si>
  <si>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</si>
  <si>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</si>
  <si>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</si>
  <si>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</si>
  <si>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</si>
  <si>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</si>
  <si>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</si>
  <si>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</si>
  <si>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</si>
  <si>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</si>
  <si>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</si>
  <si>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</si>
  <si>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</si>
  <si>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</si>
  <si>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</si>
  <si>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</si>
  <si>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</si>
  <si>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</si>
  <si>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</si>
  <si>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</si>
  <si>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</si>
  <si>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</si>
  <si>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</si>
  <si>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</si>
  <si>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</si>
  <si>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</si>
  <si>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</si>
  <si>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</si>
  <si>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</si>
  <si>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</si>
  <si>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</si>
  <si>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</si>
  <si>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</si>
  <si>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</si>
  <si>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</si>
  <si>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</si>
  <si>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</si>
  <si>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</si>
  <si>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</si>
  <si>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</si>
  <si>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</si>
  <si>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</si>
  <si>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</si>
  <si>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</si>
  <si>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</si>
  <si>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</si>
  <si>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</si>
  <si>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</si>
  <si>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</si>
  <si>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</si>
  <si>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</si>
  <si>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</si>
  <si>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</si>
  <si>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</si>
  <si>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</si>
  <si>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</si>
  <si>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</si>
  <si>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</si>
  <si>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</si>
  <si>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</si>
  <si>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</si>
  <si>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</si>
  <si>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</si>
  <si>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</si>
  <si>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</si>
  <si>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</si>
  <si>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</si>
  <si>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</si>
  <si>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</si>
  <si>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</si>
  <si>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</si>
  <si>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</si>
  <si>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</si>
  <si>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</si>
  <si>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</si>
  <si>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</si>
  <si>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</si>
  <si>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</si>
  <si>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</si>
  <si>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</si>
  <si>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</si>
  <si>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</si>
  <si>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</si>
  <si>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</si>
  <si>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</si>
  <si>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</si>
  <si>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</si>
  <si>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</si>
  <si>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</si>
  <si>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</si>
  <si>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</si>
  <si>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</si>
  <si>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</si>
  <si>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</si>
  <si>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</si>
  <si>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</si>
  <si>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</si>
  <si>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</si>
  <si>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</si>
  <si>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</si>
  <si>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</si>
  <si>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</si>
  <si>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</si>
  <si>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</si>
  <si>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</si>
  <si>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</si>
  <si>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</si>
  <si>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</si>
  <si>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</si>
  <si>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</si>
  <si>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</si>
  <si>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</si>
  <si>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</si>
  <si>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</si>
  <si>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</si>
  <si>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</si>
  <si>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</si>
  <si>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</si>
  <si>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</si>
  <si>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</si>
  <si>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</si>
  <si>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</si>
  <si>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</si>
  <si>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</si>
  <si>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</si>
  <si>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</si>
  <si>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</si>
  <si>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</si>
  <si>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</si>
  <si>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</si>
  <si>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</si>
  <si>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</si>
  <si>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</si>
  <si>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</si>
  <si>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</si>
  <si>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</si>
  <si>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</si>
  <si>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</si>
  <si>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</si>
  <si>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</si>
  <si>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</si>
  <si>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</si>
  <si>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</si>
  <si>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</si>
  <si>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</si>
  <si>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</si>
  <si>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</si>
  <si>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</si>
  <si>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</si>
  <si>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</si>
  <si>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</si>
  <si>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</si>
  <si>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</si>
  <si>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</si>
  <si>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</si>
  <si>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</si>
  <si>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</si>
  <si>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</si>
  <si>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</si>
  <si>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</si>
  <si>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</si>
  <si>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</si>
  <si>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</si>
  <si>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</si>
  <si>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</si>
  <si>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</si>
  <si>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</si>
  <si>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</si>
  <si>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</si>
  <si>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</si>
  <si>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</si>
  <si>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</si>
  <si>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</si>
  <si>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</si>
  <si>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</si>
  <si>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</si>
  <si>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</si>
  <si>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</si>
  <si>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</si>
  <si>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</si>
  <si>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</si>
  <si>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</si>
  <si>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</si>
  <si>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</si>
  <si>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</si>
  <si>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</si>
  <si>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</si>
  <si>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</si>
  <si>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</si>
  <si>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</si>
  <si>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</si>
  <si>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</si>
  <si>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</si>
  <si>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</si>
  <si>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</si>
  <si>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</si>
  <si>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</si>
  <si>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</si>
  <si>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</si>
  <si>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</si>
  <si>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</si>
  <si>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</si>
  <si>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</si>
  <si>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</si>
  <si>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</si>
  <si>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</si>
  <si>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</si>
  <si>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</si>
  <si>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</si>
  <si>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</si>
  <si>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</si>
  <si>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</si>
  <si>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</si>
  <si>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</si>
  <si>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</si>
  <si>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</si>
  <si>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</si>
  <si>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</si>
  <si>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</si>
  <si>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</si>
  <si>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</si>
  <si>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</si>
  <si>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</si>
  <si>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</si>
  <si>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</si>
  <si>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</si>
  <si>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</si>
  <si>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</si>
  <si>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</si>
  <si>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</si>
  <si>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</si>
  <si>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</si>
  <si>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</si>
  <si>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</si>
  <si>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</si>
  <si>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</si>
  <si>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</si>
  <si>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</si>
  <si>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</si>
  <si>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</si>
  <si>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</si>
  <si>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</si>
  <si>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</si>
  <si>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</si>
  <si>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</si>
  <si>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</si>
  <si>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</si>
  <si>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</si>
  <si>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</si>
  <si>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</si>
  <si>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</si>
  <si>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</si>
  <si>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</si>
  <si>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</si>
  <si>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</si>
  <si>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</si>
  <si>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</si>
  <si>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</si>
  <si>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</si>
  <si>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</si>
  <si>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</si>
  <si>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</si>
  <si>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</si>
  <si>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</si>
  <si>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</si>
  <si>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</si>
  <si>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</si>
  <si>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</si>
  <si>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</si>
  <si>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</si>
  <si>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</si>
  <si>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</si>
  <si>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</si>
  <si>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</si>
  <si>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</si>
  <si>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</si>
  <si>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</si>
  <si>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</si>
  <si>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</si>
  <si>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</si>
  <si>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</si>
  <si>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</si>
  <si>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</si>
  <si>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</si>
  <si>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</si>
  <si>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</si>
  <si>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</si>
  <si>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</si>
  <si>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</si>
  <si>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</si>
  <si>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</si>
  <si>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</si>
  <si>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</si>
  <si>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</si>
  <si>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</si>
  <si>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</si>
  <si>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</si>
  <si>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</si>
  <si>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</si>
  <si>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</si>
  <si>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</si>
  <si>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</si>
  <si>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</si>
  <si>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</si>
  <si>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</si>
  <si>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</si>
  <si>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</si>
  <si>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</si>
  <si>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</si>
  <si>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</si>
  <si>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</si>
  <si>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</si>
  <si>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</si>
  <si>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</si>
  <si>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</si>
  <si>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</si>
  <si>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</si>
  <si>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</si>
  <si>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</si>
  <si>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</si>
  <si>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</si>
  <si>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</si>
  <si>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</si>
  <si>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</si>
  <si>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</si>
  <si>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</si>
  <si>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</si>
  <si>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</si>
  <si>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</si>
  <si>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</si>
  <si>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</si>
  <si>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</si>
  <si>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</si>
  <si>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</si>
  <si>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</si>
  <si>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</si>
  <si>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</si>
  <si>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</si>
  <si>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</si>
  <si>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</si>
  <si>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</si>
  <si>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</si>
  <si>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</si>
  <si>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</si>
  <si>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</si>
  <si>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</si>
  <si>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</si>
  <si>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</si>
  <si>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</si>
  <si>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</si>
  <si>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</si>
  <si>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</si>
  <si>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</si>
  <si>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</si>
  <si>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</si>
  <si>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</si>
  <si>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</si>
  <si>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</si>
  <si>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</si>
  <si>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</si>
  <si>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</si>
  <si>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</si>
  <si>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</si>
  <si>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</si>
  <si>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</si>
  <si>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</si>
  <si>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</si>
  <si>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</si>
  <si>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</si>
  <si>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</si>
  <si>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</si>
  <si>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</si>
  <si>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</si>
  <si>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</si>
  <si>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</si>
  <si>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</si>
  <si>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</si>
  <si>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</si>
  <si>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</si>
  <si>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</si>
  <si>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</si>
  <si>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</si>
  <si>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</si>
  <si>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</si>
  <si>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</si>
  <si>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</si>
  <si>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</si>
  <si>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</si>
  <si>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</si>
  <si>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</si>
  <si>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</si>
  <si>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</si>
  <si>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</si>
  <si>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</si>
  <si>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</si>
  <si>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</si>
  <si>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</si>
  <si>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</si>
  <si>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</si>
  <si>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</si>
  <si>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</si>
  <si>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</si>
  <si>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</si>
  <si>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</si>
  <si>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</si>
  <si>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</si>
  <si>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</si>
  <si>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</si>
  <si>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</si>
  <si>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</si>
  <si>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</si>
  <si>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</si>
  <si>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</si>
  <si>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</si>
  <si>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</si>
  <si>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</si>
  <si>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</si>
  <si>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</si>
  <si>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</si>
  <si>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</si>
  <si>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</si>
  <si>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</si>
  <si>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</si>
  <si>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</si>
  <si>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</si>
  <si>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</si>
  <si>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</si>
  <si>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</si>
  <si>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</si>
  <si>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</si>
  <si>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</si>
  <si>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</si>
  <si>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</si>
  <si>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</si>
  <si>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</si>
  <si>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</si>
  <si>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</si>
  <si>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</si>
  <si>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</si>
  <si>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</si>
  <si>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</si>
  <si>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</si>
  <si>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</si>
  <si>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</si>
  <si>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</si>
  <si>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</si>
  <si>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</si>
  <si>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</si>
  <si>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</si>
  <si>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</si>
  <si>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</si>
  <si>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</si>
  <si>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</si>
  <si>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</si>
  <si>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</si>
  <si>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</si>
  <si>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</si>
  <si>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</si>
  <si>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</si>
  <si>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</si>
  <si>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</si>
  <si>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</si>
  <si>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</si>
  <si>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</si>
  <si>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</si>
  <si>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</si>
  <si>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</si>
  <si>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</si>
  <si>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</si>
  <si>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</si>
  <si>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</si>
  <si>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</si>
  <si>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</si>
  <si>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</si>
  <si>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</si>
  <si>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</si>
  <si>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</si>
  <si>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</si>
  <si>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</si>
  <si>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</si>
  <si>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</si>
  <si>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</si>
  <si>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</si>
  <si>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</si>
  <si>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</si>
  <si>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</si>
  <si>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</si>
  <si>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</si>
  <si>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</si>
  <si>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</si>
  <si>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</si>
  <si>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</si>
  <si>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</si>
  <si>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</si>
  <si>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</si>
  <si>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</si>
  <si>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</si>
  <si>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</si>
  <si>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</si>
  <si>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</si>
  <si>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</si>
  <si>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</si>
  <si>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</si>
  <si>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</si>
  <si>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</si>
  <si>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</si>
  <si>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</si>
  <si>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</si>
  <si>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</si>
  <si>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</si>
  <si>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</si>
  <si>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</si>
  <si>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</si>
  <si>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</si>
  <si>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</si>
  <si>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</si>
  <si>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</si>
  <si>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</si>
  <si>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</si>
  <si>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</si>
  <si>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</si>
  <si>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</si>
  <si>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</si>
  <si>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</si>
  <si>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</si>
  <si>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</si>
  <si>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</si>
  <si>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</si>
  <si>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</si>
  <si>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</si>
  <si>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</si>
  <si>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</si>
  <si>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</si>
  <si>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</si>
  <si>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</si>
  <si>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</si>
  <si>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</si>
  <si>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</si>
  <si>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</si>
  <si>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</si>
  <si>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</si>
  <si>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</si>
  <si>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</si>
  <si>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</si>
  <si>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</si>
  <si>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</si>
  <si>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</si>
  <si>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</si>
  <si>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</si>
  <si>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</si>
  <si>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</si>
  <si>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</si>
  <si>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</si>
  <si>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</si>
  <si>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</si>
  <si>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</si>
  <si>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</si>
  <si>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</si>
  <si>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</si>
  <si>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</si>
  <si>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</si>
  <si>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</si>
  <si>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</si>
  <si>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</si>
  <si>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</si>
  <si>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</si>
  <si>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</si>
  <si>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</si>
  <si>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</si>
  <si>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</si>
  <si>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</si>
  <si>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</si>
  <si>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</si>
  <si>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</si>
  <si>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</si>
  <si>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</si>
  <si>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</si>
  <si>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</si>
  <si>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</si>
  <si>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</si>
  <si>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</si>
  <si>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</si>
  <si>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</si>
  <si>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</si>
  <si>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</si>
  <si>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</si>
  <si>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</si>
  <si>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</si>
  <si>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</si>
  <si>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</si>
  <si>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</si>
  <si>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</si>
  <si>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</si>
  <si>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</si>
  <si>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</si>
  <si>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</si>
  <si>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</si>
  <si>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</si>
  <si>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</si>
  <si>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</si>
  <si>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</si>
  <si>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</si>
  <si>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</si>
  <si>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</si>
  <si>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</si>
  <si>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</si>
  <si>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</si>
  <si>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</si>
  <si>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</si>
  <si>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</si>
  <si>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</si>
  <si>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</si>
  <si>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</si>
  <si>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</si>
  <si>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</si>
  <si>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</si>
  <si>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</si>
  <si>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</si>
  <si>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</si>
  <si>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</si>
  <si>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</si>
  <si>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</si>
  <si>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</si>
  <si>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</si>
  <si>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</si>
  <si>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</si>
  <si>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</si>
  <si>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</si>
  <si>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</si>
  <si>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</si>
  <si>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</si>
  <si>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</si>
  <si>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</si>
  <si>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</si>
  <si>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</si>
  <si>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</si>
  <si>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</si>
  <si>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</si>
  <si>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</si>
  <si>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</si>
  <si>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</si>
  <si>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</si>
  <si>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</si>
  <si>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</si>
  <si>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</si>
  <si>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</si>
  <si>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</si>
  <si>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</si>
  <si>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</si>
  <si>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</si>
  <si>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</si>
  <si>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</si>
  <si>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</si>
  <si>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</si>
  <si>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</si>
  <si>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</si>
  <si>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</si>
  <si>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</si>
  <si>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</si>
  <si>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</si>
  <si>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</si>
  <si>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</si>
  <si>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</si>
  <si>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</si>
  <si>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</si>
  <si>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</si>
  <si>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</si>
  <si>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</si>
  <si>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</si>
  <si>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</si>
  <si>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</si>
  <si>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</si>
  <si>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</si>
  <si>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</si>
  <si>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</si>
  <si>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</si>
  <si>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</si>
  <si>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</si>
  <si>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</si>
  <si>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</si>
  <si>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</si>
  <si>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</si>
  <si>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</si>
  <si>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</si>
  <si>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</si>
  <si>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</si>
  <si>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</si>
  <si>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</si>
  <si>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</si>
  <si>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</si>
  <si>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</si>
  <si>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</si>
  <si>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</si>
  <si>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</si>
  <si>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</si>
  <si>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</si>
  <si>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</si>
  <si>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</si>
  <si>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</si>
  <si>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</si>
  <si>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</si>
  <si>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</si>
  <si>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</si>
  <si>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</si>
  <si>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</si>
  <si>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</si>
  <si>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</si>
  <si>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</si>
  <si>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</si>
  <si>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</si>
  <si>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</si>
  <si>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</si>
  <si>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</si>
  <si>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</si>
  <si>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</si>
  <si>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</si>
  <si>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</si>
  <si>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</si>
  <si>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</si>
  <si>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</si>
  <si>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</si>
  <si>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</si>
  <si>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</si>
  <si>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</si>
  <si>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</si>
  <si>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</si>
  <si>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</si>
  <si>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</si>
  <si>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</si>
  <si>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</si>
  <si>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</si>
  <si>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</si>
  <si>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</si>
  <si>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</si>
  <si>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</si>
  <si>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</si>
  <si>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</si>
  <si>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</si>
  <si>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</si>
  <si>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</si>
  <si>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</si>
  <si>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</si>
  <si>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</si>
  <si>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</si>
  <si>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</si>
  <si>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</si>
  <si>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</si>
  <si>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</si>
  <si>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</si>
  <si>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</si>
  <si>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</si>
  <si>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</si>
  <si>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</si>
  <si>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</si>
  <si>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</si>
  <si>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</si>
  <si>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</si>
  <si>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</si>
  <si>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</si>
  <si>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</si>
  <si>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</si>
  <si>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</si>
  <si>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</si>
  <si>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</si>
  <si>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</si>
  <si>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</si>
  <si>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</si>
  <si>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</si>
  <si>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</si>
  <si>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</si>
  <si>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</si>
  <si>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</si>
  <si>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</si>
  <si>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</si>
  <si>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</si>
  <si>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</si>
  <si>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</si>
  <si>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</si>
  <si>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</si>
  <si>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</si>
  <si>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</si>
  <si>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</si>
  <si>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</si>
  <si>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</si>
  <si>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</si>
  <si>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</si>
  <si>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</si>
  <si>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</si>
  <si>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</si>
  <si>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</si>
  <si>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</si>
  <si>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</si>
  <si>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</si>
  <si>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</si>
  <si>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</si>
  <si>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</si>
  <si>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</si>
  <si>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</si>
  <si>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</si>
  <si>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</si>
  <si>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</si>
  <si>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</si>
  <si>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</si>
  <si>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</si>
  <si>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</si>
  <si>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</si>
  <si>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</si>
  <si>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</si>
  <si>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</si>
  <si>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</si>
  <si>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</si>
  <si>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</si>
  <si>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</si>
  <si>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</si>
  <si>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</si>
  <si>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</si>
  <si>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</si>
  <si>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</si>
  <si>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</si>
  <si>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</si>
  <si>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</si>
  <si>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</si>
  <si>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</si>
  <si>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</si>
  <si>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</si>
  <si>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</si>
  <si>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</si>
  <si>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</si>
  <si>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</si>
  <si>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</si>
  <si>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</si>
  <si>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</si>
  <si>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</si>
  <si>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</si>
  <si>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</si>
  <si>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</si>
  <si>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</si>
  <si>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</si>
  <si>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</si>
  <si>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</si>
  <si>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</si>
  <si>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</si>
  <si>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</si>
  <si>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</si>
  <si>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</si>
  <si>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</si>
  <si>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</si>
  <si>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</si>
  <si>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</si>
  <si>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</si>
  <si>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</si>
  <si>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</si>
  <si>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</si>
  <si>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</si>
  <si>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</si>
  <si>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</si>
  <si>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</si>
  <si>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</si>
  <si>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</si>
  <si>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</si>
  <si>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</si>
  <si>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</si>
  <si>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</si>
  <si>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</si>
  <si>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</si>
  <si>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</si>
  <si>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</si>
  <si>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</si>
  <si>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</si>
  <si>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</si>
  <si>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</si>
  <si>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</si>
  <si>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</si>
  <si>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</si>
  <si>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</si>
  <si>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</si>
  <si>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</si>
  <si>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</si>
  <si>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</si>
  <si>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</si>
  <si>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</si>
  <si>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</si>
  <si>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</si>
  <si>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</si>
  <si>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</si>
  <si>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</si>
  <si>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</si>
  <si>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</si>
  <si>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</si>
  <si>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</si>
  <si>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</si>
  <si>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</si>
  <si>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</si>
  <si>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</si>
  <si>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</si>
  <si>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</si>
  <si>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</si>
  <si>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</si>
  <si>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</si>
  <si>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</si>
  <si>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</si>
  <si>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</si>
  <si>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</si>
  <si>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</si>
  <si>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</si>
  <si>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</si>
  <si>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</si>
  <si>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</si>
  <si>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</si>
  <si>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</si>
  <si>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</si>
  <si>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</si>
  <si>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</si>
  <si>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</si>
  <si>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</si>
  <si>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</si>
  <si>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</si>
  <si>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</si>
  <si>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</si>
  <si>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</si>
  <si>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</si>
  <si>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</si>
  <si>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</si>
  <si>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</si>
  <si>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</si>
  <si>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</si>
  <si>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</si>
  <si>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</si>
  <si>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</si>
  <si>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</si>
  <si>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</si>
  <si>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</si>
  <si>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</si>
  <si>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</si>
  <si>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</si>
  <si>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</si>
  <si>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</si>
  <si>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</si>
  <si>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</si>
  <si>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</si>
  <si>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</si>
  <si>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</si>
  <si>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</si>
  <si>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</si>
  <si>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</si>
  <si>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</si>
  <si>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</si>
  <si>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</si>
  <si>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</si>
  <si>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</si>
  <si>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</si>
  <si>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</si>
  <si>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</si>
  <si>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</si>
  <si>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</si>
  <si>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</si>
  <si>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</si>
  <si>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</si>
  <si>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</si>
  <si>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</si>
  <si>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</si>
  <si>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</si>
  <si>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</si>
  <si>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</si>
  <si>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</si>
  <si>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</si>
  <si>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</si>
  <si>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</si>
  <si>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</si>
  <si>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</si>
  <si>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</si>
  <si>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</si>
  <si>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</si>
  <si>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</si>
  <si>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</si>
  <si>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</si>
  <si>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</si>
  <si>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</si>
  <si>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</si>
  <si>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</si>
  <si>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</si>
  <si>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</si>
  <si>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</si>
  <si>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</si>
  <si>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</si>
  <si>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</si>
  <si>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</si>
  <si>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</si>
  <si>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</si>
  <si>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</si>
  <si>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</si>
  <si>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</si>
  <si>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</si>
  <si>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</si>
  <si>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</si>
  <si>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</si>
  <si>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</si>
  <si>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</si>
  <si>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</si>
  <si>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</si>
  <si>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</si>
  <si>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</si>
  <si>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</si>
  <si>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</si>
  <si>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</si>
  <si>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</si>
  <si>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</si>
  <si>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</si>
  <si>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</si>
  <si>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</si>
  <si>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</si>
  <si>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</si>
  <si>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</si>
  <si>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</si>
  <si>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</si>
  <si>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</si>
  <si>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</si>
  <si>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</si>
  <si>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</si>
  <si>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</si>
  <si>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</si>
  <si>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</si>
  <si>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</si>
  <si>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</si>
  <si>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</si>
  <si>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</si>
  <si>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</si>
  <si>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</si>
  <si>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</si>
  <si>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</si>
  <si>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</si>
  <si>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</si>
  <si>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</si>
  <si>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</si>
  <si>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</si>
  <si>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</si>
  <si>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</si>
  <si>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</si>
  <si>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</si>
  <si>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</si>
  <si>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</si>
  <si>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</si>
  <si>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</si>
  <si>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</si>
  <si>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</si>
  <si>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</si>
  <si>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</si>
  <si>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</si>
  <si>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</si>
  <si>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</si>
  <si>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</si>
  <si>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</si>
  <si>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</si>
  <si>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</si>
  <si>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</si>
  <si>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</si>
  <si>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</si>
  <si>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</si>
  <si>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</si>
  <si>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</si>
  <si>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</si>
  <si>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</si>
  <si>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</si>
  <si>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</si>
  <si>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</si>
  <si>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</si>
  <si>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</si>
  <si>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</si>
  <si>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</si>
  <si>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</si>
  <si>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</si>
  <si>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</si>
  <si>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</si>
  <si>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</si>
  <si>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</si>
  <si>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</si>
  <si>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</si>
  <si>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</si>
  <si>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</si>
  <si>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</si>
  <si>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</si>
  <si>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</si>
  <si>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</si>
  <si>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</si>
  <si>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</si>
  <si>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</si>
  <si>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</si>
  <si>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</si>
  <si>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</si>
  <si>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</si>
  <si>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</si>
  <si>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</si>
  <si>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</si>
  <si>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</si>
  <si>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</si>
  <si>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</si>
  <si>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</si>
  <si>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</si>
  <si>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</si>
  <si>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</si>
  <si>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</si>
  <si>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</si>
  <si>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</si>
  <si>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</si>
  <si>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</si>
  <si>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</si>
  <si>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</si>
  <si>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</si>
  <si>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</si>
  <si>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</si>
  <si>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</si>
  <si>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</si>
  <si>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</si>
  <si>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</si>
  <si>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</si>
  <si>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</si>
  <si>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</si>
  <si>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</si>
  <si>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</si>
  <si>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</si>
  <si>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</si>
  <si>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</si>
  <si>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</si>
  <si>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</si>
  <si>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</si>
  <si>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</si>
  <si>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</si>
  <si>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</si>
  <si>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</si>
  <si>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</si>
  <si>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</si>
  <si>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</si>
  <si>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</si>
  <si>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</si>
  <si>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</si>
  <si>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</si>
  <si>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</si>
  <si>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</si>
  <si>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</si>
  <si>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</si>
  <si>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</si>
  <si>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</si>
  <si>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</si>
  <si>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</si>
  <si>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</si>
  <si>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</si>
  <si>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</si>
  <si>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</si>
  <si>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</si>
  <si>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</si>
  <si>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</si>
  <si>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</si>
  <si>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</si>
  <si>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</si>
  <si>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</si>
  <si>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</si>
  <si>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</si>
  <si>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</si>
  <si>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</si>
  <si>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</si>
  <si>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</si>
  <si>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</si>
  <si>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</si>
  <si>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</si>
  <si>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</si>
  <si>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</si>
  <si>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</si>
  <si>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</si>
  <si>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</si>
  <si>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</si>
  <si>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</si>
  <si>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</si>
  <si>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</si>
  <si>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</si>
  <si>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</si>
  <si>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</si>
  <si>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</si>
  <si>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</si>
  <si>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</si>
  <si>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</si>
  <si>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</si>
  <si>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</si>
  <si>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</si>
  <si>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</si>
  <si>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</si>
  <si>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</si>
  <si>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</si>
  <si>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</si>
  <si>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</si>
  <si>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</si>
  <si>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</si>
  <si>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</si>
  <si>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</si>
  <si>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</si>
  <si>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</si>
  <si>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</si>
  <si>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</si>
  <si>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</si>
  <si>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</si>
  <si>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</si>
  <si>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</si>
  <si>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</si>
  <si>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</si>
  <si>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</si>
  <si>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</si>
  <si>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</si>
  <si>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</si>
  <si>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</si>
  <si>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</si>
  <si>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</si>
  <si>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</si>
  <si>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</si>
  <si>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</si>
  <si>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</si>
  <si>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</si>
  <si>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</si>
  <si>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</si>
  <si>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</si>
  <si>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</si>
  <si>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</si>
  <si>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</si>
  <si>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</si>
  <si>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</si>
  <si>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</si>
  <si>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</si>
  <si>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</si>
  <si>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</si>
  <si>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</si>
  <si>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</si>
  <si>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</si>
  <si>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</si>
  <si>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</si>
  <si>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</si>
  <si>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</si>
  <si>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</si>
  <si>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</si>
  <si>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</si>
  <si>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</si>
  <si>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</si>
  <si>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</si>
  <si>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</si>
  <si>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</si>
  <si>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</si>
  <si>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</si>
  <si>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</si>
  <si>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</si>
  <si>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</si>
  <si>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</si>
  <si>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</si>
  <si>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</si>
  <si>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</si>
  <si>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</si>
  <si>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</si>
  <si>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</si>
  <si>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</si>
  <si>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</si>
  <si>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</si>
  <si>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</si>
  <si>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</si>
  <si>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</si>
  <si>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</si>
  <si>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</si>
  <si>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</si>
  <si>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</si>
  <si>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</si>
  <si>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</si>
  <si>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</si>
  <si>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</si>
  <si>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</si>
  <si>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</si>
  <si>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</si>
  <si>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</si>
  <si>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</si>
  <si>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</si>
  <si>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</si>
  <si>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</si>
  <si>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</si>
  <si>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</si>
  <si>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</si>
  <si>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</si>
  <si>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</si>
  <si>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</si>
  <si>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</si>
  <si>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</si>
  <si>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</si>
  <si>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</si>
  <si>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</si>
  <si>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</si>
  <si>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</si>
  <si>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</si>
  <si>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</si>
  <si>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</si>
  <si>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</si>
  <si>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</si>
  <si>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</si>
  <si>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</si>
  <si>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</si>
  <si>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</si>
  <si>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</si>
  <si>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</si>
  <si>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</si>
  <si>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</si>
  <si>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</si>
  <si>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</si>
  <si>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</si>
  <si>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</si>
  <si>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</si>
  <si>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</si>
  <si>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</si>
  <si>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</si>
  <si>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</si>
  <si>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</si>
  <si>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</si>
  <si>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</si>
  <si>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</si>
  <si>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</si>
  <si>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</si>
  <si>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</si>
  <si>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</si>
  <si>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</si>
  <si>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</si>
  <si>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</si>
  <si>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</si>
  <si>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</si>
  <si>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</si>
  <si>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</si>
  <si>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</si>
  <si>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</si>
  <si>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</si>
  <si>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</si>
  <si>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</si>
  <si>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</si>
  <si>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</si>
  <si>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</si>
  <si>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</si>
  <si>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</si>
  <si>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</si>
  <si>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</si>
  <si>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</si>
  <si>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</si>
  <si>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</si>
  <si>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</si>
  <si>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</si>
  <si>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</si>
  <si>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</si>
  <si>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</si>
  <si>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</si>
  <si>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</si>
  <si>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</si>
  <si>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</si>
  <si>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</si>
  <si>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</si>
  <si>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</si>
  <si>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</si>
  <si>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</si>
  <si>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</si>
  <si>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</si>
  <si>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</si>
  <si>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</si>
  <si>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</si>
  <si>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</si>
  <si>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</si>
  <si>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</si>
  <si>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</si>
  <si>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</si>
  <si>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</si>
  <si>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</si>
  <si>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</si>
  <si>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</si>
  <si>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</si>
  <si>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</si>
  <si>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</si>
  <si>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</si>
  <si>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</si>
  <si>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</si>
  <si>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</si>
  <si>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</si>
  <si>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</si>
  <si>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</si>
  <si>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</si>
  <si>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</si>
  <si>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</si>
  <si>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</si>
  <si>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</si>
  <si>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</si>
  <si>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</si>
  <si>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</si>
  <si>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</si>
  <si>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</si>
  <si>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</si>
  <si>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</si>
  <si>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</si>
  <si>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</si>
  <si>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</si>
  <si>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</si>
  <si>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</si>
  <si>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</si>
  <si>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</si>
  <si>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</si>
  <si>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</si>
  <si>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</si>
  <si>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</si>
  <si>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</si>
  <si>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</si>
  <si>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</si>
  <si>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</si>
  <si>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</si>
  <si>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</si>
  <si>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</si>
  <si>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</si>
  <si>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</si>
  <si>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</si>
  <si>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</si>
  <si>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</si>
  <si>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</si>
  <si>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</si>
  <si>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</si>
  <si>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</si>
  <si>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</si>
  <si>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</si>
  <si>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</si>
  <si>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</si>
  <si>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</si>
  <si>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</si>
  <si>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</si>
  <si>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</si>
  <si>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</si>
  <si>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</si>
  <si>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</si>
  <si>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</si>
  <si>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</si>
  <si>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</si>
  <si>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</si>
  <si>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</si>
  <si>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</si>
  <si>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</si>
  <si>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</si>
  <si>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</si>
  <si>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</si>
  <si>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</si>
  <si>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</si>
  <si>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</si>
  <si>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</si>
  <si>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</si>
  <si>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</si>
  <si>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</si>
  <si>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</si>
  <si>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</si>
  <si>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</si>
  <si>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</si>
  <si>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</si>
  <si>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</si>
  <si>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</si>
  <si>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</si>
  <si>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</si>
  <si>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</si>
  <si>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</si>
  <si>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</si>
  <si>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</si>
  <si>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</si>
  <si>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</si>
  <si>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</si>
  <si>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</si>
  <si>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</si>
  <si>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</si>
  <si>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</si>
  <si>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</si>
  <si>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</si>
  <si>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</si>
  <si>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</si>
  <si>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</si>
  <si>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</si>
  <si>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</si>
  <si>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</si>
  <si>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</si>
  <si>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</si>
  <si>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</si>
  <si>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</si>
  <si>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</si>
  <si>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</si>
  <si>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</si>
  <si>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</si>
  <si>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</si>
  <si>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</si>
  <si>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</si>
  <si>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</si>
  <si>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</si>
  <si>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</si>
  <si>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</si>
  <si>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</si>
  <si>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</si>
  <si>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</si>
  <si>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</si>
  <si>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</si>
  <si>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</si>
  <si>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</si>
  <si>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</si>
  <si>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</si>
  <si>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</si>
  <si>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</si>
  <si>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</si>
  <si>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</si>
  <si>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</si>
  <si>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</si>
  <si>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</si>
  <si>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</si>
  <si>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</si>
  <si>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</si>
  <si>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</si>
  <si>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</si>
  <si>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</si>
  <si>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</si>
  <si>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</si>
  <si>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</si>
  <si>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</si>
  <si>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</si>
  <si>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</si>
  <si>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</si>
  <si>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</si>
  <si>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</si>
  <si>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</si>
  <si>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</si>
  <si>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</si>
  <si>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</si>
  <si>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</si>
  <si>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</si>
  <si>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</si>
  <si>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</si>
  <si>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</si>
  <si>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</si>
  <si>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</si>
  <si>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</si>
  <si>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</si>
  <si>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</si>
  <si>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</si>
  <si>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</si>
  <si>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</si>
  <si>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</si>
  <si>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</si>
  <si>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</si>
  <si>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</si>
  <si>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</si>
  <si>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</si>
  <si>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</si>
  <si>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</si>
  <si>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</si>
  <si>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</si>
  <si>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</si>
  <si>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</si>
  <si>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</si>
  <si>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</si>
  <si>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</si>
  <si>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</si>
  <si>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</si>
  <si>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</si>
  <si>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</si>
  <si>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</si>
  <si>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</si>
  <si>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</si>
  <si>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</si>
  <si>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</si>
  <si>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</si>
  <si>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</si>
  <si>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</si>
  <si>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</si>
  <si>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</si>
  <si>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</si>
  <si>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</si>
  <si>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</si>
  <si>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</si>
  <si>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</si>
  <si>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</si>
  <si>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</si>
  <si>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</si>
  <si>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</si>
  <si>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</si>
  <si>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</si>
  <si>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</si>
  <si>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</si>
  <si>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</si>
  <si>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</si>
  <si>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</si>
  <si>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</si>
  <si>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</si>
  <si>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</si>
  <si>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</si>
  <si>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</si>
  <si>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</si>
  <si>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</si>
  <si>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</si>
  <si>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</si>
  <si>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</si>
  <si>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</si>
  <si>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</si>
  <si>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</si>
  <si>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</si>
  <si>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</si>
  <si>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</si>
  <si>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</si>
  <si>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</si>
  <si>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</si>
  <si>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</si>
  <si>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</si>
  <si>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</si>
  <si>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</si>
  <si>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</si>
  <si>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</si>
  <si>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</si>
  <si>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</si>
  <si>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</si>
  <si>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</si>
  <si>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</si>
  <si>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</si>
  <si>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</si>
  <si>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</si>
  <si>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</si>
  <si>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</si>
  <si>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</si>
  <si>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</si>
  <si>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</si>
  <si>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</si>
  <si>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</si>
  <si>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</si>
  <si>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</si>
  <si>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</si>
  <si>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</si>
  <si>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</si>
  <si>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</si>
  <si>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</si>
  <si>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</si>
  <si>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</si>
  <si>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</si>
  <si>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</si>
  <si>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</si>
  <si>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</si>
  <si>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</si>
  <si>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</si>
  <si>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</si>
  <si>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</si>
  <si>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</si>
  <si>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</si>
  <si>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</si>
  <si>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</si>
  <si>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</si>
  <si>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</si>
  <si>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</si>
  <si>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</si>
  <si>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</si>
  <si>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</si>
  <si>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</si>
  <si>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</si>
  <si>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</si>
  <si>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</si>
  <si>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</si>
  <si>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</si>
  <si>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</si>
  <si>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</si>
  <si>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</si>
  <si>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</si>
  <si>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</si>
  <si>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</si>
  <si>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</si>
  <si>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</si>
  <si>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</si>
  <si>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</si>
  <si>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</si>
  <si>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</si>
  <si>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</si>
  <si>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</si>
  <si>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</si>
  <si>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</si>
  <si>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</si>
  <si>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</si>
  <si>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</si>
  <si>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</si>
  <si>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</si>
  <si>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</si>
  <si>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</si>
  <si>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</si>
  <si>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</si>
  <si>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</si>
  <si>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</si>
  <si>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</si>
  <si>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</si>
  <si>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</si>
  <si>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</si>
  <si>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</si>
  <si>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</si>
  <si>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</si>
  <si>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</si>
  <si>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</si>
  <si>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</si>
  <si>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</si>
  <si>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</si>
  <si>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</si>
  <si>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</si>
  <si>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</si>
  <si>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</si>
  <si>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</si>
  <si>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</si>
  <si>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</si>
  <si>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</si>
  <si>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</si>
  <si>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</si>
  <si>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</si>
  <si>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</si>
  <si>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</si>
  <si>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</si>
  <si>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</si>
  <si>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</si>
  <si>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</si>
  <si>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</si>
  <si>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</si>
  <si>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</si>
  <si>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</si>
  <si>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</si>
  <si>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</si>
  <si>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</si>
  <si>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</si>
  <si>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</si>
  <si>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</si>
  <si>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</si>
  <si>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</si>
  <si>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</si>
  <si>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</si>
  <si>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</si>
  <si>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</si>
  <si>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</si>
  <si>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</si>
  <si>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</si>
  <si>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</si>
  <si>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</si>
  <si>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</si>
  <si>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</si>
  <si>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</si>
  <si>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</si>
  <si>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</si>
  <si>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</si>
  <si>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</si>
  <si>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</si>
  <si>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</si>
  <si>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</si>
  <si>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</si>
  <si>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</si>
  <si>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</si>
  <si>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</si>
  <si>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</si>
  <si>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</si>
  <si>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</si>
  <si>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</si>
  <si>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</si>
  <si>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</si>
  <si>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</si>
  <si>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</si>
  <si>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</si>
  <si>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</si>
  <si>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</si>
  <si>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</si>
  <si>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</si>
  <si>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</si>
  <si>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</si>
  <si>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</si>
  <si>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</si>
  <si>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</si>
  <si>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</si>
  <si>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</si>
  <si>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</si>
  <si>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</si>
  <si>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</si>
  <si>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</si>
  <si>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</si>
  <si>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</si>
  <si>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</si>
  <si>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</si>
  <si>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</si>
  <si>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</si>
  <si>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</si>
  <si>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</si>
  <si>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</si>
  <si>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</si>
  <si>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</si>
  <si>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</si>
  <si>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</si>
  <si>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</si>
  <si>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</si>
  <si>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</si>
  <si>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</si>
  <si>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</si>
  <si>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</si>
  <si>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</si>
  <si>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</si>
  <si>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</si>
  <si>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</si>
  <si>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</si>
  <si>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</si>
  <si>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</si>
  <si>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</si>
  <si>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</si>
  <si>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</si>
  <si>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</si>
  <si>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</si>
  <si>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</si>
  <si>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</si>
  <si>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</si>
  <si>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</si>
  <si>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</si>
  <si>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</si>
  <si>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</si>
  <si>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</si>
  <si>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</si>
  <si>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</si>
  <si>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</si>
  <si>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</si>
  <si>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</si>
  <si>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</si>
  <si>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</si>
  <si>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</si>
  <si>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</si>
  <si>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</si>
  <si>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</si>
  <si>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</si>
  <si>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</si>
  <si>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</si>
  <si>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</si>
  <si>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</si>
  <si>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</si>
  <si>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</si>
  <si>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</si>
  <si>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</si>
  <si>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</si>
  <si>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</si>
  <si>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</si>
  <si>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</si>
  <si>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</si>
  <si>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</si>
  <si>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</si>
  <si>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</si>
  <si>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</si>
  <si>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</si>
  <si>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</si>
  <si>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</si>
  <si>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</si>
  <si>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</si>
  <si>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</si>
  <si>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</si>
  <si>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</si>
  <si>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</si>
  <si>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</si>
  <si>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</si>
  <si>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</si>
  <si>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</si>
  <si>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</si>
  <si>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</si>
  <si>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</si>
  <si>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</si>
  <si>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</si>
  <si>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</si>
  <si>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</si>
  <si>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</si>
  <si>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</si>
  <si>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</si>
  <si>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</si>
  <si>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</si>
  <si>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</si>
  <si>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</si>
  <si>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</si>
  <si>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</si>
  <si>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</si>
  <si>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</si>
  <si>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</si>
  <si>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</si>
  <si>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</si>
  <si>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</si>
  <si>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</si>
  <si>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</si>
  <si>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</si>
  <si>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</si>
  <si>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</si>
  <si>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</si>
  <si>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</si>
  <si>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</si>
  <si>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</si>
  <si>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</si>
  <si>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</si>
  <si>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</si>
  <si>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</si>
  <si>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</si>
  <si>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</si>
  <si>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</si>
  <si>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</si>
  <si>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</si>
  <si>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</si>
  <si>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</si>
  <si>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</si>
  <si>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</si>
  <si>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</si>
  <si>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</si>
  <si>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</si>
  <si>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</si>
  <si>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</si>
  <si>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</si>
  <si>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</si>
  <si>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</si>
  <si>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</si>
  <si>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</si>
  <si>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</si>
  <si>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</si>
  <si>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</si>
  <si>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</si>
  <si>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</si>
  <si>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</si>
  <si>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</si>
  <si>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</si>
  <si>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</si>
  <si>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</si>
  <si>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</si>
  <si>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</si>
  <si>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</si>
  <si>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</si>
  <si>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</si>
  <si>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</si>
  <si>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</si>
  <si>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</si>
  <si>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</si>
  <si>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</si>
  <si>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</si>
  <si>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</si>
  <si>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</si>
  <si>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</si>
  <si>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</si>
  <si>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</si>
  <si>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</si>
  <si>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</si>
  <si>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</si>
  <si>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</si>
  <si>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</si>
  <si>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</si>
  <si>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</si>
  <si>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</si>
  <si>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</si>
  <si>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</si>
  <si>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</si>
  <si>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</si>
  <si>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</si>
  <si>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</si>
  <si>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</si>
  <si>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</si>
  <si>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</si>
  <si>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</si>
  <si>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</si>
  <si>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</si>
  <si>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</si>
  <si>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</si>
  <si>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</si>
  <si>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</si>
  <si>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</si>
  <si>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</si>
  <si>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</si>
  <si>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</si>
  <si>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</si>
  <si>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</si>
  <si>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</si>
  <si>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</si>
  <si>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</si>
  <si>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</si>
  <si>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</si>
  <si>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</si>
  <si>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</si>
  <si>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</si>
  <si>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</si>
  <si>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</si>
  <si>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</si>
  <si>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</si>
  <si>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</si>
  <si>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</si>
  <si>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</si>
  <si>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</si>
  <si>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</si>
  <si>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</si>
  <si>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</si>
  <si>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</si>
  <si>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</si>
  <si>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</si>
  <si>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</si>
  <si>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</si>
  <si>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</si>
  <si>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</si>
  <si>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</si>
  <si>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</si>
  <si>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</si>
  <si>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</si>
  <si>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</si>
  <si>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</si>
  <si>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</si>
  <si>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</si>
  <si>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</si>
  <si>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</si>
  <si>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</si>
  <si>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</si>
  <si>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</si>
  <si>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</si>
  <si>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</si>
  <si>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</si>
  <si>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</si>
  <si>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</si>
  <si>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</si>
  <si>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</si>
  <si>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</si>
  <si>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</si>
  <si>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</si>
  <si>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</si>
  <si>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</si>
  <si>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</si>
  <si>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</si>
  <si>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</si>
  <si>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</si>
  <si>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</si>
  <si>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</si>
  <si>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</si>
  <si>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</si>
  <si>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</si>
  <si>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</si>
  <si>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</si>
  <si>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</si>
  <si>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</si>
  <si>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</si>
  <si>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</si>
  <si>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</si>
  <si>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</si>
  <si>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</si>
  <si>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</si>
  <si>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</si>
  <si>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</si>
  <si>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</si>
  <si>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</si>
  <si>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</si>
  <si>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</si>
  <si>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</si>
  <si>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</si>
  <si>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</si>
  <si>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</si>
  <si>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</si>
  <si>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</si>
  <si>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</si>
  <si>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</si>
  <si>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</si>
  <si>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</si>
  <si>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</si>
  <si>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</si>
  <si>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</si>
  <si>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</si>
  <si>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</si>
  <si>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</si>
  <si>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</si>
  <si>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</si>
  <si>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</si>
  <si>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</si>
  <si>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</si>
  <si>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</si>
  <si>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</si>
  <si>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</si>
  <si>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</si>
  <si>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</si>
  <si>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</si>
  <si>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</si>
  <si>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</si>
  <si>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</si>
  <si>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</si>
  <si>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</si>
  <si>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</si>
  <si>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</si>
  <si>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</si>
  <si>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</si>
  <si>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</si>
  <si>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</si>
  <si>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</si>
  <si>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</si>
  <si>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</si>
  <si>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</si>
  <si>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</si>
  <si>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</si>
  <si>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</si>
  <si>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</si>
  <si>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</si>
  <si>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</si>
  <si>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</si>
  <si>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</si>
  <si>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</si>
  <si>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</si>
  <si>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</si>
  <si>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</si>
  <si>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</si>
  <si>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</si>
  <si>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</si>
  <si>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</si>
  <si>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</si>
  <si>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</si>
  <si>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</si>
  <si>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</si>
  <si>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</si>
  <si>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</si>
  <si>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</si>
  <si>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</si>
  <si>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</si>
  <si>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</si>
  <si>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</si>
  <si>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</si>
  <si>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</si>
  <si>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</si>
  <si>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</si>
  <si>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</si>
  <si>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</si>
  <si>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</si>
  <si>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</si>
  <si>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</si>
  <si>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</si>
  <si>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</si>
  <si>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</si>
  <si>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</si>
  <si>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</si>
  <si>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</si>
  <si>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</si>
  <si>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</si>
  <si>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</si>
  <si>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</si>
  <si>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</si>
  <si>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</si>
  <si>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</si>
  <si>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</si>
  <si>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</si>
  <si>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</si>
  <si>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</si>
  <si>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</si>
  <si>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</si>
  <si>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</si>
  <si>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</si>
  <si>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</si>
  <si>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</si>
  <si>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</si>
  <si>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</si>
  <si>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</si>
  <si>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</si>
  <si>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</si>
  <si>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</si>
  <si>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</si>
  <si>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</si>
  <si>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</si>
  <si>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</si>
  <si>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</si>
  <si>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</si>
  <si>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</si>
  <si>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</si>
  <si>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</si>
  <si>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</si>
  <si>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</si>
  <si>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</si>
  <si>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</si>
  <si>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</si>
  <si>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</si>
  <si>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</si>
  <si>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</si>
  <si>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</si>
  <si>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</si>
  <si>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</si>
  <si>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</si>
  <si>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</si>
  <si>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</si>
  <si>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</si>
  <si>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</si>
  <si>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</si>
  <si>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</si>
  <si>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</si>
  <si>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</si>
  <si>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</si>
  <si>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</si>
  <si>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</si>
  <si>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</si>
  <si>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</si>
  <si>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</si>
  <si>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</si>
  <si>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</si>
  <si>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</si>
  <si>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</si>
  <si>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</si>
  <si>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</si>
  <si>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</si>
  <si>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</si>
  <si>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</si>
  <si>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</si>
  <si>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</si>
  <si>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</si>
  <si>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</si>
  <si>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</si>
  <si>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</si>
  <si>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</si>
  <si>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</si>
  <si>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</si>
  <si>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</si>
  <si>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</si>
  <si>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</si>
  <si>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</si>
  <si>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</si>
  <si>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</si>
  <si>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</si>
  <si>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</si>
  <si>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</si>
  <si>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</si>
  <si>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</si>
  <si>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</si>
  <si>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</si>
  <si>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</si>
  <si>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</si>
  <si>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</si>
  <si>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</si>
  <si>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</si>
  <si>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</si>
  <si>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</si>
  <si>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</si>
  <si>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</si>
  <si>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</si>
  <si>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</si>
  <si>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</si>
  <si>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</si>
  <si>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</si>
  <si>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</si>
  <si>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</si>
  <si>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</si>
  <si>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</si>
  <si>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</si>
  <si>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</si>
  <si>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</si>
  <si>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</si>
  <si>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</si>
  <si>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</si>
  <si>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</si>
  <si>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</si>
  <si>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</si>
  <si>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</si>
  <si>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</si>
  <si>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</si>
  <si>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</si>
  <si>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</si>
  <si>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</si>
  <si>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</si>
  <si>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</si>
  <si>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</si>
  <si>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</si>
  <si>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</si>
  <si>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</si>
  <si>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</si>
  <si>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</si>
  <si>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</si>
  <si>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</si>
  <si>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</si>
  <si>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</si>
  <si>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</si>
  <si>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</si>
  <si>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</si>
  <si>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</si>
  <si>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</si>
  <si>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</si>
  <si>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</si>
  <si>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</si>
  <si>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</si>
  <si>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</si>
  <si>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</si>
  <si>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</si>
  <si>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</si>
  <si>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</si>
  <si>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</si>
  <si>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</si>
  <si>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</si>
  <si>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</si>
  <si>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</si>
  <si>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</si>
  <si>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</si>
  <si>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</si>
  <si>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</si>
  <si>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</si>
  <si>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</si>
  <si>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</si>
  <si>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</si>
  <si>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</si>
  <si>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</si>
  <si>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</si>
  <si>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</si>
  <si>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</si>
  <si>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</si>
  <si>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</si>
  <si>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</si>
  <si>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</si>
  <si>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</si>
  <si>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</si>
  <si>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</si>
  <si>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</si>
  <si>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</si>
  <si>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</si>
  <si>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</si>
  <si>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</si>
  <si>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</si>
  <si>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</si>
  <si>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</si>
  <si>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</si>
  <si>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</si>
  <si>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</si>
  <si>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</si>
  <si>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</si>
  <si>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</si>
  <si>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</si>
  <si>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</si>
  <si>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</si>
  <si>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</si>
  <si>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</si>
  <si>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</si>
  <si>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</si>
  <si>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</si>
  <si>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</si>
  <si>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</si>
  <si>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</si>
  <si>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</si>
  <si>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</si>
  <si>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</si>
  <si>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</si>
  <si>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</si>
  <si>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</si>
  <si>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</si>
  <si>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</si>
  <si>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</si>
  <si>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</si>
  <si>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</si>
  <si>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</si>
  <si>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</si>
  <si>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</si>
  <si>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</si>
  <si>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</si>
  <si>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</si>
  <si>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</si>
  <si>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</si>
  <si>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</si>
  <si>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</si>
  <si>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</si>
  <si>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</si>
  <si>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</si>
  <si>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</si>
  <si>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</si>
  <si>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</si>
  <si>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</si>
  <si>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</si>
  <si>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</si>
  <si>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</si>
  <si>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</si>
  <si>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</si>
  <si>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</si>
  <si>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</si>
  <si>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</si>
  <si>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</si>
  <si>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</si>
  <si>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</si>
  <si>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</si>
  <si>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</si>
  <si>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</si>
  <si>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</si>
  <si>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</si>
  <si>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</si>
  <si>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</si>
  <si>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</si>
  <si>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</si>
  <si>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</si>
  <si>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</si>
  <si>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</si>
  <si>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</si>
  <si>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</si>
  <si>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</si>
  <si>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</si>
  <si>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</si>
  <si>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</si>
  <si>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</si>
  <si>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</si>
  <si>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</si>
  <si>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</si>
  <si>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</si>
  <si>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</si>
  <si>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</si>
  <si>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</si>
  <si>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</si>
  <si>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</si>
  <si>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</si>
  <si>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</si>
  <si>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</si>
  <si>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</si>
  <si>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</si>
  <si>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</si>
  <si>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</si>
  <si>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</si>
  <si>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</si>
  <si>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</si>
  <si>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</si>
  <si>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</si>
  <si>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</si>
  <si>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</si>
  <si>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</si>
  <si>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</si>
  <si>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</si>
  <si>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</si>
  <si>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</si>
  <si>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</si>
  <si>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</si>
  <si>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</si>
  <si>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</si>
  <si>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</si>
  <si>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</si>
  <si>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</si>
  <si>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</si>
  <si>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</si>
  <si>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</si>
  <si>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</si>
  <si>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</si>
  <si>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</si>
  <si>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</si>
  <si>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</si>
  <si>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</si>
  <si>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</si>
  <si>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</si>
  <si>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</si>
  <si>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</si>
  <si>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</si>
  <si>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</si>
  <si>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</si>
  <si>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</si>
  <si>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</si>
  <si>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</si>
  <si>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</si>
  <si>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</si>
  <si>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</si>
  <si>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</si>
  <si>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</si>
  <si>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</si>
  <si>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</si>
  <si>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</si>
  <si>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</si>
  <si>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</si>
  <si>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</si>
  <si>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</si>
  <si>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</si>
  <si>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</si>
  <si>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</si>
  <si>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</si>
  <si>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</si>
  <si>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</si>
  <si>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</si>
  <si>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</si>
  <si>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</si>
  <si>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</si>
  <si>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</si>
  <si>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</si>
  <si>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</si>
  <si>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</si>
  <si>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</si>
  <si>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</si>
  <si>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</si>
  <si>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</si>
  <si>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</si>
  <si>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</si>
  <si>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</si>
  <si>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</si>
  <si>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</si>
  <si>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</si>
  <si>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</si>
  <si>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</si>
  <si>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</si>
  <si>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</si>
  <si>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</si>
  <si>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</si>
  <si>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</si>
  <si>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</si>
  <si>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</si>
  <si>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</si>
  <si>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</si>
  <si>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</si>
  <si>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</si>
  <si>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</si>
  <si>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</si>
  <si>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</si>
  <si>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</si>
  <si>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</si>
  <si>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</si>
  <si>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</si>
  <si>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</si>
  <si>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</si>
  <si>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</si>
  <si>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</si>
  <si>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</si>
  <si>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</si>
  <si>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</si>
  <si>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</si>
  <si>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</si>
  <si>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</si>
  <si>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</si>
  <si>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</si>
  <si>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</si>
  <si>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</si>
  <si>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</si>
  <si>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</si>
  <si>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</si>
  <si>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</si>
  <si>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</si>
  <si>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</si>
  <si>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</si>
  <si>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</si>
  <si>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</si>
  <si>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</si>
  <si>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</si>
  <si>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</si>
  <si>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</si>
  <si>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</si>
  <si>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</si>
  <si>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</si>
  <si>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</si>
  <si>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</si>
  <si>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</si>
  <si>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</si>
  <si>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</si>
  <si>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</si>
  <si>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</si>
  <si>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</si>
  <si>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</si>
  <si>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</si>
  <si>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</si>
  <si>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</si>
  <si>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</si>
  <si>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</si>
  <si>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</si>
  <si>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</si>
  <si>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</si>
  <si>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</si>
  <si>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</si>
  <si>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</si>
  <si>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</si>
  <si>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</si>
  <si>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</si>
  <si>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</si>
  <si>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</si>
  <si>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</si>
  <si>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</si>
  <si>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</si>
  <si>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</si>
  <si>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</si>
  <si>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</si>
  <si>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</si>
  <si>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</si>
  <si>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</si>
  <si>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</si>
  <si>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</si>
  <si>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</si>
  <si>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</si>
  <si>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</si>
  <si>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</si>
  <si>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</si>
  <si>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</si>
  <si>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</si>
  <si>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</si>
  <si>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</si>
  <si>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</si>
  <si>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</si>
  <si>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</si>
  <si>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</si>
  <si>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</si>
  <si>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</si>
  <si>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</si>
  <si>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</si>
  <si>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</si>
  <si>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</si>
  <si>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</si>
  <si>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</si>
  <si>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</si>
  <si>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</si>
  <si>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</si>
  <si>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</si>
  <si>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</si>
  <si>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</si>
  <si>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</si>
  <si>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</si>
  <si>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</si>
  <si>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</si>
  <si>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</si>
  <si>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</si>
  <si>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</si>
  <si>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</si>
  <si>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</si>
  <si>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</si>
  <si>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</si>
  <si>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</si>
  <si>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</si>
  <si>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</si>
  <si>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</si>
  <si>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</si>
  <si>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</si>
  <si>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</si>
  <si>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</si>
  <si>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</si>
  <si>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</si>
  <si>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</si>
  <si>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</si>
  <si>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</si>
  <si>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</si>
  <si>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</si>
  <si>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</si>
  <si>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</si>
  <si>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</si>
  <si>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</si>
  <si>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</si>
  <si>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</si>
  <si>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</si>
  <si>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</si>
  <si>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</si>
  <si>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</si>
  <si>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</si>
  <si>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</si>
  <si>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</si>
  <si>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</si>
  <si>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</si>
  <si>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</si>
  <si>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</si>
  <si>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</si>
  <si>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</si>
  <si>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</si>
  <si>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</si>
  <si>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</si>
  <si>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</si>
  <si>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</si>
  <si>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</si>
  <si>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</si>
  <si>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</si>
  <si>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</si>
  <si>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</si>
  <si>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</si>
  <si>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</si>
  <si>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</si>
  <si>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</si>
  <si>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</si>
  <si>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</si>
  <si>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</si>
  <si>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</si>
  <si>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</si>
  <si>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</si>
  <si>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</si>
  <si>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</si>
  <si>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</si>
  <si>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</si>
  <si>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</si>
  <si>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</si>
  <si>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</si>
  <si>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</si>
  <si>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</si>
  <si>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</si>
  <si>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</si>
  <si>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</si>
  <si>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</si>
  <si>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</si>
  <si>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</si>
  <si>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</si>
  <si>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</si>
  <si>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</si>
  <si>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</si>
  <si>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</si>
  <si>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</si>
  <si>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</si>
  <si>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</si>
  <si>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</si>
  <si>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</si>
  <si>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</si>
  <si>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</si>
  <si>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</si>
  <si>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</si>
  <si>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</si>
  <si>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</si>
  <si>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</si>
  <si>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</si>
  <si>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</si>
  <si>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</si>
  <si>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</si>
  <si>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</si>
  <si>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</si>
  <si>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</si>
  <si>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</si>
  <si>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</si>
  <si>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</si>
  <si>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</si>
  <si>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</si>
  <si>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</si>
  <si>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</si>
  <si>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</si>
  <si>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</si>
  <si>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</si>
  <si>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</si>
  <si>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</si>
  <si>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</si>
  <si>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</si>
  <si>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</si>
  <si>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</si>
  <si>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</si>
  <si>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</si>
  <si>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</si>
  <si>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</si>
  <si>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</si>
  <si>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</si>
  <si>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</si>
  <si>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</si>
  <si>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</si>
  <si>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</si>
  <si>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</si>
  <si>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</si>
  <si>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</si>
  <si>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</si>
  <si>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</si>
  <si>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</si>
  <si>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</si>
  <si>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</si>
  <si>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</si>
  <si>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</si>
  <si>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</si>
  <si>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</si>
  <si>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</si>
  <si>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</si>
  <si>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</si>
  <si>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</si>
  <si>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</si>
  <si>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</si>
  <si>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</si>
  <si>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</si>
  <si>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</si>
  <si>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</si>
  <si>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</si>
  <si>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</si>
  <si>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</si>
  <si>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</si>
  <si>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</si>
  <si>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</si>
  <si>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</si>
  <si>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</si>
  <si>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</si>
  <si>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</si>
  <si>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</si>
  <si>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</si>
  <si>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</si>
  <si>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</si>
  <si>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</si>
  <si>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</si>
  <si>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</si>
  <si>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</si>
  <si>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</si>
  <si>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</si>
  <si>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</si>
  <si>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</si>
  <si>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</si>
  <si>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</si>
  <si>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</si>
  <si>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</si>
  <si>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</si>
  <si>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</si>
  <si>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</si>
  <si>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</si>
  <si>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</si>
  <si>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</si>
  <si>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</si>
  <si>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</si>
  <si>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</si>
  <si>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</si>
  <si>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</si>
  <si>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</si>
  <si>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</si>
  <si>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</si>
  <si>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</si>
  <si>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</si>
  <si>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</si>
  <si>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</si>
  <si>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</si>
  <si>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</si>
  <si>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</si>
  <si>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</si>
  <si>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</si>
  <si>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</si>
  <si>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</si>
  <si>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</si>
  <si>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</si>
  <si>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</si>
  <si>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</si>
  <si>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</si>
  <si>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</si>
  <si>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</si>
  <si>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</si>
  <si>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</si>
  <si>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</si>
  <si>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</si>
  <si>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</si>
  <si>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</si>
  <si>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</si>
  <si>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</si>
  <si>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</si>
  <si>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</si>
  <si>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</si>
  <si>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</si>
  <si>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</si>
  <si>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</si>
  <si>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</si>
  <si>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</si>
  <si>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</si>
  <si>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</si>
  <si>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</si>
  <si>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</si>
  <si>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</si>
  <si>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</si>
  <si>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</si>
  <si>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</si>
  <si>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</si>
  <si>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</si>
  <si>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</si>
  <si>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</si>
  <si>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</si>
  <si>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</si>
  <si>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</si>
  <si>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</si>
  <si>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</si>
  <si>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</si>
  <si>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</si>
  <si>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</si>
  <si>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</si>
  <si>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</si>
  <si>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</si>
  <si>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</si>
  <si>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</si>
  <si>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</si>
  <si>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</si>
  <si>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</si>
  <si>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</si>
  <si>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</si>
  <si>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</si>
  <si>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</si>
  <si>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</si>
  <si>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</si>
  <si>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</si>
  <si>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</si>
  <si>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</si>
  <si>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</si>
  <si>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</si>
  <si>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</si>
  <si>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</si>
  <si>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</si>
  <si>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</si>
  <si>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</si>
  <si>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</si>
  <si>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</si>
  <si>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</si>
  <si>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</si>
  <si>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</si>
  <si>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</si>
  <si>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</si>
  <si>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</si>
  <si>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</si>
  <si>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</si>
  <si>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</si>
  <si>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</si>
  <si>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</si>
  <si>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</si>
  <si>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</si>
  <si>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</si>
  <si>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</si>
  <si>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</si>
  <si>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</si>
  <si>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</si>
  <si>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</si>
  <si>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</si>
  <si>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</si>
  <si>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</si>
  <si>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</si>
  <si>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</si>
  <si>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</si>
  <si>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</si>
  <si>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</si>
  <si>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</si>
  <si>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</si>
  <si>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</si>
  <si>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</si>
  <si>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</si>
  <si>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</si>
  <si>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</si>
  <si>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</si>
  <si>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</si>
  <si>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</si>
  <si>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</si>
  <si>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</si>
  <si>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</si>
  <si>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</si>
  <si>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</si>
  <si>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</si>
  <si>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</si>
  <si>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</si>
  <si>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</si>
  <si>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</si>
  <si>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</si>
  <si>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</si>
  <si>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</si>
  <si>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</si>
  <si>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</si>
  <si>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</si>
  <si>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</si>
  <si>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</si>
  <si>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</si>
  <si>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</si>
  <si>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</si>
  <si>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</si>
  <si>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</si>
  <si>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</si>
  <si>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</si>
  <si>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</si>
  <si>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</si>
  <si>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</si>
  <si>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</si>
  <si>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</si>
  <si>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</si>
  <si>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</si>
  <si>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</si>
  <si>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</si>
  <si>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</si>
  <si>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</si>
  <si>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</si>
  <si>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</si>
  <si>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</si>
  <si>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</si>
  <si>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</si>
  <si>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</si>
  <si>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</si>
  <si>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</si>
  <si>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</si>
  <si>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</si>
  <si>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</si>
  <si>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</si>
  <si>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</si>
  <si>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</si>
  <si>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</si>
  <si>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</si>
  <si>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</si>
  <si>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</si>
  <si>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</si>
  <si>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</si>
  <si>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</si>
  <si>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</si>
  <si>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</si>
  <si>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</si>
  <si>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</si>
  <si>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</si>
  <si>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</si>
  <si>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</si>
  <si>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</si>
  <si>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</si>
  <si>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</si>
  <si>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</si>
  <si>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</si>
  <si>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</si>
  <si>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</si>
  <si>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</si>
  <si>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</si>
  <si>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</si>
  <si>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</si>
  <si>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</si>
  <si>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</si>
  <si>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</si>
  <si>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</si>
  <si>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</si>
  <si>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</si>
  <si>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</si>
  <si>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</si>
  <si>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</si>
  <si>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</si>
  <si>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</si>
  <si>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</si>
  <si>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</si>
  <si>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</si>
  <si>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</si>
  <si>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</si>
  <si>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</si>
  <si>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</si>
  <si>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</si>
  <si>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</si>
  <si>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</si>
  <si>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</si>
  <si>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</si>
  <si>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</si>
  <si>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</si>
  <si>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</si>
  <si>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</si>
  <si>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</si>
  <si>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</si>
  <si>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</si>
  <si>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</si>
  <si>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</si>
  <si>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</si>
  <si>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</si>
  <si>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</si>
  <si>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</si>
  <si>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</si>
  <si>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</si>
  <si>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</si>
  <si>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</si>
  <si>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</si>
  <si>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</si>
  <si>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</si>
  <si>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</si>
  <si>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</si>
  <si>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</si>
  <si>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</si>
  <si>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</si>
  <si>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</si>
  <si>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</si>
  <si>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</si>
  <si>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</si>
  <si>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</si>
  <si>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</si>
  <si>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</si>
  <si>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</si>
  <si>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</si>
  <si>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</si>
  <si>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</si>
  <si>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</si>
  <si>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</si>
  <si>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</si>
  <si>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</si>
  <si>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</si>
  <si>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</si>
  <si>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</si>
  <si>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</si>
  <si>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</si>
  <si>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</si>
  <si>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</si>
  <si>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</si>
  <si>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</si>
  <si>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</si>
  <si>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</si>
  <si>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</si>
  <si>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</si>
  <si>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</si>
  <si>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</si>
  <si>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</si>
  <si>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</si>
  <si>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</si>
  <si>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</si>
  <si>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</si>
  <si>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</si>
  <si>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</si>
  <si>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</si>
  <si>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</si>
  <si>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</si>
  <si>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</si>
  <si>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</si>
  <si>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</si>
  <si>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</si>
  <si>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</si>
  <si>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</si>
  <si>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</si>
  <si>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</si>
  <si>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</si>
  <si>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</si>
  <si>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</si>
  <si>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</si>
  <si>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</si>
  <si>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</si>
  <si>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</si>
  <si>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</si>
  <si>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</si>
  <si>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</si>
  <si>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</si>
  <si>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</si>
  <si>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</si>
  <si>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</si>
  <si>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</si>
  <si>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</si>
  <si>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</si>
  <si>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</si>
  <si>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</si>
  <si>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</si>
  <si>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</si>
  <si>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</si>
  <si>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</si>
  <si>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</si>
  <si>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</si>
  <si>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</si>
  <si>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</si>
  <si>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</si>
  <si>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</si>
  <si>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</si>
  <si>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</si>
  <si>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</si>
  <si>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</si>
  <si>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</si>
  <si>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</si>
  <si>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</si>
  <si>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</si>
  <si>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</si>
  <si>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</si>
  <si>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</si>
  <si>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</si>
  <si>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</si>
  <si>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</si>
  <si>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</si>
  <si>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</si>
  <si>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</si>
  <si>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</si>
  <si>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</si>
  <si>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</si>
  <si>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</si>
  <si>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</si>
  <si>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</si>
  <si>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</si>
  <si>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</si>
  <si>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</si>
  <si>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</si>
  <si>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</si>
  <si>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</si>
  <si>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</si>
  <si>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</si>
  <si>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</si>
  <si>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</si>
  <si>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</si>
  <si>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</si>
  <si>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</si>
  <si>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</si>
  <si>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</si>
  <si>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</si>
  <si>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</si>
  <si>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</si>
  <si>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</si>
  <si>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</si>
  <si>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</si>
  <si>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</si>
  <si>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</si>
  <si>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</si>
  <si>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</si>
  <si>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</si>
  <si>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</si>
  <si>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</si>
  <si>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</si>
  <si>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</si>
  <si>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</si>
  <si>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</si>
  <si>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</si>
  <si>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</si>
  <si>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</si>
  <si>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</si>
  <si>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</si>
  <si>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</si>
  <si>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</si>
  <si>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</si>
  <si>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</si>
  <si>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</si>
  <si>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</si>
  <si>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</si>
  <si>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</si>
  <si>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</si>
  <si>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</si>
  <si>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</si>
  <si>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</si>
  <si>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</si>
  <si>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</si>
  <si>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</si>
  <si>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</si>
  <si>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</si>
  <si>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</si>
  <si>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</si>
  <si>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</si>
  <si>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</si>
  <si>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</si>
  <si>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</si>
  <si>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</si>
  <si>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</si>
  <si>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</si>
  <si>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</si>
  <si>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</si>
  <si>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</si>
  <si>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</si>
  <si>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</si>
  <si>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</si>
  <si>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</si>
  <si>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</si>
  <si>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</si>
  <si>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</si>
  <si>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</si>
  <si>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</si>
  <si>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</si>
  <si>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</si>
  <si>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</si>
  <si>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</si>
  <si>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</si>
  <si>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</si>
  <si>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</si>
  <si>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</si>
  <si>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</si>
  <si>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</si>
  <si>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</si>
  <si>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</si>
  <si>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</si>
  <si>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</si>
  <si>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</si>
  <si>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</si>
  <si>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</si>
  <si>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</si>
  <si>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</si>
  <si>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</si>
  <si>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</si>
  <si>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</si>
  <si>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</si>
  <si>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</si>
  <si>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</si>
  <si>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</si>
  <si>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</si>
  <si>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</si>
  <si>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</si>
  <si>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</si>
  <si>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</si>
  <si>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</si>
  <si>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</si>
  <si>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</si>
  <si>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</si>
  <si>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</si>
  <si>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</si>
  <si>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</si>
  <si>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</si>
  <si>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</si>
  <si>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</si>
  <si>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</si>
  <si>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</si>
  <si>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</si>
  <si>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</si>
  <si>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</si>
  <si>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</si>
  <si>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</si>
  <si>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</si>
  <si>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</si>
  <si>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</si>
  <si>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</si>
  <si>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</si>
  <si>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</si>
  <si>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</si>
  <si>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</si>
  <si>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</si>
  <si>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</si>
  <si>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</si>
  <si>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</si>
  <si>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</si>
  <si>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</si>
  <si>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</si>
  <si>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</si>
  <si>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</si>
  <si>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</si>
  <si>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</si>
  <si>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</si>
  <si>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</si>
  <si>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</si>
  <si>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</si>
  <si>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</si>
  <si>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</si>
  <si>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</si>
  <si>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</si>
  <si>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</si>
  <si>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</si>
  <si>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</si>
  <si>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</si>
  <si>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</si>
  <si>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</si>
  <si>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</si>
  <si>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</si>
  <si>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</si>
  <si>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</si>
  <si>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</si>
  <si>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</si>
  <si>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</si>
  <si>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</si>
  <si>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</si>
  <si>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</si>
  <si>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</si>
  <si>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</si>
  <si>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</si>
  <si>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</si>
  <si>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</si>
  <si>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</si>
  <si>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</si>
  <si>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</si>
  <si>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</si>
  <si>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</si>
  <si>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</si>
  <si>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</si>
  <si>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</si>
  <si>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</si>
  <si>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</si>
  <si>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</si>
  <si>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</si>
  <si>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</si>
  <si>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</si>
  <si>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</si>
  <si>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</si>
  <si>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</si>
  <si>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</si>
  <si>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</si>
  <si>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</si>
  <si>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</si>
  <si>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</si>
  <si>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</si>
  <si>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</si>
  <si>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</si>
  <si>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</si>
  <si>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</si>
  <si>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</si>
  <si>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</si>
  <si>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</si>
  <si>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</si>
  <si>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</si>
  <si>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</si>
  <si>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</si>
  <si>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</si>
  <si>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</si>
  <si>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</si>
  <si>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</si>
  <si>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</si>
  <si>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</si>
  <si>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</si>
  <si>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</si>
  <si>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</si>
  <si>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</si>
  <si>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</si>
  <si>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</si>
  <si>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</si>
  <si>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</si>
  <si>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</si>
  <si>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</si>
  <si>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</si>
  <si>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</si>
  <si>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</si>
  <si>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</si>
  <si>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</si>
  <si>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</si>
  <si>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</si>
  <si>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</si>
  <si>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</si>
  <si>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</si>
  <si>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</si>
  <si>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</si>
  <si>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</si>
  <si>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</si>
  <si>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</si>
  <si>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</si>
  <si>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</si>
  <si>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</si>
  <si>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</si>
  <si>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</si>
  <si>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</si>
  <si>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</si>
  <si>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</si>
  <si>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</si>
  <si>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</si>
  <si>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</si>
  <si>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</si>
  <si>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</si>
  <si>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</si>
  <si>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</si>
  <si>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</si>
  <si>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</si>
  <si>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</si>
  <si>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</si>
  <si>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</si>
  <si>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</si>
  <si>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</si>
  <si>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</si>
  <si>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</si>
  <si>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</si>
  <si>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</si>
  <si>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</si>
  <si>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</si>
  <si>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</si>
  <si>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</si>
  <si>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</si>
  <si>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</si>
  <si>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</si>
  <si>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</si>
  <si>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</si>
  <si>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</si>
  <si>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</si>
  <si>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</si>
  <si>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</si>
  <si>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</si>
  <si>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</si>
  <si>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</si>
  <si>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</si>
  <si>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</si>
  <si>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</si>
  <si>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</si>
  <si>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</si>
  <si>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</si>
  <si>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</si>
  <si>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</si>
  <si>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</si>
  <si>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</si>
  <si>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</si>
  <si>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</si>
  <si>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</si>
  <si>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</si>
  <si>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</si>
  <si>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</si>
  <si>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</si>
  <si>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</si>
  <si>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</si>
  <si>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</si>
  <si>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</si>
  <si>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</si>
  <si>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</si>
  <si>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</si>
  <si>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</si>
  <si>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</si>
  <si>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</si>
  <si>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</si>
  <si>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</si>
  <si>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</si>
  <si>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</si>
  <si>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</si>
  <si>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</si>
  <si>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</si>
  <si>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</si>
  <si>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</si>
  <si>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</si>
  <si>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</si>
  <si>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</si>
  <si>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</si>
  <si>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</si>
  <si>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</si>
  <si>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</si>
  <si>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</si>
  <si>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</si>
  <si>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</si>
  <si>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</si>
  <si>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</si>
  <si>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</si>
  <si>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</si>
  <si>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</si>
  <si>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</si>
  <si>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</si>
  <si>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</si>
  <si>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</si>
  <si>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</si>
  <si>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</si>
  <si>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</si>
  <si>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</si>
  <si>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</si>
  <si>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</si>
  <si>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</si>
  <si>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</si>
  <si>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</si>
  <si>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</si>
  <si>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</si>
  <si>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</si>
  <si>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</si>
  <si>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</si>
  <si>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</si>
  <si>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</si>
  <si>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</si>
  <si>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</si>
  <si>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</si>
  <si>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</si>
  <si>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</si>
  <si>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</si>
  <si>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</si>
  <si>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</si>
  <si>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</si>
  <si>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</si>
  <si>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</si>
  <si>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</si>
  <si>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</si>
  <si>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</si>
  <si>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</si>
  <si>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</si>
  <si>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</si>
  <si>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</si>
  <si>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</si>
  <si>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</si>
  <si>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</si>
  <si>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</si>
  <si>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</si>
  <si>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</si>
  <si>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</si>
  <si>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</si>
  <si>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</si>
  <si>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</si>
  <si>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</si>
  <si>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</si>
  <si>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</si>
  <si>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</si>
  <si>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</si>
  <si>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</si>
  <si>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</si>
  <si>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</si>
  <si>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</si>
  <si>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</si>
  <si>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</si>
  <si>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</si>
  <si>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</si>
  <si>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</si>
  <si>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</si>
  <si>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</si>
  <si>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</si>
  <si>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</si>
  <si>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</si>
  <si>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</si>
  <si>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</si>
  <si>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</si>
  <si>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</si>
  <si>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</si>
  <si>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</si>
  <si>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</si>
  <si>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</si>
  <si>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</si>
  <si>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</si>
  <si>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</si>
  <si>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</si>
  <si>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</si>
  <si>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</si>
  <si>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</si>
  <si>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</si>
  <si>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</si>
  <si>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</si>
  <si>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</si>
  <si>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</si>
  <si>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</si>
  <si>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</si>
  <si>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</si>
  <si>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</si>
  <si>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</si>
  <si>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</si>
  <si>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</si>
  <si>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</si>
  <si>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</si>
  <si>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</si>
  <si>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</si>
  <si>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</si>
  <si>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</si>
  <si>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</si>
  <si>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</si>
  <si>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</si>
  <si>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</si>
  <si>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</si>
  <si>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</si>
  <si>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</si>
  <si>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</si>
  <si>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</si>
  <si>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</si>
  <si>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</si>
  <si>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</si>
  <si>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</si>
  <si>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</si>
  <si>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</si>
  <si>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</si>
  <si>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</si>
  <si>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</si>
  <si>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</si>
  <si>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</si>
  <si>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</si>
  <si>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</si>
  <si>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</si>
  <si>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</si>
  <si>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</si>
  <si>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</si>
  <si>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</si>
  <si>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</si>
  <si>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</si>
  <si>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</si>
  <si>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</si>
  <si>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</si>
  <si>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</si>
  <si>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</si>
  <si>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</si>
  <si>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</si>
  <si>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</si>
  <si>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</si>
  <si>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</si>
  <si>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</si>
  <si>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</si>
  <si>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</si>
  <si>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</si>
  <si>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</si>
  <si>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</si>
  <si>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</si>
  <si>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</si>
  <si>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</si>
  <si>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</si>
  <si>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</si>
  <si>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</si>
  <si>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</si>
  <si>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</si>
  <si>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</si>
  <si>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</si>
  <si>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</si>
  <si>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</si>
  <si>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</si>
  <si>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</si>
  <si>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</si>
  <si>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</si>
  <si>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</si>
  <si>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</si>
  <si>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</si>
  <si>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</si>
  <si>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</si>
  <si>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</si>
  <si>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</si>
  <si>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</si>
  <si>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</si>
  <si>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</si>
  <si>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</si>
  <si>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</si>
  <si>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</si>
  <si>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</si>
  <si>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</si>
  <si>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</si>
  <si>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</si>
  <si>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</si>
  <si>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</si>
  <si>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</si>
  <si>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</si>
  <si>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</si>
  <si>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</si>
  <si>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</si>
  <si>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</si>
  <si>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</si>
  <si>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</si>
  <si>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</si>
  <si>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</si>
  <si>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</si>
  <si>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</si>
  <si>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</si>
  <si>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</si>
  <si>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</si>
  <si>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</si>
  <si>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</si>
  <si>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</si>
  <si>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</si>
  <si>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</si>
  <si>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</si>
  <si>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</si>
  <si>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</si>
  <si>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</si>
  <si>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</si>
  <si>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</si>
  <si>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</si>
  <si>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</si>
  <si>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</si>
  <si>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</si>
  <si>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</si>
  <si>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</si>
  <si>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</si>
  <si>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</si>
  <si>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</si>
  <si>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</si>
  <si>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</si>
  <si>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</si>
  <si>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</si>
  <si>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</si>
  <si>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</si>
  <si>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</si>
  <si>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</si>
  <si>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</si>
  <si>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</si>
  <si>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</si>
  <si>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</si>
  <si>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</si>
  <si>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</si>
  <si>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</si>
  <si>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</si>
  <si>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</si>
  <si>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</si>
  <si>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</si>
  <si>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</si>
  <si>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</si>
  <si>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</si>
  <si>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</si>
  <si>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</si>
  <si>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</si>
  <si>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</si>
  <si>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</si>
  <si>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</si>
  <si>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</si>
  <si>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</si>
  <si>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</si>
  <si>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</si>
  <si>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</si>
  <si>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</si>
  <si>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</si>
  <si>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</si>
  <si>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</si>
  <si>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</si>
  <si>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</si>
  <si>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</si>
  <si>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</si>
  <si>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</si>
  <si>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</si>
  <si>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</si>
  <si>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</si>
  <si>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</si>
  <si>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</si>
  <si>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</si>
  <si>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</si>
  <si>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</si>
  <si>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</si>
  <si>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</si>
  <si>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</si>
  <si>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</si>
  <si>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</si>
  <si>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</si>
  <si>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</si>
  <si>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</si>
  <si>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</si>
  <si>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</si>
  <si>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</si>
  <si>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</si>
  <si>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</si>
  <si>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</si>
  <si>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</si>
  <si>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</si>
  <si>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</si>
  <si>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</si>
  <si>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</si>
  <si>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</si>
  <si>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</si>
  <si>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</si>
  <si>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</si>
  <si>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</si>
  <si>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</si>
  <si>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</si>
  <si>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</si>
  <si>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</si>
  <si>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</si>
  <si>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</si>
  <si>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</si>
  <si>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</si>
  <si>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</si>
  <si>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</si>
  <si>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</si>
  <si>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</si>
  <si>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</si>
  <si>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</si>
  <si>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</si>
  <si>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</si>
  <si>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</si>
  <si>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</si>
  <si>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</si>
  <si>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</si>
  <si>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</si>
  <si>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</si>
  <si>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</si>
  <si>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</si>
  <si>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</si>
  <si>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</si>
  <si>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</si>
  <si>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</si>
  <si>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</si>
  <si>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</si>
  <si>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</si>
  <si>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</si>
  <si>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</si>
  <si>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</si>
  <si>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</si>
  <si>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</si>
  <si>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</si>
  <si>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</si>
  <si>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</si>
  <si>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</si>
  <si>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</si>
  <si>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</si>
  <si>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</si>
  <si>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</si>
  <si>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</si>
  <si>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</si>
  <si>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</si>
  <si>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</si>
  <si>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</si>
  <si>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</si>
  <si>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</si>
  <si>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</si>
  <si>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</si>
  <si>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</si>
  <si>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</si>
  <si>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</si>
  <si>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</si>
  <si>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</si>
  <si>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</si>
  <si>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</si>
  <si>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</si>
  <si>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</si>
  <si>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</si>
  <si>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</si>
  <si>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</si>
  <si>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</si>
  <si>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</si>
  <si>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</si>
  <si>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</si>
  <si>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</si>
  <si>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</si>
  <si>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</si>
  <si>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</si>
  <si>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</si>
  <si>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</si>
  <si>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</si>
  <si>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</si>
  <si>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</si>
  <si>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</si>
  <si>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</si>
  <si>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</si>
  <si>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</si>
  <si>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</si>
  <si>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</si>
  <si>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</si>
  <si>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</si>
  <si>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</si>
  <si>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</si>
  <si>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</si>
  <si>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</si>
  <si>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</si>
  <si>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</si>
  <si>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</si>
  <si>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</si>
  <si>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</si>
  <si>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</si>
  <si>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</si>
  <si>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</si>
  <si>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</si>
  <si>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</si>
  <si>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</si>
  <si>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</si>
  <si>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</si>
  <si>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</si>
  <si>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</si>
  <si>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</si>
  <si>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</si>
  <si>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</si>
  <si>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</si>
  <si>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</si>
  <si>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</si>
  <si>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</si>
  <si>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</si>
  <si>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</si>
  <si>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</si>
  <si>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</si>
  <si>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</si>
  <si>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</si>
  <si>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</si>
  <si>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</si>
  <si>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</si>
  <si>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</si>
  <si>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</si>
  <si>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</si>
  <si>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</si>
  <si>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</si>
  <si>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</si>
  <si>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</si>
  <si>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</si>
  <si>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</si>
  <si>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</si>
  <si>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</si>
  <si>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</si>
  <si>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</si>
  <si>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</si>
  <si>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</si>
  <si>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</si>
  <si>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</si>
  <si>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</si>
  <si>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</si>
  <si>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</si>
  <si>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</si>
  <si>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</si>
  <si>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</si>
  <si>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</si>
  <si>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</si>
  <si>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</si>
  <si>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</si>
  <si>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</si>
  <si>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</si>
  <si>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</si>
  <si>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</si>
  <si>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</si>
  <si>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</si>
  <si>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</si>
  <si>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</si>
  <si>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</si>
  <si>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</si>
  <si>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</si>
  <si>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</si>
  <si>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</si>
  <si>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</si>
  <si>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</si>
  <si>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</si>
  <si>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</si>
  <si>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</si>
  <si>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</si>
  <si>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</si>
  <si>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</si>
  <si>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</si>
  <si>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</si>
  <si>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</si>
  <si>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</si>
  <si>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</si>
  <si>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</si>
  <si>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</si>
  <si>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</si>
  <si>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</si>
  <si>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</si>
  <si>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</si>
  <si>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</si>
  <si>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</si>
  <si>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</si>
  <si>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</si>
  <si>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</si>
  <si>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</si>
  <si>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</si>
  <si>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</si>
  <si>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</si>
  <si>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</si>
  <si>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</si>
  <si>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</si>
  <si>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</si>
  <si>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</si>
  <si>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</si>
  <si>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</si>
  <si>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</si>
  <si>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</si>
  <si>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</si>
  <si>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</si>
  <si>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</si>
  <si>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</si>
  <si>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</si>
  <si>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</si>
  <si>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</si>
  <si>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</si>
  <si>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</si>
  <si>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</si>
  <si>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</si>
  <si>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</si>
  <si>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</si>
  <si>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</si>
  <si>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</si>
  <si>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</si>
  <si>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</si>
  <si>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</si>
  <si>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</si>
  <si>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</si>
  <si>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</si>
  <si>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</si>
  <si>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</si>
  <si>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</si>
  <si>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</si>
  <si>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</si>
  <si>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</si>
  <si>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</si>
  <si>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</si>
  <si>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</si>
  <si>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</si>
  <si>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</si>
  <si>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</si>
  <si>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</si>
  <si>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</si>
  <si>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</si>
  <si>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</si>
  <si>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</si>
  <si>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</si>
  <si>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</si>
  <si>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</si>
  <si>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</si>
  <si>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</si>
  <si>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</si>
  <si>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</si>
  <si>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</si>
  <si>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</si>
  <si>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</si>
  <si>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</si>
  <si>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</si>
  <si>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</si>
  <si>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</si>
  <si>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</si>
  <si>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</si>
  <si>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</si>
  <si>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</si>
  <si>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</si>
  <si>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</si>
  <si>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</si>
  <si>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</si>
  <si>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</si>
  <si>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</si>
  <si>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</si>
  <si>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</si>
  <si>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</si>
  <si>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</si>
  <si>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</si>
  <si>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</si>
  <si>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</si>
  <si>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</si>
  <si>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</si>
  <si>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</si>
  <si>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</si>
  <si>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</si>
  <si>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</si>
  <si>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</si>
  <si>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</si>
  <si>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</si>
  <si>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</si>
  <si>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</si>
  <si>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</si>
  <si>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</si>
  <si>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</si>
  <si>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</si>
  <si>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</si>
  <si>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</si>
  <si>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</si>
  <si>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</si>
  <si>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</si>
  <si>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</si>
  <si>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</si>
  <si>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</si>
  <si>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</si>
  <si>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</si>
  <si>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</si>
  <si>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</si>
  <si>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</si>
  <si>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</si>
  <si>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</si>
  <si>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</si>
  <si>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</si>
  <si>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</si>
  <si>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</si>
  <si>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</si>
  <si>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</si>
  <si>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</si>
  <si>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</si>
  <si>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</si>
  <si>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</si>
  <si>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</si>
  <si>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</si>
  <si>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</si>
  <si>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</si>
  <si>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</si>
  <si>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</si>
  <si>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</si>
  <si>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</si>
  <si>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</si>
  <si>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</si>
  <si>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</si>
  <si>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</si>
  <si>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</si>
  <si>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</si>
  <si>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</si>
  <si>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</si>
  <si>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</si>
  <si>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</si>
  <si>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</si>
  <si>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</si>
  <si>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</si>
  <si>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</si>
  <si>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</si>
  <si>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</si>
  <si>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</si>
  <si>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</si>
  <si>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</si>
  <si>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</si>
  <si>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</si>
  <si>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</si>
  <si>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</si>
  <si>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</si>
  <si>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</si>
  <si>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</si>
  <si>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</si>
  <si>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</si>
  <si>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</si>
  <si>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</si>
  <si>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</si>
  <si>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</si>
  <si>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</si>
  <si>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</si>
  <si>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</si>
  <si>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</si>
  <si>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</si>
  <si>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</si>
  <si>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</si>
  <si>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</si>
  <si>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</si>
  <si>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</si>
  <si>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</si>
  <si>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</si>
  <si>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</si>
  <si>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</si>
  <si>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</si>
  <si>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</si>
  <si>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</si>
  <si>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</si>
  <si>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</si>
  <si>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</si>
  <si>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</si>
  <si>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</si>
  <si>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</si>
  <si>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</si>
  <si>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</si>
  <si>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</si>
  <si>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</si>
  <si>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</si>
  <si>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</si>
  <si>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</si>
  <si>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</si>
  <si>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</si>
  <si>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</si>
  <si>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</si>
  <si>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</si>
  <si>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</si>
  <si>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</si>
  <si>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</si>
  <si>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</si>
  <si>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</si>
  <si>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</si>
  <si>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</si>
  <si>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</si>
  <si>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</si>
  <si>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</si>
  <si>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</si>
  <si>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</si>
  <si>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</si>
  <si>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</si>
  <si>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</si>
  <si>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</si>
  <si>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</si>
  <si>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</si>
  <si>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</si>
  <si>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</si>
  <si>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</si>
  <si>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</si>
  <si>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</si>
  <si>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</si>
  <si>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</si>
  <si>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</si>
  <si>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</si>
  <si>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</si>
  <si>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</si>
  <si>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</si>
  <si>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</si>
  <si>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</si>
  <si>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</si>
  <si>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</si>
  <si>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</si>
  <si>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</si>
  <si>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</si>
  <si>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</si>
  <si>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</si>
  <si>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</si>
  <si>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</si>
  <si>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</si>
  <si>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</si>
  <si>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</si>
  <si>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</si>
  <si>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</si>
  <si>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</si>
  <si>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</si>
  <si>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</si>
  <si>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</si>
  <si>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</si>
  <si>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</si>
  <si>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</si>
  <si>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</si>
  <si>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</si>
  <si>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</si>
  <si>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</si>
  <si>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</si>
  <si>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</si>
  <si>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</si>
  <si>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</si>
  <si>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</si>
  <si>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</si>
  <si>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</si>
  <si>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</si>
  <si>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</si>
  <si>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</si>
  <si>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</si>
  <si>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</si>
  <si>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</si>
  <si>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</si>
  <si>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</si>
  <si>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</si>
  <si>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</si>
  <si>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</si>
  <si>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</si>
  <si>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</si>
  <si>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</si>
  <si>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</si>
  <si>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</si>
  <si>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</si>
  <si>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</si>
  <si>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</si>
  <si>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</si>
  <si>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</si>
  <si>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</si>
  <si>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</si>
  <si>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</si>
  <si>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</si>
  <si>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</si>
  <si>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</si>
  <si>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</si>
  <si>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</si>
  <si>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</si>
  <si>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</si>
  <si>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</si>
  <si>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</si>
  <si>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</si>
  <si>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</si>
  <si>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</si>
  <si>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</si>
  <si>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</si>
  <si>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</si>
  <si>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</si>
  <si>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</si>
  <si>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</si>
  <si>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</si>
  <si>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</si>
  <si>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</si>
  <si>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</si>
  <si>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</si>
  <si>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</si>
  <si>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</si>
  <si>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</si>
  <si>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</si>
  <si>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</si>
  <si>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</si>
  <si>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</si>
  <si>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</si>
  <si>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</si>
  <si>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</si>
  <si>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</si>
  <si>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</si>
  <si>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</si>
  <si>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</si>
  <si>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</si>
  <si>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</si>
  <si>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</si>
  <si>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</si>
  <si>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</si>
  <si>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</si>
  <si>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</si>
  <si>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</si>
  <si>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</si>
  <si>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</si>
  <si>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</si>
  <si>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</si>
  <si>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</si>
  <si>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</si>
  <si>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</si>
  <si>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</si>
  <si>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</si>
  <si>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</si>
  <si>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</si>
  <si>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</si>
  <si>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</si>
  <si>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</si>
  <si>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</si>
  <si>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</si>
  <si>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</si>
  <si>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</si>
  <si>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</si>
  <si>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</si>
  <si>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</si>
  <si>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</si>
  <si>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</si>
  <si>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</si>
  <si>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</si>
  <si>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</si>
  <si>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</si>
  <si>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</si>
  <si>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</si>
  <si>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</si>
  <si>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</si>
  <si>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</si>
  <si>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</si>
  <si>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</si>
  <si>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</si>
  <si>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29999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</si>
  <si>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</si>
  <si>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</si>
  <si>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</si>
  <si>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</si>
  <si>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</si>
  <si>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</si>
  <si>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</si>
  <si>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</si>
  <si>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</si>
  <si>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 xml:space="preserve">Variance </t>
  </si>
  <si>
    <t>Standard Deviation</t>
  </si>
  <si>
    <t>Successful Backers</t>
  </si>
  <si>
    <t>Unsuccessful Backers</t>
  </si>
  <si>
    <t>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</si>
</sst>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Fill="1" applyAlignment="1">
      <alignment horizontal="center"/>
    </xf>
    <xf numFmtId="9" fontId="0" fillId="0" borderId="0" xfId="1" applyFont="1" applyFill="1"/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Fill="1" applyAlignment="1">
      <alignment horizontal="center"/>
    </xf>
    <xf numFmtId="14" fontId="0" fillId="0" borderId="0" xfId="0" applyNumberFormat="1" applyFill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/>
    <xf numFmtId="0" fontId="0" fillId="0" borderId="2" xfId="0" applyBorder="1"/>
    <xf numFmtId="1" fontId="0" fillId="0" borderId="3" xfId="0" applyNumberFormat="1" applyBorder="1" applyAlignment="1">
      <alignment horizontal="right"/>
    </xf>
    <xf numFmtId="0" fontId="0" fillId="0" borderId="4" xfId="0" applyBorder="1"/>
    <xf numFmtId="1" fontId="0" fillId="0" borderId="4" xfId="0" applyNumberFormat="1" applyBorder="1"/>
    <xf numFmtId="1" fontId="0" fillId="0" borderId="5" xfId="0" applyNumberFormat="1" applyBorder="1"/>
    <xf numFmtId="1" fontId="0" fillId="0" borderId="3" xfId="0" applyNumberFormat="1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7" fillId="2" borderId="1" xfId="0" applyFont="1" applyFill="1" applyBorder="1"/>
  </cellXfs>
  <cellStyles count="2">
    <cellStyle name="Normal" xfId="0" builtinId="0"/>
    <cellStyle name="Per cent" xfId="1" builtinId="5"/>
  </cellStyles>
  <dxfs count="18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_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_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E-7944-BC08-E66F2A413F68}"/>
            </c:ext>
          </c:extLst>
        </c:ser>
        <c:ser>
          <c:idx val="1"/>
          <c:order val="1"/>
          <c:tx>
            <c:strRef>
              <c:f>'Pivot _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0E-7944-BC08-E66F2A413F68}"/>
            </c:ext>
          </c:extLst>
        </c:ser>
        <c:ser>
          <c:idx val="2"/>
          <c:order val="2"/>
          <c:tx>
            <c:strRef>
              <c:f>'Pivot _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D0E-7944-BC08-E66F2A413F68}"/>
            </c:ext>
          </c:extLst>
        </c:ser>
        <c:ser>
          <c:idx val="3"/>
          <c:order val="3"/>
          <c:tx>
            <c:strRef>
              <c:f>'Pivot _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D0E-7944-BC08-E66F2A413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6576304"/>
        <c:axId val="296577952"/>
      </c:barChart>
      <c:catAx>
        <c:axId val="29657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77952"/>
        <c:crosses val="autoZero"/>
        <c:auto val="1"/>
        <c:lblAlgn val="ctr"/>
        <c:lblOffset val="100"/>
        <c:noMultiLvlLbl val="0"/>
      </c:catAx>
      <c:valAx>
        <c:axId val="2965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_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_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_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_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A-9B4E-A130-3816BA164398}"/>
            </c:ext>
          </c:extLst>
        </c:ser>
        <c:ser>
          <c:idx val="1"/>
          <c:order val="1"/>
          <c:tx>
            <c:strRef>
              <c:f>'Pivot _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_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_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07A-9B4E-A130-3816BA164398}"/>
            </c:ext>
          </c:extLst>
        </c:ser>
        <c:ser>
          <c:idx val="2"/>
          <c:order val="2"/>
          <c:tx>
            <c:strRef>
              <c:f>'Pivot _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_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_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07A-9B4E-A130-3816BA164398}"/>
            </c:ext>
          </c:extLst>
        </c:ser>
        <c:ser>
          <c:idx val="3"/>
          <c:order val="3"/>
          <c:tx>
            <c:strRef>
              <c:f>'Pivot _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_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_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07A-9B4E-A130-3816BA164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2042128"/>
        <c:axId val="1072500368"/>
      </c:barChart>
      <c:catAx>
        <c:axId val="107204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00368"/>
        <c:crosses val="autoZero"/>
        <c:auto val="1"/>
        <c:lblAlgn val="ctr"/>
        <c:lblOffset val="100"/>
        <c:noMultiLvlLbl val="0"/>
      </c:catAx>
      <c:valAx>
        <c:axId val="10725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Challenge.xlsx]Pivot_Date!PivotTable7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3-1A46-AA1A-B8668BCC9FBB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C3-1A46-AA1A-B8668BCC9FBB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C3-1A46-AA1A-B8668BCC9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485376"/>
        <c:axId val="598785936"/>
      </c:lineChart>
      <c:catAx>
        <c:axId val="10224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85936"/>
        <c:crosses val="autoZero"/>
        <c:auto val="1"/>
        <c:lblAlgn val="ctr"/>
        <c:lblOffset val="100"/>
        <c:noMultiLvlLbl val="0"/>
      </c:catAx>
      <c:valAx>
        <c:axId val="5987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29999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A-354C-B821-FB7BBB048EBC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29999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A-354C-B821-FB7BBB048EBC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29999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A-354C-B821-FB7BBB048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614656"/>
        <c:axId val="872616304"/>
      </c:lineChart>
      <c:catAx>
        <c:axId val="87261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16304"/>
        <c:crosses val="autoZero"/>
        <c:auto val="1"/>
        <c:lblAlgn val="ctr"/>
        <c:lblOffset val="100"/>
        <c:noMultiLvlLbl val="0"/>
      </c:catAx>
      <c:valAx>
        <c:axId val="8726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31750</xdr:rowOff>
    </xdr:from>
    <xdr:to>
      <xdr:col>14</xdr:col>
      <xdr:colOff>762000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2921F1-62A9-5D4B-91E8-1D07B8731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44450</xdr:rowOff>
    </xdr:from>
    <xdr:to>
      <xdr:col>12</xdr:col>
      <xdr:colOff>1117600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1D425-0A09-C040-9B66-F4545792A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3</xdr:row>
      <xdr:rowOff>44450</xdr:rowOff>
    </xdr:from>
    <xdr:to>
      <xdr:col>14</xdr:col>
      <xdr:colOff>330200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B742D-144F-6144-8255-87AE0821C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13</xdr:row>
      <xdr:rowOff>133350</xdr:rowOff>
    </xdr:from>
    <xdr:to>
      <xdr:col>11</xdr:col>
      <xdr:colOff>787400</xdr:colOff>
      <xdr:row>35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AF9C9-4A1C-1443-9B0F-C86D36042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onamb87@gmail.com" id="{7F86768F-9C55-FC46-92CE-F71662467DBA}" userId="3fd90cc6b6d7f6e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m Bhandari" refreshedDate="44514.711148842594" createdVersion="7" refreshedVersion="7" minRefreshableVersion="3" recordCount="4114" xr:uid="{492EB47D-FA3E-B748-A7B1-B880884B510D}">
  <cacheSource type="worksheet">
    <worksheetSource ref="A1:R4115" sheet="Actu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m Bhandari" refreshedDate="44514.739236689813" createdVersion="7" refreshedVersion="7" minRefreshableVersion="3" recordCount="4114" xr:uid="{C41ACC3F-8181-B846-8FDE-33F3D0302417}">
  <cacheSource type="worksheet">
    <worksheetSource ref="A1:T4115" sheet="Actu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0F92F-3EE4-3048-A384-829E5F268BDB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61CDD-0D5A-8A4E-A4F4-2CAC61146873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FF7C2-4B2A-774E-9329-A28B2D88D58F}" name="PivotTable7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1-11-14T06:35:20.00" personId="{7F86768F-9C55-FC46-92CE-F71662467DBA}" id="{E2C12336-FDD2-C94B-B954-E4C43FA13609}">
    <text>Used text to columns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90" zoomScaleNormal="90" workbookViewId="0">
      <selection activeCell="O128" sqref="O12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1640625" style="8" customWidth="1"/>
    <col min="16" max="16" width="21.1640625" customWidth="1"/>
    <col min="17" max="17" width="22" customWidth="1"/>
    <col min="18" max="18" width="22.5" customWidth="1"/>
    <col min="19" max="19" width="19.33203125" style="13" customWidth="1"/>
    <col min="20" max="20" width="20.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6" si="0">E2/D2</f>
        <v>1.3685882352941177</v>
      </c>
      <c r="P2">
        <f>AVERAGE(L2,E2)</f>
        <v>5907.5</v>
      </c>
      <c r="Q2" t="s">
        <v>8308</v>
      </c>
      <c r="R2" t="s">
        <v>8309</v>
      </c>
      <c r="S2" s="13">
        <f>(((I2/60)/60)/24)+DATE(1970,1,1)</f>
        <v>42208.125</v>
      </c>
      <c r="T2" s="13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>
        <f>AVERAGE(L3,E3)</f>
        <v>7366</v>
      </c>
      <c r="Q3" t="s">
        <v>8308</v>
      </c>
      <c r="R3" t="s">
        <v>8309</v>
      </c>
      <c r="S3" s="13">
        <f>(((I3/60)/60)/24)+DATE(1970,1,1)</f>
        <v>42796.600497685184</v>
      </c>
      <c r="T3" s="13">
        <f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>AVERAGE(L4,E4)</f>
        <v>280</v>
      </c>
      <c r="Q4" t="s">
        <v>8308</v>
      </c>
      <c r="R4" t="s">
        <v>8309</v>
      </c>
      <c r="S4" s="13">
        <f>(((I4/60)/60)/24)+DATE(1970,1,1)</f>
        <v>42415.702349537038</v>
      </c>
      <c r="T4" s="13">
        <f>(((J4/60)/60)/24)+DATE(1970,1,1)</f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>AVERAGE(L5,E5)</f>
        <v>5270</v>
      </c>
      <c r="Q5" t="s">
        <v>8308</v>
      </c>
      <c r="R5" t="s">
        <v>8309</v>
      </c>
      <c r="S5" s="13">
        <f>(((I5/60)/60)/24)+DATE(1970,1,1)</f>
        <v>41858.515127314815</v>
      </c>
      <c r="T5" s="13">
        <f>(((J5/60)/60)/24)+DATE(1970,1,1)</f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>AVERAGE(L6,E6)</f>
        <v>27200.14</v>
      </c>
      <c r="Q6" t="s">
        <v>8308</v>
      </c>
      <c r="R6" t="s">
        <v>8309</v>
      </c>
      <c r="S6" s="13">
        <f>(((I6/60)/60)/24)+DATE(1970,1,1)</f>
        <v>42357.834247685183</v>
      </c>
      <c r="T6" s="13">
        <f>(((J6/60)/60)/24)+DATE(1970,1,1)</f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>AVERAGE(L7,E7)</f>
        <v>2218.5</v>
      </c>
      <c r="Q7" t="s">
        <v>8308</v>
      </c>
      <c r="R7" t="s">
        <v>8309</v>
      </c>
      <c r="S7" s="13">
        <f>(((I7/60)/60)/24)+DATE(1970,1,1)</f>
        <v>42580.232638888891</v>
      </c>
      <c r="T7" s="13">
        <f>(((J7/60)/60)/24)+DATE(1970,1,1)</f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>AVERAGE(L8,E8)</f>
        <v>4288.5</v>
      </c>
      <c r="Q8" t="s">
        <v>8308</v>
      </c>
      <c r="R8" t="s">
        <v>8309</v>
      </c>
      <c r="S8" s="13">
        <f>(((I8/60)/60)/24)+DATE(1970,1,1)</f>
        <v>41804.072337962964</v>
      </c>
      <c r="T8" s="13">
        <f>(((J8/60)/60)/24)+DATE(1970,1,1)</f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>AVERAGE(L9,E9)</f>
        <v>4583.5</v>
      </c>
      <c r="Q9" t="s">
        <v>8308</v>
      </c>
      <c r="R9" t="s">
        <v>8309</v>
      </c>
      <c r="S9" s="13">
        <f>(((I9/60)/60)/24)+DATE(1970,1,1)</f>
        <v>42556.047071759262</v>
      </c>
      <c r="T9" s="13">
        <f>(((J9/60)/60)/24)+DATE(1970,1,1)</f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>AVERAGE(L10,E10)</f>
        <v>1756.76</v>
      </c>
      <c r="Q10" t="s">
        <v>8308</v>
      </c>
      <c r="R10" t="s">
        <v>8309</v>
      </c>
      <c r="S10" s="13">
        <f>(((I10/60)/60)/24)+DATE(1970,1,1)</f>
        <v>42475.875</v>
      </c>
      <c r="T10" s="13">
        <f>(((J10/60)/60)/24)+DATE(1970,1,1)</f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>AVERAGE(L11,E11)</f>
        <v>324.995</v>
      </c>
      <c r="Q11" t="s">
        <v>8308</v>
      </c>
      <c r="R11" t="s">
        <v>8309</v>
      </c>
      <c r="S11" s="13">
        <f>(((I11/60)/60)/24)+DATE(1970,1,1)</f>
        <v>42477.103518518517</v>
      </c>
      <c r="T11" s="13">
        <f>(((J11/60)/60)/24)+DATE(1970,1,1)</f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>AVERAGE(L12,E12)</f>
        <v>1517</v>
      </c>
      <c r="Q12" t="s">
        <v>8308</v>
      </c>
      <c r="R12" t="s">
        <v>8309</v>
      </c>
      <c r="S12" s="13">
        <f>(((I12/60)/60)/24)+DATE(1970,1,1)</f>
        <v>41815.068043981482</v>
      </c>
      <c r="T12" s="13">
        <f>(((J12/60)/60)/24)+DATE(1970,1,1)</f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>AVERAGE(L13,E13)</f>
        <v>3050</v>
      </c>
      <c r="Q13" t="s">
        <v>8308</v>
      </c>
      <c r="R13" t="s">
        <v>8309</v>
      </c>
      <c r="S13" s="13">
        <f>(((I13/60)/60)/24)+DATE(1970,1,1)</f>
        <v>42604.125</v>
      </c>
      <c r="T13" s="13">
        <f>(((J13/60)/60)/24)+DATE(1970,1,1)</f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>AVERAGE(L14,E14)</f>
        <v>25207.5</v>
      </c>
      <c r="Q14" t="s">
        <v>8308</v>
      </c>
      <c r="R14" t="s">
        <v>8309</v>
      </c>
      <c r="S14" s="13">
        <f>(((I14/60)/60)/24)+DATE(1970,1,1)</f>
        <v>41836.125</v>
      </c>
      <c r="T14" s="13">
        <f>(((J14/60)/60)/24)+DATE(1970,1,1)</f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>AVERAGE(L15,E15)</f>
        <v>2825</v>
      </c>
      <c r="Q15" t="s">
        <v>8308</v>
      </c>
      <c r="R15" t="s">
        <v>8309</v>
      </c>
      <c r="S15" s="13">
        <f>(((I15/60)/60)/24)+DATE(1970,1,1)</f>
        <v>42544.852083333331</v>
      </c>
      <c r="T15" s="13">
        <f>(((J15/60)/60)/24)+DATE(1970,1,1)</f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>AVERAGE(L16,E16)</f>
        <v>3048.5</v>
      </c>
      <c r="Q16" t="s">
        <v>8308</v>
      </c>
      <c r="R16" t="s">
        <v>8309</v>
      </c>
      <c r="S16" s="13">
        <f>(((I16/60)/60)/24)+DATE(1970,1,1)</f>
        <v>41833.582638888889</v>
      </c>
      <c r="T16" s="13">
        <f>(((J16/60)/60)/24)+DATE(1970,1,1)</f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>AVERAGE(L17,E17)</f>
        <v>1115</v>
      </c>
      <c r="Q17" t="s">
        <v>8308</v>
      </c>
      <c r="R17" t="s">
        <v>8309</v>
      </c>
      <c r="S17" s="13">
        <f>(((I17/60)/60)/24)+DATE(1970,1,1)</f>
        <v>42274.843055555553</v>
      </c>
      <c r="T17" s="13">
        <f>(((J17/60)/60)/24)+DATE(1970,1,1)</f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>AVERAGE(L18,E18)</f>
        <v>6049.5</v>
      </c>
      <c r="Q18" t="s">
        <v>8308</v>
      </c>
      <c r="R18" t="s">
        <v>8309</v>
      </c>
      <c r="S18" s="13">
        <f>(((I18/60)/60)/24)+DATE(1970,1,1)</f>
        <v>41806.229166666664</v>
      </c>
      <c r="T18" s="13">
        <f>(((J18/60)/60)/24)+DATE(1970,1,1)</f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>AVERAGE(L19,E19)</f>
        <v>773</v>
      </c>
      <c r="Q19" t="s">
        <v>8308</v>
      </c>
      <c r="R19" t="s">
        <v>8309</v>
      </c>
      <c r="S19" s="13">
        <f>(((I19/60)/60)/24)+DATE(1970,1,1)</f>
        <v>41947.773402777777</v>
      </c>
      <c r="T19" s="13">
        <f>(((J19/60)/60)/24)+DATE(1970,1,1)</f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>AVERAGE(L20,E20)</f>
        <v>16119.165000000001</v>
      </c>
      <c r="Q20" t="s">
        <v>8308</v>
      </c>
      <c r="R20" t="s">
        <v>8309</v>
      </c>
      <c r="S20" s="13">
        <f>(((I20/60)/60)/24)+DATE(1970,1,1)</f>
        <v>41899.542314814818</v>
      </c>
      <c r="T20" s="13">
        <f>(((J20/60)/60)/24)+DATE(1970,1,1)</f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>AVERAGE(L21,E21)</f>
        <v>628.5</v>
      </c>
      <c r="Q21" t="s">
        <v>8308</v>
      </c>
      <c r="R21" t="s">
        <v>8309</v>
      </c>
      <c r="S21" s="13">
        <f>(((I21/60)/60)/24)+DATE(1970,1,1)</f>
        <v>42205.816365740742</v>
      </c>
      <c r="T21" s="13">
        <f>(((J21/60)/60)/24)+DATE(1970,1,1)</f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>AVERAGE(L22,E22)</f>
        <v>1014.5</v>
      </c>
      <c r="Q22" t="s">
        <v>8308</v>
      </c>
      <c r="R22" t="s">
        <v>8309</v>
      </c>
      <c r="S22" s="13">
        <f>(((I22/60)/60)/24)+DATE(1970,1,1)</f>
        <v>42260.758240740746</v>
      </c>
      <c r="T22" s="13">
        <f>(((J22/60)/60)/24)+DATE(1970,1,1)</f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>AVERAGE(L23,E23)</f>
        <v>10145.5</v>
      </c>
      <c r="Q23" t="s">
        <v>8308</v>
      </c>
      <c r="R23" t="s">
        <v>8309</v>
      </c>
      <c r="S23" s="13">
        <f>(((I23/60)/60)/24)+DATE(1970,1,1)</f>
        <v>41908.627187500002</v>
      </c>
      <c r="T23" s="13">
        <f>(((J23/60)/60)/24)+DATE(1970,1,1)</f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>AVERAGE(L24,E24)</f>
        <v>209</v>
      </c>
      <c r="Q24" t="s">
        <v>8308</v>
      </c>
      <c r="R24" t="s">
        <v>8309</v>
      </c>
      <c r="S24" s="13">
        <f>(((I24/60)/60)/24)+DATE(1970,1,1)</f>
        <v>42005.332638888889</v>
      </c>
      <c r="T24" s="13">
        <f>(((J24/60)/60)/24)+DATE(1970,1,1)</f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>AVERAGE(L25,E25)</f>
        <v>1196.5</v>
      </c>
      <c r="Q25" t="s">
        <v>8308</v>
      </c>
      <c r="R25" t="s">
        <v>8309</v>
      </c>
      <c r="S25" s="13">
        <f>(((I25/60)/60)/24)+DATE(1970,1,1)</f>
        <v>42124.638888888891</v>
      </c>
      <c r="T25" s="13">
        <f>(((J25/60)/60)/24)+DATE(1970,1,1)</f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>AVERAGE(L26,E26)</f>
        <v>19328.345000000001</v>
      </c>
      <c r="Q26" t="s">
        <v>8308</v>
      </c>
      <c r="R26" t="s">
        <v>8309</v>
      </c>
      <c r="S26" s="13">
        <f>(((I26/60)/60)/24)+DATE(1970,1,1)</f>
        <v>42262.818750000006</v>
      </c>
      <c r="T26" s="13">
        <f>(((J26/60)/60)/24)+DATE(1970,1,1)</f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>AVERAGE(L27,E27)</f>
        <v>407</v>
      </c>
      <c r="Q27" t="s">
        <v>8308</v>
      </c>
      <c r="R27" t="s">
        <v>8309</v>
      </c>
      <c r="S27" s="13">
        <f>(((I27/60)/60)/24)+DATE(1970,1,1)</f>
        <v>42378.025011574078</v>
      </c>
      <c r="T27" s="13">
        <f>(((J27/60)/60)/24)+DATE(1970,1,1)</f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>AVERAGE(L28,E28)</f>
        <v>979.5</v>
      </c>
      <c r="Q28" t="s">
        <v>8308</v>
      </c>
      <c r="R28" t="s">
        <v>8309</v>
      </c>
      <c r="S28" s="13">
        <f>(((I28/60)/60)/24)+DATE(1970,1,1)</f>
        <v>41868.515555555554</v>
      </c>
      <c r="T28" s="13">
        <f>(((J28/60)/60)/24)+DATE(1970,1,1)</f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>AVERAGE(L29,E29)</f>
        <v>11247.5</v>
      </c>
      <c r="Q29" t="s">
        <v>8308</v>
      </c>
      <c r="R29" t="s">
        <v>8309</v>
      </c>
      <c r="S29" s="13">
        <f>(((I29/60)/60)/24)+DATE(1970,1,1)</f>
        <v>41959.206400462965</v>
      </c>
      <c r="T29" s="13">
        <f>(((J29/60)/60)/24)+DATE(1970,1,1)</f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>AVERAGE(L30,E30)</f>
        <v>6056.5</v>
      </c>
      <c r="Q30" t="s">
        <v>8308</v>
      </c>
      <c r="R30" t="s">
        <v>8309</v>
      </c>
      <c r="S30" s="13">
        <f>(((I30/60)/60)/24)+DATE(1970,1,1)</f>
        <v>42354.96393518518</v>
      </c>
      <c r="T30" s="13">
        <f>(((J30/60)/60)/24)+DATE(1970,1,1)</f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>AVERAGE(L31,E31)</f>
        <v>1908.5</v>
      </c>
      <c r="Q31" t="s">
        <v>8308</v>
      </c>
      <c r="R31" t="s">
        <v>8309</v>
      </c>
      <c r="S31" s="13">
        <f>(((I31/60)/60)/24)+DATE(1970,1,1)</f>
        <v>41842.67324074074</v>
      </c>
      <c r="T31" s="13">
        <f>(((J31/60)/60)/24)+DATE(1970,1,1)</f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>AVERAGE(L32,E32)</f>
        <v>2052.4949999999999</v>
      </c>
      <c r="Q32" t="s">
        <v>8308</v>
      </c>
      <c r="R32" t="s">
        <v>8309</v>
      </c>
      <c r="S32" s="13">
        <f>(((I32/60)/60)/24)+DATE(1970,1,1)</f>
        <v>41872.292997685188</v>
      </c>
      <c r="T32" s="13">
        <f>(((J32/60)/60)/24)+DATE(1970,1,1)</f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>AVERAGE(L33,E33)</f>
        <v>7</v>
      </c>
      <c r="Q33" t="s">
        <v>8308</v>
      </c>
      <c r="R33" t="s">
        <v>8309</v>
      </c>
      <c r="S33" s="13">
        <f>(((I33/60)/60)/24)+DATE(1970,1,1)</f>
        <v>42394.79206018518</v>
      </c>
      <c r="T33" s="13">
        <f>(((J33/60)/60)/24)+DATE(1970,1,1)</f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>AVERAGE(L34,E34)</f>
        <v>14304.5</v>
      </c>
      <c r="Q34" t="s">
        <v>8308</v>
      </c>
      <c r="R34" t="s">
        <v>8309</v>
      </c>
      <c r="S34" s="13">
        <f>(((I34/60)/60)/24)+DATE(1970,1,1)</f>
        <v>42503.165972222225</v>
      </c>
      <c r="T34" s="13">
        <f>(((J34/60)/60)/24)+DATE(1970,1,1)</f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>AVERAGE(L35,E35)</f>
        <v>2712</v>
      </c>
      <c r="Q35" t="s">
        <v>8308</v>
      </c>
      <c r="R35" t="s">
        <v>8309</v>
      </c>
      <c r="S35" s="13">
        <f>(((I35/60)/60)/24)+DATE(1970,1,1)</f>
        <v>42316.702557870376</v>
      </c>
      <c r="T35" s="13">
        <f>(((J35/60)/60)/24)+DATE(1970,1,1)</f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>AVERAGE(L36,E36)</f>
        <v>1730</v>
      </c>
      <c r="Q36" t="s">
        <v>8308</v>
      </c>
      <c r="R36" t="s">
        <v>8309</v>
      </c>
      <c r="S36" s="13">
        <f>(((I36/60)/60)/24)+DATE(1970,1,1)</f>
        <v>41856.321770833332</v>
      </c>
      <c r="T36" s="13">
        <f>(((J36/60)/60)/24)+DATE(1970,1,1)</f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>AVERAGE(L37,E37)</f>
        <v>846.5</v>
      </c>
      <c r="Q37" t="s">
        <v>8308</v>
      </c>
      <c r="R37" t="s">
        <v>8309</v>
      </c>
      <c r="S37" s="13">
        <f>(((I37/60)/60)/24)+DATE(1970,1,1)</f>
        <v>42122</v>
      </c>
      <c r="T37" s="13">
        <f>(((J37/60)/60)/24)+DATE(1970,1,1)</f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>AVERAGE(L38,E38)</f>
        <v>4286.5</v>
      </c>
      <c r="Q38" t="s">
        <v>8308</v>
      </c>
      <c r="R38" t="s">
        <v>8309</v>
      </c>
      <c r="S38" s="13">
        <f>(((I38/60)/60)/24)+DATE(1970,1,1)</f>
        <v>42098.265335648146</v>
      </c>
      <c r="T38" s="13">
        <f>(((J38/60)/60)/24)+DATE(1970,1,1)</f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>AVERAGE(L39,E39)</f>
        <v>20305</v>
      </c>
      <c r="Q39" t="s">
        <v>8308</v>
      </c>
      <c r="R39" t="s">
        <v>8309</v>
      </c>
      <c r="S39" s="13">
        <f>(((I39/60)/60)/24)+DATE(1970,1,1)</f>
        <v>42062.693043981482</v>
      </c>
      <c r="T39" s="13">
        <f>(((J39/60)/60)/24)+DATE(1970,1,1)</f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>AVERAGE(L40,E40)</f>
        <v>1408.5</v>
      </c>
      <c r="Q40" t="s">
        <v>8308</v>
      </c>
      <c r="R40" t="s">
        <v>8309</v>
      </c>
      <c r="S40" s="13">
        <f>(((I40/60)/60)/24)+DATE(1970,1,1)</f>
        <v>41405.057222222218</v>
      </c>
      <c r="T40" s="13">
        <f>(((J40/60)/60)/24)+DATE(1970,1,1)</f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>AVERAGE(L41,E41)</f>
        <v>16481</v>
      </c>
      <c r="Q41" t="s">
        <v>8308</v>
      </c>
      <c r="R41" t="s">
        <v>8309</v>
      </c>
      <c r="S41" s="13">
        <f>(((I41/60)/60)/24)+DATE(1970,1,1)</f>
        <v>41784.957638888889</v>
      </c>
      <c r="T41" s="13">
        <f>(((J41/60)/60)/24)+DATE(1970,1,1)</f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>AVERAGE(L42,E42)</f>
        <v>1021.5</v>
      </c>
      <c r="Q42" t="s">
        <v>8308</v>
      </c>
      <c r="R42" t="s">
        <v>8309</v>
      </c>
      <c r="S42" s="13">
        <f>(((I42/60)/60)/24)+DATE(1970,1,1)</f>
        <v>41809.166666666664</v>
      </c>
      <c r="T42" s="13">
        <f>(((J42/60)/60)/24)+DATE(1970,1,1)</f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>AVERAGE(L43,E43)</f>
        <v>1009.5</v>
      </c>
      <c r="Q43" t="s">
        <v>8308</v>
      </c>
      <c r="R43" t="s">
        <v>8309</v>
      </c>
      <c r="S43" s="13">
        <f>(((I43/60)/60)/24)+DATE(1970,1,1)</f>
        <v>41917.568912037037</v>
      </c>
      <c r="T43" s="13">
        <f>(((J43/60)/60)/24)+DATE(1970,1,1)</f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>AVERAGE(L44,E44)</f>
        <v>10014.5</v>
      </c>
      <c r="Q44" t="s">
        <v>8308</v>
      </c>
      <c r="R44" t="s">
        <v>8309</v>
      </c>
      <c r="S44" s="13">
        <f>(((I44/60)/60)/24)+DATE(1970,1,1)</f>
        <v>42001.639189814814</v>
      </c>
      <c r="T44" s="13">
        <f>(((J44/60)/60)/24)+DATE(1970,1,1)</f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>AVERAGE(L45,E45)</f>
        <v>15564.5</v>
      </c>
      <c r="Q45" t="s">
        <v>8308</v>
      </c>
      <c r="R45" t="s">
        <v>8309</v>
      </c>
      <c r="S45" s="13">
        <f>(((I45/60)/60)/24)+DATE(1970,1,1)</f>
        <v>41833</v>
      </c>
      <c r="T45" s="13">
        <f>(((J45/60)/60)/24)+DATE(1970,1,1)</f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>AVERAGE(L46,E46)</f>
        <v>1007.5</v>
      </c>
      <c r="Q46" t="s">
        <v>8308</v>
      </c>
      <c r="R46" t="s">
        <v>8309</v>
      </c>
      <c r="S46" s="13">
        <f>(((I46/60)/60)/24)+DATE(1970,1,1)</f>
        <v>41919.098807870374</v>
      </c>
      <c r="T46" s="13">
        <f>(((J46/60)/60)/24)+DATE(1970,1,1)</f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>AVERAGE(L47,E47)</f>
        <v>3030.5</v>
      </c>
      <c r="Q47" t="s">
        <v>8308</v>
      </c>
      <c r="R47" t="s">
        <v>8309</v>
      </c>
      <c r="S47" s="13">
        <f>(((I47/60)/60)/24)+DATE(1970,1,1)</f>
        <v>42487.623923611114</v>
      </c>
      <c r="T47" s="13">
        <f>(((J47/60)/60)/24)+DATE(1970,1,1)</f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>AVERAGE(L48,E48)</f>
        <v>4397.5</v>
      </c>
      <c r="Q48" t="s">
        <v>8308</v>
      </c>
      <c r="R48" t="s">
        <v>8309</v>
      </c>
      <c r="S48" s="13">
        <f>(((I48/60)/60)/24)+DATE(1970,1,1)</f>
        <v>42353.964976851858</v>
      </c>
      <c r="T48" s="13">
        <f>(((J48/60)/60)/24)+DATE(1970,1,1)</f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>AVERAGE(L49,E49)</f>
        <v>2725.2750000000001</v>
      </c>
      <c r="Q49" t="s">
        <v>8308</v>
      </c>
      <c r="R49" t="s">
        <v>8309</v>
      </c>
      <c r="S49" s="13">
        <f>(((I49/60)/60)/24)+DATE(1970,1,1)</f>
        <v>41992.861192129625</v>
      </c>
      <c r="T49" s="13">
        <f>(((J49/60)/60)/24)+DATE(1970,1,1)</f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>AVERAGE(L50,E50)</f>
        <v>1098.5</v>
      </c>
      <c r="Q50" t="s">
        <v>8308</v>
      </c>
      <c r="R50" t="s">
        <v>8309</v>
      </c>
      <c r="S50" s="13">
        <f>(((I50/60)/60)/24)+DATE(1970,1,1)</f>
        <v>42064.5</v>
      </c>
      <c r="T50" s="13">
        <f>(((J50/60)/60)/24)+DATE(1970,1,1)</f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>AVERAGE(L51,E51)</f>
        <v>6043.5</v>
      </c>
      <c r="Q51" t="s">
        <v>8308</v>
      </c>
      <c r="R51" t="s">
        <v>8309</v>
      </c>
      <c r="S51" s="13">
        <f>(((I51/60)/60)/24)+DATE(1970,1,1)</f>
        <v>42301.176446759258</v>
      </c>
      <c r="T51" s="13">
        <f>(((J51/60)/60)/24)+DATE(1970,1,1)</f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>AVERAGE(L52,E52)</f>
        <v>311</v>
      </c>
      <c r="Q52" t="s">
        <v>8308</v>
      </c>
      <c r="R52" t="s">
        <v>8309</v>
      </c>
      <c r="S52" s="13">
        <f>(((I52/60)/60)/24)+DATE(1970,1,1)</f>
        <v>42034.708333333328</v>
      </c>
      <c r="T52" s="13">
        <f>(((J52/60)/60)/24)+DATE(1970,1,1)</f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>AVERAGE(L53,E53)</f>
        <v>7100.5</v>
      </c>
      <c r="Q53" t="s">
        <v>8308</v>
      </c>
      <c r="R53" t="s">
        <v>8309</v>
      </c>
      <c r="S53" s="13">
        <f>(((I53/60)/60)/24)+DATE(1970,1,1)</f>
        <v>42226.928668981483</v>
      </c>
      <c r="T53" s="13">
        <f>(((J53/60)/60)/24)+DATE(1970,1,1)</f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>AVERAGE(L54,E54)</f>
        <v>5836.5</v>
      </c>
      <c r="Q54" t="s">
        <v>8308</v>
      </c>
      <c r="R54" t="s">
        <v>8309</v>
      </c>
      <c r="S54" s="13">
        <f>(((I54/60)/60)/24)+DATE(1970,1,1)</f>
        <v>41837.701921296299</v>
      </c>
      <c r="T54" s="13">
        <f>(((J54/60)/60)/24)+DATE(1970,1,1)</f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>AVERAGE(L55,E55)</f>
        <v>1703</v>
      </c>
      <c r="Q55" t="s">
        <v>8308</v>
      </c>
      <c r="R55" t="s">
        <v>8309</v>
      </c>
      <c r="S55" s="13">
        <f>(((I55/60)/60)/24)+DATE(1970,1,1)</f>
        <v>41733.916666666664</v>
      </c>
      <c r="T55" s="13">
        <f>(((J55/60)/60)/24)+DATE(1970,1,1)</f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>AVERAGE(L56,E56)</f>
        <v>5076</v>
      </c>
      <c r="Q56" t="s">
        <v>8308</v>
      </c>
      <c r="R56" t="s">
        <v>8309</v>
      </c>
      <c r="S56" s="13">
        <f>(((I56/60)/60)/24)+DATE(1970,1,1)</f>
        <v>42363.713206018518</v>
      </c>
      <c r="T56" s="13">
        <f>(((J56/60)/60)/24)+DATE(1970,1,1)</f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>AVERAGE(L57,E57)</f>
        <v>5588</v>
      </c>
      <c r="Q57" t="s">
        <v>8308</v>
      </c>
      <c r="R57" t="s">
        <v>8309</v>
      </c>
      <c r="S57" s="13">
        <f>(((I57/60)/60)/24)+DATE(1970,1,1)</f>
        <v>42517.968935185185</v>
      </c>
      <c r="T57" s="13">
        <f>(((J57/60)/60)/24)+DATE(1970,1,1)</f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>AVERAGE(L58,E58)</f>
        <v>4377.5</v>
      </c>
      <c r="Q58" t="s">
        <v>8308</v>
      </c>
      <c r="R58" t="s">
        <v>8309</v>
      </c>
      <c r="S58" s="13">
        <f>(((I58/60)/60)/24)+DATE(1970,1,1)</f>
        <v>42163.666666666672</v>
      </c>
      <c r="T58" s="13">
        <f>(((J58/60)/60)/24)+DATE(1970,1,1)</f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>AVERAGE(L59,E59)</f>
        <v>7677</v>
      </c>
      <c r="Q59" t="s">
        <v>8308</v>
      </c>
      <c r="R59" t="s">
        <v>8309</v>
      </c>
      <c r="S59" s="13">
        <f>(((I59/60)/60)/24)+DATE(1970,1,1)</f>
        <v>42119.83289351852</v>
      </c>
      <c r="T59" s="13">
        <f>(((J59/60)/60)/24)+DATE(1970,1,1)</f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>AVERAGE(L60,E60)</f>
        <v>5183</v>
      </c>
      <c r="Q60" t="s">
        <v>8308</v>
      </c>
      <c r="R60" t="s">
        <v>8309</v>
      </c>
      <c r="S60" s="13">
        <f>(((I60/60)/60)/24)+DATE(1970,1,1)</f>
        <v>41962.786712962959</v>
      </c>
      <c r="T60" s="13">
        <f>(((J60/60)/60)/24)+DATE(1970,1,1)</f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>AVERAGE(L61,E61)</f>
        <v>10029.07</v>
      </c>
      <c r="Q61" t="s">
        <v>8308</v>
      </c>
      <c r="R61" t="s">
        <v>8309</v>
      </c>
      <c r="S61" s="13">
        <f>(((I61/60)/60)/24)+DATE(1970,1,1)</f>
        <v>42261.875</v>
      </c>
      <c r="T61" s="13">
        <f>(((J61/60)/60)/24)+DATE(1970,1,1)</f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>AVERAGE(L62,E62)</f>
        <v>2378.165</v>
      </c>
      <c r="Q62" t="s">
        <v>8308</v>
      </c>
      <c r="R62" t="s">
        <v>8310</v>
      </c>
      <c r="S62" s="13">
        <f>(((I62/60)/60)/24)+DATE(1970,1,1)</f>
        <v>41721</v>
      </c>
      <c r="T62" s="13">
        <f>(((J62/60)/60)/24)+DATE(1970,1,1)</f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>AVERAGE(L63,E63)</f>
        <v>3719</v>
      </c>
      <c r="Q63" t="s">
        <v>8308</v>
      </c>
      <c r="R63" t="s">
        <v>8310</v>
      </c>
      <c r="S63" s="13">
        <f>(((I63/60)/60)/24)+DATE(1970,1,1)</f>
        <v>41431.814317129632</v>
      </c>
      <c r="T63" s="13">
        <f>(((J63/60)/60)/24)+DATE(1970,1,1)</f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>AVERAGE(L64,E64)</f>
        <v>2345</v>
      </c>
      <c r="Q64" t="s">
        <v>8308</v>
      </c>
      <c r="R64" t="s">
        <v>8310</v>
      </c>
      <c r="S64" s="13">
        <f>(((I64/60)/60)/24)+DATE(1970,1,1)</f>
        <v>41336.799513888887</v>
      </c>
      <c r="T64" s="13">
        <f>(((J64/60)/60)/24)+DATE(1970,1,1)</f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>AVERAGE(L65,E65)</f>
        <v>1167.1849999999999</v>
      </c>
      <c r="Q65" t="s">
        <v>8308</v>
      </c>
      <c r="R65" t="s">
        <v>8310</v>
      </c>
      <c r="S65" s="13">
        <f>(((I65/60)/60)/24)+DATE(1970,1,1)</f>
        <v>41636.207638888889</v>
      </c>
      <c r="T65" s="13">
        <f>(((J65/60)/60)/24)+DATE(1970,1,1)</f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>AVERAGE(L66,E66)</f>
        <v>1052</v>
      </c>
      <c r="Q66" t="s">
        <v>8308</v>
      </c>
      <c r="R66" t="s">
        <v>8310</v>
      </c>
      <c r="S66" s="13">
        <f>(((I66/60)/60)/24)+DATE(1970,1,1)</f>
        <v>41463.01829861111</v>
      </c>
      <c r="T66" s="13">
        <f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1">E67/D67</f>
        <v>1.0752857142857142</v>
      </c>
      <c r="P67">
        <f>AVERAGE(L67,E67)</f>
        <v>3792</v>
      </c>
      <c r="Q67" t="s">
        <v>8308</v>
      </c>
      <c r="R67" t="s">
        <v>8310</v>
      </c>
      <c r="S67" s="13">
        <f>(((I67/60)/60)/24)+DATE(1970,1,1)</f>
        <v>41862.249305555553</v>
      </c>
      <c r="T67" s="13">
        <f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1"/>
        <v>1.1859999999999999</v>
      </c>
      <c r="P68">
        <f>AVERAGE(L68,E68)</f>
        <v>1199</v>
      </c>
      <c r="Q68" t="s">
        <v>8308</v>
      </c>
      <c r="R68" t="s">
        <v>8310</v>
      </c>
      <c r="S68" s="13">
        <f>(((I68/60)/60)/24)+DATE(1970,1,1)</f>
        <v>42569.849768518514</v>
      </c>
      <c r="T68" s="13">
        <f>(((J68/60)/60)/24)+DATE(1970,1,1)</f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1"/>
        <v>1.1625000000000001</v>
      </c>
      <c r="P69">
        <f>AVERAGE(L69,E69)</f>
        <v>1172.5</v>
      </c>
      <c r="Q69" t="s">
        <v>8308</v>
      </c>
      <c r="R69" t="s">
        <v>8310</v>
      </c>
      <c r="S69" s="13">
        <f>(((I69/60)/60)/24)+DATE(1970,1,1)</f>
        <v>41105.583379629628</v>
      </c>
      <c r="T69" s="13">
        <f>(((J69/60)/60)/24)+DATE(1970,1,1)</f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1"/>
        <v>1.2716666666666667</v>
      </c>
      <c r="P70">
        <f>AVERAGE(L70,E70)</f>
        <v>399.5</v>
      </c>
      <c r="Q70" t="s">
        <v>8308</v>
      </c>
      <c r="R70" t="s">
        <v>8310</v>
      </c>
      <c r="S70" s="13">
        <f>(((I70/60)/60)/24)+DATE(1970,1,1)</f>
        <v>41693.569340277776</v>
      </c>
      <c r="T70" s="13">
        <f>(((J70/60)/60)/24)+DATE(1970,1,1)</f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1"/>
        <v>1.109423</v>
      </c>
      <c r="P71">
        <f>AVERAGE(L71,E71)</f>
        <v>5636.1149999999998</v>
      </c>
      <c r="Q71" t="s">
        <v>8308</v>
      </c>
      <c r="R71" t="s">
        <v>8310</v>
      </c>
      <c r="S71" s="13">
        <f>(((I71/60)/60)/24)+DATE(1970,1,1)</f>
        <v>40818.290972222225</v>
      </c>
      <c r="T71" s="13">
        <f>(((J71/60)/60)/24)+DATE(1970,1,1)</f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1"/>
        <v>1.272</v>
      </c>
      <c r="P72">
        <f>AVERAGE(L72,E72)</f>
        <v>326.5</v>
      </c>
      <c r="Q72" t="s">
        <v>8308</v>
      </c>
      <c r="R72" t="s">
        <v>8310</v>
      </c>
      <c r="S72" s="13">
        <f>(((I72/60)/60)/24)+DATE(1970,1,1)</f>
        <v>40790.896354166667</v>
      </c>
      <c r="T72" s="13">
        <f>(((J72/60)/60)/24)+DATE(1970,1,1)</f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1"/>
        <v>1.2394444444444443</v>
      </c>
      <c r="P73">
        <f>AVERAGE(L73,E73)</f>
        <v>1131.5</v>
      </c>
      <c r="Q73" t="s">
        <v>8308</v>
      </c>
      <c r="R73" t="s">
        <v>8310</v>
      </c>
      <c r="S73" s="13">
        <f>(((I73/60)/60)/24)+DATE(1970,1,1)</f>
        <v>41057.271493055552</v>
      </c>
      <c r="T73" s="13">
        <f>(((J73/60)/60)/24)+DATE(1970,1,1)</f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1"/>
        <v>1.084090909090909</v>
      </c>
      <c r="P74">
        <f>AVERAGE(L74,E74)</f>
        <v>1213</v>
      </c>
      <c r="Q74" t="s">
        <v>8308</v>
      </c>
      <c r="R74" t="s">
        <v>8310</v>
      </c>
      <c r="S74" s="13">
        <f>(((I74/60)/60)/24)+DATE(1970,1,1)</f>
        <v>41228</v>
      </c>
      <c r="T74" s="13">
        <f>(((J74/60)/60)/24)+DATE(1970,1,1)</f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1"/>
        <v>1</v>
      </c>
      <c r="P75">
        <f>AVERAGE(L75,E75)</f>
        <v>459</v>
      </c>
      <c r="Q75" t="s">
        <v>8308</v>
      </c>
      <c r="R75" t="s">
        <v>8310</v>
      </c>
      <c r="S75" s="13">
        <f>(((I75/60)/60)/24)+DATE(1970,1,1)</f>
        <v>40666.165972222225</v>
      </c>
      <c r="T75" s="13">
        <f>(((J75/60)/60)/24)+DATE(1970,1,1)</f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"/>
        <v>1.1293199999999999</v>
      </c>
      <c r="P76">
        <f>AVERAGE(L76,E76)</f>
        <v>296.83</v>
      </c>
      <c r="Q76" t="s">
        <v>8308</v>
      </c>
      <c r="R76" t="s">
        <v>8310</v>
      </c>
      <c r="S76" s="13">
        <f>(((I76/60)/60)/24)+DATE(1970,1,1)</f>
        <v>42390.487210648149</v>
      </c>
      <c r="T76" s="13">
        <f>(((J76/60)/60)/24)+DATE(1970,1,1)</f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"/>
        <v>1.1542857142857144</v>
      </c>
      <c r="P77">
        <f>AVERAGE(L77,E77)</f>
        <v>2043.5</v>
      </c>
      <c r="Q77" t="s">
        <v>8308</v>
      </c>
      <c r="R77" t="s">
        <v>8310</v>
      </c>
      <c r="S77" s="13">
        <f>(((I77/60)/60)/24)+DATE(1970,1,1)</f>
        <v>41387.209166666667</v>
      </c>
      <c r="T77" s="13">
        <f>(((J77/60)/60)/24)+DATE(1970,1,1)</f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"/>
        <v>1.5333333333333334</v>
      </c>
      <c r="P78">
        <f>AVERAGE(L78,E78)</f>
        <v>237.5</v>
      </c>
      <c r="Q78" t="s">
        <v>8308</v>
      </c>
      <c r="R78" t="s">
        <v>8310</v>
      </c>
      <c r="S78" s="13">
        <f>(((I78/60)/60)/24)+DATE(1970,1,1)</f>
        <v>40904.733310185184</v>
      </c>
      <c r="T78" s="13">
        <f>(((J78/60)/60)/24)+DATE(1970,1,1)</f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"/>
        <v>3.9249999999999998</v>
      </c>
      <c r="P79">
        <f>AVERAGE(L79,E79)</f>
        <v>798</v>
      </c>
      <c r="Q79" t="s">
        <v>8308</v>
      </c>
      <c r="R79" t="s">
        <v>8310</v>
      </c>
      <c r="S79" s="13">
        <f>(((I79/60)/60)/24)+DATE(1970,1,1)</f>
        <v>41050.124305555553</v>
      </c>
      <c r="T79" s="13">
        <f>(((J79/60)/60)/24)+DATE(1970,1,1)</f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"/>
        <v>27.02</v>
      </c>
      <c r="P80">
        <f>AVERAGE(L80,E80)</f>
        <v>693</v>
      </c>
      <c r="Q80" t="s">
        <v>8308</v>
      </c>
      <c r="R80" t="s">
        <v>8310</v>
      </c>
      <c r="S80" s="13">
        <f>(((I80/60)/60)/24)+DATE(1970,1,1)</f>
        <v>42614.730567129634</v>
      </c>
      <c r="T80" s="13">
        <f>(((J80/60)/60)/24)+DATE(1970,1,1)</f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"/>
        <v>1.27</v>
      </c>
      <c r="P81">
        <f>AVERAGE(L81,E81)</f>
        <v>846</v>
      </c>
      <c r="Q81" t="s">
        <v>8308</v>
      </c>
      <c r="R81" t="s">
        <v>8310</v>
      </c>
      <c r="S81" s="13">
        <f>(((I81/60)/60)/24)+DATE(1970,1,1)</f>
        <v>41754.776539351849</v>
      </c>
      <c r="T81" s="13">
        <f>(((J81/60)/60)/24)+DATE(1970,1,1)</f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"/>
        <v>1.0725</v>
      </c>
      <c r="P82">
        <f>AVERAGE(L82,E82)</f>
        <v>6458.5</v>
      </c>
      <c r="Q82" t="s">
        <v>8308</v>
      </c>
      <c r="R82" t="s">
        <v>8310</v>
      </c>
      <c r="S82" s="13">
        <f>(((I82/60)/60)/24)+DATE(1970,1,1)</f>
        <v>41618.083981481483</v>
      </c>
      <c r="T82" s="13">
        <f>(((J82/60)/60)/24)+DATE(1970,1,1)</f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"/>
        <v>1.98</v>
      </c>
      <c r="P83">
        <f>AVERAGE(L83,E83)</f>
        <v>756.5</v>
      </c>
      <c r="Q83" t="s">
        <v>8308</v>
      </c>
      <c r="R83" t="s">
        <v>8310</v>
      </c>
      <c r="S83" s="13">
        <f>(((I83/60)/60)/24)+DATE(1970,1,1)</f>
        <v>41104.126388888886</v>
      </c>
      <c r="T83" s="13">
        <f>(((J83/60)/60)/24)+DATE(1970,1,1)</f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"/>
        <v>1.0001249999999999</v>
      </c>
      <c r="P84">
        <f>AVERAGE(L84,E84)</f>
        <v>2050.25</v>
      </c>
      <c r="Q84" t="s">
        <v>8308</v>
      </c>
      <c r="R84" t="s">
        <v>8310</v>
      </c>
      <c r="S84" s="13">
        <f>(((I84/60)/60)/24)+DATE(1970,1,1)</f>
        <v>40825.820150462961</v>
      </c>
      <c r="T84" s="13">
        <f>(((J84/60)/60)/24)+DATE(1970,1,1)</f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"/>
        <v>1.0249999999999999</v>
      </c>
      <c r="P85">
        <f>AVERAGE(L85,E85)</f>
        <v>109</v>
      </c>
      <c r="Q85" t="s">
        <v>8308</v>
      </c>
      <c r="R85" t="s">
        <v>8310</v>
      </c>
      <c r="S85" s="13">
        <f>(((I85/60)/60)/24)+DATE(1970,1,1)</f>
        <v>42057.479166666672</v>
      </c>
      <c r="T85" s="13">
        <f>(((J85/60)/60)/24)+DATE(1970,1,1)</f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"/>
        <v>1</v>
      </c>
      <c r="P86">
        <f>AVERAGE(L86,E86)</f>
        <v>253.5</v>
      </c>
      <c r="Q86" t="s">
        <v>8308</v>
      </c>
      <c r="R86" t="s">
        <v>8310</v>
      </c>
      <c r="S86" s="13">
        <f>(((I86/60)/60)/24)+DATE(1970,1,1)</f>
        <v>40678.757939814815</v>
      </c>
      <c r="T86" s="13">
        <f>(((J86/60)/60)/24)+DATE(1970,1,1)</f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"/>
        <v>1.2549999999999999</v>
      </c>
      <c r="P87">
        <f>AVERAGE(L87,E87)</f>
        <v>763.5</v>
      </c>
      <c r="Q87" t="s">
        <v>8308</v>
      </c>
      <c r="R87" t="s">
        <v>8310</v>
      </c>
      <c r="S87" s="13">
        <f>(((I87/60)/60)/24)+DATE(1970,1,1)</f>
        <v>40809.125428240739</v>
      </c>
      <c r="T87" s="13">
        <f>(((J87/60)/60)/24)+DATE(1970,1,1)</f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"/>
        <v>1.0646666666666667</v>
      </c>
      <c r="P88">
        <f>AVERAGE(L88,E88)</f>
        <v>3202.5</v>
      </c>
      <c r="Q88" t="s">
        <v>8308</v>
      </c>
      <c r="R88" t="s">
        <v>8310</v>
      </c>
      <c r="S88" s="13">
        <f>(((I88/60)/60)/24)+DATE(1970,1,1)</f>
        <v>42365.59774305555</v>
      </c>
      <c r="T88" s="13">
        <f>(((J88/60)/60)/24)+DATE(1970,1,1)</f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"/>
        <v>1.046</v>
      </c>
      <c r="P89">
        <f>AVERAGE(L89,E89)</f>
        <v>1320</v>
      </c>
      <c r="Q89" t="s">
        <v>8308</v>
      </c>
      <c r="R89" t="s">
        <v>8310</v>
      </c>
      <c r="S89" s="13">
        <f>(((I89/60)/60)/24)+DATE(1970,1,1)</f>
        <v>40332.070138888892</v>
      </c>
      <c r="T89" s="13">
        <f>(((J89/60)/60)/24)+DATE(1970,1,1)</f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"/>
        <v>1.0285714285714285</v>
      </c>
      <c r="P90">
        <f>AVERAGE(L90,E90)</f>
        <v>1830</v>
      </c>
      <c r="Q90" t="s">
        <v>8308</v>
      </c>
      <c r="R90" t="s">
        <v>8310</v>
      </c>
      <c r="S90" s="13">
        <f>(((I90/60)/60)/24)+DATE(1970,1,1)</f>
        <v>41812.65892361111</v>
      </c>
      <c r="T90" s="13">
        <f>(((J90/60)/60)/24)+DATE(1970,1,1)</f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"/>
        <v>1.1506666666666667</v>
      </c>
      <c r="P91">
        <f>AVERAGE(L91,E91)</f>
        <v>3480</v>
      </c>
      <c r="Q91" t="s">
        <v>8308</v>
      </c>
      <c r="R91" t="s">
        <v>8310</v>
      </c>
      <c r="S91" s="13">
        <f>(((I91/60)/60)/24)+DATE(1970,1,1)</f>
        <v>41427.752222222225</v>
      </c>
      <c r="T91" s="13">
        <f>(((J91/60)/60)/24)+DATE(1970,1,1)</f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"/>
        <v>1.004</v>
      </c>
      <c r="P92">
        <f>AVERAGE(L92,E92)</f>
        <v>259</v>
      </c>
      <c r="Q92" t="s">
        <v>8308</v>
      </c>
      <c r="R92" t="s">
        <v>8310</v>
      </c>
      <c r="S92" s="13">
        <f>(((I92/60)/60)/24)+DATE(1970,1,1)</f>
        <v>40736.297442129631</v>
      </c>
      <c r="T92" s="13">
        <f>(((J92/60)/60)/24)+DATE(1970,1,1)</f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"/>
        <v>1.2</v>
      </c>
      <c r="P93">
        <f>AVERAGE(L93,E93)</f>
        <v>1823</v>
      </c>
      <c r="Q93" t="s">
        <v>8308</v>
      </c>
      <c r="R93" t="s">
        <v>8310</v>
      </c>
      <c r="S93" s="13">
        <f>(((I93/60)/60)/24)+DATE(1970,1,1)</f>
        <v>40680.402361111112</v>
      </c>
      <c r="T93" s="13">
        <f>(((J93/60)/60)/24)+DATE(1970,1,1)</f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"/>
        <v>1.052</v>
      </c>
      <c r="P94">
        <f>AVERAGE(L94,E94)</f>
        <v>2651.5</v>
      </c>
      <c r="Q94" t="s">
        <v>8308</v>
      </c>
      <c r="R94" t="s">
        <v>8310</v>
      </c>
      <c r="S94" s="13">
        <f>(((I94/60)/60)/24)+DATE(1970,1,1)</f>
        <v>42767.333333333328</v>
      </c>
      <c r="T94" s="13">
        <f>(((J94/60)/60)/24)+DATE(1970,1,1)</f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"/>
        <v>1.1060000000000001</v>
      </c>
      <c r="P95">
        <f>AVERAGE(L95,E95)</f>
        <v>560.5</v>
      </c>
      <c r="Q95" t="s">
        <v>8308</v>
      </c>
      <c r="R95" t="s">
        <v>8310</v>
      </c>
      <c r="S95" s="13">
        <f>(((I95/60)/60)/24)+DATE(1970,1,1)</f>
        <v>41093.875</v>
      </c>
      <c r="T95" s="13">
        <f>(((J95/60)/60)/24)+DATE(1970,1,1)</f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"/>
        <v>1.04</v>
      </c>
      <c r="P96">
        <f>AVERAGE(L96,E96)</f>
        <v>136</v>
      </c>
      <c r="Q96" t="s">
        <v>8308</v>
      </c>
      <c r="R96" t="s">
        <v>8310</v>
      </c>
      <c r="S96" s="13">
        <f>(((I96/60)/60)/24)+DATE(1970,1,1)</f>
        <v>41736.717847222222</v>
      </c>
      <c r="T96" s="13">
        <f>(((J96/60)/60)/24)+DATE(1970,1,1)</f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"/>
        <v>1.3142857142857143</v>
      </c>
      <c r="P97">
        <f>AVERAGE(L97,E97)</f>
        <v>240.5</v>
      </c>
      <c r="Q97" t="s">
        <v>8308</v>
      </c>
      <c r="R97" t="s">
        <v>8310</v>
      </c>
      <c r="S97" s="13">
        <f>(((I97/60)/60)/24)+DATE(1970,1,1)</f>
        <v>40965.005104166667</v>
      </c>
      <c r="T97" s="13">
        <f>(((J97/60)/60)/24)+DATE(1970,1,1)</f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"/>
        <v>1.1466666666666667</v>
      </c>
      <c r="P98">
        <f>AVERAGE(L98,E98)</f>
        <v>877</v>
      </c>
      <c r="Q98" t="s">
        <v>8308</v>
      </c>
      <c r="R98" t="s">
        <v>8310</v>
      </c>
      <c r="S98" s="13">
        <f>(((I98/60)/60)/24)+DATE(1970,1,1)</f>
        <v>40391.125</v>
      </c>
      <c r="T98" s="13">
        <f>(((J98/60)/60)/24)+DATE(1970,1,1)</f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"/>
        <v>1.0625</v>
      </c>
      <c r="P99">
        <f>AVERAGE(L99,E99)</f>
        <v>216.5</v>
      </c>
      <c r="Q99" t="s">
        <v>8308</v>
      </c>
      <c r="R99" t="s">
        <v>8310</v>
      </c>
      <c r="S99" s="13">
        <f>(((I99/60)/60)/24)+DATE(1970,1,1)</f>
        <v>40736.135208333333</v>
      </c>
      <c r="T99" s="13">
        <f>(((J99/60)/60)/24)+DATE(1970,1,1)</f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"/>
        <v>1.0625</v>
      </c>
      <c r="P100">
        <f>AVERAGE(L100,E100)</f>
        <v>1730</v>
      </c>
      <c r="Q100" t="s">
        <v>8308</v>
      </c>
      <c r="R100" t="s">
        <v>8310</v>
      </c>
      <c r="S100" s="13">
        <f>(((I100/60)/60)/24)+DATE(1970,1,1)</f>
        <v>41250.979166666664</v>
      </c>
      <c r="T100" s="13">
        <f>(((J100/60)/60)/24)+DATE(1970,1,1)</f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"/>
        <v>1.0601933333333333</v>
      </c>
      <c r="P101">
        <f>AVERAGE(L101,E101)</f>
        <v>814.64499999999998</v>
      </c>
      <c r="Q101" t="s">
        <v>8308</v>
      </c>
      <c r="R101" t="s">
        <v>8310</v>
      </c>
      <c r="S101" s="13">
        <f>(((I101/60)/60)/24)+DATE(1970,1,1)</f>
        <v>41661.902766203704</v>
      </c>
      <c r="T101" s="13">
        <f>(((J101/60)/60)/24)+DATE(1970,1,1)</f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"/>
        <v>1</v>
      </c>
      <c r="P102">
        <f>AVERAGE(L102,E102)</f>
        <v>2513</v>
      </c>
      <c r="Q102" t="s">
        <v>8308</v>
      </c>
      <c r="R102" t="s">
        <v>8310</v>
      </c>
      <c r="S102" s="13">
        <f>(((I102/60)/60)/24)+DATE(1970,1,1)</f>
        <v>41217.794976851852</v>
      </c>
      <c r="T102" s="13">
        <f>(((J102/60)/60)/24)+DATE(1970,1,1)</f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"/>
        <v>1</v>
      </c>
      <c r="P103">
        <f>AVERAGE(L103,E103)</f>
        <v>1767.5</v>
      </c>
      <c r="Q103" t="s">
        <v>8308</v>
      </c>
      <c r="R103" t="s">
        <v>8310</v>
      </c>
      <c r="S103" s="13">
        <f>(((I103/60)/60)/24)+DATE(1970,1,1)</f>
        <v>41298.776736111111</v>
      </c>
      <c r="T103" s="13">
        <f>(((J103/60)/60)/24)+DATE(1970,1,1)</f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"/>
        <v>1.2775000000000001</v>
      </c>
      <c r="P104">
        <f>AVERAGE(L104,E104)</f>
        <v>3865</v>
      </c>
      <c r="Q104" t="s">
        <v>8308</v>
      </c>
      <c r="R104" t="s">
        <v>8310</v>
      </c>
      <c r="S104" s="13">
        <f>(((I104/60)/60)/24)+DATE(1970,1,1)</f>
        <v>40535.131168981483</v>
      </c>
      <c r="T104" s="13">
        <f>(((J104/60)/60)/24)+DATE(1970,1,1)</f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"/>
        <v>1.0515384615384615</v>
      </c>
      <c r="P105">
        <f>AVERAGE(L105,E105)</f>
        <v>708</v>
      </c>
      <c r="Q105" t="s">
        <v>8308</v>
      </c>
      <c r="R105" t="s">
        <v>8310</v>
      </c>
      <c r="S105" s="13">
        <f>(((I105/60)/60)/24)+DATE(1970,1,1)</f>
        <v>41705.805902777778</v>
      </c>
      <c r="T105" s="13">
        <f>(((J105/60)/60)/24)+DATE(1970,1,1)</f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"/>
        <v>1.2</v>
      </c>
      <c r="P106">
        <f>AVERAGE(L106,E106)</f>
        <v>305</v>
      </c>
      <c r="Q106" t="s">
        <v>8308</v>
      </c>
      <c r="R106" t="s">
        <v>8310</v>
      </c>
      <c r="S106" s="13">
        <f>(((I106/60)/60)/24)+DATE(1970,1,1)</f>
        <v>40636.041666666664</v>
      </c>
      <c r="T106" s="13">
        <f>(((J106/60)/60)/24)+DATE(1970,1,1)</f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"/>
        <v>1.074090909090909</v>
      </c>
      <c r="P107">
        <f>AVERAGE(L107,E107)</f>
        <v>1211.5</v>
      </c>
      <c r="Q107" t="s">
        <v>8308</v>
      </c>
      <c r="R107" t="s">
        <v>8310</v>
      </c>
      <c r="S107" s="13">
        <f>(((I107/60)/60)/24)+DATE(1970,1,1)</f>
        <v>42504</v>
      </c>
      <c r="T107" s="13">
        <f>(((J107/60)/60)/24)+DATE(1970,1,1)</f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"/>
        <v>1.0049999999999999</v>
      </c>
      <c r="P108">
        <f>AVERAGE(L108,E108)</f>
        <v>2526</v>
      </c>
      <c r="Q108" t="s">
        <v>8308</v>
      </c>
      <c r="R108" t="s">
        <v>8310</v>
      </c>
      <c r="S108" s="13">
        <f>(((I108/60)/60)/24)+DATE(1970,1,1)</f>
        <v>41001.776631944449</v>
      </c>
      <c r="T108" s="13">
        <f>(((J108/60)/60)/24)+DATE(1970,1,1)</f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"/>
        <v>1.0246666666666666</v>
      </c>
      <c r="P109">
        <f>AVERAGE(L109,E109)</f>
        <v>3877</v>
      </c>
      <c r="Q109" t="s">
        <v>8308</v>
      </c>
      <c r="R109" t="s">
        <v>8310</v>
      </c>
      <c r="S109" s="13">
        <f>(((I109/60)/60)/24)+DATE(1970,1,1)</f>
        <v>40657.982488425929</v>
      </c>
      <c r="T109" s="13">
        <f>(((J109/60)/60)/24)+DATE(1970,1,1)</f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"/>
        <v>2.4666666666666668</v>
      </c>
      <c r="P110">
        <f>AVERAGE(L110,E110)</f>
        <v>1873.5</v>
      </c>
      <c r="Q110" t="s">
        <v>8308</v>
      </c>
      <c r="R110" t="s">
        <v>8310</v>
      </c>
      <c r="S110" s="13">
        <f>(((I110/60)/60)/24)+DATE(1970,1,1)</f>
        <v>41425.613078703704</v>
      </c>
      <c r="T110" s="13">
        <f>(((J110/60)/60)/24)+DATE(1970,1,1)</f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"/>
        <v>2.1949999999999998</v>
      </c>
      <c r="P111">
        <f>AVERAGE(L111,E111)</f>
        <v>1121</v>
      </c>
      <c r="Q111" t="s">
        <v>8308</v>
      </c>
      <c r="R111" t="s">
        <v>8310</v>
      </c>
      <c r="S111" s="13">
        <f>(((I111/60)/60)/24)+DATE(1970,1,1)</f>
        <v>40600.025810185187</v>
      </c>
      <c r="T111" s="13">
        <f>(((J111/60)/60)/24)+DATE(1970,1,1)</f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"/>
        <v>1.3076923076923077</v>
      </c>
      <c r="P112">
        <f>AVERAGE(L112,E112)</f>
        <v>863</v>
      </c>
      <c r="Q112" t="s">
        <v>8308</v>
      </c>
      <c r="R112" t="s">
        <v>8310</v>
      </c>
      <c r="S112" s="13">
        <f>(((I112/60)/60)/24)+DATE(1970,1,1)</f>
        <v>41592.249305555553</v>
      </c>
      <c r="T112" s="13">
        <f>(((J112/60)/60)/24)+DATE(1970,1,1)</f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"/>
        <v>1.5457142857142858</v>
      </c>
      <c r="P113">
        <f>AVERAGE(L113,E113)</f>
        <v>2731.5</v>
      </c>
      <c r="Q113" t="s">
        <v>8308</v>
      </c>
      <c r="R113" t="s">
        <v>8310</v>
      </c>
      <c r="S113" s="13">
        <f>(((I113/60)/60)/24)+DATE(1970,1,1)</f>
        <v>42155.333182870367</v>
      </c>
      <c r="T113" s="13">
        <f>(((J113/60)/60)/24)+DATE(1970,1,1)</f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"/>
        <v>1.04</v>
      </c>
      <c r="P114">
        <f>AVERAGE(L114,E114)</f>
        <v>2640.5</v>
      </c>
      <c r="Q114" t="s">
        <v>8308</v>
      </c>
      <c r="R114" t="s">
        <v>8310</v>
      </c>
      <c r="S114" s="13">
        <f>(((I114/60)/60)/24)+DATE(1970,1,1)</f>
        <v>41742.083333333336</v>
      </c>
      <c r="T114" s="13">
        <f>(((J114/60)/60)/24)+DATE(1970,1,1)</f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"/>
        <v>1.41</v>
      </c>
      <c r="P115">
        <f>AVERAGE(L115,E115)</f>
        <v>3564</v>
      </c>
      <c r="Q115" t="s">
        <v>8308</v>
      </c>
      <c r="R115" t="s">
        <v>8310</v>
      </c>
      <c r="S115" s="13">
        <f>(((I115/60)/60)/24)+DATE(1970,1,1)</f>
        <v>40761.625</v>
      </c>
      <c r="T115" s="13">
        <f>(((J115/60)/60)/24)+DATE(1970,1,1)</f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"/>
        <v>1.0333333333333334</v>
      </c>
      <c r="P116">
        <f>AVERAGE(L116,E116)</f>
        <v>1567.5</v>
      </c>
      <c r="Q116" t="s">
        <v>8308</v>
      </c>
      <c r="R116" t="s">
        <v>8310</v>
      </c>
      <c r="S116" s="13">
        <f>(((I116/60)/60)/24)+DATE(1970,1,1)</f>
        <v>40921.27416666667</v>
      </c>
      <c r="T116" s="13">
        <f>(((J116/60)/60)/24)+DATE(1970,1,1)</f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"/>
        <v>1.4044444444444444</v>
      </c>
      <c r="P117">
        <f>AVERAGE(L117,E117)</f>
        <v>327</v>
      </c>
      <c r="Q117" t="s">
        <v>8308</v>
      </c>
      <c r="R117" t="s">
        <v>8310</v>
      </c>
      <c r="S117" s="13">
        <f>(((I117/60)/60)/24)+DATE(1970,1,1)</f>
        <v>40943.738935185182</v>
      </c>
      <c r="T117" s="13">
        <f>(((J117/60)/60)/24)+DATE(1970,1,1)</f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"/>
        <v>1.1365714285714286</v>
      </c>
      <c r="P118">
        <f>AVERAGE(L118,E118)</f>
        <v>2017.5</v>
      </c>
      <c r="Q118" t="s">
        <v>8308</v>
      </c>
      <c r="R118" t="s">
        <v>8310</v>
      </c>
      <c r="S118" s="13">
        <f>(((I118/60)/60)/24)+DATE(1970,1,1)</f>
        <v>40641.455497685187</v>
      </c>
      <c r="T118" s="13">
        <f>(((J118/60)/60)/24)+DATE(1970,1,1)</f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"/>
        <v>1.0049377777777779</v>
      </c>
      <c r="P119">
        <f>AVERAGE(L119,E119)</f>
        <v>2274.61</v>
      </c>
      <c r="Q119" t="s">
        <v>8308</v>
      </c>
      <c r="R119" t="s">
        <v>8310</v>
      </c>
      <c r="S119" s="13">
        <f>(((I119/60)/60)/24)+DATE(1970,1,1)</f>
        <v>40338.791666666664</v>
      </c>
      <c r="T119" s="13">
        <f>(((J119/60)/60)/24)+DATE(1970,1,1)</f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"/>
        <v>1.1303159999999999</v>
      </c>
      <c r="P120">
        <f>AVERAGE(L120,E120)</f>
        <v>2845.29</v>
      </c>
      <c r="Q120" t="s">
        <v>8308</v>
      </c>
      <c r="R120" t="s">
        <v>8310</v>
      </c>
      <c r="S120" s="13">
        <f>(((I120/60)/60)/24)+DATE(1970,1,1)</f>
        <v>40753.053657407407</v>
      </c>
      <c r="T120" s="13">
        <f>(((J120/60)/60)/24)+DATE(1970,1,1)</f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"/>
        <v>1.0455692307692308</v>
      </c>
      <c r="P121">
        <f>AVERAGE(L121,E121)</f>
        <v>1717.55</v>
      </c>
      <c r="Q121" t="s">
        <v>8308</v>
      </c>
      <c r="R121" t="s">
        <v>8310</v>
      </c>
      <c r="S121" s="13">
        <f>(((I121/60)/60)/24)+DATE(1970,1,1)</f>
        <v>40768.958333333336</v>
      </c>
      <c r="T121" s="13">
        <f>(((J121/60)/60)/24)+DATE(1970,1,1)</f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"/>
        <v>1.4285714285714287E-4</v>
      </c>
      <c r="P122">
        <f>AVERAGE(L122,E122)</f>
        <v>5.5</v>
      </c>
      <c r="Q122" t="s">
        <v>8308</v>
      </c>
      <c r="R122" t="s">
        <v>8311</v>
      </c>
      <c r="S122" s="13">
        <f>(((I122/60)/60)/24)+DATE(1970,1,1)</f>
        <v>42646.049849537041</v>
      </c>
      <c r="T122" s="13">
        <f>(((J122/60)/60)/24)+DATE(1970,1,1)</f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"/>
        <v>3.3333333333333332E-4</v>
      </c>
      <c r="P123">
        <f>AVERAGE(L123,E123)</f>
        <v>1</v>
      </c>
      <c r="Q123" t="s">
        <v>8308</v>
      </c>
      <c r="R123" t="s">
        <v>8311</v>
      </c>
      <c r="S123" s="13">
        <f>(((I123/60)/60)/24)+DATE(1970,1,1)</f>
        <v>42112.427777777775</v>
      </c>
      <c r="T123" s="13">
        <f>(((J123/60)/60)/24)+DATE(1970,1,1)</f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"/>
        <v>0</v>
      </c>
      <c r="P124">
        <f>AVERAGE(L124,E124)</f>
        <v>0</v>
      </c>
      <c r="Q124" t="s">
        <v>8308</v>
      </c>
      <c r="R124" t="s">
        <v>8311</v>
      </c>
      <c r="S124" s="13">
        <f>(((I124/60)/60)/24)+DATE(1970,1,1)</f>
        <v>42653.431793981479</v>
      </c>
      <c r="T124" s="13">
        <f>(((J124/60)/60)/24)+DATE(1970,1,1)</f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"/>
        <v>2.7454545454545453E-3</v>
      </c>
      <c r="P125">
        <f>AVERAGE(L125,E125)</f>
        <v>78.5</v>
      </c>
      <c r="Q125" t="s">
        <v>8308</v>
      </c>
      <c r="R125" t="s">
        <v>8311</v>
      </c>
      <c r="S125" s="13">
        <f>(((I125/60)/60)/24)+DATE(1970,1,1)</f>
        <v>41940.916666666664</v>
      </c>
      <c r="T125" s="13">
        <f>(((J125/60)/60)/24)+DATE(1970,1,1)</f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"/>
        <v>0</v>
      </c>
      <c r="P126">
        <f>AVERAGE(L126,E126)</f>
        <v>0</v>
      </c>
      <c r="Q126" t="s">
        <v>8308</v>
      </c>
      <c r="R126" t="s">
        <v>8311</v>
      </c>
      <c r="S126" s="13">
        <f>(((I126/60)/60)/24)+DATE(1970,1,1)</f>
        <v>42139.928726851853</v>
      </c>
      <c r="T126" s="13">
        <f>(((J126/60)/60)/24)+DATE(1970,1,1)</f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"/>
        <v>0.14000000000000001</v>
      </c>
      <c r="P127">
        <f>AVERAGE(L127,E127)</f>
        <v>38</v>
      </c>
      <c r="Q127" t="s">
        <v>8308</v>
      </c>
      <c r="R127" t="s">
        <v>8311</v>
      </c>
      <c r="S127" s="13">
        <f>(((I127/60)/60)/24)+DATE(1970,1,1)</f>
        <v>42769.993981481486</v>
      </c>
      <c r="T127" s="13">
        <f>(((J127/60)/60)/24)+DATE(1970,1,1)</f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"/>
        <v>5.5480000000000002E-2</v>
      </c>
      <c r="P128">
        <f>AVERAGE(L128,E128)</f>
        <v>700</v>
      </c>
      <c r="Q128" t="s">
        <v>8308</v>
      </c>
      <c r="R128" t="s">
        <v>8311</v>
      </c>
      <c r="S128" s="13">
        <f>(((I128/60)/60)/24)+DATE(1970,1,1)</f>
        <v>42166.083333333328</v>
      </c>
      <c r="T128" s="13">
        <f>(((J128/60)/60)/24)+DATE(1970,1,1)</f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"/>
        <v>2.375E-2</v>
      </c>
      <c r="P129">
        <f>AVERAGE(L129,E129)</f>
        <v>97</v>
      </c>
      <c r="Q129" t="s">
        <v>8308</v>
      </c>
      <c r="R129" t="s">
        <v>8311</v>
      </c>
      <c r="S129" s="13">
        <f>(((I129/60)/60)/24)+DATE(1970,1,1)</f>
        <v>42097.582650462966</v>
      </c>
      <c r="T129" s="13">
        <f>(((J129/60)/60)/24)+DATE(1970,1,1)</f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"/>
        <v>1.8669999999999999E-2</v>
      </c>
      <c r="P130">
        <f>AVERAGE(L130,E130)</f>
        <v>936.5</v>
      </c>
      <c r="Q130" t="s">
        <v>8308</v>
      </c>
      <c r="R130" t="s">
        <v>8311</v>
      </c>
      <c r="S130" s="13">
        <f>(((I130/60)/60)/24)+DATE(1970,1,1)</f>
        <v>42663.22792824074</v>
      </c>
      <c r="T130" s="13">
        <f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2">E131/D131</f>
        <v>0</v>
      </c>
      <c r="P131">
        <f>AVERAGE(L131,E131)</f>
        <v>0</v>
      </c>
      <c r="Q131" t="s">
        <v>8308</v>
      </c>
      <c r="R131" t="s">
        <v>8311</v>
      </c>
      <c r="S131" s="13">
        <f>(((I131/60)/60)/24)+DATE(1970,1,1)</f>
        <v>41942.937303240738</v>
      </c>
      <c r="T131" s="13">
        <f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2"/>
        <v>0</v>
      </c>
      <c r="P132">
        <f>AVERAGE(L132,E132)</f>
        <v>0</v>
      </c>
      <c r="Q132" t="s">
        <v>8308</v>
      </c>
      <c r="R132" t="s">
        <v>8311</v>
      </c>
      <c r="S132" s="13">
        <f>(((I132/60)/60)/24)+DATE(1970,1,1)</f>
        <v>41806.844444444447</v>
      </c>
      <c r="T132" s="13">
        <f>(((J132/60)/60)/24)+DATE(1970,1,1)</f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2"/>
        <v>0</v>
      </c>
      <c r="P133">
        <f>AVERAGE(L133,E133)</f>
        <v>0</v>
      </c>
      <c r="Q133" t="s">
        <v>8308</v>
      </c>
      <c r="R133" t="s">
        <v>8311</v>
      </c>
      <c r="S133" s="13">
        <f>(((I133/60)/60)/24)+DATE(1970,1,1)</f>
        <v>42557</v>
      </c>
      <c r="T133" s="13">
        <f>(((J133/60)/60)/24)+DATE(1970,1,1)</f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2"/>
        <v>9.5687499999999995E-2</v>
      </c>
      <c r="P134">
        <f>AVERAGE(L134,E134)</f>
        <v>3868</v>
      </c>
      <c r="Q134" t="s">
        <v>8308</v>
      </c>
      <c r="R134" t="s">
        <v>8311</v>
      </c>
      <c r="S134" s="13">
        <f>(((I134/60)/60)/24)+DATE(1970,1,1)</f>
        <v>41950.854247685187</v>
      </c>
      <c r="T134" s="13">
        <f>(((J134/60)/60)/24)+DATE(1970,1,1)</f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2"/>
        <v>0</v>
      </c>
      <c r="P135">
        <f>AVERAGE(L135,E135)</f>
        <v>0</v>
      </c>
      <c r="Q135" t="s">
        <v>8308</v>
      </c>
      <c r="R135" t="s">
        <v>8311</v>
      </c>
      <c r="S135" s="13">
        <f>(((I135/60)/60)/24)+DATE(1970,1,1)</f>
        <v>42521.729861111111</v>
      </c>
      <c r="T135" s="13">
        <f>(((J135/60)/60)/24)+DATE(1970,1,1)</f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2"/>
        <v>0</v>
      </c>
      <c r="P136">
        <f>AVERAGE(L136,E136)</f>
        <v>0</v>
      </c>
      <c r="Q136" t="s">
        <v>8308</v>
      </c>
      <c r="R136" t="s">
        <v>8311</v>
      </c>
      <c r="S136" s="13">
        <f>(((I136/60)/60)/24)+DATE(1970,1,1)</f>
        <v>42251.708333333328</v>
      </c>
      <c r="T136" s="13">
        <f>(((J136/60)/60)/24)+DATE(1970,1,1)</f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2"/>
        <v>0.13433333333333333</v>
      </c>
      <c r="P137">
        <f>AVERAGE(L137,E137)</f>
        <v>204</v>
      </c>
      <c r="Q137" t="s">
        <v>8308</v>
      </c>
      <c r="R137" t="s">
        <v>8311</v>
      </c>
      <c r="S137" s="13">
        <f>(((I137/60)/60)/24)+DATE(1970,1,1)</f>
        <v>41821.791666666664</v>
      </c>
      <c r="T137" s="13">
        <f>(((J137/60)/60)/24)+DATE(1970,1,1)</f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2"/>
        <v>0</v>
      </c>
      <c r="P138">
        <f>AVERAGE(L138,E138)</f>
        <v>0</v>
      </c>
      <c r="Q138" t="s">
        <v>8308</v>
      </c>
      <c r="R138" t="s">
        <v>8311</v>
      </c>
      <c r="S138" s="13">
        <f>(((I138/60)/60)/24)+DATE(1970,1,1)</f>
        <v>42140.427777777775</v>
      </c>
      <c r="T138" s="13">
        <f>(((J138/60)/60)/24)+DATE(1970,1,1)</f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2"/>
        <v>0</v>
      </c>
      <c r="P139">
        <f>AVERAGE(L139,E139)</f>
        <v>0</v>
      </c>
      <c r="Q139" t="s">
        <v>8308</v>
      </c>
      <c r="R139" t="s">
        <v>8311</v>
      </c>
      <c r="S139" s="13">
        <f>(((I139/60)/60)/24)+DATE(1970,1,1)</f>
        <v>42289.573993055557</v>
      </c>
      <c r="T139" s="13">
        <f>(((J139/60)/60)/24)+DATE(1970,1,1)</f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2"/>
        <v>3.1413333333333335E-2</v>
      </c>
      <c r="P140">
        <f>AVERAGE(L140,E140)</f>
        <v>2385</v>
      </c>
      <c r="Q140" t="s">
        <v>8308</v>
      </c>
      <c r="R140" t="s">
        <v>8311</v>
      </c>
      <c r="S140" s="13">
        <f>(((I140/60)/60)/24)+DATE(1970,1,1)</f>
        <v>42217.207638888889</v>
      </c>
      <c r="T140" s="13">
        <f>(((J140/60)/60)/24)+DATE(1970,1,1)</f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2"/>
        <v>1</v>
      </c>
      <c r="P141">
        <f>AVERAGE(L141,E141)</f>
        <v>250.5</v>
      </c>
      <c r="Q141" t="s">
        <v>8308</v>
      </c>
      <c r="R141" t="s">
        <v>8311</v>
      </c>
      <c r="S141" s="13">
        <f>(((I141/60)/60)/24)+DATE(1970,1,1)</f>
        <v>42197.920972222222</v>
      </c>
      <c r="T141" s="13">
        <f>(((J141/60)/60)/24)+DATE(1970,1,1)</f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2"/>
        <v>0</v>
      </c>
      <c r="P142">
        <f>AVERAGE(L142,E142)</f>
        <v>0</v>
      </c>
      <c r="Q142" t="s">
        <v>8308</v>
      </c>
      <c r="R142" t="s">
        <v>8311</v>
      </c>
      <c r="S142" s="13">
        <f>(((I142/60)/60)/24)+DATE(1970,1,1)</f>
        <v>42083.15662037037</v>
      </c>
      <c r="T142" s="13">
        <f>(((J142/60)/60)/24)+DATE(1970,1,1)</f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2"/>
        <v>0.10775</v>
      </c>
      <c r="P143">
        <f>AVERAGE(L143,E143)</f>
        <v>660.5</v>
      </c>
      <c r="Q143" t="s">
        <v>8308</v>
      </c>
      <c r="R143" t="s">
        <v>8311</v>
      </c>
      <c r="S143" s="13">
        <f>(((I143/60)/60)/24)+DATE(1970,1,1)</f>
        <v>42155.153043981481</v>
      </c>
      <c r="T143" s="13">
        <f>(((J143/60)/60)/24)+DATE(1970,1,1)</f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2"/>
        <v>3.3333333333333335E-3</v>
      </c>
      <c r="P144">
        <f>AVERAGE(L144,E144)</f>
        <v>5.5</v>
      </c>
      <c r="Q144" t="s">
        <v>8308</v>
      </c>
      <c r="R144" t="s">
        <v>8311</v>
      </c>
      <c r="S144" s="13">
        <f>(((I144/60)/60)/24)+DATE(1970,1,1)</f>
        <v>41959.934930555552</v>
      </c>
      <c r="T144" s="13">
        <f>(((J144/60)/60)/24)+DATE(1970,1,1)</f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2"/>
        <v>0</v>
      </c>
      <c r="P145">
        <f>AVERAGE(L145,E145)</f>
        <v>0</v>
      </c>
      <c r="Q145" t="s">
        <v>8308</v>
      </c>
      <c r="R145" t="s">
        <v>8311</v>
      </c>
      <c r="S145" s="13">
        <f>(((I145/60)/60)/24)+DATE(1970,1,1)</f>
        <v>42616.246527777781</v>
      </c>
      <c r="T145" s="13">
        <f>(((J145/60)/60)/24)+DATE(1970,1,1)</f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2"/>
        <v>0.27600000000000002</v>
      </c>
      <c r="P146">
        <f>AVERAGE(L146,E146)</f>
        <v>1053.5</v>
      </c>
      <c r="Q146" t="s">
        <v>8308</v>
      </c>
      <c r="R146" t="s">
        <v>8311</v>
      </c>
      <c r="S146" s="13">
        <f>(((I146/60)/60)/24)+DATE(1970,1,1)</f>
        <v>42107.72074074074</v>
      </c>
      <c r="T146" s="13">
        <f>(((J146/60)/60)/24)+DATE(1970,1,1)</f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2"/>
        <v>7.5111111111111115E-2</v>
      </c>
      <c r="P147">
        <f>AVERAGE(L147,E147)</f>
        <v>173.5</v>
      </c>
      <c r="Q147" t="s">
        <v>8308</v>
      </c>
      <c r="R147" t="s">
        <v>8311</v>
      </c>
      <c r="S147" s="13">
        <f>(((I147/60)/60)/24)+DATE(1970,1,1)</f>
        <v>42227.542268518519</v>
      </c>
      <c r="T147" s="13">
        <f>(((J147/60)/60)/24)+DATE(1970,1,1)</f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2"/>
        <v>5.7499999999999999E-3</v>
      </c>
      <c r="P148">
        <f>AVERAGE(L148,E148)</f>
        <v>59</v>
      </c>
      <c r="Q148" t="s">
        <v>8308</v>
      </c>
      <c r="R148" t="s">
        <v>8311</v>
      </c>
      <c r="S148" s="13">
        <f>(((I148/60)/60)/24)+DATE(1970,1,1)</f>
        <v>42753.016180555554</v>
      </c>
      <c r="T148" s="13">
        <f>(((J148/60)/60)/24)+DATE(1970,1,1)</f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2"/>
        <v>0</v>
      </c>
      <c r="P149">
        <f>AVERAGE(L149,E149)</f>
        <v>0</v>
      </c>
      <c r="Q149" t="s">
        <v>8308</v>
      </c>
      <c r="R149" t="s">
        <v>8311</v>
      </c>
      <c r="S149" s="13">
        <f>(((I149/60)/60)/24)+DATE(1970,1,1)</f>
        <v>42012.762499999997</v>
      </c>
      <c r="T149" s="13">
        <f>(((J149/60)/60)/24)+DATE(1970,1,1)</f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2"/>
        <v>8.0000000000000004E-4</v>
      </c>
      <c r="P150">
        <f>AVERAGE(L150,E150)</f>
        <v>21</v>
      </c>
      <c r="Q150" t="s">
        <v>8308</v>
      </c>
      <c r="R150" t="s">
        <v>8311</v>
      </c>
      <c r="S150" s="13">
        <f>(((I150/60)/60)/24)+DATE(1970,1,1)</f>
        <v>42427.281666666662</v>
      </c>
      <c r="T150" s="13">
        <f>(((J150/60)/60)/24)+DATE(1970,1,1)</f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2"/>
        <v>9.1999999999999998E-3</v>
      </c>
      <c r="P151">
        <f>AVERAGE(L151,E151)</f>
        <v>49</v>
      </c>
      <c r="Q151" t="s">
        <v>8308</v>
      </c>
      <c r="R151" t="s">
        <v>8311</v>
      </c>
      <c r="S151" s="13">
        <f>(((I151/60)/60)/24)+DATE(1970,1,1)</f>
        <v>41998.333333333328</v>
      </c>
      <c r="T151" s="13">
        <f>(((J151/60)/60)/24)+DATE(1970,1,1)</f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2"/>
        <v>0.23163076923076922</v>
      </c>
      <c r="P152">
        <f>AVERAGE(L152,E152)</f>
        <v>15089.5</v>
      </c>
      <c r="Q152" t="s">
        <v>8308</v>
      </c>
      <c r="R152" t="s">
        <v>8311</v>
      </c>
      <c r="S152" s="13">
        <f>(((I152/60)/60)/24)+DATE(1970,1,1)</f>
        <v>42150.161828703705</v>
      </c>
      <c r="T152" s="13">
        <f>(((J152/60)/60)/24)+DATE(1970,1,1)</f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2"/>
        <v>5.5999999999999995E-4</v>
      </c>
      <c r="P153">
        <f>AVERAGE(L153,E153)</f>
        <v>72.5</v>
      </c>
      <c r="Q153" t="s">
        <v>8308</v>
      </c>
      <c r="R153" t="s">
        <v>8311</v>
      </c>
      <c r="S153" s="13">
        <f>(((I153/60)/60)/24)+DATE(1970,1,1)</f>
        <v>42173.550821759258</v>
      </c>
      <c r="T153" s="13">
        <f>(((J153/60)/60)/24)+DATE(1970,1,1)</f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2"/>
        <v>7.8947368421052633E-5</v>
      </c>
      <c r="P154">
        <f>AVERAGE(L154,E154)</f>
        <v>16</v>
      </c>
      <c r="Q154" t="s">
        <v>8308</v>
      </c>
      <c r="R154" t="s">
        <v>8311</v>
      </c>
      <c r="S154" s="13">
        <f>(((I154/60)/60)/24)+DATE(1970,1,1)</f>
        <v>41905.077546296299</v>
      </c>
      <c r="T154" s="13">
        <f>(((J154/60)/60)/24)+DATE(1970,1,1)</f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2"/>
        <v>7.1799999999999998E-3</v>
      </c>
      <c r="P155">
        <f>AVERAGE(L155,E155)</f>
        <v>184.5</v>
      </c>
      <c r="Q155" t="s">
        <v>8308</v>
      </c>
      <c r="R155" t="s">
        <v>8311</v>
      </c>
      <c r="S155" s="13">
        <f>(((I155/60)/60)/24)+DATE(1970,1,1)</f>
        <v>41975.627824074079</v>
      </c>
      <c r="T155" s="13">
        <f>(((J155/60)/60)/24)+DATE(1970,1,1)</f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2"/>
        <v>2.6666666666666668E-2</v>
      </c>
      <c r="P156">
        <f>AVERAGE(L156,E156)</f>
        <v>21.5</v>
      </c>
      <c r="Q156" t="s">
        <v>8308</v>
      </c>
      <c r="R156" t="s">
        <v>8311</v>
      </c>
      <c r="S156" s="13">
        <f>(((I156/60)/60)/24)+DATE(1970,1,1)</f>
        <v>42158.547395833331</v>
      </c>
      <c r="T156" s="13">
        <f>(((J156/60)/60)/24)+DATE(1970,1,1)</f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2"/>
        <v>6.0000000000000002E-5</v>
      </c>
      <c r="P157">
        <f>AVERAGE(L157,E157)</f>
        <v>42.5</v>
      </c>
      <c r="Q157" t="s">
        <v>8308</v>
      </c>
      <c r="R157" t="s">
        <v>8311</v>
      </c>
      <c r="S157" s="13">
        <f>(((I157/60)/60)/24)+DATE(1970,1,1)</f>
        <v>42208.559432870374</v>
      </c>
      <c r="T157" s="13">
        <f>(((J157/60)/60)/24)+DATE(1970,1,1)</f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2"/>
        <v>5.0999999999999997E-2</v>
      </c>
      <c r="P158">
        <f>AVERAGE(L158,E158)</f>
        <v>900</v>
      </c>
      <c r="Q158" t="s">
        <v>8308</v>
      </c>
      <c r="R158" t="s">
        <v>8311</v>
      </c>
      <c r="S158" s="13">
        <f>(((I158/60)/60)/24)+DATE(1970,1,1)</f>
        <v>41854.124953703707</v>
      </c>
      <c r="T158" s="13">
        <f>(((J158/60)/60)/24)+DATE(1970,1,1)</f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2"/>
        <v>2.671118530884808E-3</v>
      </c>
      <c r="P159">
        <f>AVERAGE(L159,E159)</f>
        <v>5</v>
      </c>
      <c r="Q159" t="s">
        <v>8308</v>
      </c>
      <c r="R159" t="s">
        <v>8311</v>
      </c>
      <c r="S159" s="13">
        <f>(((I159/60)/60)/24)+DATE(1970,1,1)</f>
        <v>42426.911712962959</v>
      </c>
      <c r="T159" s="13">
        <f>(((J159/60)/60)/24)+DATE(1970,1,1)</f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2"/>
        <v>0</v>
      </c>
      <c r="P160">
        <f>AVERAGE(L160,E160)</f>
        <v>0</v>
      </c>
      <c r="Q160" t="s">
        <v>8308</v>
      </c>
      <c r="R160" t="s">
        <v>8311</v>
      </c>
      <c r="S160" s="13">
        <f>(((I160/60)/60)/24)+DATE(1970,1,1)</f>
        <v>41934.07671296296</v>
      </c>
      <c r="T160" s="13">
        <f>(((J160/60)/60)/24)+DATE(1970,1,1)</f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2"/>
        <v>2.0000000000000002E-5</v>
      </c>
      <c r="P161">
        <f>AVERAGE(L161,E161)</f>
        <v>5.5</v>
      </c>
      <c r="Q161" t="s">
        <v>8308</v>
      </c>
      <c r="R161" t="s">
        <v>8311</v>
      </c>
      <c r="S161" s="13">
        <f>(((I161/60)/60)/24)+DATE(1970,1,1)</f>
        <v>42554.434548611112</v>
      </c>
      <c r="T161" s="13">
        <f>(((J161/60)/60)/24)+DATE(1970,1,1)</f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2"/>
        <v>0</v>
      </c>
      <c r="P162">
        <f>AVERAGE(L162,E162)</f>
        <v>0</v>
      </c>
      <c r="Q162" t="s">
        <v>8308</v>
      </c>
      <c r="R162" t="s">
        <v>8312</v>
      </c>
      <c r="S162" s="13">
        <f>(((I162/60)/60)/24)+DATE(1970,1,1)</f>
        <v>42231.913090277783</v>
      </c>
      <c r="T162" s="13">
        <f>(((J162/60)/60)/24)+DATE(1970,1,1)</f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2"/>
        <v>1E-4</v>
      </c>
      <c r="P163">
        <f>AVERAGE(L163,E163)</f>
        <v>3</v>
      </c>
      <c r="Q163" t="s">
        <v>8308</v>
      </c>
      <c r="R163" t="s">
        <v>8312</v>
      </c>
      <c r="S163" s="13">
        <f>(((I163/60)/60)/24)+DATE(1970,1,1)</f>
        <v>41822.687442129631</v>
      </c>
      <c r="T163" s="13">
        <f>(((J163/60)/60)/24)+DATE(1970,1,1)</f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2"/>
        <v>0.15535714285714286</v>
      </c>
      <c r="P164">
        <f>AVERAGE(L164,E164)</f>
        <v>222.5</v>
      </c>
      <c r="Q164" t="s">
        <v>8308</v>
      </c>
      <c r="R164" t="s">
        <v>8312</v>
      </c>
      <c r="S164" s="13">
        <f>(((I164/60)/60)/24)+DATE(1970,1,1)</f>
        <v>41867.987500000003</v>
      </c>
      <c r="T164" s="13">
        <f>(((J164/60)/60)/24)+DATE(1970,1,1)</f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2"/>
        <v>0</v>
      </c>
      <c r="P165">
        <f>AVERAGE(L165,E165)</f>
        <v>0</v>
      </c>
      <c r="Q165" t="s">
        <v>8308</v>
      </c>
      <c r="R165" t="s">
        <v>8312</v>
      </c>
      <c r="S165" s="13">
        <f>(((I165/60)/60)/24)+DATE(1970,1,1)</f>
        <v>42278</v>
      </c>
      <c r="T165" s="13">
        <f>(((J165/60)/60)/24)+DATE(1970,1,1)</f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2"/>
        <v>5.3333333333333332E-3</v>
      </c>
      <c r="P166">
        <f>AVERAGE(L166,E166)</f>
        <v>323.5</v>
      </c>
      <c r="Q166" t="s">
        <v>8308</v>
      </c>
      <c r="R166" t="s">
        <v>8312</v>
      </c>
      <c r="S166" s="13">
        <f>(((I166/60)/60)/24)+DATE(1970,1,1)</f>
        <v>41901.762743055559</v>
      </c>
      <c r="T166" s="13">
        <f>(((J166/60)/60)/24)+DATE(1970,1,1)</f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2"/>
        <v>0</v>
      </c>
      <c r="P167">
        <f>AVERAGE(L167,E167)</f>
        <v>0</v>
      </c>
      <c r="Q167" t="s">
        <v>8308</v>
      </c>
      <c r="R167" t="s">
        <v>8312</v>
      </c>
      <c r="S167" s="13">
        <f>(((I167/60)/60)/24)+DATE(1970,1,1)</f>
        <v>42381.658842592587</v>
      </c>
      <c r="T167" s="13">
        <f>(((J167/60)/60)/24)+DATE(1970,1,1)</f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2"/>
        <v>0.6</v>
      </c>
      <c r="P168">
        <f>AVERAGE(L168,E168)</f>
        <v>1500.5</v>
      </c>
      <c r="Q168" t="s">
        <v>8308</v>
      </c>
      <c r="R168" t="s">
        <v>8312</v>
      </c>
      <c r="S168" s="13">
        <f>(((I168/60)/60)/24)+DATE(1970,1,1)</f>
        <v>42751.075949074075</v>
      </c>
      <c r="T168" s="13">
        <f>(((J168/60)/60)/24)+DATE(1970,1,1)</f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2"/>
        <v>1E-4</v>
      </c>
      <c r="P169">
        <f>AVERAGE(L169,E169)</f>
        <v>6.5</v>
      </c>
      <c r="Q169" t="s">
        <v>8308</v>
      </c>
      <c r="R169" t="s">
        <v>8312</v>
      </c>
      <c r="S169" s="13">
        <f>(((I169/60)/60)/24)+DATE(1970,1,1)</f>
        <v>42220.927488425921</v>
      </c>
      <c r="T169" s="13">
        <f>(((J169/60)/60)/24)+DATE(1970,1,1)</f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2"/>
        <v>4.0625000000000001E-2</v>
      </c>
      <c r="P170">
        <f>AVERAGE(L170,E170)</f>
        <v>164</v>
      </c>
      <c r="Q170" t="s">
        <v>8308</v>
      </c>
      <c r="R170" t="s">
        <v>8312</v>
      </c>
      <c r="S170" s="13">
        <f>(((I170/60)/60)/24)+DATE(1970,1,1)</f>
        <v>42082.793634259258</v>
      </c>
      <c r="T170" s="13">
        <f>(((J170/60)/60)/24)+DATE(1970,1,1)</f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2"/>
        <v>0.224</v>
      </c>
      <c r="P171">
        <f>AVERAGE(L171,E171)</f>
        <v>285</v>
      </c>
      <c r="Q171" t="s">
        <v>8308</v>
      </c>
      <c r="R171" t="s">
        <v>8312</v>
      </c>
      <c r="S171" s="13">
        <f>(((I171/60)/60)/24)+DATE(1970,1,1)</f>
        <v>41930.505312499998</v>
      </c>
      <c r="T171" s="13">
        <f>(((J171/60)/60)/24)+DATE(1970,1,1)</f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2"/>
        <v>3.2500000000000001E-2</v>
      </c>
      <c r="P172">
        <f>AVERAGE(L172,E172)</f>
        <v>167.5</v>
      </c>
      <c r="Q172" t="s">
        <v>8308</v>
      </c>
      <c r="R172" t="s">
        <v>8312</v>
      </c>
      <c r="S172" s="13">
        <f>(((I172/60)/60)/24)+DATE(1970,1,1)</f>
        <v>42246.227777777778</v>
      </c>
      <c r="T172" s="13">
        <f>(((J172/60)/60)/24)+DATE(1970,1,1)</f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2"/>
        <v>2.0000000000000002E-5</v>
      </c>
      <c r="P173">
        <f>AVERAGE(L173,E173)</f>
        <v>1</v>
      </c>
      <c r="Q173" t="s">
        <v>8308</v>
      </c>
      <c r="R173" t="s">
        <v>8312</v>
      </c>
      <c r="S173" s="13">
        <f>(((I173/60)/60)/24)+DATE(1970,1,1)</f>
        <v>42594.180717592593</v>
      </c>
      <c r="T173" s="13">
        <f>(((J173/60)/60)/24)+DATE(1970,1,1)</f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2"/>
        <v>0</v>
      </c>
      <c r="P174">
        <f>AVERAGE(L174,E174)</f>
        <v>0</v>
      </c>
      <c r="Q174" t="s">
        <v>8308</v>
      </c>
      <c r="R174" t="s">
        <v>8312</v>
      </c>
      <c r="S174" s="13">
        <f>(((I174/60)/60)/24)+DATE(1970,1,1)</f>
        <v>42082.353275462956</v>
      </c>
      <c r="T174" s="13">
        <f>(((J174/60)/60)/24)+DATE(1970,1,1)</f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2"/>
        <v>0</v>
      </c>
      <c r="P175">
        <f>AVERAGE(L175,E175)</f>
        <v>0</v>
      </c>
      <c r="Q175" t="s">
        <v>8308</v>
      </c>
      <c r="R175" t="s">
        <v>8312</v>
      </c>
      <c r="S175" s="13">
        <f>(((I175/60)/60)/24)+DATE(1970,1,1)</f>
        <v>42063.573009259257</v>
      </c>
      <c r="T175" s="13">
        <f>(((J175/60)/60)/24)+DATE(1970,1,1)</f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2"/>
        <v>0</v>
      </c>
      <c r="P176">
        <f>AVERAGE(L176,E176)</f>
        <v>0</v>
      </c>
      <c r="Q176" t="s">
        <v>8308</v>
      </c>
      <c r="R176" t="s">
        <v>8312</v>
      </c>
      <c r="S176" s="13">
        <f>(((I176/60)/60)/24)+DATE(1970,1,1)</f>
        <v>42132.758981481486</v>
      </c>
      <c r="T176" s="13">
        <f>(((J176/60)/60)/24)+DATE(1970,1,1)</f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2"/>
        <v>6.4850000000000005E-2</v>
      </c>
      <c r="P177">
        <f>AVERAGE(L177,E177)</f>
        <v>661.5</v>
      </c>
      <c r="Q177" t="s">
        <v>8308</v>
      </c>
      <c r="R177" t="s">
        <v>8312</v>
      </c>
      <c r="S177" s="13">
        <f>(((I177/60)/60)/24)+DATE(1970,1,1)</f>
        <v>41880.777905092589</v>
      </c>
      <c r="T177" s="13">
        <f>(((J177/60)/60)/24)+DATE(1970,1,1)</f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2"/>
        <v>0</v>
      </c>
      <c r="P178">
        <f>AVERAGE(L178,E178)</f>
        <v>0</v>
      </c>
      <c r="Q178" t="s">
        <v>8308</v>
      </c>
      <c r="R178" t="s">
        <v>8312</v>
      </c>
      <c r="S178" s="13">
        <f>(((I178/60)/60)/24)+DATE(1970,1,1)</f>
        <v>42221.824062500003</v>
      </c>
      <c r="T178" s="13">
        <f>(((J178/60)/60)/24)+DATE(1970,1,1)</f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2"/>
        <v>0.4</v>
      </c>
      <c r="P179">
        <f>AVERAGE(L179,E179)</f>
        <v>93.5</v>
      </c>
      <c r="Q179" t="s">
        <v>8308</v>
      </c>
      <c r="R179" t="s">
        <v>8312</v>
      </c>
      <c r="S179" s="13">
        <f>(((I179/60)/60)/24)+DATE(1970,1,1)</f>
        <v>42087.00608796296</v>
      </c>
      <c r="T179" s="13">
        <f>(((J179/60)/60)/24)+DATE(1970,1,1)</f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2"/>
        <v>0</v>
      </c>
      <c r="P180">
        <f>AVERAGE(L180,E180)</f>
        <v>0</v>
      </c>
      <c r="Q180" t="s">
        <v>8308</v>
      </c>
      <c r="R180" t="s">
        <v>8312</v>
      </c>
      <c r="S180" s="13">
        <f>(((I180/60)/60)/24)+DATE(1970,1,1)</f>
        <v>42334.997048611112</v>
      </c>
      <c r="T180" s="13">
        <f>(((J180/60)/60)/24)+DATE(1970,1,1)</f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2"/>
        <v>0.2</v>
      </c>
      <c r="P181">
        <f>AVERAGE(L181,E181)</f>
        <v>101</v>
      </c>
      <c r="Q181" t="s">
        <v>8308</v>
      </c>
      <c r="R181" t="s">
        <v>8312</v>
      </c>
      <c r="S181" s="13">
        <f>(((I181/60)/60)/24)+DATE(1970,1,1)</f>
        <v>42433.080497685187</v>
      </c>
      <c r="T181" s="13">
        <f>(((J181/60)/60)/24)+DATE(1970,1,1)</f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2"/>
        <v>0.33416666666666667</v>
      </c>
      <c r="P182">
        <f>AVERAGE(L182,E182)</f>
        <v>207</v>
      </c>
      <c r="Q182" t="s">
        <v>8308</v>
      </c>
      <c r="R182" t="s">
        <v>8312</v>
      </c>
      <c r="S182" s="13">
        <f>(((I182/60)/60)/24)+DATE(1970,1,1)</f>
        <v>42107.791666666672</v>
      </c>
      <c r="T182" s="13">
        <f>(((J182/60)/60)/24)+DATE(1970,1,1)</f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2"/>
        <v>0.21092608822670172</v>
      </c>
      <c r="P183">
        <f>AVERAGE(L183,E183)</f>
        <v>363</v>
      </c>
      <c r="Q183" t="s">
        <v>8308</v>
      </c>
      <c r="R183" t="s">
        <v>8312</v>
      </c>
      <c r="S183" s="13">
        <f>(((I183/60)/60)/24)+DATE(1970,1,1)</f>
        <v>42177.741840277777</v>
      </c>
      <c r="T183" s="13">
        <f>(((J183/60)/60)/24)+DATE(1970,1,1)</f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2"/>
        <v>0</v>
      </c>
      <c r="P184">
        <f>AVERAGE(L184,E184)</f>
        <v>0</v>
      </c>
      <c r="Q184" t="s">
        <v>8308</v>
      </c>
      <c r="R184" t="s">
        <v>8312</v>
      </c>
      <c r="S184" s="13">
        <f>(((I184/60)/60)/24)+DATE(1970,1,1)</f>
        <v>42742.011944444443</v>
      </c>
      <c r="T184" s="13">
        <f>(((J184/60)/60)/24)+DATE(1970,1,1)</f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2"/>
        <v>0.35855999999999999</v>
      </c>
      <c r="P185">
        <f>AVERAGE(L185,E185)</f>
        <v>2247</v>
      </c>
      <c r="Q185" t="s">
        <v>8308</v>
      </c>
      <c r="R185" t="s">
        <v>8312</v>
      </c>
      <c r="S185" s="13">
        <f>(((I185/60)/60)/24)+DATE(1970,1,1)</f>
        <v>41969.851967592593</v>
      </c>
      <c r="T185" s="13">
        <f>(((J185/60)/60)/24)+DATE(1970,1,1)</f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2"/>
        <v>3.4000000000000002E-2</v>
      </c>
      <c r="P186">
        <f>AVERAGE(L186,E186)</f>
        <v>26.5</v>
      </c>
      <c r="Q186" t="s">
        <v>8308</v>
      </c>
      <c r="R186" t="s">
        <v>8312</v>
      </c>
      <c r="S186" s="13">
        <f>(((I186/60)/60)/24)+DATE(1970,1,1)</f>
        <v>41883.165972222225</v>
      </c>
      <c r="T186" s="13">
        <f>(((J186/60)/60)/24)+DATE(1970,1,1)</f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2"/>
        <v>5.5E-2</v>
      </c>
      <c r="P187">
        <f>AVERAGE(L187,E187)</f>
        <v>1105</v>
      </c>
      <c r="Q187" t="s">
        <v>8308</v>
      </c>
      <c r="R187" t="s">
        <v>8312</v>
      </c>
      <c r="S187" s="13">
        <f>(((I187/60)/60)/24)+DATE(1970,1,1)</f>
        <v>42600.91133101852</v>
      </c>
      <c r="T187" s="13">
        <f>(((J187/60)/60)/24)+DATE(1970,1,1)</f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2"/>
        <v>0</v>
      </c>
      <c r="P188">
        <f>AVERAGE(L188,E188)</f>
        <v>0</v>
      </c>
      <c r="Q188" t="s">
        <v>8308</v>
      </c>
      <c r="R188" t="s">
        <v>8312</v>
      </c>
      <c r="S188" s="13">
        <f>(((I188/60)/60)/24)+DATE(1970,1,1)</f>
        <v>42797.833333333328</v>
      </c>
      <c r="T188" s="13">
        <f>(((J188/60)/60)/24)+DATE(1970,1,1)</f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2"/>
        <v>0.16</v>
      </c>
      <c r="P189">
        <f>AVERAGE(L189,E189)</f>
        <v>402.5</v>
      </c>
      <c r="Q189" t="s">
        <v>8308</v>
      </c>
      <c r="R189" t="s">
        <v>8312</v>
      </c>
      <c r="S189" s="13">
        <f>(((I189/60)/60)/24)+DATE(1970,1,1)</f>
        <v>42206.290972222225</v>
      </c>
      <c r="T189" s="13">
        <f>(((J189/60)/60)/24)+DATE(1970,1,1)</f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2"/>
        <v>0</v>
      </c>
      <c r="P190">
        <f>AVERAGE(L190,E190)</f>
        <v>0</v>
      </c>
      <c r="Q190" t="s">
        <v>8308</v>
      </c>
      <c r="R190" t="s">
        <v>8312</v>
      </c>
      <c r="S190" s="13">
        <f>(((I190/60)/60)/24)+DATE(1970,1,1)</f>
        <v>41887.18304398148</v>
      </c>
      <c r="T190" s="13">
        <f>(((J190/60)/60)/24)+DATE(1970,1,1)</f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2"/>
        <v>6.8999999999999997E-4</v>
      </c>
      <c r="P191">
        <f>AVERAGE(L191,E191)</f>
        <v>175</v>
      </c>
      <c r="Q191" t="s">
        <v>8308</v>
      </c>
      <c r="R191" t="s">
        <v>8312</v>
      </c>
      <c r="S191" s="13">
        <f>(((I191/60)/60)/24)+DATE(1970,1,1)</f>
        <v>42616.690706018519</v>
      </c>
      <c r="T191" s="13">
        <f>(((J191/60)/60)/24)+DATE(1970,1,1)</f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2"/>
        <v>4.1666666666666666E-3</v>
      </c>
      <c r="P192">
        <f>AVERAGE(L192,E192)</f>
        <v>25.5</v>
      </c>
      <c r="Q192" t="s">
        <v>8308</v>
      </c>
      <c r="R192" t="s">
        <v>8312</v>
      </c>
      <c r="S192" s="13">
        <f>(((I192/60)/60)/24)+DATE(1970,1,1)</f>
        <v>42537.650995370372</v>
      </c>
      <c r="T192" s="13">
        <f>(((J192/60)/60)/24)+DATE(1970,1,1)</f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2"/>
        <v>0.05</v>
      </c>
      <c r="P193">
        <f>AVERAGE(L193,E193)</f>
        <v>126.5</v>
      </c>
      <c r="Q193" t="s">
        <v>8308</v>
      </c>
      <c r="R193" t="s">
        <v>8312</v>
      </c>
      <c r="S193" s="13">
        <f>(((I193/60)/60)/24)+DATE(1970,1,1)</f>
        <v>42279.441412037035</v>
      </c>
      <c r="T193" s="13">
        <f>(((J193/60)/60)/24)+DATE(1970,1,1)</f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2"/>
        <v>1.7E-5</v>
      </c>
      <c r="P194">
        <f>AVERAGE(L194,E194)</f>
        <v>10</v>
      </c>
      <c r="Q194" t="s">
        <v>8308</v>
      </c>
      <c r="R194" t="s">
        <v>8312</v>
      </c>
      <c r="S194" s="13">
        <f>(((I194/60)/60)/24)+DATE(1970,1,1)</f>
        <v>41929.792037037041</v>
      </c>
      <c r="T194" s="13">
        <f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3">E195/D195</f>
        <v>0</v>
      </c>
      <c r="P195">
        <f>AVERAGE(L195,E195)</f>
        <v>0</v>
      </c>
      <c r="Q195" t="s">
        <v>8308</v>
      </c>
      <c r="R195" t="s">
        <v>8312</v>
      </c>
      <c r="S195" s="13">
        <f>(((I195/60)/60)/24)+DATE(1970,1,1)</f>
        <v>41971.976458333331</v>
      </c>
      <c r="T195" s="13">
        <f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3"/>
        <v>1.1999999999999999E-3</v>
      </c>
      <c r="P196">
        <f>AVERAGE(L196,E196)</f>
        <v>3</v>
      </c>
      <c r="Q196" t="s">
        <v>8308</v>
      </c>
      <c r="R196" t="s">
        <v>8312</v>
      </c>
      <c r="S196" s="13">
        <f>(((I196/60)/60)/24)+DATE(1970,1,1)</f>
        <v>42435.996886574074</v>
      </c>
      <c r="T196" s="13">
        <f>(((J196/60)/60)/24)+DATE(1970,1,1)</f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3"/>
        <v>0</v>
      </c>
      <c r="P197">
        <f>AVERAGE(L197,E197)</f>
        <v>0</v>
      </c>
      <c r="Q197" t="s">
        <v>8308</v>
      </c>
      <c r="R197" t="s">
        <v>8312</v>
      </c>
      <c r="S197" s="13">
        <f>(((I197/60)/60)/24)+DATE(1970,1,1)</f>
        <v>42195.67050925926</v>
      </c>
      <c r="T197" s="13">
        <f>(((J197/60)/60)/24)+DATE(1970,1,1)</f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3"/>
        <v>0.41857142857142859</v>
      </c>
      <c r="P198">
        <f>AVERAGE(L198,E198)</f>
        <v>742</v>
      </c>
      <c r="Q198" t="s">
        <v>8308</v>
      </c>
      <c r="R198" t="s">
        <v>8312</v>
      </c>
      <c r="S198" s="13">
        <f>(((I198/60)/60)/24)+DATE(1970,1,1)</f>
        <v>42287.875</v>
      </c>
      <c r="T198" s="13">
        <f>(((J198/60)/60)/24)+DATE(1970,1,1)</f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3"/>
        <v>0.1048</v>
      </c>
      <c r="P199">
        <f>AVERAGE(L199,E199)</f>
        <v>135</v>
      </c>
      <c r="Q199" t="s">
        <v>8308</v>
      </c>
      <c r="R199" t="s">
        <v>8312</v>
      </c>
      <c r="S199" s="13">
        <f>(((I199/60)/60)/24)+DATE(1970,1,1)</f>
        <v>42783.875</v>
      </c>
      <c r="T199" s="13">
        <f>(((J199/60)/60)/24)+DATE(1970,1,1)</f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3"/>
        <v>1.116E-2</v>
      </c>
      <c r="P200">
        <f>AVERAGE(L200,E200)</f>
        <v>142.5</v>
      </c>
      <c r="Q200" t="s">
        <v>8308</v>
      </c>
      <c r="R200" t="s">
        <v>8312</v>
      </c>
      <c r="S200" s="13">
        <f>(((I200/60)/60)/24)+DATE(1970,1,1)</f>
        <v>41917.383356481485</v>
      </c>
      <c r="T200" s="13">
        <f>(((J200/60)/60)/24)+DATE(1970,1,1)</f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3"/>
        <v>0</v>
      </c>
      <c r="P201">
        <f>AVERAGE(L201,E201)</f>
        <v>0</v>
      </c>
      <c r="Q201" t="s">
        <v>8308</v>
      </c>
      <c r="R201" t="s">
        <v>8312</v>
      </c>
      <c r="S201" s="13">
        <f>(((I201/60)/60)/24)+DATE(1970,1,1)</f>
        <v>42614.123865740738</v>
      </c>
      <c r="T201" s="13">
        <f>(((J201/60)/60)/24)+DATE(1970,1,1)</f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3"/>
        <v>0.26192500000000002</v>
      </c>
      <c r="P202">
        <f>AVERAGE(L202,E202)</f>
        <v>794.77499999999998</v>
      </c>
      <c r="Q202" t="s">
        <v>8308</v>
      </c>
      <c r="R202" t="s">
        <v>8312</v>
      </c>
      <c r="S202" s="13">
        <f>(((I202/60)/60)/24)+DATE(1970,1,1)</f>
        <v>41897.083368055559</v>
      </c>
      <c r="T202" s="13">
        <f>(((J202/60)/60)/24)+DATE(1970,1,1)</f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3"/>
        <v>0.58461538461538465</v>
      </c>
      <c r="P203">
        <f>AVERAGE(L203,E203)</f>
        <v>193.5</v>
      </c>
      <c r="Q203" t="s">
        <v>8308</v>
      </c>
      <c r="R203" t="s">
        <v>8312</v>
      </c>
      <c r="S203" s="13">
        <f>(((I203/60)/60)/24)+DATE(1970,1,1)</f>
        <v>42043.818622685183</v>
      </c>
      <c r="T203" s="13">
        <f>(((J203/60)/60)/24)+DATE(1970,1,1)</f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3"/>
        <v>0</v>
      </c>
      <c r="P204">
        <f>AVERAGE(L204,E204)</f>
        <v>0</v>
      </c>
      <c r="Q204" t="s">
        <v>8308</v>
      </c>
      <c r="R204" t="s">
        <v>8312</v>
      </c>
      <c r="S204" s="13">
        <f>(((I204/60)/60)/24)+DATE(1970,1,1)</f>
        <v>42285.874305555553</v>
      </c>
      <c r="T204" s="13">
        <f>(((J204/60)/60)/24)+DATE(1970,1,1)</f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3"/>
        <v>0.2984</v>
      </c>
      <c r="P205">
        <f>AVERAGE(L205,E205)</f>
        <v>377</v>
      </c>
      <c r="Q205" t="s">
        <v>8308</v>
      </c>
      <c r="R205" t="s">
        <v>8312</v>
      </c>
      <c r="S205" s="13">
        <f>(((I205/60)/60)/24)+DATE(1970,1,1)</f>
        <v>42033.847962962958</v>
      </c>
      <c r="T205" s="13">
        <f>(((J205/60)/60)/24)+DATE(1970,1,1)</f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3"/>
        <v>0.50721666666666665</v>
      </c>
      <c r="P206">
        <f>AVERAGE(L206,E206)</f>
        <v>76729</v>
      </c>
      <c r="Q206" t="s">
        <v>8308</v>
      </c>
      <c r="R206" t="s">
        <v>8312</v>
      </c>
      <c r="S206" s="13">
        <f>(((I206/60)/60)/24)+DATE(1970,1,1)</f>
        <v>42586.583368055552</v>
      </c>
      <c r="T206" s="13">
        <f>(((J206/60)/60)/24)+DATE(1970,1,1)</f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3"/>
        <v>0.16250000000000001</v>
      </c>
      <c r="P207">
        <f>AVERAGE(L207,E207)</f>
        <v>658.5</v>
      </c>
      <c r="Q207" t="s">
        <v>8308</v>
      </c>
      <c r="R207" t="s">
        <v>8312</v>
      </c>
      <c r="S207" s="13">
        <f>(((I207/60)/60)/24)+DATE(1970,1,1)</f>
        <v>42283.632199074069</v>
      </c>
      <c r="T207" s="13">
        <f>(((J207/60)/60)/24)+DATE(1970,1,1)</f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3"/>
        <v>0</v>
      </c>
      <c r="P208">
        <f>AVERAGE(L208,E208)</f>
        <v>0</v>
      </c>
      <c r="Q208" t="s">
        <v>8308</v>
      </c>
      <c r="R208" t="s">
        <v>8312</v>
      </c>
      <c r="S208" s="13">
        <f>(((I208/60)/60)/24)+DATE(1970,1,1)</f>
        <v>42588.004432870366</v>
      </c>
      <c r="T208" s="13">
        <f>(((J208/60)/60)/24)+DATE(1970,1,1)</f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3"/>
        <v>0.15214285714285714</v>
      </c>
      <c r="P209">
        <f>AVERAGE(L209,E209)</f>
        <v>1071.5</v>
      </c>
      <c r="Q209" t="s">
        <v>8308</v>
      </c>
      <c r="R209" t="s">
        <v>8312</v>
      </c>
      <c r="S209" s="13">
        <f>(((I209/60)/60)/24)+DATE(1970,1,1)</f>
        <v>42008.197199074071</v>
      </c>
      <c r="T209" s="13">
        <f>(((J209/60)/60)/24)+DATE(1970,1,1)</f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3"/>
        <v>0</v>
      </c>
      <c r="P210">
        <f>AVERAGE(L210,E210)</f>
        <v>0</v>
      </c>
      <c r="Q210" t="s">
        <v>8308</v>
      </c>
      <c r="R210" t="s">
        <v>8312</v>
      </c>
      <c r="S210" s="13">
        <f>(((I210/60)/60)/24)+DATE(1970,1,1)</f>
        <v>41989.369988425926</v>
      </c>
      <c r="T210" s="13">
        <f>(((J210/60)/60)/24)+DATE(1970,1,1)</f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3"/>
        <v>0</v>
      </c>
      <c r="P211">
        <f>AVERAGE(L211,E211)</f>
        <v>0</v>
      </c>
      <c r="Q211" t="s">
        <v>8308</v>
      </c>
      <c r="R211" t="s">
        <v>8312</v>
      </c>
      <c r="S211" s="13">
        <f>(((I211/60)/60)/24)+DATE(1970,1,1)</f>
        <v>42195.922858796301</v>
      </c>
      <c r="T211" s="13">
        <f>(((J211/60)/60)/24)+DATE(1970,1,1)</f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3"/>
        <v>0.2525</v>
      </c>
      <c r="P212">
        <f>AVERAGE(L212,E212)</f>
        <v>1531.5</v>
      </c>
      <c r="Q212" t="s">
        <v>8308</v>
      </c>
      <c r="R212" t="s">
        <v>8312</v>
      </c>
      <c r="S212" s="13">
        <f>(((I212/60)/60)/24)+DATE(1970,1,1)</f>
        <v>42278.208333333328</v>
      </c>
      <c r="T212" s="13">
        <f>(((J212/60)/60)/24)+DATE(1970,1,1)</f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3"/>
        <v>0.44600000000000001</v>
      </c>
      <c r="P213">
        <f>AVERAGE(L213,E213)</f>
        <v>1121</v>
      </c>
      <c r="Q213" t="s">
        <v>8308</v>
      </c>
      <c r="R213" t="s">
        <v>8312</v>
      </c>
      <c r="S213" s="13">
        <f>(((I213/60)/60)/24)+DATE(1970,1,1)</f>
        <v>42266.159918981488</v>
      </c>
      <c r="T213" s="13">
        <f>(((J213/60)/60)/24)+DATE(1970,1,1)</f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3"/>
        <v>1.5873015873015873E-4</v>
      </c>
      <c r="P214">
        <f>AVERAGE(L214,E214)</f>
        <v>1</v>
      </c>
      <c r="Q214" t="s">
        <v>8308</v>
      </c>
      <c r="R214" t="s">
        <v>8312</v>
      </c>
      <c r="S214" s="13">
        <f>(((I214/60)/60)/24)+DATE(1970,1,1)</f>
        <v>42476.839351851857</v>
      </c>
      <c r="T214" s="13">
        <f>(((J214/60)/60)/24)+DATE(1970,1,1)</f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3"/>
        <v>4.0000000000000002E-4</v>
      </c>
      <c r="P215">
        <f>AVERAGE(L215,E215)</f>
        <v>10.5</v>
      </c>
      <c r="Q215" t="s">
        <v>8308</v>
      </c>
      <c r="R215" t="s">
        <v>8312</v>
      </c>
      <c r="S215" s="13">
        <f>(((I215/60)/60)/24)+DATE(1970,1,1)</f>
        <v>42232.587974537033</v>
      </c>
      <c r="T215" s="13">
        <f>(((J215/60)/60)/24)+DATE(1970,1,1)</f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3"/>
        <v>8.0000000000000007E-5</v>
      </c>
      <c r="P216">
        <f>AVERAGE(L216,E216)</f>
        <v>1</v>
      </c>
      <c r="Q216" t="s">
        <v>8308</v>
      </c>
      <c r="R216" t="s">
        <v>8312</v>
      </c>
      <c r="S216" s="13">
        <f>(((I216/60)/60)/24)+DATE(1970,1,1)</f>
        <v>42069.64061342593</v>
      </c>
      <c r="T216" s="13">
        <f>(((J216/60)/60)/24)+DATE(1970,1,1)</f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3"/>
        <v>2.2727272727272726E-3</v>
      </c>
      <c r="P217">
        <f>AVERAGE(L217,E217)</f>
        <v>5.5</v>
      </c>
      <c r="Q217" t="s">
        <v>8308</v>
      </c>
      <c r="R217" t="s">
        <v>8312</v>
      </c>
      <c r="S217" s="13">
        <f>(((I217/60)/60)/24)+DATE(1970,1,1)</f>
        <v>42417.999305555553</v>
      </c>
      <c r="T217" s="13">
        <f>(((J217/60)/60)/24)+DATE(1970,1,1)</f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3"/>
        <v>0.55698440000000005</v>
      </c>
      <c r="P218">
        <f>AVERAGE(L218,E218)</f>
        <v>13966.61</v>
      </c>
      <c r="Q218" t="s">
        <v>8308</v>
      </c>
      <c r="R218" t="s">
        <v>8312</v>
      </c>
      <c r="S218" s="13">
        <f>(((I218/60)/60)/24)+DATE(1970,1,1)</f>
        <v>42116.917094907403</v>
      </c>
      <c r="T218" s="13">
        <f>(((J218/60)/60)/24)+DATE(1970,1,1)</f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3"/>
        <v>0.11942999999999999</v>
      </c>
      <c r="P219">
        <f>AVERAGE(L219,E219)</f>
        <v>5990.5</v>
      </c>
      <c r="Q219" t="s">
        <v>8308</v>
      </c>
      <c r="R219" t="s">
        <v>8312</v>
      </c>
      <c r="S219" s="13">
        <f>(((I219/60)/60)/24)+DATE(1970,1,1)</f>
        <v>42001.64061342593</v>
      </c>
      <c r="T219" s="13">
        <f>(((J219/60)/60)/24)+DATE(1970,1,1)</f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3"/>
        <v>0.02</v>
      </c>
      <c r="P220">
        <f>AVERAGE(L220,E220)</f>
        <v>50.5</v>
      </c>
      <c r="Q220" t="s">
        <v>8308</v>
      </c>
      <c r="R220" t="s">
        <v>8312</v>
      </c>
      <c r="S220" s="13">
        <f>(((I220/60)/60)/24)+DATE(1970,1,1)</f>
        <v>42139.628344907411</v>
      </c>
      <c r="T220" s="13">
        <f>(((J220/60)/60)/24)+DATE(1970,1,1)</f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3"/>
        <v>0.17630000000000001</v>
      </c>
      <c r="P221">
        <f>AVERAGE(L221,E221)</f>
        <v>4445.5</v>
      </c>
      <c r="Q221" t="s">
        <v>8308</v>
      </c>
      <c r="R221" t="s">
        <v>8312</v>
      </c>
      <c r="S221" s="13">
        <f>(((I221/60)/60)/24)+DATE(1970,1,1)</f>
        <v>42461.290972222225</v>
      </c>
      <c r="T221" s="13">
        <f>(((J221/60)/60)/24)+DATE(1970,1,1)</f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3"/>
        <v>7.1999999999999998E-3</v>
      </c>
      <c r="P222">
        <f>AVERAGE(L222,E222)</f>
        <v>181.5</v>
      </c>
      <c r="Q222" t="s">
        <v>8308</v>
      </c>
      <c r="R222" t="s">
        <v>8312</v>
      </c>
      <c r="S222" s="13">
        <f>(((I222/60)/60)/24)+DATE(1970,1,1)</f>
        <v>42236.837499999994</v>
      </c>
      <c r="T222" s="13">
        <f>(((J222/60)/60)/24)+DATE(1970,1,1)</f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3"/>
        <v>0</v>
      </c>
      <c r="P223">
        <f>AVERAGE(L223,E223)</f>
        <v>0</v>
      </c>
      <c r="Q223" t="s">
        <v>8308</v>
      </c>
      <c r="R223" t="s">
        <v>8312</v>
      </c>
      <c r="S223" s="13">
        <f>(((I223/60)/60)/24)+DATE(1970,1,1)</f>
        <v>42091.79587962963</v>
      </c>
      <c r="T223" s="13">
        <f>(((J223/60)/60)/24)+DATE(1970,1,1)</f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3"/>
        <v>0.13</v>
      </c>
      <c r="P224">
        <f>AVERAGE(L224,E224)</f>
        <v>66</v>
      </c>
      <c r="Q224" t="s">
        <v>8308</v>
      </c>
      <c r="R224" t="s">
        <v>8312</v>
      </c>
      <c r="S224" s="13">
        <f>(((I224/60)/60)/24)+DATE(1970,1,1)</f>
        <v>42090.110416666663</v>
      </c>
      <c r="T224" s="13">
        <f>(((J224/60)/60)/24)+DATE(1970,1,1)</f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3"/>
        <v>0</v>
      </c>
      <c r="P225">
        <f>AVERAGE(L225,E225)</f>
        <v>0</v>
      </c>
      <c r="Q225" t="s">
        <v>8308</v>
      </c>
      <c r="R225" t="s">
        <v>8312</v>
      </c>
      <c r="S225" s="13">
        <f>(((I225/60)/60)/24)+DATE(1970,1,1)</f>
        <v>42512.045138888891</v>
      </c>
      <c r="T225" s="13">
        <f>(((J225/60)/60)/24)+DATE(1970,1,1)</f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3"/>
        <v>0</v>
      </c>
      <c r="P226">
        <f>AVERAGE(L226,E226)</f>
        <v>0</v>
      </c>
      <c r="Q226" t="s">
        <v>8308</v>
      </c>
      <c r="R226" t="s">
        <v>8312</v>
      </c>
      <c r="S226" s="13">
        <f>(((I226/60)/60)/24)+DATE(1970,1,1)</f>
        <v>42195.235254629632</v>
      </c>
      <c r="T226" s="13">
        <f>(((J226/60)/60)/24)+DATE(1970,1,1)</f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3"/>
        <v>0</v>
      </c>
      <c r="P227">
        <f>AVERAGE(L227,E227)</f>
        <v>0</v>
      </c>
      <c r="Q227" t="s">
        <v>8308</v>
      </c>
      <c r="R227" t="s">
        <v>8312</v>
      </c>
      <c r="S227" s="13">
        <f>(((I227/60)/60)/24)+DATE(1970,1,1)</f>
        <v>42468.919606481482</v>
      </c>
      <c r="T227" s="13">
        <f>(((J227/60)/60)/24)+DATE(1970,1,1)</f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3"/>
        <v>8.6206896551724137E-3</v>
      </c>
      <c r="P228">
        <f>AVERAGE(L228,E228)</f>
        <v>126</v>
      </c>
      <c r="Q228" t="s">
        <v>8308</v>
      </c>
      <c r="R228" t="s">
        <v>8312</v>
      </c>
      <c r="S228" s="13">
        <f>(((I228/60)/60)/24)+DATE(1970,1,1)</f>
        <v>42155.395138888889</v>
      </c>
      <c r="T228" s="13">
        <f>(((J228/60)/60)/24)+DATE(1970,1,1)</f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3"/>
        <v>0</v>
      </c>
      <c r="P229">
        <f>AVERAGE(L229,E229)</f>
        <v>0</v>
      </c>
      <c r="Q229" t="s">
        <v>8308</v>
      </c>
      <c r="R229" t="s">
        <v>8312</v>
      </c>
      <c r="S229" s="13">
        <f>(((I229/60)/60)/24)+DATE(1970,1,1)</f>
        <v>42194.893993055557</v>
      </c>
      <c r="T229" s="13">
        <f>(((J229/60)/60)/24)+DATE(1970,1,1)</f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3"/>
        <v>0</v>
      </c>
      <c r="P230">
        <f>AVERAGE(L230,E230)</f>
        <v>0</v>
      </c>
      <c r="Q230" t="s">
        <v>8308</v>
      </c>
      <c r="R230" t="s">
        <v>8312</v>
      </c>
      <c r="S230" s="13">
        <f>(((I230/60)/60)/24)+DATE(1970,1,1)</f>
        <v>42156.686400462961</v>
      </c>
      <c r="T230" s="13">
        <f>(((J230/60)/60)/24)+DATE(1970,1,1)</f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3"/>
        <v>0</v>
      </c>
      <c r="P231">
        <f>AVERAGE(L231,E231)</f>
        <v>0</v>
      </c>
      <c r="Q231" t="s">
        <v>8308</v>
      </c>
      <c r="R231" t="s">
        <v>8312</v>
      </c>
      <c r="S231" s="13">
        <f>(((I231/60)/60)/24)+DATE(1970,1,1)</f>
        <v>42413.933993055558</v>
      </c>
      <c r="T231" s="13">
        <f>(((J231/60)/60)/24)+DATE(1970,1,1)</f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3"/>
        <v>4.0000000000000001E-3</v>
      </c>
      <c r="P232">
        <f>AVERAGE(L232,E232)</f>
        <v>31</v>
      </c>
      <c r="Q232" t="s">
        <v>8308</v>
      </c>
      <c r="R232" t="s">
        <v>8312</v>
      </c>
      <c r="S232" s="13">
        <f>(((I232/60)/60)/24)+DATE(1970,1,1)</f>
        <v>42159.777210648142</v>
      </c>
      <c r="T232" s="13">
        <f>(((J232/60)/60)/24)+DATE(1970,1,1)</f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3"/>
        <v>0</v>
      </c>
      <c r="P233">
        <f>AVERAGE(L233,E233)</f>
        <v>0</v>
      </c>
      <c r="Q233" t="s">
        <v>8308</v>
      </c>
      <c r="R233" t="s">
        <v>8312</v>
      </c>
      <c r="S233" s="13">
        <f>(((I233/60)/60)/24)+DATE(1970,1,1)</f>
        <v>42371.958923611113</v>
      </c>
      <c r="T233" s="13">
        <f>(((J233/60)/60)/24)+DATE(1970,1,1)</f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3"/>
        <v>2.75E-2</v>
      </c>
      <c r="P234">
        <f>AVERAGE(L234,E234)</f>
        <v>58.5</v>
      </c>
      <c r="Q234" t="s">
        <v>8308</v>
      </c>
      <c r="R234" t="s">
        <v>8312</v>
      </c>
      <c r="S234" s="13">
        <f>(((I234/60)/60)/24)+DATE(1970,1,1)</f>
        <v>42062.82576388889</v>
      </c>
      <c r="T234" s="13">
        <f>(((J234/60)/60)/24)+DATE(1970,1,1)</f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3"/>
        <v>0</v>
      </c>
      <c r="P235">
        <f>AVERAGE(L235,E235)</f>
        <v>0</v>
      </c>
      <c r="Q235" t="s">
        <v>8308</v>
      </c>
      <c r="R235" t="s">
        <v>8312</v>
      </c>
      <c r="S235" s="13">
        <f>(((I235/60)/60)/24)+DATE(1970,1,1)</f>
        <v>42642.911712962959</v>
      </c>
      <c r="T235" s="13">
        <f>(((J235/60)/60)/24)+DATE(1970,1,1)</f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3"/>
        <v>0.40100000000000002</v>
      </c>
      <c r="P236">
        <f>AVERAGE(L236,E236)</f>
        <v>203</v>
      </c>
      <c r="Q236" t="s">
        <v>8308</v>
      </c>
      <c r="R236" t="s">
        <v>8312</v>
      </c>
      <c r="S236" s="13">
        <f>(((I236/60)/60)/24)+DATE(1970,1,1)</f>
        <v>42176.035405092596</v>
      </c>
      <c r="T236" s="13">
        <f>(((J236/60)/60)/24)+DATE(1970,1,1)</f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3"/>
        <v>0</v>
      </c>
      <c r="P237">
        <f>AVERAGE(L237,E237)</f>
        <v>0</v>
      </c>
      <c r="Q237" t="s">
        <v>8308</v>
      </c>
      <c r="R237" t="s">
        <v>8312</v>
      </c>
      <c r="S237" s="13">
        <f>(((I237/60)/60)/24)+DATE(1970,1,1)</f>
        <v>42194.908530092594</v>
      </c>
      <c r="T237" s="13">
        <f>(((J237/60)/60)/24)+DATE(1970,1,1)</f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3"/>
        <v>0</v>
      </c>
      <c r="P238">
        <f>AVERAGE(L238,E238)</f>
        <v>0</v>
      </c>
      <c r="Q238" t="s">
        <v>8308</v>
      </c>
      <c r="R238" t="s">
        <v>8312</v>
      </c>
      <c r="S238" s="13">
        <f>(((I238/60)/60)/24)+DATE(1970,1,1)</f>
        <v>42374</v>
      </c>
      <c r="T238" s="13">
        <f>(((J238/60)/60)/24)+DATE(1970,1,1)</f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3"/>
        <v>3.3333333333333335E-3</v>
      </c>
      <c r="P239">
        <f>AVERAGE(L239,E239)</f>
        <v>25.5</v>
      </c>
      <c r="Q239" t="s">
        <v>8308</v>
      </c>
      <c r="R239" t="s">
        <v>8312</v>
      </c>
      <c r="S239" s="13">
        <f>(((I239/60)/60)/24)+DATE(1970,1,1)</f>
        <v>42437.577187499999</v>
      </c>
      <c r="T239" s="13">
        <f>(((J239/60)/60)/24)+DATE(1970,1,1)</f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3"/>
        <v>0</v>
      </c>
      <c r="P240">
        <f>AVERAGE(L240,E240)</f>
        <v>0</v>
      </c>
      <c r="Q240" t="s">
        <v>8308</v>
      </c>
      <c r="R240" t="s">
        <v>8312</v>
      </c>
      <c r="S240" s="13">
        <f>(((I240/60)/60)/24)+DATE(1970,1,1)</f>
        <v>42734.375</v>
      </c>
      <c r="T240" s="13">
        <f>(((J240/60)/60)/24)+DATE(1970,1,1)</f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3"/>
        <v>0.25</v>
      </c>
      <c r="P241">
        <f>AVERAGE(L241,E241)</f>
        <v>127.5</v>
      </c>
      <c r="Q241" t="s">
        <v>8308</v>
      </c>
      <c r="R241" t="s">
        <v>8312</v>
      </c>
      <c r="S241" s="13">
        <f>(((I241/60)/60)/24)+DATE(1970,1,1)</f>
        <v>42316.5</v>
      </c>
      <c r="T241" s="13">
        <f>(((J241/60)/60)/24)+DATE(1970,1,1)</f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3"/>
        <v>1.0763413333333334</v>
      </c>
      <c r="P242">
        <f>AVERAGE(L242,E242)</f>
        <v>8141.06</v>
      </c>
      <c r="Q242" t="s">
        <v>8308</v>
      </c>
      <c r="R242" t="s">
        <v>8313</v>
      </c>
      <c r="S242" s="13">
        <f>(((I242/60)/60)/24)+DATE(1970,1,1)</f>
        <v>41399.708460648151</v>
      </c>
      <c r="T242" s="13">
        <f>(((J242/60)/60)/24)+DATE(1970,1,1)</f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3"/>
        <v>1.1263736263736264</v>
      </c>
      <c r="P243">
        <f>AVERAGE(L243,E243)</f>
        <v>20688</v>
      </c>
      <c r="Q243" t="s">
        <v>8308</v>
      </c>
      <c r="R243" t="s">
        <v>8313</v>
      </c>
      <c r="S243" s="13">
        <f>(((I243/60)/60)/24)+DATE(1970,1,1)</f>
        <v>41994.697962962964</v>
      </c>
      <c r="T243" s="13">
        <f>(((J243/60)/60)/24)+DATE(1970,1,1)</f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3"/>
        <v>1.1346153846153846</v>
      </c>
      <c r="P244">
        <f>AVERAGE(L244,E244)</f>
        <v>7476</v>
      </c>
      <c r="Q244" t="s">
        <v>8308</v>
      </c>
      <c r="R244" t="s">
        <v>8313</v>
      </c>
      <c r="S244" s="13">
        <f>(((I244/60)/60)/24)+DATE(1970,1,1)</f>
        <v>40897.492939814816</v>
      </c>
      <c r="T244" s="13">
        <f>(((J244/60)/60)/24)+DATE(1970,1,1)</f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3"/>
        <v>1.0259199999999999</v>
      </c>
      <c r="P245">
        <f>AVERAGE(L245,E245)</f>
        <v>12988</v>
      </c>
      <c r="Q245" t="s">
        <v>8308</v>
      </c>
      <c r="R245" t="s">
        <v>8313</v>
      </c>
      <c r="S245" s="13">
        <f>(((I245/60)/60)/24)+DATE(1970,1,1)</f>
        <v>41692.047500000001</v>
      </c>
      <c r="T245" s="13">
        <f>(((J245/60)/60)/24)+DATE(1970,1,1)</f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3"/>
        <v>1.1375714285714287</v>
      </c>
      <c r="P246">
        <f>AVERAGE(L246,E246)</f>
        <v>2032.75</v>
      </c>
      <c r="Q246" t="s">
        <v>8308</v>
      </c>
      <c r="R246" t="s">
        <v>8313</v>
      </c>
      <c r="S246" s="13">
        <f>(((I246/60)/60)/24)+DATE(1970,1,1)</f>
        <v>40253.29583333333</v>
      </c>
      <c r="T246" s="13">
        <f>(((J246/60)/60)/24)+DATE(1970,1,1)</f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3"/>
        <v>1.0371999999999999</v>
      </c>
      <c r="P247">
        <f>AVERAGE(L247,E247)</f>
        <v>2641</v>
      </c>
      <c r="Q247" t="s">
        <v>8308</v>
      </c>
      <c r="R247" t="s">
        <v>8313</v>
      </c>
      <c r="S247" s="13">
        <f>(((I247/60)/60)/24)+DATE(1970,1,1)</f>
        <v>41137.053067129629</v>
      </c>
      <c r="T247" s="13">
        <f>(((J247/60)/60)/24)+DATE(1970,1,1)</f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3"/>
        <v>3.0546000000000002</v>
      </c>
      <c r="P248">
        <f>AVERAGE(L248,E248)</f>
        <v>7748</v>
      </c>
      <c r="Q248" t="s">
        <v>8308</v>
      </c>
      <c r="R248" t="s">
        <v>8313</v>
      </c>
      <c r="S248" s="13">
        <f>(((I248/60)/60)/24)+DATE(1970,1,1)</f>
        <v>40530.405150462961</v>
      </c>
      <c r="T248" s="13">
        <f>(((J248/60)/60)/24)+DATE(1970,1,1)</f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3"/>
        <v>1.341</v>
      </c>
      <c r="P249">
        <f>AVERAGE(L249,E249)</f>
        <v>3383.5</v>
      </c>
      <c r="Q249" t="s">
        <v>8308</v>
      </c>
      <c r="R249" t="s">
        <v>8313</v>
      </c>
      <c r="S249" s="13">
        <f>(((I249/60)/60)/24)+DATE(1970,1,1)</f>
        <v>40467.152083333334</v>
      </c>
      <c r="T249" s="13">
        <f>(((J249/60)/60)/24)+DATE(1970,1,1)</f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3"/>
        <v>1.0133294117647058</v>
      </c>
      <c r="P250">
        <f>AVERAGE(L250,E250)</f>
        <v>43139.5</v>
      </c>
      <c r="Q250" t="s">
        <v>8308</v>
      </c>
      <c r="R250" t="s">
        <v>8313</v>
      </c>
      <c r="S250" s="13">
        <f>(((I250/60)/60)/24)+DATE(1970,1,1)</f>
        <v>40915.774409722224</v>
      </c>
      <c r="T250" s="13">
        <f>(((J250/60)/60)/24)+DATE(1970,1,1)</f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3"/>
        <v>1.1292</v>
      </c>
      <c r="P251">
        <f>AVERAGE(L251,E251)</f>
        <v>5763.5</v>
      </c>
      <c r="Q251" t="s">
        <v>8308</v>
      </c>
      <c r="R251" t="s">
        <v>8313</v>
      </c>
      <c r="S251" s="13">
        <f>(((I251/60)/60)/24)+DATE(1970,1,1)</f>
        <v>40412.736111111109</v>
      </c>
      <c r="T251" s="13">
        <f>(((J251/60)/60)/24)+DATE(1970,1,1)</f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3"/>
        <v>1.0558333333333334</v>
      </c>
      <c r="P252">
        <f>AVERAGE(L252,E252)</f>
        <v>16056</v>
      </c>
      <c r="Q252" t="s">
        <v>8308</v>
      </c>
      <c r="R252" t="s">
        <v>8313</v>
      </c>
      <c r="S252" s="13">
        <f>(((I252/60)/60)/24)+DATE(1970,1,1)</f>
        <v>41431.565868055557</v>
      </c>
      <c r="T252" s="13">
        <f>(((J252/60)/60)/24)+DATE(1970,1,1)</f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3"/>
        <v>1.2557142857142858</v>
      </c>
      <c r="P253">
        <f>AVERAGE(L253,E253)</f>
        <v>2236</v>
      </c>
      <c r="Q253" t="s">
        <v>8308</v>
      </c>
      <c r="R253" t="s">
        <v>8313</v>
      </c>
      <c r="S253" s="13">
        <f>(((I253/60)/60)/24)+DATE(1970,1,1)</f>
        <v>41045.791666666664</v>
      </c>
      <c r="T253" s="13">
        <f>(((J253/60)/60)/24)+DATE(1970,1,1)</f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3"/>
        <v>1.8455999999999999</v>
      </c>
      <c r="P254">
        <f>AVERAGE(L254,E254)</f>
        <v>4668</v>
      </c>
      <c r="Q254" t="s">
        <v>8308</v>
      </c>
      <c r="R254" t="s">
        <v>8313</v>
      </c>
      <c r="S254" s="13">
        <f>(((I254/60)/60)/24)+DATE(1970,1,1)</f>
        <v>40330.165972222225</v>
      </c>
      <c r="T254" s="13">
        <f>(((J254/60)/60)/24)+DATE(1970,1,1)</f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3"/>
        <v>1.0073333333333334</v>
      </c>
      <c r="P255">
        <f>AVERAGE(L255,E255)</f>
        <v>759</v>
      </c>
      <c r="Q255" t="s">
        <v>8308</v>
      </c>
      <c r="R255" t="s">
        <v>8313</v>
      </c>
      <c r="S255" s="13">
        <f>(((I255/60)/60)/24)+DATE(1970,1,1)</f>
        <v>40954.650868055556</v>
      </c>
      <c r="T255" s="13">
        <f>(((J255/60)/60)/24)+DATE(1970,1,1)</f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3"/>
        <v>1.1694724999999999</v>
      </c>
      <c r="P256">
        <f>AVERAGE(L256,E256)</f>
        <v>14190.67</v>
      </c>
      <c r="Q256" t="s">
        <v>8308</v>
      </c>
      <c r="R256" t="s">
        <v>8313</v>
      </c>
      <c r="S256" s="13">
        <f>(((I256/60)/60)/24)+DATE(1970,1,1)</f>
        <v>42294.083333333328</v>
      </c>
      <c r="T256" s="13">
        <f>(((J256/60)/60)/24)+DATE(1970,1,1)</f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3"/>
        <v>1.0673325</v>
      </c>
      <c r="P257">
        <f>AVERAGE(L257,E257)</f>
        <v>4363.33</v>
      </c>
      <c r="Q257" t="s">
        <v>8308</v>
      </c>
      <c r="R257" t="s">
        <v>8313</v>
      </c>
      <c r="S257" s="13">
        <f>(((I257/60)/60)/24)+DATE(1970,1,1)</f>
        <v>40618.48474537037</v>
      </c>
      <c r="T257" s="13">
        <f>(((J257/60)/60)/24)+DATE(1970,1,1)</f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3"/>
        <v>1.391</v>
      </c>
      <c r="P258">
        <f>AVERAGE(L258,E258)</f>
        <v>9179</v>
      </c>
      <c r="Q258" t="s">
        <v>8308</v>
      </c>
      <c r="R258" t="s">
        <v>8313</v>
      </c>
      <c r="S258" s="13">
        <f>(((I258/60)/60)/24)+DATE(1970,1,1)</f>
        <v>41349.769293981481</v>
      </c>
      <c r="T258" s="13">
        <f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4">E259/D259</f>
        <v>1.0672648571428571</v>
      </c>
      <c r="P259">
        <f>AVERAGE(L259,E259)</f>
        <v>18957.134999999998</v>
      </c>
      <c r="Q259" t="s">
        <v>8308</v>
      </c>
      <c r="R259" t="s">
        <v>8313</v>
      </c>
      <c r="S259" s="13">
        <f>(((I259/60)/60)/24)+DATE(1970,1,1)</f>
        <v>42509.626875000002</v>
      </c>
      <c r="T259" s="13">
        <f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4"/>
        <v>1.9114</v>
      </c>
      <c r="P260">
        <f>AVERAGE(L260,E260)</f>
        <v>29015</v>
      </c>
      <c r="Q260" t="s">
        <v>8308</v>
      </c>
      <c r="R260" t="s">
        <v>8313</v>
      </c>
      <c r="S260" s="13">
        <f>(((I260/60)/60)/24)+DATE(1970,1,1)</f>
        <v>40712.051689814813</v>
      </c>
      <c r="T260" s="13">
        <f>(((J260/60)/60)/24)+DATE(1970,1,1)</f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4"/>
        <v>1.3193789333333332</v>
      </c>
      <c r="P261">
        <f>AVERAGE(L261,E261)</f>
        <v>49947.71</v>
      </c>
      <c r="Q261" t="s">
        <v>8308</v>
      </c>
      <c r="R261" t="s">
        <v>8313</v>
      </c>
      <c r="S261" s="13">
        <f>(((I261/60)/60)/24)+DATE(1970,1,1)</f>
        <v>42102.738067129627</v>
      </c>
      <c r="T261" s="13">
        <f>(((J261/60)/60)/24)+DATE(1970,1,1)</f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4"/>
        <v>1.0640000000000001</v>
      </c>
      <c r="P262">
        <f>AVERAGE(L262,E262)</f>
        <v>5364</v>
      </c>
      <c r="Q262" t="s">
        <v>8308</v>
      </c>
      <c r="R262" t="s">
        <v>8313</v>
      </c>
      <c r="S262" s="13">
        <f>(((I262/60)/60)/24)+DATE(1970,1,1)</f>
        <v>40376.415972222225</v>
      </c>
      <c r="T262" s="13">
        <f>(((J262/60)/60)/24)+DATE(1970,1,1)</f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4"/>
        <v>1.0740000000000001</v>
      </c>
      <c r="P263">
        <f>AVERAGE(L263,E263)</f>
        <v>10850</v>
      </c>
      <c r="Q263" t="s">
        <v>8308</v>
      </c>
      <c r="R263" t="s">
        <v>8313</v>
      </c>
      <c r="S263" s="13">
        <f>(((I263/60)/60)/24)+DATE(1970,1,1)</f>
        <v>41067.621527777781</v>
      </c>
      <c r="T263" s="13">
        <f>(((J263/60)/60)/24)+DATE(1970,1,1)</f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4"/>
        <v>2.4</v>
      </c>
      <c r="P264">
        <f>AVERAGE(L264,E264)</f>
        <v>3072.5</v>
      </c>
      <c r="Q264" t="s">
        <v>8308</v>
      </c>
      <c r="R264" t="s">
        <v>8313</v>
      </c>
      <c r="S264" s="13">
        <f>(((I264/60)/60)/24)+DATE(1970,1,1)</f>
        <v>40600.24800925926</v>
      </c>
      <c r="T264" s="13">
        <f>(((J264/60)/60)/24)+DATE(1970,1,1)</f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4"/>
        <v>1.1808107999999999</v>
      </c>
      <c r="P265">
        <f>AVERAGE(L265,E265)</f>
        <v>15241.635</v>
      </c>
      <c r="Q265" t="s">
        <v>8308</v>
      </c>
      <c r="R265" t="s">
        <v>8313</v>
      </c>
      <c r="S265" s="13">
        <f>(((I265/60)/60)/24)+DATE(1970,1,1)</f>
        <v>41179.954791666663</v>
      </c>
      <c r="T265" s="13">
        <f>(((J265/60)/60)/24)+DATE(1970,1,1)</f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4"/>
        <v>1.1819999999999999</v>
      </c>
      <c r="P266">
        <f>AVERAGE(L266,E266)</f>
        <v>3000.5</v>
      </c>
      <c r="Q266" t="s">
        <v>8308</v>
      </c>
      <c r="R266" t="s">
        <v>8313</v>
      </c>
      <c r="S266" s="13">
        <f>(((I266/60)/60)/24)+DATE(1970,1,1)</f>
        <v>41040.620312500003</v>
      </c>
      <c r="T266" s="13">
        <f>(((J266/60)/60)/24)+DATE(1970,1,1)</f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4"/>
        <v>1.111</v>
      </c>
      <c r="P267">
        <f>AVERAGE(L267,E267)</f>
        <v>2806.5</v>
      </c>
      <c r="Q267" t="s">
        <v>8308</v>
      </c>
      <c r="R267" t="s">
        <v>8313</v>
      </c>
      <c r="S267" s="13">
        <f>(((I267/60)/60)/24)+DATE(1970,1,1)</f>
        <v>40308.844444444447</v>
      </c>
      <c r="T267" s="13">
        <f>(((J267/60)/60)/24)+DATE(1970,1,1)</f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4"/>
        <v>1.4550000000000001</v>
      </c>
      <c r="P268">
        <f>AVERAGE(L268,E268)</f>
        <v>745.5</v>
      </c>
      <c r="Q268" t="s">
        <v>8308</v>
      </c>
      <c r="R268" t="s">
        <v>8313</v>
      </c>
      <c r="S268" s="13">
        <f>(((I268/60)/60)/24)+DATE(1970,1,1)</f>
        <v>40291.160416666666</v>
      </c>
      <c r="T268" s="13">
        <f>(((J268/60)/60)/24)+DATE(1970,1,1)</f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4"/>
        <v>1.3162883248730965</v>
      </c>
      <c r="P269">
        <f>AVERAGE(L269,E269)</f>
        <v>6565.22</v>
      </c>
      <c r="Q269" t="s">
        <v>8308</v>
      </c>
      <c r="R269" t="s">
        <v>8313</v>
      </c>
      <c r="S269" s="13">
        <f>(((I269/60)/60)/24)+DATE(1970,1,1)</f>
        <v>41815.452534722222</v>
      </c>
      <c r="T269" s="13">
        <f>(((J269/60)/60)/24)+DATE(1970,1,1)</f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4"/>
        <v>1.1140000000000001</v>
      </c>
      <c r="P270">
        <f>AVERAGE(L270,E270)</f>
        <v>2840.5</v>
      </c>
      <c r="Q270" t="s">
        <v>8308</v>
      </c>
      <c r="R270" t="s">
        <v>8313</v>
      </c>
      <c r="S270" s="13">
        <f>(((I270/60)/60)/24)+DATE(1970,1,1)</f>
        <v>40854.194189814814</v>
      </c>
      <c r="T270" s="13">
        <f>(((J270/60)/60)/24)+DATE(1970,1,1)</f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4"/>
        <v>1.4723377</v>
      </c>
      <c r="P271">
        <f>AVERAGE(L271,E271)</f>
        <v>74414.884999999995</v>
      </c>
      <c r="Q271" t="s">
        <v>8308</v>
      </c>
      <c r="R271" t="s">
        <v>8313</v>
      </c>
      <c r="S271" s="13">
        <f>(((I271/60)/60)/24)+DATE(1970,1,1)</f>
        <v>42788.197013888886</v>
      </c>
      <c r="T271" s="13">
        <f>(((J271/60)/60)/24)+DATE(1970,1,1)</f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4"/>
        <v>1.5260869565217392</v>
      </c>
      <c r="P272">
        <f>AVERAGE(L272,E272)</f>
        <v>1785.5</v>
      </c>
      <c r="Q272" t="s">
        <v>8308</v>
      </c>
      <c r="R272" t="s">
        <v>8313</v>
      </c>
      <c r="S272" s="13">
        <f>(((I272/60)/60)/24)+DATE(1970,1,1)</f>
        <v>40688.166666666664</v>
      </c>
      <c r="T272" s="13">
        <f>(((J272/60)/60)/24)+DATE(1970,1,1)</f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4"/>
        <v>1.0468</v>
      </c>
      <c r="P273">
        <f>AVERAGE(L273,E273)</f>
        <v>15845.5</v>
      </c>
      <c r="Q273" t="s">
        <v>8308</v>
      </c>
      <c r="R273" t="s">
        <v>8313</v>
      </c>
      <c r="S273" s="13">
        <f>(((I273/60)/60)/24)+DATE(1970,1,1)</f>
        <v>41641.333333333336</v>
      </c>
      <c r="T273" s="13">
        <f>(((J273/60)/60)/24)+DATE(1970,1,1)</f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4"/>
        <v>1.7743366666666667</v>
      </c>
      <c r="P274">
        <f>AVERAGE(L274,E274)</f>
        <v>2694.0050000000001</v>
      </c>
      <c r="Q274" t="s">
        <v>8308</v>
      </c>
      <c r="R274" t="s">
        <v>8313</v>
      </c>
      <c r="S274" s="13">
        <f>(((I274/60)/60)/24)+DATE(1970,1,1)</f>
        <v>40296.78402777778</v>
      </c>
      <c r="T274" s="13">
        <f>(((J274/60)/60)/24)+DATE(1970,1,1)</f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4"/>
        <v>1.077758</v>
      </c>
      <c r="P275">
        <f>AVERAGE(L275,E275)</f>
        <v>2753.395</v>
      </c>
      <c r="Q275" t="s">
        <v>8308</v>
      </c>
      <c r="R275" t="s">
        <v>8313</v>
      </c>
      <c r="S275" s="13">
        <f>(((I275/60)/60)/24)+DATE(1970,1,1)</f>
        <v>40727.498449074075</v>
      </c>
      <c r="T275" s="13">
        <f>(((J275/60)/60)/24)+DATE(1970,1,1)</f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4"/>
        <v>1.56</v>
      </c>
      <c r="P276">
        <f>AVERAGE(L276,E276)</f>
        <v>3176.5</v>
      </c>
      <c r="Q276" t="s">
        <v>8308</v>
      </c>
      <c r="R276" t="s">
        <v>8313</v>
      </c>
      <c r="S276" s="13">
        <f>(((I276/60)/60)/24)+DATE(1970,1,1)</f>
        <v>41004.290972222225</v>
      </c>
      <c r="T276" s="13">
        <f>(((J276/60)/60)/24)+DATE(1970,1,1)</f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4"/>
        <v>1.08395</v>
      </c>
      <c r="P277">
        <f>AVERAGE(L277,E277)</f>
        <v>11005.5</v>
      </c>
      <c r="Q277" t="s">
        <v>8308</v>
      </c>
      <c r="R277" t="s">
        <v>8313</v>
      </c>
      <c r="S277" s="13">
        <f>(((I277/60)/60)/24)+DATE(1970,1,1)</f>
        <v>41223.073680555557</v>
      </c>
      <c r="T277" s="13">
        <f>(((J277/60)/60)/24)+DATE(1970,1,1)</f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4"/>
        <v>1.476</v>
      </c>
      <c r="P278">
        <f>AVERAGE(L278,E278)</f>
        <v>2983</v>
      </c>
      <c r="Q278" t="s">
        <v>8308</v>
      </c>
      <c r="R278" t="s">
        <v>8313</v>
      </c>
      <c r="S278" s="13">
        <f>(((I278/60)/60)/24)+DATE(1970,1,1)</f>
        <v>41027.040208333332</v>
      </c>
      <c r="T278" s="13">
        <f>(((J278/60)/60)/24)+DATE(1970,1,1)</f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4"/>
        <v>1.1038153846153846</v>
      </c>
      <c r="P279">
        <f>AVERAGE(L279,E279)</f>
        <v>36349.5</v>
      </c>
      <c r="Q279" t="s">
        <v>8308</v>
      </c>
      <c r="R279" t="s">
        <v>8313</v>
      </c>
      <c r="S279" s="13">
        <f>(((I279/60)/60)/24)+DATE(1970,1,1)</f>
        <v>42147.891423611116</v>
      </c>
      <c r="T279" s="13">
        <f>(((J279/60)/60)/24)+DATE(1970,1,1)</f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4"/>
        <v>1.5034814814814814</v>
      </c>
      <c r="P280">
        <f>AVERAGE(L280,E280)</f>
        <v>20504.5</v>
      </c>
      <c r="Q280" t="s">
        <v>8308</v>
      </c>
      <c r="R280" t="s">
        <v>8313</v>
      </c>
      <c r="S280" s="13">
        <f>(((I280/60)/60)/24)+DATE(1970,1,1)</f>
        <v>41194.040960648148</v>
      </c>
      <c r="T280" s="13">
        <f>(((J280/60)/60)/24)+DATE(1970,1,1)</f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4"/>
        <v>1.5731829411764706</v>
      </c>
      <c r="P281">
        <f>AVERAGE(L281,E281)</f>
        <v>13524.555</v>
      </c>
      <c r="Q281" t="s">
        <v>8308</v>
      </c>
      <c r="R281" t="s">
        <v>8313</v>
      </c>
      <c r="S281" s="13">
        <f>(((I281/60)/60)/24)+DATE(1970,1,1)</f>
        <v>42793.084027777775</v>
      </c>
      <c r="T281" s="13">
        <f>(((J281/60)/60)/24)+DATE(1970,1,1)</f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4"/>
        <v>1.5614399999999999</v>
      </c>
      <c r="P282">
        <f>AVERAGE(L282,E282)</f>
        <v>59623.5</v>
      </c>
      <c r="Q282" t="s">
        <v>8308</v>
      </c>
      <c r="R282" t="s">
        <v>8313</v>
      </c>
      <c r="S282" s="13">
        <f>(((I282/60)/60)/24)+DATE(1970,1,1)</f>
        <v>41789.590682870366</v>
      </c>
      <c r="T282" s="13">
        <f>(((J282/60)/60)/24)+DATE(1970,1,1)</f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4"/>
        <v>1.2058763636363636</v>
      </c>
      <c r="P283">
        <f>AVERAGE(L283,E283)</f>
        <v>3355.66</v>
      </c>
      <c r="Q283" t="s">
        <v>8308</v>
      </c>
      <c r="R283" t="s">
        <v>8313</v>
      </c>
      <c r="S283" s="13">
        <f>(((I283/60)/60)/24)+DATE(1970,1,1)</f>
        <v>40035.80972222222</v>
      </c>
      <c r="T283" s="13">
        <f>(((J283/60)/60)/24)+DATE(1970,1,1)</f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4"/>
        <v>1.0118888888888888</v>
      </c>
      <c r="P284">
        <f>AVERAGE(L284,E284)</f>
        <v>22857</v>
      </c>
      <c r="Q284" t="s">
        <v>8308</v>
      </c>
      <c r="R284" t="s">
        <v>8313</v>
      </c>
      <c r="S284" s="13">
        <f>(((I284/60)/60)/24)+DATE(1970,1,1)</f>
        <v>40231.916666666664</v>
      </c>
      <c r="T284" s="13">
        <f>(((J284/60)/60)/24)+DATE(1970,1,1)</f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4"/>
        <v>1.142725</v>
      </c>
      <c r="P285">
        <f>AVERAGE(L285,E285)</f>
        <v>10385.525</v>
      </c>
      <c r="Q285" t="s">
        <v>8308</v>
      </c>
      <c r="R285" t="s">
        <v>8313</v>
      </c>
      <c r="S285" s="13">
        <f>(((I285/60)/60)/24)+DATE(1970,1,1)</f>
        <v>40695.207638888889</v>
      </c>
      <c r="T285" s="13">
        <f>(((J285/60)/60)/24)+DATE(1970,1,1)</f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4"/>
        <v>1.0462615</v>
      </c>
      <c r="P286">
        <f>AVERAGE(L286,E286)</f>
        <v>21305.23</v>
      </c>
      <c r="Q286" t="s">
        <v>8308</v>
      </c>
      <c r="R286" t="s">
        <v>8313</v>
      </c>
      <c r="S286" s="13">
        <f>(((I286/60)/60)/24)+DATE(1970,1,1)</f>
        <v>40929.738194444442</v>
      </c>
      <c r="T286" s="13">
        <f>(((J286/60)/60)/24)+DATE(1970,1,1)</f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4"/>
        <v>2.2882507142857142</v>
      </c>
      <c r="P287">
        <f>AVERAGE(L287,E287)</f>
        <v>16299.254999999999</v>
      </c>
      <c r="Q287" t="s">
        <v>8308</v>
      </c>
      <c r="R287" t="s">
        <v>8313</v>
      </c>
      <c r="S287" s="13">
        <f>(((I287/60)/60)/24)+DATE(1970,1,1)</f>
        <v>41536.756111111114</v>
      </c>
      <c r="T287" s="13">
        <f>(((J287/60)/60)/24)+DATE(1970,1,1)</f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4"/>
        <v>1.0915333333333332</v>
      </c>
      <c r="P288">
        <f>AVERAGE(L288,E288)</f>
        <v>8254</v>
      </c>
      <c r="Q288" t="s">
        <v>8308</v>
      </c>
      <c r="R288" t="s">
        <v>8313</v>
      </c>
      <c r="S288" s="13">
        <f>(((I288/60)/60)/24)+DATE(1970,1,1)</f>
        <v>41358.774583333332</v>
      </c>
      <c r="T288" s="13">
        <f>(((J288/60)/60)/24)+DATE(1970,1,1)</f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4"/>
        <v>1.7629999999999999</v>
      </c>
      <c r="P289">
        <f>AVERAGE(L289,E289)</f>
        <v>13367.5</v>
      </c>
      <c r="Q289" t="s">
        <v>8308</v>
      </c>
      <c r="R289" t="s">
        <v>8313</v>
      </c>
      <c r="S289" s="13">
        <f>(((I289/60)/60)/24)+DATE(1970,1,1)</f>
        <v>41215.166666666664</v>
      </c>
      <c r="T289" s="13">
        <f>(((J289/60)/60)/24)+DATE(1970,1,1)</f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4"/>
        <v>1.0321061999999999</v>
      </c>
      <c r="P290">
        <f>AVERAGE(L290,E290)</f>
        <v>26026.154999999999</v>
      </c>
      <c r="Q290" t="s">
        <v>8308</v>
      </c>
      <c r="R290" t="s">
        <v>8313</v>
      </c>
      <c r="S290" s="13">
        <f>(((I290/60)/60)/24)+DATE(1970,1,1)</f>
        <v>41086.168900462959</v>
      </c>
      <c r="T290" s="13">
        <f>(((J290/60)/60)/24)+DATE(1970,1,1)</f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4"/>
        <v>1.0482</v>
      </c>
      <c r="P291">
        <f>AVERAGE(L291,E291)</f>
        <v>7977.5</v>
      </c>
      <c r="Q291" t="s">
        <v>8308</v>
      </c>
      <c r="R291" t="s">
        <v>8313</v>
      </c>
      <c r="S291" s="13">
        <f>(((I291/60)/60)/24)+DATE(1970,1,1)</f>
        <v>41580.456412037034</v>
      </c>
      <c r="T291" s="13">
        <f>(((J291/60)/60)/24)+DATE(1970,1,1)</f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4"/>
        <v>1.0668444444444445</v>
      </c>
      <c r="P292">
        <f>AVERAGE(L292,E292)</f>
        <v>2484.4</v>
      </c>
      <c r="Q292" t="s">
        <v>8308</v>
      </c>
      <c r="R292" t="s">
        <v>8313</v>
      </c>
      <c r="S292" s="13">
        <f>(((I292/60)/60)/24)+DATE(1970,1,1)</f>
        <v>40576.332638888889</v>
      </c>
      <c r="T292" s="13">
        <f>(((J292/60)/60)/24)+DATE(1970,1,1)</f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4"/>
        <v>1.2001999999999999</v>
      </c>
      <c r="P293">
        <f>AVERAGE(L293,E293)</f>
        <v>3064.5</v>
      </c>
      <c r="Q293" t="s">
        <v>8308</v>
      </c>
      <c r="R293" t="s">
        <v>8313</v>
      </c>
      <c r="S293" s="13">
        <f>(((I293/60)/60)/24)+DATE(1970,1,1)</f>
        <v>41395.000694444447</v>
      </c>
      <c r="T293" s="13">
        <f>(((J293/60)/60)/24)+DATE(1970,1,1)</f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4"/>
        <v>1.0150693333333334</v>
      </c>
      <c r="P294">
        <f>AVERAGE(L294,E294)</f>
        <v>38311.599999999999</v>
      </c>
      <c r="Q294" t="s">
        <v>8308</v>
      </c>
      <c r="R294" t="s">
        <v>8313</v>
      </c>
      <c r="S294" s="13">
        <f>(((I294/60)/60)/24)+DATE(1970,1,1)</f>
        <v>40845.165972222225</v>
      </c>
      <c r="T294" s="13">
        <f>(((J294/60)/60)/24)+DATE(1970,1,1)</f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4"/>
        <v>1.0138461538461538</v>
      </c>
      <c r="P295">
        <f>AVERAGE(L295,E295)</f>
        <v>13245.5</v>
      </c>
      <c r="Q295" t="s">
        <v>8308</v>
      </c>
      <c r="R295" t="s">
        <v>8313</v>
      </c>
      <c r="S295" s="13">
        <f>(((I295/60)/60)/24)+DATE(1970,1,1)</f>
        <v>41749.667986111112</v>
      </c>
      <c r="T295" s="13">
        <f>(((J295/60)/60)/24)+DATE(1970,1,1)</f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4"/>
        <v>1</v>
      </c>
      <c r="P296">
        <f>AVERAGE(L296,E296)</f>
        <v>2525</v>
      </c>
      <c r="Q296" t="s">
        <v>8308</v>
      </c>
      <c r="R296" t="s">
        <v>8313</v>
      </c>
      <c r="S296" s="13">
        <f>(((I296/60)/60)/24)+DATE(1970,1,1)</f>
        <v>40378.666666666664</v>
      </c>
      <c r="T296" s="13">
        <f>(((J296/60)/60)/24)+DATE(1970,1,1)</f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4"/>
        <v>1.3310911999999999</v>
      </c>
      <c r="P297">
        <f>AVERAGE(L297,E297)</f>
        <v>33609.78</v>
      </c>
      <c r="Q297" t="s">
        <v>8308</v>
      </c>
      <c r="R297" t="s">
        <v>8313</v>
      </c>
      <c r="S297" s="13">
        <f>(((I297/60)/60)/24)+DATE(1970,1,1)</f>
        <v>41579</v>
      </c>
      <c r="T297" s="13">
        <f>(((J297/60)/60)/24)+DATE(1970,1,1)</f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4"/>
        <v>1.187262</v>
      </c>
      <c r="P298">
        <f>AVERAGE(L298,E298)</f>
        <v>14905.275</v>
      </c>
      <c r="Q298" t="s">
        <v>8308</v>
      </c>
      <c r="R298" t="s">
        <v>8313</v>
      </c>
      <c r="S298" s="13">
        <f>(((I298/60)/60)/24)+DATE(1970,1,1)</f>
        <v>41159.475497685184</v>
      </c>
      <c r="T298" s="13">
        <f>(((J298/60)/60)/24)+DATE(1970,1,1)</f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4"/>
        <v>1.0064</v>
      </c>
      <c r="P299">
        <f>AVERAGE(L299,E299)</f>
        <v>10135</v>
      </c>
      <c r="Q299" t="s">
        <v>8308</v>
      </c>
      <c r="R299" t="s">
        <v>8313</v>
      </c>
      <c r="S299" s="13">
        <f>(((I299/60)/60)/24)+DATE(1970,1,1)</f>
        <v>42125.165972222225</v>
      </c>
      <c r="T299" s="13">
        <f>(((J299/60)/60)/24)+DATE(1970,1,1)</f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4"/>
        <v>1.089324126984127</v>
      </c>
      <c r="P300">
        <f>AVERAGE(L300,E300)</f>
        <v>69845.42</v>
      </c>
      <c r="Q300" t="s">
        <v>8308</v>
      </c>
      <c r="R300" t="s">
        <v>8313</v>
      </c>
      <c r="S300" s="13">
        <f>(((I300/60)/60)/24)+DATE(1970,1,1)</f>
        <v>41768.875</v>
      </c>
      <c r="T300" s="13">
        <f>(((J300/60)/60)/24)+DATE(1970,1,1)</f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4"/>
        <v>1.789525</v>
      </c>
      <c r="P301">
        <f>AVERAGE(L301,E301)</f>
        <v>9069.625</v>
      </c>
      <c r="Q301" t="s">
        <v>8308</v>
      </c>
      <c r="R301" t="s">
        <v>8313</v>
      </c>
      <c r="S301" s="13">
        <f>(((I301/60)/60)/24)+DATE(1970,1,1)</f>
        <v>40499.266898148147</v>
      </c>
      <c r="T301" s="13">
        <f>(((J301/60)/60)/24)+DATE(1970,1,1)</f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4"/>
        <v>1.0172264</v>
      </c>
      <c r="P302">
        <f>AVERAGE(L302,E302)</f>
        <v>12864.33</v>
      </c>
      <c r="Q302" t="s">
        <v>8308</v>
      </c>
      <c r="R302" t="s">
        <v>8313</v>
      </c>
      <c r="S302" s="13">
        <f>(((I302/60)/60)/24)+DATE(1970,1,1)</f>
        <v>40657.959930555553</v>
      </c>
      <c r="T302" s="13">
        <f>(((J302/60)/60)/24)+DATE(1970,1,1)</f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4"/>
        <v>1.1873499999999999</v>
      </c>
      <c r="P303">
        <f>AVERAGE(L303,E303)</f>
        <v>7843.2749999999996</v>
      </c>
      <c r="Q303" t="s">
        <v>8308</v>
      </c>
      <c r="R303" t="s">
        <v>8313</v>
      </c>
      <c r="S303" s="13">
        <f>(((I303/60)/60)/24)+DATE(1970,1,1)</f>
        <v>41352.696006944447</v>
      </c>
      <c r="T303" s="13">
        <f>(((J303/60)/60)/24)+DATE(1970,1,1)</f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4"/>
        <v>1.0045999999999999</v>
      </c>
      <c r="P304">
        <f>AVERAGE(L304,E304)</f>
        <v>5077</v>
      </c>
      <c r="Q304" t="s">
        <v>8308</v>
      </c>
      <c r="R304" t="s">
        <v>8313</v>
      </c>
      <c r="S304" s="13">
        <f>(((I304/60)/60)/24)+DATE(1970,1,1)</f>
        <v>40963.856921296298</v>
      </c>
      <c r="T304" s="13">
        <f>(((J304/60)/60)/24)+DATE(1970,1,1)</f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4"/>
        <v>1.3746666666666667</v>
      </c>
      <c r="P305">
        <f>AVERAGE(L305,E305)</f>
        <v>2103</v>
      </c>
      <c r="Q305" t="s">
        <v>8308</v>
      </c>
      <c r="R305" t="s">
        <v>8313</v>
      </c>
      <c r="S305" s="13">
        <f>(((I305/60)/60)/24)+DATE(1970,1,1)</f>
        <v>41062.071134259262</v>
      </c>
      <c r="T305" s="13">
        <f>(((J305/60)/60)/24)+DATE(1970,1,1)</f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4"/>
        <v>2.3164705882352941</v>
      </c>
      <c r="P306">
        <f>AVERAGE(L306,E306)</f>
        <v>3975</v>
      </c>
      <c r="Q306" t="s">
        <v>8308</v>
      </c>
      <c r="R306" t="s">
        <v>8313</v>
      </c>
      <c r="S306" s="13">
        <f>(((I306/60)/60)/24)+DATE(1970,1,1)</f>
        <v>41153.083333333336</v>
      </c>
      <c r="T306" s="13">
        <f>(((J306/60)/60)/24)+DATE(1970,1,1)</f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4"/>
        <v>1.3033333333333332</v>
      </c>
      <c r="P307">
        <f>AVERAGE(L307,E307)</f>
        <v>4982</v>
      </c>
      <c r="Q307" t="s">
        <v>8308</v>
      </c>
      <c r="R307" t="s">
        <v>8313</v>
      </c>
      <c r="S307" s="13">
        <f>(((I307/60)/60)/24)+DATE(1970,1,1)</f>
        <v>40978.630196759259</v>
      </c>
      <c r="T307" s="13">
        <f>(((J307/60)/60)/24)+DATE(1970,1,1)</f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4"/>
        <v>2.9289999999999998</v>
      </c>
      <c r="P308">
        <f>AVERAGE(L308,E308)</f>
        <v>1504.5</v>
      </c>
      <c r="Q308" t="s">
        <v>8308</v>
      </c>
      <c r="R308" t="s">
        <v>8313</v>
      </c>
      <c r="S308" s="13">
        <f>(((I308/60)/60)/24)+DATE(1970,1,1)</f>
        <v>41353.795520833337</v>
      </c>
      <c r="T308" s="13">
        <f>(((J308/60)/60)/24)+DATE(1970,1,1)</f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4"/>
        <v>1.1131818181818183</v>
      </c>
      <c r="P309">
        <f>AVERAGE(L309,E309)</f>
        <v>12533</v>
      </c>
      <c r="Q309" t="s">
        <v>8308</v>
      </c>
      <c r="R309" t="s">
        <v>8313</v>
      </c>
      <c r="S309" s="13">
        <f>(((I309/60)/60)/24)+DATE(1970,1,1)</f>
        <v>41312.944456018515</v>
      </c>
      <c r="T309" s="13">
        <f>(((J309/60)/60)/24)+DATE(1970,1,1)</f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4"/>
        <v>1.0556666666666668</v>
      </c>
      <c r="P310">
        <f>AVERAGE(L310,E310)</f>
        <v>6435</v>
      </c>
      <c r="Q310" t="s">
        <v>8308</v>
      </c>
      <c r="R310" t="s">
        <v>8313</v>
      </c>
      <c r="S310" s="13">
        <f>(((I310/60)/60)/24)+DATE(1970,1,1)</f>
        <v>40612.694560185184</v>
      </c>
      <c r="T310" s="13">
        <f>(((J310/60)/60)/24)+DATE(1970,1,1)</f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4"/>
        <v>1.1894444444444445</v>
      </c>
      <c r="P311">
        <f>AVERAGE(L311,E311)</f>
        <v>10824</v>
      </c>
      <c r="Q311" t="s">
        <v>8308</v>
      </c>
      <c r="R311" t="s">
        <v>8313</v>
      </c>
      <c r="S311" s="13">
        <f>(((I311/60)/60)/24)+DATE(1970,1,1)</f>
        <v>41155.751550925925</v>
      </c>
      <c r="T311" s="13">
        <f>(((J311/60)/60)/24)+DATE(1970,1,1)</f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4"/>
        <v>1.04129</v>
      </c>
      <c r="P312">
        <f>AVERAGE(L312,E312)</f>
        <v>538.64499999999998</v>
      </c>
      <c r="Q312" t="s">
        <v>8308</v>
      </c>
      <c r="R312" t="s">
        <v>8313</v>
      </c>
      <c r="S312" s="13">
        <f>(((I312/60)/60)/24)+DATE(1970,1,1)</f>
        <v>40836.083333333336</v>
      </c>
      <c r="T312" s="13">
        <f>(((J312/60)/60)/24)+DATE(1970,1,1)</f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4"/>
        <v>1.0410165</v>
      </c>
      <c r="P313">
        <f>AVERAGE(L313,E313)</f>
        <v>10485.165000000001</v>
      </c>
      <c r="Q313" t="s">
        <v>8308</v>
      </c>
      <c r="R313" t="s">
        <v>8313</v>
      </c>
      <c r="S313" s="13">
        <f>(((I313/60)/60)/24)+DATE(1970,1,1)</f>
        <v>40909.332638888889</v>
      </c>
      <c r="T313" s="13">
        <f>(((J313/60)/60)/24)+DATE(1970,1,1)</f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4"/>
        <v>1.1187499999999999</v>
      </c>
      <c r="P314">
        <f>AVERAGE(L314,E314)</f>
        <v>4548</v>
      </c>
      <c r="Q314" t="s">
        <v>8308</v>
      </c>
      <c r="R314" t="s">
        <v>8313</v>
      </c>
      <c r="S314" s="13">
        <f>(((I314/60)/60)/24)+DATE(1970,1,1)</f>
        <v>41378.877685185187</v>
      </c>
      <c r="T314" s="13">
        <f>(((J314/60)/60)/24)+DATE(1970,1,1)</f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4"/>
        <v>1.0473529411764706</v>
      </c>
      <c r="P315">
        <f>AVERAGE(L315,E315)</f>
        <v>9013.5</v>
      </c>
      <c r="Q315" t="s">
        <v>8308</v>
      </c>
      <c r="R315" t="s">
        <v>8313</v>
      </c>
      <c r="S315" s="13">
        <f>(((I315/60)/60)/24)+DATE(1970,1,1)</f>
        <v>40401.665972222225</v>
      </c>
      <c r="T315" s="13">
        <f>(((J315/60)/60)/24)+DATE(1970,1,1)</f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4"/>
        <v>3.8515000000000001</v>
      </c>
      <c r="P316">
        <f>AVERAGE(L316,E316)</f>
        <v>1985.75</v>
      </c>
      <c r="Q316" t="s">
        <v>8308</v>
      </c>
      <c r="R316" t="s">
        <v>8313</v>
      </c>
      <c r="S316" s="13">
        <f>(((I316/60)/60)/24)+DATE(1970,1,1)</f>
        <v>41334.833194444444</v>
      </c>
      <c r="T316" s="13">
        <f>(((J316/60)/60)/24)+DATE(1970,1,1)</f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4"/>
        <v>1.01248</v>
      </c>
      <c r="P317">
        <f>AVERAGE(L317,E317)</f>
        <v>12719</v>
      </c>
      <c r="Q317" t="s">
        <v>8308</v>
      </c>
      <c r="R317" t="s">
        <v>8313</v>
      </c>
      <c r="S317" s="13">
        <f>(((I317/60)/60)/24)+DATE(1970,1,1)</f>
        <v>41143.77238425926</v>
      </c>
      <c r="T317" s="13">
        <f>(((J317/60)/60)/24)+DATE(1970,1,1)</f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4"/>
        <v>1.1377333333333333</v>
      </c>
      <c r="P318">
        <f>AVERAGE(L318,E318)</f>
        <v>8612</v>
      </c>
      <c r="Q318" t="s">
        <v>8308</v>
      </c>
      <c r="R318" t="s">
        <v>8313</v>
      </c>
      <c r="S318" s="13">
        <f>(((I318/60)/60)/24)+DATE(1970,1,1)</f>
        <v>41984.207638888889</v>
      </c>
      <c r="T318" s="13">
        <f>(((J318/60)/60)/24)+DATE(1970,1,1)</f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4"/>
        <v>1.0080333333333333</v>
      </c>
      <c r="P319">
        <f>AVERAGE(L319,E319)</f>
        <v>15278.5</v>
      </c>
      <c r="Q319" t="s">
        <v>8308</v>
      </c>
      <c r="R319" t="s">
        <v>8313</v>
      </c>
      <c r="S319" s="13">
        <f>(((I319/60)/60)/24)+DATE(1970,1,1)</f>
        <v>41619.676886574074</v>
      </c>
      <c r="T319" s="13">
        <f>(((J319/60)/60)/24)+DATE(1970,1,1)</f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4"/>
        <v>2.8332000000000002</v>
      </c>
      <c r="P320">
        <f>AVERAGE(L320,E320)</f>
        <v>7225</v>
      </c>
      <c r="Q320" t="s">
        <v>8308</v>
      </c>
      <c r="R320" t="s">
        <v>8313</v>
      </c>
      <c r="S320" s="13">
        <f>(((I320/60)/60)/24)+DATE(1970,1,1)</f>
        <v>41359.997118055559</v>
      </c>
      <c r="T320" s="13">
        <f>(((J320/60)/60)/24)+DATE(1970,1,1)</f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4"/>
        <v>1.1268</v>
      </c>
      <c r="P321">
        <f>AVERAGE(L321,E321)</f>
        <v>2842.5</v>
      </c>
      <c r="Q321" t="s">
        <v>8308</v>
      </c>
      <c r="R321" t="s">
        <v>8313</v>
      </c>
      <c r="S321" s="13">
        <f>(((I321/60)/60)/24)+DATE(1970,1,1)</f>
        <v>40211.332638888889</v>
      </c>
      <c r="T321" s="13">
        <f>(((J321/60)/60)/24)+DATE(1970,1,1)</f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4"/>
        <v>1.0658000000000001</v>
      </c>
      <c r="P322">
        <f>AVERAGE(L322,E322)</f>
        <v>10737</v>
      </c>
      <c r="Q322" t="s">
        <v>8308</v>
      </c>
      <c r="R322" t="s">
        <v>8313</v>
      </c>
      <c r="S322" s="13">
        <f>(((I322/60)/60)/24)+DATE(1970,1,1)</f>
        <v>42360.958333333328</v>
      </c>
      <c r="T322" s="13">
        <f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5">E323/D323</f>
        <v>1.0266285714285714</v>
      </c>
      <c r="P323">
        <f>AVERAGE(L323,E323)</f>
        <v>18134.5</v>
      </c>
      <c r="Q323" t="s">
        <v>8308</v>
      </c>
      <c r="R323" t="s">
        <v>8313</v>
      </c>
      <c r="S323" s="13">
        <f>(((I323/60)/60)/24)+DATE(1970,1,1)</f>
        <v>42682.488263888896</v>
      </c>
      <c r="T323" s="13">
        <f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5"/>
        <v>1.0791200000000001</v>
      </c>
      <c r="P324">
        <f>AVERAGE(L324,E324)</f>
        <v>13582</v>
      </c>
      <c r="Q324" t="s">
        <v>8308</v>
      </c>
      <c r="R324" t="s">
        <v>8313</v>
      </c>
      <c r="S324" s="13">
        <f>(((I324/60)/60)/24)+DATE(1970,1,1)</f>
        <v>42503.57</v>
      </c>
      <c r="T324" s="13">
        <f>(((J324/60)/60)/24)+DATE(1970,1,1)</f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5"/>
        <v>1.2307407407407407</v>
      </c>
      <c r="P325">
        <f>AVERAGE(L325,E325)</f>
        <v>3352</v>
      </c>
      <c r="Q325" t="s">
        <v>8308</v>
      </c>
      <c r="R325" t="s">
        <v>8313</v>
      </c>
      <c r="S325" s="13">
        <f>(((I325/60)/60)/24)+DATE(1970,1,1)</f>
        <v>42725.332638888889</v>
      </c>
      <c r="T325" s="13">
        <f>(((J325/60)/60)/24)+DATE(1970,1,1)</f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5"/>
        <v>1.016</v>
      </c>
      <c r="P326">
        <f>AVERAGE(L326,E326)</f>
        <v>4359</v>
      </c>
      <c r="Q326" t="s">
        <v>8308</v>
      </c>
      <c r="R326" t="s">
        <v>8313</v>
      </c>
      <c r="S326" s="13">
        <f>(((I326/60)/60)/24)+DATE(1970,1,1)</f>
        <v>42217.626250000001</v>
      </c>
      <c r="T326" s="13">
        <f>(((J326/60)/60)/24)+DATE(1970,1,1)</f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5"/>
        <v>1.04396</v>
      </c>
      <c r="P327">
        <f>AVERAGE(L327,E327)</f>
        <v>26467</v>
      </c>
      <c r="Q327" t="s">
        <v>8308</v>
      </c>
      <c r="R327" t="s">
        <v>8313</v>
      </c>
      <c r="S327" s="13">
        <f>(((I327/60)/60)/24)+DATE(1970,1,1)</f>
        <v>42724.187881944439</v>
      </c>
      <c r="T327" s="13">
        <f>(((J327/60)/60)/24)+DATE(1970,1,1)</f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5"/>
        <v>1.1292973333333334</v>
      </c>
      <c r="P328">
        <f>AVERAGE(L328,E328)</f>
        <v>85272.8</v>
      </c>
      <c r="Q328" t="s">
        <v>8308</v>
      </c>
      <c r="R328" t="s">
        <v>8313</v>
      </c>
      <c r="S328" s="13">
        <f>(((I328/60)/60)/24)+DATE(1970,1,1)</f>
        <v>42808.956250000003</v>
      </c>
      <c r="T328" s="13">
        <f>(((J328/60)/60)/24)+DATE(1970,1,1)</f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5"/>
        <v>1.3640000000000001</v>
      </c>
      <c r="P329">
        <f>AVERAGE(L329,E329)</f>
        <v>2745</v>
      </c>
      <c r="Q329" t="s">
        <v>8308</v>
      </c>
      <c r="R329" t="s">
        <v>8313</v>
      </c>
      <c r="S329" s="13">
        <f>(((I329/60)/60)/24)+DATE(1970,1,1)</f>
        <v>42085.333333333328</v>
      </c>
      <c r="T329" s="13">
        <f>(((J329/60)/60)/24)+DATE(1970,1,1)</f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5"/>
        <v>1.036144</v>
      </c>
      <c r="P330">
        <f>AVERAGE(L330,E330)</f>
        <v>39104.400000000001</v>
      </c>
      <c r="Q330" t="s">
        <v>8308</v>
      </c>
      <c r="R330" t="s">
        <v>8313</v>
      </c>
      <c r="S330" s="13">
        <f>(((I330/60)/60)/24)+DATE(1970,1,1)</f>
        <v>42309.166666666672</v>
      </c>
      <c r="T330" s="13">
        <f>(((J330/60)/60)/24)+DATE(1970,1,1)</f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5"/>
        <v>1.0549999999999999</v>
      </c>
      <c r="P331">
        <f>AVERAGE(L331,E331)</f>
        <v>5358.5</v>
      </c>
      <c r="Q331" t="s">
        <v>8308</v>
      </c>
      <c r="R331" t="s">
        <v>8313</v>
      </c>
      <c r="S331" s="13">
        <f>(((I331/60)/60)/24)+DATE(1970,1,1)</f>
        <v>42315.166666666672</v>
      </c>
      <c r="T331" s="13">
        <f>(((J331/60)/60)/24)+DATE(1970,1,1)</f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5"/>
        <v>1.0182857142857142</v>
      </c>
      <c r="P332">
        <f>AVERAGE(L332,E332)</f>
        <v>17990</v>
      </c>
      <c r="Q332" t="s">
        <v>8308</v>
      </c>
      <c r="R332" t="s">
        <v>8313</v>
      </c>
      <c r="S332" s="13">
        <f>(((I332/60)/60)/24)+DATE(1970,1,1)</f>
        <v>41411.165972222225</v>
      </c>
      <c r="T332" s="13">
        <f>(((J332/60)/60)/24)+DATE(1970,1,1)</f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5"/>
        <v>1.0660499999999999</v>
      </c>
      <c r="P333">
        <f>AVERAGE(L333,E333)</f>
        <v>21540</v>
      </c>
      <c r="Q333" t="s">
        <v>8308</v>
      </c>
      <c r="R333" t="s">
        <v>8313</v>
      </c>
      <c r="S333" s="13">
        <f>(((I333/60)/60)/24)+DATE(1970,1,1)</f>
        <v>42538.581412037034</v>
      </c>
      <c r="T333" s="13">
        <f>(((J333/60)/60)/24)+DATE(1970,1,1)</f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5"/>
        <v>1.13015</v>
      </c>
      <c r="P334">
        <f>AVERAGE(L334,E334)</f>
        <v>56785</v>
      </c>
      <c r="Q334" t="s">
        <v>8308</v>
      </c>
      <c r="R334" t="s">
        <v>8313</v>
      </c>
      <c r="S334" s="13">
        <f>(((I334/60)/60)/24)+DATE(1970,1,1)</f>
        <v>42305.333333333328</v>
      </c>
      <c r="T334" s="13">
        <f>(((J334/60)/60)/24)+DATE(1970,1,1)</f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5"/>
        <v>1.252275</v>
      </c>
      <c r="P335">
        <f>AVERAGE(L335,E335)</f>
        <v>25178.5</v>
      </c>
      <c r="Q335" t="s">
        <v>8308</v>
      </c>
      <c r="R335" t="s">
        <v>8313</v>
      </c>
      <c r="S335" s="13">
        <f>(((I335/60)/60)/24)+DATE(1970,1,1)</f>
        <v>42467.59480324074</v>
      </c>
      <c r="T335" s="13">
        <f>(((J335/60)/60)/24)+DATE(1970,1,1)</f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5"/>
        <v>1.0119</v>
      </c>
      <c r="P336">
        <f>AVERAGE(L336,E336)</f>
        <v>5094</v>
      </c>
      <c r="Q336" t="s">
        <v>8308</v>
      </c>
      <c r="R336" t="s">
        <v>8313</v>
      </c>
      <c r="S336" s="13">
        <f>(((I336/60)/60)/24)+DATE(1970,1,1)</f>
        <v>42139.791666666672</v>
      </c>
      <c r="T336" s="13">
        <f>(((J336/60)/60)/24)+DATE(1970,1,1)</f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5"/>
        <v>1.0276470588235294</v>
      </c>
      <c r="P337">
        <f>AVERAGE(L337,E337)</f>
        <v>4407.5</v>
      </c>
      <c r="Q337" t="s">
        <v>8308</v>
      </c>
      <c r="R337" t="s">
        <v>8313</v>
      </c>
      <c r="S337" s="13">
        <f>(((I337/60)/60)/24)+DATE(1970,1,1)</f>
        <v>42132.916666666672</v>
      </c>
      <c r="T337" s="13">
        <f>(((J337/60)/60)/24)+DATE(1970,1,1)</f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5"/>
        <v>1.1683911999999999</v>
      </c>
      <c r="P338">
        <f>AVERAGE(L338,E338)</f>
        <v>14851.39</v>
      </c>
      <c r="Q338" t="s">
        <v>8308</v>
      </c>
      <c r="R338" t="s">
        <v>8313</v>
      </c>
      <c r="S338" s="13">
        <f>(((I338/60)/60)/24)+DATE(1970,1,1)</f>
        <v>42321.637939814813</v>
      </c>
      <c r="T338" s="13">
        <f>(((J338/60)/60)/24)+DATE(1970,1,1)</f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5"/>
        <v>1.0116833333333335</v>
      </c>
      <c r="P339">
        <f>AVERAGE(L339,E339)</f>
        <v>1533.0250000000001</v>
      </c>
      <c r="Q339" t="s">
        <v>8308</v>
      </c>
      <c r="R339" t="s">
        <v>8313</v>
      </c>
      <c r="S339" s="13">
        <f>(((I339/60)/60)/24)+DATE(1970,1,1)</f>
        <v>42077.086898148147</v>
      </c>
      <c r="T339" s="13">
        <f>(((J339/60)/60)/24)+DATE(1970,1,1)</f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5"/>
        <v>1.1013360000000001</v>
      </c>
      <c r="P340">
        <f>AVERAGE(L340,E340)</f>
        <v>8378.02</v>
      </c>
      <c r="Q340" t="s">
        <v>8308</v>
      </c>
      <c r="R340" t="s">
        <v>8313</v>
      </c>
      <c r="S340" s="13">
        <f>(((I340/60)/60)/24)+DATE(1970,1,1)</f>
        <v>42616.041666666672</v>
      </c>
      <c r="T340" s="13">
        <f>(((J340/60)/60)/24)+DATE(1970,1,1)</f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5"/>
        <v>1.0808333333333333</v>
      </c>
      <c r="P341">
        <f>AVERAGE(L341,E341)</f>
        <v>3287</v>
      </c>
      <c r="Q341" t="s">
        <v>8308</v>
      </c>
      <c r="R341" t="s">
        <v>8313</v>
      </c>
      <c r="S341" s="13">
        <f>(((I341/60)/60)/24)+DATE(1970,1,1)</f>
        <v>42123.760046296295</v>
      </c>
      <c r="T341" s="13">
        <f>(((J341/60)/60)/24)+DATE(1970,1,1)</f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5"/>
        <v>1.2502285714285715</v>
      </c>
      <c r="P342">
        <f>AVERAGE(L342,E342)</f>
        <v>22028.5</v>
      </c>
      <c r="Q342" t="s">
        <v>8308</v>
      </c>
      <c r="R342" t="s">
        <v>8313</v>
      </c>
      <c r="S342" s="13">
        <f>(((I342/60)/60)/24)+DATE(1970,1,1)</f>
        <v>42802.875</v>
      </c>
      <c r="T342" s="13">
        <f>(((J342/60)/60)/24)+DATE(1970,1,1)</f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5"/>
        <v>1.0671428571428572</v>
      </c>
      <c r="P343">
        <f>AVERAGE(L343,E343)</f>
        <v>1895</v>
      </c>
      <c r="Q343" t="s">
        <v>8308</v>
      </c>
      <c r="R343" t="s">
        <v>8313</v>
      </c>
      <c r="S343" s="13">
        <f>(((I343/60)/60)/24)+DATE(1970,1,1)</f>
        <v>41913.165972222225</v>
      </c>
      <c r="T343" s="13">
        <f>(((J343/60)/60)/24)+DATE(1970,1,1)</f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5"/>
        <v>1.0036639999999999</v>
      </c>
      <c r="P344">
        <f>AVERAGE(L344,E344)</f>
        <v>27763.26</v>
      </c>
      <c r="Q344" t="s">
        <v>8308</v>
      </c>
      <c r="R344" t="s">
        <v>8313</v>
      </c>
      <c r="S344" s="13">
        <f>(((I344/60)/60)/24)+DATE(1970,1,1)</f>
        <v>42489.780844907407</v>
      </c>
      <c r="T344" s="13">
        <f>(((J344/60)/60)/24)+DATE(1970,1,1)</f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5"/>
        <v>1.0202863333333334</v>
      </c>
      <c r="P345">
        <f>AVERAGE(L345,E345)</f>
        <v>15566.295</v>
      </c>
      <c r="Q345" t="s">
        <v>8308</v>
      </c>
      <c r="R345" t="s">
        <v>8313</v>
      </c>
      <c r="S345" s="13">
        <f>(((I345/60)/60)/24)+DATE(1970,1,1)</f>
        <v>41957.125</v>
      </c>
      <c r="T345" s="13">
        <f>(((J345/60)/60)/24)+DATE(1970,1,1)</f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5"/>
        <v>1.0208358208955224</v>
      </c>
      <c r="P346">
        <f>AVERAGE(L346,E346)</f>
        <v>17241.5</v>
      </c>
      <c r="Q346" t="s">
        <v>8308</v>
      </c>
      <c r="R346" t="s">
        <v>8313</v>
      </c>
      <c r="S346" s="13">
        <f>(((I346/60)/60)/24)+DATE(1970,1,1)</f>
        <v>42156.097222222219</v>
      </c>
      <c r="T346" s="13">
        <f>(((J346/60)/60)/24)+DATE(1970,1,1)</f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5"/>
        <v>1.2327586206896552</v>
      </c>
      <c r="P347">
        <f>AVERAGE(L347,E347)</f>
        <v>9027</v>
      </c>
      <c r="Q347" t="s">
        <v>8308</v>
      </c>
      <c r="R347" t="s">
        <v>8313</v>
      </c>
      <c r="S347" s="13">
        <f>(((I347/60)/60)/24)+DATE(1970,1,1)</f>
        <v>42144.944328703699</v>
      </c>
      <c r="T347" s="13">
        <f>(((J347/60)/60)/24)+DATE(1970,1,1)</f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5"/>
        <v>1.7028880000000002</v>
      </c>
      <c r="P348">
        <f>AVERAGE(L348,E348)</f>
        <v>8608.44</v>
      </c>
      <c r="Q348" t="s">
        <v>8308</v>
      </c>
      <c r="R348" t="s">
        <v>8313</v>
      </c>
      <c r="S348" s="13">
        <f>(((I348/60)/60)/24)+DATE(1970,1,1)</f>
        <v>42291.500243055561</v>
      </c>
      <c r="T348" s="13">
        <f>(((J348/60)/60)/24)+DATE(1970,1,1)</f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5"/>
        <v>1.1159049999999999</v>
      </c>
      <c r="P349">
        <f>AVERAGE(L349,E349)</f>
        <v>22507.599999999999</v>
      </c>
      <c r="Q349" t="s">
        <v>8308</v>
      </c>
      <c r="R349" t="s">
        <v>8313</v>
      </c>
      <c r="S349" s="13">
        <f>(((I349/60)/60)/24)+DATE(1970,1,1)</f>
        <v>42322.537141203706</v>
      </c>
      <c r="T349" s="13">
        <f>(((J349/60)/60)/24)+DATE(1970,1,1)</f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5"/>
        <v>1.03</v>
      </c>
      <c r="P350">
        <f>AVERAGE(L350,E350)</f>
        <v>5209.5</v>
      </c>
      <c r="Q350" t="s">
        <v>8308</v>
      </c>
      <c r="R350" t="s">
        <v>8313</v>
      </c>
      <c r="S350" s="13">
        <f>(((I350/60)/60)/24)+DATE(1970,1,1)</f>
        <v>42237.58699074074</v>
      </c>
      <c r="T350" s="13">
        <f>(((J350/60)/60)/24)+DATE(1970,1,1)</f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5"/>
        <v>1.0663570159857905</v>
      </c>
      <c r="P351">
        <f>AVERAGE(L351,E351)</f>
        <v>6087.09</v>
      </c>
      <c r="Q351" t="s">
        <v>8308</v>
      </c>
      <c r="R351" t="s">
        <v>8313</v>
      </c>
      <c r="S351" s="13">
        <f>(((I351/60)/60)/24)+DATE(1970,1,1)</f>
        <v>42790.498935185184</v>
      </c>
      <c r="T351" s="13">
        <f>(((J351/60)/60)/24)+DATE(1970,1,1)</f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5"/>
        <v>1.1476</v>
      </c>
      <c r="P352">
        <f>AVERAGE(L352,E352)</f>
        <v>14455.5</v>
      </c>
      <c r="Q352" t="s">
        <v>8308</v>
      </c>
      <c r="R352" t="s">
        <v>8313</v>
      </c>
      <c r="S352" s="13">
        <f>(((I352/60)/60)/24)+DATE(1970,1,1)</f>
        <v>42624.165972222225</v>
      </c>
      <c r="T352" s="13">
        <f>(((J352/60)/60)/24)+DATE(1970,1,1)</f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5"/>
        <v>1.2734117647058822</v>
      </c>
      <c r="P353">
        <f>AVERAGE(L353,E353)</f>
        <v>22130</v>
      </c>
      <c r="Q353" t="s">
        <v>8308</v>
      </c>
      <c r="R353" t="s">
        <v>8313</v>
      </c>
      <c r="S353" s="13">
        <f>(((I353/60)/60)/24)+DATE(1970,1,1)</f>
        <v>42467.923078703709</v>
      </c>
      <c r="T353" s="13">
        <f>(((J353/60)/60)/24)+DATE(1970,1,1)</f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5"/>
        <v>1.1656</v>
      </c>
      <c r="P354">
        <f>AVERAGE(L354,E354)</f>
        <v>5971</v>
      </c>
      <c r="Q354" t="s">
        <v>8308</v>
      </c>
      <c r="R354" t="s">
        <v>8313</v>
      </c>
      <c r="S354" s="13">
        <f>(((I354/60)/60)/24)+DATE(1970,1,1)</f>
        <v>41920.167453703703</v>
      </c>
      <c r="T354" s="13">
        <f>(((J354/60)/60)/24)+DATE(1970,1,1)</f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5"/>
        <v>1.0861819426615318</v>
      </c>
      <c r="P355">
        <f>AVERAGE(L355,E355)</f>
        <v>32036.59</v>
      </c>
      <c r="Q355" t="s">
        <v>8308</v>
      </c>
      <c r="R355" t="s">
        <v>8313</v>
      </c>
      <c r="S355" s="13">
        <f>(((I355/60)/60)/24)+DATE(1970,1,1)</f>
        <v>42327.833553240736</v>
      </c>
      <c r="T355" s="13">
        <f>(((J355/60)/60)/24)+DATE(1970,1,1)</f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5"/>
        <v>1.0394285714285714</v>
      </c>
      <c r="P356">
        <f>AVERAGE(L356,E356)</f>
        <v>1833.5</v>
      </c>
      <c r="Q356" t="s">
        <v>8308</v>
      </c>
      <c r="R356" t="s">
        <v>8313</v>
      </c>
      <c r="S356" s="13">
        <f>(((I356/60)/60)/24)+DATE(1970,1,1)</f>
        <v>42468.786122685182</v>
      </c>
      <c r="T356" s="13">
        <f>(((J356/60)/60)/24)+DATE(1970,1,1)</f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5"/>
        <v>1.1625714285714286</v>
      </c>
      <c r="P357">
        <f>AVERAGE(L357,E357)</f>
        <v>20427.5</v>
      </c>
      <c r="Q357" t="s">
        <v>8308</v>
      </c>
      <c r="R357" t="s">
        <v>8313</v>
      </c>
      <c r="S357" s="13">
        <f>(((I357/60)/60)/24)+DATE(1970,1,1)</f>
        <v>41974.3355787037</v>
      </c>
      <c r="T357" s="13">
        <f>(((J357/60)/60)/24)+DATE(1970,1,1)</f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5"/>
        <v>1.0269239999999999</v>
      </c>
      <c r="P358">
        <f>AVERAGE(L358,E358)</f>
        <v>3899.4650000000001</v>
      </c>
      <c r="Q358" t="s">
        <v>8308</v>
      </c>
      <c r="R358" t="s">
        <v>8313</v>
      </c>
      <c r="S358" s="13">
        <f>(((I358/60)/60)/24)+DATE(1970,1,1)</f>
        <v>42445.761493055557</v>
      </c>
      <c r="T358" s="13">
        <f>(((J358/60)/60)/24)+DATE(1970,1,1)</f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5"/>
        <v>1.74</v>
      </c>
      <c r="P359">
        <f>AVERAGE(L359,E359)</f>
        <v>13201.5</v>
      </c>
      <c r="Q359" t="s">
        <v>8308</v>
      </c>
      <c r="R359" t="s">
        <v>8313</v>
      </c>
      <c r="S359" s="13">
        <f>(((I359/60)/60)/24)+DATE(1970,1,1)</f>
        <v>42118.222187499996</v>
      </c>
      <c r="T359" s="13">
        <f>(((J359/60)/60)/24)+DATE(1970,1,1)</f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5"/>
        <v>1.03088</v>
      </c>
      <c r="P360">
        <f>AVERAGE(L360,E360)</f>
        <v>25905.5</v>
      </c>
      <c r="Q360" t="s">
        <v>8308</v>
      </c>
      <c r="R360" t="s">
        <v>8313</v>
      </c>
      <c r="S360" s="13">
        <f>(((I360/60)/60)/24)+DATE(1970,1,1)</f>
        <v>42536.625</v>
      </c>
      <c r="T360" s="13">
        <f>(((J360/60)/60)/24)+DATE(1970,1,1)</f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5"/>
        <v>1.0485537190082646</v>
      </c>
      <c r="P361">
        <f>AVERAGE(L361,E361)</f>
        <v>12838.5</v>
      </c>
      <c r="Q361" t="s">
        <v>8308</v>
      </c>
      <c r="R361" t="s">
        <v>8313</v>
      </c>
      <c r="S361" s="13">
        <f>(((I361/60)/60)/24)+DATE(1970,1,1)</f>
        <v>41957.216666666667</v>
      </c>
      <c r="T361" s="13">
        <f>(((J361/60)/60)/24)+DATE(1970,1,1)</f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5"/>
        <v>1.0137499999999999</v>
      </c>
      <c r="P362">
        <f>AVERAGE(L362,E362)</f>
        <v>6126</v>
      </c>
      <c r="Q362" t="s">
        <v>8308</v>
      </c>
      <c r="R362" t="s">
        <v>8313</v>
      </c>
      <c r="S362" s="13">
        <f>(((I362/60)/60)/24)+DATE(1970,1,1)</f>
        <v>42208.132638888885</v>
      </c>
      <c r="T362" s="13">
        <f>(((J362/60)/60)/24)+DATE(1970,1,1)</f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5"/>
        <v>1.1107699999999998</v>
      </c>
      <c r="P363">
        <f>AVERAGE(L363,E363)</f>
        <v>19615.474999999999</v>
      </c>
      <c r="Q363" t="s">
        <v>8308</v>
      </c>
      <c r="R363" t="s">
        <v>8313</v>
      </c>
      <c r="S363" s="13">
        <f>(((I363/60)/60)/24)+DATE(1970,1,1)</f>
        <v>41966.042893518519</v>
      </c>
      <c r="T363" s="13">
        <f>(((J363/60)/60)/24)+DATE(1970,1,1)</f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5"/>
        <v>1.2415933781686497</v>
      </c>
      <c r="P364">
        <f>AVERAGE(L364,E364)</f>
        <v>6043</v>
      </c>
      <c r="Q364" t="s">
        <v>8308</v>
      </c>
      <c r="R364" t="s">
        <v>8313</v>
      </c>
      <c r="S364" s="13">
        <f>(((I364/60)/60)/24)+DATE(1970,1,1)</f>
        <v>41859</v>
      </c>
      <c r="T364" s="13">
        <f>(((J364/60)/60)/24)+DATE(1970,1,1)</f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5"/>
        <v>1.0133333333333334</v>
      </c>
      <c r="P365">
        <f>AVERAGE(L365,E365)</f>
        <v>4535</v>
      </c>
      <c r="Q365" t="s">
        <v>8308</v>
      </c>
      <c r="R365" t="s">
        <v>8313</v>
      </c>
      <c r="S365" s="13">
        <f>(((I365/60)/60)/24)+DATE(1970,1,1)</f>
        <v>40300.806944444441</v>
      </c>
      <c r="T365" s="13">
        <f>(((J365/60)/60)/24)+DATE(1970,1,1)</f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5"/>
        <v>1.1016142857142857</v>
      </c>
      <c r="P366">
        <f>AVERAGE(L366,E366)</f>
        <v>3912.15</v>
      </c>
      <c r="Q366" t="s">
        <v>8308</v>
      </c>
      <c r="R366" t="s">
        <v>8313</v>
      </c>
      <c r="S366" s="13">
        <f>(((I366/60)/60)/24)+DATE(1970,1,1)</f>
        <v>41811.165972222225</v>
      </c>
      <c r="T366" s="13">
        <f>(((J366/60)/60)/24)+DATE(1970,1,1)</f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5"/>
        <v>1.0397333333333334</v>
      </c>
      <c r="P367">
        <f>AVERAGE(L367,E367)</f>
        <v>7830.5</v>
      </c>
      <c r="Q367" t="s">
        <v>8308</v>
      </c>
      <c r="R367" t="s">
        <v>8313</v>
      </c>
      <c r="S367" s="13">
        <f>(((I367/60)/60)/24)+DATE(1970,1,1)</f>
        <v>41698.606469907405</v>
      </c>
      <c r="T367" s="13">
        <f>(((J367/60)/60)/24)+DATE(1970,1,1)</f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5"/>
        <v>1.013157894736842</v>
      </c>
      <c r="P368">
        <f>AVERAGE(L368,E368)</f>
        <v>19317</v>
      </c>
      <c r="Q368" t="s">
        <v>8308</v>
      </c>
      <c r="R368" t="s">
        <v>8313</v>
      </c>
      <c r="S368" s="13">
        <f>(((I368/60)/60)/24)+DATE(1970,1,1)</f>
        <v>41049.793032407404</v>
      </c>
      <c r="T368" s="13">
        <f>(((J368/60)/60)/24)+DATE(1970,1,1)</f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5"/>
        <v>1.033501</v>
      </c>
      <c r="P369">
        <f>AVERAGE(L369,E369)</f>
        <v>5227.0050000000001</v>
      </c>
      <c r="Q369" t="s">
        <v>8308</v>
      </c>
      <c r="R369" t="s">
        <v>8313</v>
      </c>
      <c r="S369" s="13">
        <f>(((I369/60)/60)/24)+DATE(1970,1,1)</f>
        <v>41395.207638888889</v>
      </c>
      <c r="T369" s="13">
        <f>(((J369/60)/60)/24)+DATE(1970,1,1)</f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5"/>
        <v>1.04112</v>
      </c>
      <c r="P370">
        <f>AVERAGE(L370,E370)</f>
        <v>6586.5</v>
      </c>
      <c r="Q370" t="s">
        <v>8308</v>
      </c>
      <c r="R370" t="s">
        <v>8313</v>
      </c>
      <c r="S370" s="13">
        <f>(((I370/60)/60)/24)+DATE(1970,1,1)</f>
        <v>42078.563912037032</v>
      </c>
      <c r="T370" s="13">
        <f>(((J370/60)/60)/24)+DATE(1970,1,1)</f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5"/>
        <v>1.1015569230769231</v>
      </c>
      <c r="P371">
        <f>AVERAGE(L371,E371)</f>
        <v>3663.56</v>
      </c>
      <c r="Q371" t="s">
        <v>8308</v>
      </c>
      <c r="R371" t="s">
        <v>8313</v>
      </c>
      <c r="S371" s="13">
        <f>(((I371/60)/60)/24)+DATE(1970,1,1)</f>
        <v>40923.551724537036</v>
      </c>
      <c r="T371" s="13">
        <f>(((J371/60)/60)/24)+DATE(1970,1,1)</f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5"/>
        <v>1.2202</v>
      </c>
      <c r="P372">
        <f>AVERAGE(L372,E372)</f>
        <v>15274</v>
      </c>
      <c r="Q372" t="s">
        <v>8308</v>
      </c>
      <c r="R372" t="s">
        <v>8313</v>
      </c>
      <c r="S372" s="13">
        <f>(((I372/60)/60)/24)+DATE(1970,1,1)</f>
        <v>42741.795138888891</v>
      </c>
      <c r="T372" s="13">
        <f>(((J372/60)/60)/24)+DATE(1970,1,1)</f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5"/>
        <v>1.1416866666666667</v>
      </c>
      <c r="P373">
        <f>AVERAGE(L373,E373)</f>
        <v>86157.5</v>
      </c>
      <c r="Q373" t="s">
        <v>8308</v>
      </c>
      <c r="R373" t="s">
        <v>8313</v>
      </c>
      <c r="S373" s="13">
        <f>(((I373/60)/60)/24)+DATE(1970,1,1)</f>
        <v>41306.767812500002</v>
      </c>
      <c r="T373" s="13">
        <f>(((J373/60)/60)/24)+DATE(1970,1,1)</f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5"/>
        <v>1.2533333333333334</v>
      </c>
      <c r="P374">
        <f>AVERAGE(L374,E374)</f>
        <v>192.5</v>
      </c>
      <c r="Q374" t="s">
        <v>8308</v>
      </c>
      <c r="R374" t="s">
        <v>8313</v>
      </c>
      <c r="S374" s="13">
        <f>(((I374/60)/60)/24)+DATE(1970,1,1)</f>
        <v>42465.666666666672</v>
      </c>
      <c r="T374" s="13">
        <f>(((J374/60)/60)/24)+DATE(1970,1,1)</f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5"/>
        <v>1.0666666666666667</v>
      </c>
      <c r="P375">
        <f>AVERAGE(L375,E375)</f>
        <v>4044.5</v>
      </c>
      <c r="Q375" t="s">
        <v>8308</v>
      </c>
      <c r="R375" t="s">
        <v>8313</v>
      </c>
      <c r="S375" s="13">
        <f>(((I375/60)/60)/24)+DATE(1970,1,1)</f>
        <v>41108.91201388889</v>
      </c>
      <c r="T375" s="13">
        <f>(((J375/60)/60)/24)+DATE(1970,1,1)</f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5"/>
        <v>1.3065</v>
      </c>
      <c r="P376">
        <f>AVERAGE(L376,E376)</f>
        <v>4006.5</v>
      </c>
      <c r="Q376" t="s">
        <v>8308</v>
      </c>
      <c r="R376" t="s">
        <v>8313</v>
      </c>
      <c r="S376" s="13">
        <f>(((I376/60)/60)/24)+DATE(1970,1,1)</f>
        <v>40802.889247685183</v>
      </c>
      <c r="T376" s="13">
        <f>(((J376/60)/60)/24)+DATE(1970,1,1)</f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5"/>
        <v>1.2</v>
      </c>
      <c r="P377">
        <f>AVERAGE(L377,E377)</f>
        <v>307</v>
      </c>
      <c r="Q377" t="s">
        <v>8308</v>
      </c>
      <c r="R377" t="s">
        <v>8313</v>
      </c>
      <c r="S377" s="13">
        <f>(((I377/60)/60)/24)+DATE(1970,1,1)</f>
        <v>41699.720833333333</v>
      </c>
      <c r="T377" s="13">
        <f>(((J377/60)/60)/24)+DATE(1970,1,1)</f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5"/>
        <v>1.0595918367346939</v>
      </c>
      <c r="P378">
        <f>AVERAGE(L378,E378)</f>
        <v>1322</v>
      </c>
      <c r="Q378" t="s">
        <v>8308</v>
      </c>
      <c r="R378" t="s">
        <v>8313</v>
      </c>
      <c r="S378" s="13">
        <f>(((I378/60)/60)/24)+DATE(1970,1,1)</f>
        <v>42607.452731481477</v>
      </c>
      <c r="T378" s="13">
        <f>(((J378/60)/60)/24)+DATE(1970,1,1)</f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5"/>
        <v>1.1439999999999999</v>
      </c>
      <c r="P379">
        <f>AVERAGE(L379,E379)</f>
        <v>6930.5</v>
      </c>
      <c r="Q379" t="s">
        <v>8308</v>
      </c>
      <c r="R379" t="s">
        <v>8313</v>
      </c>
      <c r="S379" s="13">
        <f>(((I379/60)/60)/24)+DATE(1970,1,1)</f>
        <v>42322.292361111111</v>
      </c>
      <c r="T379" s="13">
        <f>(((J379/60)/60)/24)+DATE(1970,1,1)</f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5"/>
        <v>1.1176666666666666</v>
      </c>
      <c r="P380">
        <f>AVERAGE(L380,E380)</f>
        <v>1718</v>
      </c>
      <c r="Q380" t="s">
        <v>8308</v>
      </c>
      <c r="R380" t="s">
        <v>8313</v>
      </c>
      <c r="S380" s="13">
        <f>(((I380/60)/60)/24)+DATE(1970,1,1)</f>
        <v>42394.994444444441</v>
      </c>
      <c r="T380" s="13">
        <f>(((J380/60)/60)/24)+DATE(1970,1,1)</f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5"/>
        <v>1.1608000000000001</v>
      </c>
      <c r="P381">
        <f>AVERAGE(L381,E381)</f>
        <v>8780.5</v>
      </c>
      <c r="Q381" t="s">
        <v>8308</v>
      </c>
      <c r="R381" t="s">
        <v>8313</v>
      </c>
      <c r="S381" s="13">
        <f>(((I381/60)/60)/24)+DATE(1970,1,1)</f>
        <v>41032.688333333332</v>
      </c>
      <c r="T381" s="13">
        <f>(((J381/60)/60)/24)+DATE(1970,1,1)</f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5"/>
        <v>1.415</v>
      </c>
      <c r="P382">
        <f>AVERAGE(L382,E382)</f>
        <v>2854.5</v>
      </c>
      <c r="Q382" t="s">
        <v>8308</v>
      </c>
      <c r="R382" t="s">
        <v>8313</v>
      </c>
      <c r="S382" s="13">
        <f>(((I382/60)/60)/24)+DATE(1970,1,1)</f>
        <v>42392.719814814816</v>
      </c>
      <c r="T382" s="13">
        <f>(((J382/60)/60)/24)+DATE(1970,1,1)</f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5"/>
        <v>1.0472999999999999</v>
      </c>
      <c r="P383">
        <f>AVERAGE(L383,E383)</f>
        <v>13216.75</v>
      </c>
      <c r="Q383" t="s">
        <v>8308</v>
      </c>
      <c r="R383" t="s">
        <v>8313</v>
      </c>
      <c r="S383" s="13">
        <f>(((I383/60)/60)/24)+DATE(1970,1,1)</f>
        <v>41120.208333333336</v>
      </c>
      <c r="T383" s="13">
        <f>(((J383/60)/60)/24)+DATE(1970,1,1)</f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5"/>
        <v>2.5583333333333331</v>
      </c>
      <c r="P384">
        <f>AVERAGE(L384,E384)</f>
        <v>778.5</v>
      </c>
      <c r="Q384" t="s">
        <v>8308</v>
      </c>
      <c r="R384" t="s">
        <v>8313</v>
      </c>
      <c r="S384" s="13">
        <f>(((I384/60)/60)/24)+DATE(1970,1,1)</f>
        <v>41158.709490740745</v>
      </c>
      <c r="T384" s="13">
        <f>(((J384/60)/60)/24)+DATE(1970,1,1)</f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5"/>
        <v>2.0670670670670672</v>
      </c>
      <c r="P385">
        <f>AVERAGE(L385,E385)</f>
        <v>1056.5</v>
      </c>
      <c r="Q385" t="s">
        <v>8308</v>
      </c>
      <c r="R385" t="s">
        <v>8313</v>
      </c>
      <c r="S385" s="13">
        <f>(((I385/60)/60)/24)+DATE(1970,1,1)</f>
        <v>41778.117581018516</v>
      </c>
      <c r="T385" s="13">
        <f>(((J385/60)/60)/24)+DATE(1970,1,1)</f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5"/>
        <v>1.1210500000000001</v>
      </c>
      <c r="P386">
        <f>AVERAGE(L386,E386)</f>
        <v>11402</v>
      </c>
      <c r="Q386" t="s">
        <v>8308</v>
      </c>
      <c r="R386" t="s">
        <v>8313</v>
      </c>
      <c r="S386" s="13">
        <f>(((I386/60)/60)/24)+DATE(1970,1,1)</f>
        <v>42010.781793981485</v>
      </c>
      <c r="T386" s="13">
        <f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6">E387/D387</f>
        <v>1.05982</v>
      </c>
      <c r="P387">
        <f>AVERAGE(L387,E387)</f>
        <v>13366.25</v>
      </c>
      <c r="Q387" t="s">
        <v>8308</v>
      </c>
      <c r="R387" t="s">
        <v>8313</v>
      </c>
      <c r="S387" s="13">
        <f>(((I387/60)/60)/24)+DATE(1970,1,1)</f>
        <v>41964.626168981486</v>
      </c>
      <c r="T387" s="13">
        <f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6"/>
        <v>1.0016666666666667</v>
      </c>
      <c r="P388">
        <f>AVERAGE(L388,E388)</f>
        <v>307</v>
      </c>
      <c r="Q388" t="s">
        <v>8308</v>
      </c>
      <c r="R388" t="s">
        <v>8313</v>
      </c>
      <c r="S388" s="13">
        <f>(((I388/60)/60)/24)+DATE(1970,1,1)</f>
        <v>42226.951284722221</v>
      </c>
      <c r="T388" s="13">
        <f>(((J388/60)/60)/24)+DATE(1970,1,1)</f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6"/>
        <v>2.1398947368421051</v>
      </c>
      <c r="P389">
        <f>AVERAGE(L389,E389)</f>
        <v>40939</v>
      </c>
      <c r="Q389" t="s">
        <v>8308</v>
      </c>
      <c r="R389" t="s">
        <v>8313</v>
      </c>
      <c r="S389" s="13">
        <f>(((I389/60)/60)/24)+DATE(1970,1,1)</f>
        <v>42231.25</v>
      </c>
      <c r="T389" s="13">
        <f>(((J389/60)/60)/24)+DATE(1970,1,1)</f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6"/>
        <v>1.2616000000000001</v>
      </c>
      <c r="P390">
        <f>AVERAGE(L390,E390)</f>
        <v>3189.5</v>
      </c>
      <c r="Q390" t="s">
        <v>8308</v>
      </c>
      <c r="R390" t="s">
        <v>8313</v>
      </c>
      <c r="S390" s="13">
        <f>(((I390/60)/60)/24)+DATE(1970,1,1)</f>
        <v>42579.076157407413</v>
      </c>
      <c r="T390" s="13">
        <f>(((J390/60)/60)/24)+DATE(1970,1,1)</f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6"/>
        <v>1.8153547058823529</v>
      </c>
      <c r="P391">
        <f>AVERAGE(L391,E391)</f>
        <v>62477.06</v>
      </c>
      <c r="Q391" t="s">
        <v>8308</v>
      </c>
      <c r="R391" t="s">
        <v>8313</v>
      </c>
      <c r="S391" s="13">
        <f>(((I391/60)/60)/24)+DATE(1970,1,1)</f>
        <v>41705.957638888889</v>
      </c>
      <c r="T391" s="13">
        <f>(((J391/60)/60)/24)+DATE(1970,1,1)</f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6"/>
        <v>1</v>
      </c>
      <c r="P392">
        <f>AVERAGE(L392,E392)</f>
        <v>507</v>
      </c>
      <c r="Q392" t="s">
        <v>8308</v>
      </c>
      <c r="R392" t="s">
        <v>8313</v>
      </c>
      <c r="S392" s="13">
        <f>(((I392/60)/60)/24)+DATE(1970,1,1)</f>
        <v>42132.036712962959</v>
      </c>
      <c r="T392" s="13">
        <f>(((J392/60)/60)/24)+DATE(1970,1,1)</f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6"/>
        <v>1.0061</v>
      </c>
      <c r="P393">
        <f>AVERAGE(L393,E393)</f>
        <v>10157.5</v>
      </c>
      <c r="Q393" t="s">
        <v>8308</v>
      </c>
      <c r="R393" t="s">
        <v>8313</v>
      </c>
      <c r="S393" s="13">
        <f>(((I393/60)/60)/24)+DATE(1970,1,1)</f>
        <v>40895.040972222225</v>
      </c>
      <c r="T393" s="13">
        <f>(((J393/60)/60)/24)+DATE(1970,1,1)</f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6"/>
        <v>1.009027027027027</v>
      </c>
      <c r="P394">
        <f>AVERAGE(L394,E394)</f>
        <v>9436.5</v>
      </c>
      <c r="Q394" t="s">
        <v>8308</v>
      </c>
      <c r="R394" t="s">
        <v>8313</v>
      </c>
      <c r="S394" s="13">
        <f>(((I394/60)/60)/24)+DATE(1970,1,1)</f>
        <v>40794.125</v>
      </c>
      <c r="T394" s="13">
        <f>(((J394/60)/60)/24)+DATE(1970,1,1)</f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6"/>
        <v>1.10446</v>
      </c>
      <c r="P395">
        <f>AVERAGE(L395,E395)</f>
        <v>27787</v>
      </c>
      <c r="Q395" t="s">
        <v>8308</v>
      </c>
      <c r="R395" t="s">
        <v>8313</v>
      </c>
      <c r="S395" s="13">
        <f>(((I395/60)/60)/24)+DATE(1970,1,1)</f>
        <v>41557.708935185183</v>
      </c>
      <c r="T395" s="13">
        <f>(((J395/60)/60)/24)+DATE(1970,1,1)</f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6"/>
        <v>1.118936170212766</v>
      </c>
      <c r="P396">
        <f>AVERAGE(L396,E396)</f>
        <v>2654.5</v>
      </c>
      <c r="Q396" t="s">
        <v>8308</v>
      </c>
      <c r="R396" t="s">
        <v>8313</v>
      </c>
      <c r="S396" s="13">
        <f>(((I396/60)/60)/24)+DATE(1970,1,1)</f>
        <v>42477.776412037041</v>
      </c>
      <c r="T396" s="13">
        <f>(((J396/60)/60)/24)+DATE(1970,1,1)</f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6"/>
        <v>1.0804450000000001</v>
      </c>
      <c r="P397">
        <f>AVERAGE(L397,E397)</f>
        <v>5494.2250000000004</v>
      </c>
      <c r="Q397" t="s">
        <v>8308</v>
      </c>
      <c r="R397" t="s">
        <v>8313</v>
      </c>
      <c r="S397" s="13">
        <f>(((I397/60)/60)/24)+DATE(1970,1,1)</f>
        <v>41026.897222222222</v>
      </c>
      <c r="T397" s="13">
        <f>(((J397/60)/60)/24)+DATE(1970,1,1)</f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6"/>
        <v>1.0666666666666667</v>
      </c>
      <c r="P398">
        <f>AVERAGE(L398,E398)</f>
        <v>8098</v>
      </c>
      <c r="Q398" t="s">
        <v>8308</v>
      </c>
      <c r="R398" t="s">
        <v>8313</v>
      </c>
      <c r="S398" s="13">
        <f>(((I398/60)/60)/24)+DATE(1970,1,1)</f>
        <v>41097.564884259256</v>
      </c>
      <c r="T398" s="13">
        <f>(((J398/60)/60)/24)+DATE(1970,1,1)</f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6"/>
        <v>1.0390027322404372</v>
      </c>
      <c r="P399">
        <f>AVERAGE(L399,E399)</f>
        <v>6579.1750000000002</v>
      </c>
      <c r="Q399" t="s">
        <v>8308</v>
      </c>
      <c r="R399" t="s">
        <v>8313</v>
      </c>
      <c r="S399" s="13">
        <f>(((I399/60)/60)/24)+DATE(1970,1,1)</f>
        <v>40422.155555555553</v>
      </c>
      <c r="T399" s="13">
        <f>(((J399/60)/60)/24)+DATE(1970,1,1)</f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6"/>
        <v>1.2516</v>
      </c>
      <c r="P400">
        <f>AVERAGE(L400,E400)</f>
        <v>4727</v>
      </c>
      <c r="Q400" t="s">
        <v>8308</v>
      </c>
      <c r="R400" t="s">
        <v>8313</v>
      </c>
      <c r="S400" s="13">
        <f>(((I400/60)/60)/24)+DATE(1970,1,1)</f>
        <v>42123.793124999997</v>
      </c>
      <c r="T400" s="13">
        <f>(((J400/60)/60)/24)+DATE(1970,1,1)</f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6"/>
        <v>1.0680499999999999</v>
      </c>
      <c r="P401">
        <f>AVERAGE(L401,E401)</f>
        <v>10728</v>
      </c>
      <c r="Q401" t="s">
        <v>8308</v>
      </c>
      <c r="R401" t="s">
        <v>8313</v>
      </c>
      <c r="S401" s="13">
        <f>(((I401/60)/60)/24)+DATE(1970,1,1)</f>
        <v>42718.5</v>
      </c>
      <c r="T401" s="13">
        <f>(((J401/60)/60)/24)+DATE(1970,1,1)</f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6"/>
        <v>1.1230249999999999</v>
      </c>
      <c r="P402">
        <f>AVERAGE(L402,E402)</f>
        <v>5646.125</v>
      </c>
      <c r="Q402" t="s">
        <v>8308</v>
      </c>
      <c r="R402" t="s">
        <v>8313</v>
      </c>
      <c r="S402" s="13">
        <f>(((I402/60)/60)/24)+DATE(1970,1,1)</f>
        <v>41776.145833333336</v>
      </c>
      <c r="T402" s="13">
        <f>(((J402/60)/60)/24)+DATE(1970,1,1)</f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6"/>
        <v>1.0381199999999999</v>
      </c>
      <c r="P403">
        <f>AVERAGE(L403,E403)</f>
        <v>25989.5</v>
      </c>
      <c r="Q403" t="s">
        <v>8308</v>
      </c>
      <c r="R403" t="s">
        <v>8313</v>
      </c>
      <c r="S403" s="13">
        <f>(((I403/60)/60)/24)+DATE(1970,1,1)</f>
        <v>40762.842245370368</v>
      </c>
      <c r="T403" s="13">
        <f>(((J403/60)/60)/24)+DATE(1970,1,1)</f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6"/>
        <v>1.4165000000000001</v>
      </c>
      <c r="P404">
        <f>AVERAGE(L404,E404)</f>
        <v>1438</v>
      </c>
      <c r="Q404" t="s">
        <v>8308</v>
      </c>
      <c r="R404" t="s">
        <v>8313</v>
      </c>
      <c r="S404" s="13">
        <f>(((I404/60)/60)/24)+DATE(1970,1,1)</f>
        <v>42313.58121527778</v>
      </c>
      <c r="T404" s="13">
        <f>(((J404/60)/60)/24)+DATE(1970,1,1)</f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6"/>
        <v>1.0526</v>
      </c>
      <c r="P405">
        <f>AVERAGE(L405,E405)</f>
        <v>2666.5</v>
      </c>
      <c r="Q405" t="s">
        <v>8308</v>
      </c>
      <c r="R405" t="s">
        <v>8313</v>
      </c>
      <c r="S405" s="13">
        <f>(((I405/60)/60)/24)+DATE(1970,1,1)</f>
        <v>40765.297222222223</v>
      </c>
      <c r="T405" s="13">
        <f>(((J405/60)/60)/24)+DATE(1970,1,1)</f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6"/>
        <v>1.0309142857142857</v>
      </c>
      <c r="P406">
        <f>AVERAGE(L406,E406)</f>
        <v>18176.5</v>
      </c>
      <c r="Q406" t="s">
        <v>8308</v>
      </c>
      <c r="R406" t="s">
        <v>8313</v>
      </c>
      <c r="S406" s="13">
        <f>(((I406/60)/60)/24)+DATE(1970,1,1)</f>
        <v>41675.961111111108</v>
      </c>
      <c r="T406" s="13">
        <f>(((J406/60)/60)/24)+DATE(1970,1,1)</f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6"/>
        <v>1.0765957446808512</v>
      </c>
      <c r="P407">
        <f>AVERAGE(L407,E407)</f>
        <v>1545.5</v>
      </c>
      <c r="Q407" t="s">
        <v>8308</v>
      </c>
      <c r="R407" t="s">
        <v>8313</v>
      </c>
      <c r="S407" s="13">
        <f>(((I407/60)/60)/24)+DATE(1970,1,1)</f>
        <v>41704.08494212963</v>
      </c>
      <c r="T407" s="13">
        <f>(((J407/60)/60)/24)+DATE(1970,1,1)</f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6"/>
        <v>1.0770464285714285</v>
      </c>
      <c r="P408">
        <f>AVERAGE(L408,E408)</f>
        <v>1525.365</v>
      </c>
      <c r="Q408" t="s">
        <v>8308</v>
      </c>
      <c r="R408" t="s">
        <v>8313</v>
      </c>
      <c r="S408" s="13">
        <f>(((I408/60)/60)/24)+DATE(1970,1,1)</f>
        <v>40672.249305555553</v>
      </c>
      <c r="T408" s="13">
        <f>(((J408/60)/60)/24)+DATE(1970,1,1)</f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6"/>
        <v>1.0155000000000001</v>
      </c>
      <c r="P409">
        <f>AVERAGE(L409,E409)</f>
        <v>1026.5</v>
      </c>
      <c r="Q409" t="s">
        <v>8308</v>
      </c>
      <c r="R409" t="s">
        <v>8313</v>
      </c>
      <c r="S409" s="13">
        <f>(((I409/60)/60)/24)+DATE(1970,1,1)</f>
        <v>40866.912615740745</v>
      </c>
      <c r="T409" s="13">
        <f>(((J409/60)/60)/24)+DATE(1970,1,1)</f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6"/>
        <v>1.0143766666666667</v>
      </c>
      <c r="P410">
        <f>AVERAGE(L410,E410)</f>
        <v>3062.13</v>
      </c>
      <c r="Q410" t="s">
        <v>8308</v>
      </c>
      <c r="R410" t="s">
        <v>8313</v>
      </c>
      <c r="S410" s="13">
        <f>(((I410/60)/60)/24)+DATE(1970,1,1)</f>
        <v>41583.777662037035</v>
      </c>
      <c r="T410" s="13">
        <f>(((J410/60)/60)/24)+DATE(1970,1,1)</f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6"/>
        <v>1.3680000000000001</v>
      </c>
      <c r="P411">
        <f>AVERAGE(L411,E411)</f>
        <v>349.5</v>
      </c>
      <c r="Q411" t="s">
        <v>8308</v>
      </c>
      <c r="R411" t="s">
        <v>8313</v>
      </c>
      <c r="S411" s="13">
        <f>(((I411/60)/60)/24)+DATE(1970,1,1)</f>
        <v>42573.862777777773</v>
      </c>
      <c r="T411" s="13">
        <f>(((J411/60)/60)/24)+DATE(1970,1,1)</f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6"/>
        <v>1.2829999999999999</v>
      </c>
      <c r="P412">
        <f>AVERAGE(L412,E412)</f>
        <v>645</v>
      </c>
      <c r="Q412" t="s">
        <v>8308</v>
      </c>
      <c r="R412" t="s">
        <v>8313</v>
      </c>
      <c r="S412" s="13">
        <f>(((I412/60)/60)/24)+DATE(1970,1,1)</f>
        <v>42173.981446759266</v>
      </c>
      <c r="T412" s="13">
        <f>(((J412/60)/60)/24)+DATE(1970,1,1)</f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6"/>
        <v>1.0105</v>
      </c>
      <c r="P413">
        <f>AVERAGE(L413,E413)</f>
        <v>15278</v>
      </c>
      <c r="Q413" t="s">
        <v>8308</v>
      </c>
      <c r="R413" t="s">
        <v>8313</v>
      </c>
      <c r="S413" s="13">
        <f>(((I413/60)/60)/24)+DATE(1970,1,1)</f>
        <v>41630.208333333336</v>
      </c>
      <c r="T413" s="13">
        <f>(((J413/60)/60)/24)+DATE(1970,1,1)</f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6"/>
        <v>1.2684</v>
      </c>
      <c r="P414">
        <f>AVERAGE(L414,E414)</f>
        <v>1613</v>
      </c>
      <c r="Q414" t="s">
        <v>8308</v>
      </c>
      <c r="R414" t="s">
        <v>8313</v>
      </c>
      <c r="S414" s="13">
        <f>(((I414/60)/60)/24)+DATE(1970,1,1)</f>
        <v>41115.742800925924</v>
      </c>
      <c r="T414" s="13">
        <f>(((J414/60)/60)/24)+DATE(1970,1,1)</f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6"/>
        <v>1.0508593749999999</v>
      </c>
      <c r="P415">
        <f>AVERAGE(L415,E415)</f>
        <v>6811</v>
      </c>
      <c r="Q415" t="s">
        <v>8308</v>
      </c>
      <c r="R415" t="s">
        <v>8313</v>
      </c>
      <c r="S415" s="13">
        <f>(((I415/60)/60)/24)+DATE(1970,1,1)</f>
        <v>41109.877442129626</v>
      </c>
      <c r="T415" s="13">
        <f>(((J415/60)/60)/24)+DATE(1970,1,1)</f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6"/>
        <v>1.0285405405405406</v>
      </c>
      <c r="P416">
        <f>AVERAGE(L416,E416)</f>
        <v>9618</v>
      </c>
      <c r="Q416" t="s">
        <v>8308</v>
      </c>
      <c r="R416" t="s">
        <v>8313</v>
      </c>
      <c r="S416" s="13">
        <f>(((I416/60)/60)/24)+DATE(1970,1,1)</f>
        <v>41559.063252314816</v>
      </c>
      <c r="T416" s="13">
        <f>(((J416/60)/60)/24)+DATE(1970,1,1)</f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6"/>
        <v>1.0214714285714286</v>
      </c>
      <c r="P417">
        <f>AVERAGE(L417,E417)</f>
        <v>725.53</v>
      </c>
      <c r="Q417" t="s">
        <v>8308</v>
      </c>
      <c r="R417" t="s">
        <v>8313</v>
      </c>
      <c r="S417" s="13">
        <f>(((I417/60)/60)/24)+DATE(1970,1,1)</f>
        <v>41929.5</v>
      </c>
      <c r="T417" s="13">
        <f>(((J417/60)/60)/24)+DATE(1970,1,1)</f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6"/>
        <v>1.2021700000000002</v>
      </c>
      <c r="P418">
        <f>AVERAGE(L418,E418)</f>
        <v>613.58500000000004</v>
      </c>
      <c r="Q418" t="s">
        <v>8308</v>
      </c>
      <c r="R418" t="s">
        <v>8313</v>
      </c>
      <c r="S418" s="13">
        <f>(((I418/60)/60)/24)+DATE(1970,1,1)</f>
        <v>41678.396192129629</v>
      </c>
      <c r="T418" s="13">
        <f>(((J418/60)/60)/24)+DATE(1970,1,1)</f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6"/>
        <v>1.0024761904761905</v>
      </c>
      <c r="P419">
        <f>AVERAGE(L419,E419)</f>
        <v>5289</v>
      </c>
      <c r="Q419" t="s">
        <v>8308</v>
      </c>
      <c r="R419" t="s">
        <v>8313</v>
      </c>
      <c r="S419" s="13">
        <f>(((I419/60)/60)/24)+DATE(1970,1,1)</f>
        <v>41372.189583333333</v>
      </c>
      <c r="T419" s="13">
        <f>(((J419/60)/60)/24)+DATE(1970,1,1)</f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6"/>
        <v>1.0063392857142857</v>
      </c>
      <c r="P420">
        <f>AVERAGE(L420,E420)</f>
        <v>11323</v>
      </c>
      <c r="Q420" t="s">
        <v>8308</v>
      </c>
      <c r="R420" t="s">
        <v>8313</v>
      </c>
      <c r="S420" s="13">
        <f>(((I420/60)/60)/24)+DATE(1970,1,1)</f>
        <v>42208.282372685186</v>
      </c>
      <c r="T420" s="13">
        <f>(((J420/60)/60)/24)+DATE(1970,1,1)</f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6"/>
        <v>1.004375</v>
      </c>
      <c r="P421">
        <f>AVERAGE(L421,E421)</f>
        <v>4054</v>
      </c>
      <c r="Q421" t="s">
        <v>8308</v>
      </c>
      <c r="R421" t="s">
        <v>8313</v>
      </c>
      <c r="S421" s="13">
        <f>(((I421/60)/60)/24)+DATE(1970,1,1)</f>
        <v>41454.842442129629</v>
      </c>
      <c r="T421" s="13">
        <f>(((J421/60)/60)/24)+DATE(1970,1,1)</f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6"/>
        <v>4.3939393939393936E-3</v>
      </c>
      <c r="P422">
        <f>AVERAGE(L422,E422)</f>
        <v>8.75</v>
      </c>
      <c r="Q422" t="s">
        <v>8308</v>
      </c>
      <c r="R422" t="s">
        <v>8314</v>
      </c>
      <c r="S422" s="13">
        <f>(((I422/60)/60)/24)+DATE(1970,1,1)</f>
        <v>41712.194803240738</v>
      </c>
      <c r="T422" s="13">
        <f>(((J422/60)/60)/24)+DATE(1970,1,1)</f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6"/>
        <v>2.0066666666666667E-2</v>
      </c>
      <c r="P423">
        <f>AVERAGE(L423,E423)</f>
        <v>153.5</v>
      </c>
      <c r="Q423" t="s">
        <v>8308</v>
      </c>
      <c r="R423" t="s">
        <v>8314</v>
      </c>
      <c r="S423" s="13">
        <f>(((I423/60)/60)/24)+DATE(1970,1,1)</f>
        <v>42237.491388888884</v>
      </c>
      <c r="T423" s="13">
        <f>(((J423/60)/60)/24)+DATE(1970,1,1)</f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6"/>
        <v>1.0749999999999999E-2</v>
      </c>
      <c r="P424">
        <f>AVERAGE(L424,E424)</f>
        <v>221</v>
      </c>
      <c r="Q424" t="s">
        <v>8308</v>
      </c>
      <c r="R424" t="s">
        <v>8314</v>
      </c>
      <c r="S424" s="13">
        <f>(((I424/60)/60)/24)+DATE(1970,1,1)</f>
        <v>41893.260381944441</v>
      </c>
      <c r="T424" s="13">
        <f>(((J424/60)/60)/24)+DATE(1970,1,1)</f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6"/>
        <v>7.6499999999999997E-3</v>
      </c>
      <c r="P425">
        <f>AVERAGE(L425,E425)</f>
        <v>83</v>
      </c>
      <c r="Q425" t="s">
        <v>8308</v>
      </c>
      <c r="R425" t="s">
        <v>8314</v>
      </c>
      <c r="S425" s="13">
        <f>(((I425/60)/60)/24)+DATE(1970,1,1)</f>
        <v>41430.92627314815</v>
      </c>
      <c r="T425" s="13">
        <f>(((J425/60)/60)/24)+DATE(1970,1,1)</f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6"/>
        <v>6.7966666666666675E-2</v>
      </c>
      <c r="P426">
        <f>AVERAGE(L426,E426)</f>
        <v>104.45</v>
      </c>
      <c r="Q426" t="s">
        <v>8308</v>
      </c>
      <c r="R426" t="s">
        <v>8314</v>
      </c>
      <c r="S426" s="13">
        <f>(((I426/60)/60)/24)+DATE(1970,1,1)</f>
        <v>40994.334479166668</v>
      </c>
      <c r="T426" s="13">
        <f>(((J426/60)/60)/24)+DATE(1970,1,1)</f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6"/>
        <v>1.2E-4</v>
      </c>
      <c r="P427">
        <f>AVERAGE(L427,E427)</f>
        <v>4</v>
      </c>
      <c r="Q427" t="s">
        <v>8308</v>
      </c>
      <c r="R427" t="s">
        <v>8314</v>
      </c>
      <c r="S427" s="13">
        <f>(((I427/60)/60)/24)+DATE(1970,1,1)</f>
        <v>42335.902824074074</v>
      </c>
      <c r="T427" s="13">
        <f>(((J427/60)/60)/24)+DATE(1970,1,1)</f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6"/>
        <v>1.3299999999999999E-2</v>
      </c>
      <c r="P428">
        <f>AVERAGE(L428,E428)</f>
        <v>70.5</v>
      </c>
      <c r="Q428" t="s">
        <v>8308</v>
      </c>
      <c r="R428" t="s">
        <v>8314</v>
      </c>
      <c r="S428" s="13">
        <f>(((I428/60)/60)/24)+DATE(1970,1,1)</f>
        <v>42430.711967592593</v>
      </c>
      <c r="T428" s="13">
        <f>(((J428/60)/60)/24)+DATE(1970,1,1)</f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6"/>
        <v>0</v>
      </c>
      <c r="P429">
        <f>AVERAGE(L429,E429)</f>
        <v>0</v>
      </c>
      <c r="Q429" t="s">
        <v>8308</v>
      </c>
      <c r="R429" t="s">
        <v>8314</v>
      </c>
      <c r="S429" s="13">
        <f>(((I429/60)/60)/24)+DATE(1970,1,1)</f>
        <v>42299.790972222225</v>
      </c>
      <c r="T429" s="13">
        <f>(((J429/60)/60)/24)+DATE(1970,1,1)</f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6"/>
        <v>5.6333333333333332E-2</v>
      </c>
      <c r="P430">
        <f>AVERAGE(L430,E430)</f>
        <v>344.5</v>
      </c>
      <c r="Q430" t="s">
        <v>8308</v>
      </c>
      <c r="R430" t="s">
        <v>8314</v>
      </c>
      <c r="S430" s="13">
        <f>(((I430/60)/60)/24)+DATE(1970,1,1)</f>
        <v>41806.916666666664</v>
      </c>
      <c r="T430" s="13">
        <f>(((J430/60)/60)/24)+DATE(1970,1,1)</f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6"/>
        <v>0</v>
      </c>
      <c r="P431">
        <f>AVERAGE(L431,E431)</f>
        <v>0</v>
      </c>
      <c r="Q431" t="s">
        <v>8308</v>
      </c>
      <c r="R431" t="s">
        <v>8314</v>
      </c>
      <c r="S431" s="13">
        <f>(((I431/60)/60)/24)+DATE(1970,1,1)</f>
        <v>40144.207638888889</v>
      </c>
      <c r="T431" s="13">
        <f>(((J431/60)/60)/24)+DATE(1970,1,1)</f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6"/>
        <v>2.4E-2</v>
      </c>
      <c r="P432">
        <f>AVERAGE(L432,E432)</f>
        <v>14.5</v>
      </c>
      <c r="Q432" t="s">
        <v>8308</v>
      </c>
      <c r="R432" t="s">
        <v>8314</v>
      </c>
      <c r="S432" s="13">
        <f>(((I432/60)/60)/24)+DATE(1970,1,1)</f>
        <v>41528.107256944444</v>
      </c>
      <c r="T432" s="13">
        <f>(((J432/60)/60)/24)+DATE(1970,1,1)</f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6"/>
        <v>0.13833333333333334</v>
      </c>
      <c r="P433">
        <f>AVERAGE(L433,E433)</f>
        <v>211.5</v>
      </c>
      <c r="Q433" t="s">
        <v>8308</v>
      </c>
      <c r="R433" t="s">
        <v>8314</v>
      </c>
      <c r="S433" s="13">
        <f>(((I433/60)/60)/24)+DATE(1970,1,1)</f>
        <v>42556.871331018512</v>
      </c>
      <c r="T433" s="13">
        <f>(((J433/60)/60)/24)+DATE(1970,1,1)</f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6"/>
        <v>9.5000000000000001E-2</v>
      </c>
      <c r="P434">
        <f>AVERAGE(L434,E434)</f>
        <v>289</v>
      </c>
      <c r="Q434" t="s">
        <v>8308</v>
      </c>
      <c r="R434" t="s">
        <v>8314</v>
      </c>
      <c r="S434" s="13">
        <f>(((I434/60)/60)/24)+DATE(1970,1,1)</f>
        <v>42298.726631944446</v>
      </c>
      <c r="T434" s="13">
        <f>(((J434/60)/60)/24)+DATE(1970,1,1)</f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6"/>
        <v>0</v>
      </c>
      <c r="P435">
        <f>AVERAGE(L435,E435)</f>
        <v>0</v>
      </c>
      <c r="Q435" t="s">
        <v>8308</v>
      </c>
      <c r="R435" t="s">
        <v>8314</v>
      </c>
      <c r="S435" s="13">
        <f>(((I435/60)/60)/24)+DATE(1970,1,1)</f>
        <v>42288.629884259266</v>
      </c>
      <c r="T435" s="13">
        <f>(((J435/60)/60)/24)+DATE(1970,1,1)</f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6"/>
        <v>0.05</v>
      </c>
      <c r="P436">
        <f>AVERAGE(L436,E436)</f>
        <v>63.5</v>
      </c>
      <c r="Q436" t="s">
        <v>8308</v>
      </c>
      <c r="R436" t="s">
        <v>8314</v>
      </c>
      <c r="S436" s="13">
        <f>(((I436/60)/60)/24)+DATE(1970,1,1)</f>
        <v>41609.876180555555</v>
      </c>
      <c r="T436" s="13">
        <f>(((J436/60)/60)/24)+DATE(1970,1,1)</f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6"/>
        <v>2.7272727272727273E-5</v>
      </c>
      <c r="P437">
        <f>AVERAGE(L437,E437)</f>
        <v>3</v>
      </c>
      <c r="Q437" t="s">
        <v>8308</v>
      </c>
      <c r="R437" t="s">
        <v>8314</v>
      </c>
      <c r="S437" s="13">
        <f>(((I437/60)/60)/24)+DATE(1970,1,1)</f>
        <v>41530.747453703705</v>
      </c>
      <c r="T437" s="13">
        <f>(((J437/60)/60)/24)+DATE(1970,1,1)</f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6"/>
        <v>0</v>
      </c>
      <c r="P438">
        <f>AVERAGE(L438,E438)</f>
        <v>0</v>
      </c>
      <c r="Q438" t="s">
        <v>8308</v>
      </c>
      <c r="R438" t="s">
        <v>8314</v>
      </c>
      <c r="S438" s="13">
        <f>(((I438/60)/60)/24)+DATE(1970,1,1)</f>
        <v>41486.36241898148</v>
      </c>
      <c r="T438" s="13">
        <f>(((J438/60)/60)/24)+DATE(1970,1,1)</f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6"/>
        <v>0</v>
      </c>
      <c r="P439">
        <f>AVERAGE(L439,E439)</f>
        <v>0</v>
      </c>
      <c r="Q439" t="s">
        <v>8308</v>
      </c>
      <c r="R439" t="s">
        <v>8314</v>
      </c>
      <c r="S439" s="13">
        <f>(((I439/60)/60)/24)+DATE(1970,1,1)</f>
        <v>42651.31858796296</v>
      </c>
      <c r="T439" s="13">
        <f>(((J439/60)/60)/24)+DATE(1970,1,1)</f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6"/>
        <v>9.3799999999999994E-2</v>
      </c>
      <c r="P440">
        <f>AVERAGE(L440,E440)</f>
        <v>943.5</v>
      </c>
      <c r="Q440" t="s">
        <v>8308</v>
      </c>
      <c r="R440" t="s">
        <v>8314</v>
      </c>
      <c r="S440" s="13">
        <f>(((I440/60)/60)/24)+DATE(1970,1,1)</f>
        <v>42326.302754629629</v>
      </c>
      <c r="T440" s="13">
        <f>(((J440/60)/60)/24)+DATE(1970,1,1)</f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6"/>
        <v>0</v>
      </c>
      <c r="P441">
        <f>AVERAGE(L441,E441)</f>
        <v>0</v>
      </c>
      <c r="Q441" t="s">
        <v>8308</v>
      </c>
      <c r="R441" t="s">
        <v>8314</v>
      </c>
      <c r="S441" s="13">
        <f>(((I441/60)/60)/24)+DATE(1970,1,1)</f>
        <v>41929.761782407404</v>
      </c>
      <c r="T441" s="13">
        <f>(((J441/60)/60)/24)+DATE(1970,1,1)</f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6"/>
        <v>1E-3</v>
      </c>
      <c r="P442">
        <f>AVERAGE(L442,E442)</f>
        <v>3</v>
      </c>
      <c r="Q442" t="s">
        <v>8308</v>
      </c>
      <c r="R442" t="s">
        <v>8314</v>
      </c>
      <c r="S442" s="13">
        <f>(((I442/60)/60)/24)+DATE(1970,1,1)</f>
        <v>42453.943900462968</v>
      </c>
      <c r="T442" s="13">
        <f>(((J442/60)/60)/24)+DATE(1970,1,1)</f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6"/>
        <v>0</v>
      </c>
      <c r="P443">
        <f>AVERAGE(L443,E443)</f>
        <v>0</v>
      </c>
      <c r="Q443" t="s">
        <v>8308</v>
      </c>
      <c r="R443" t="s">
        <v>8314</v>
      </c>
      <c r="S443" s="13">
        <f>(((I443/60)/60)/24)+DATE(1970,1,1)</f>
        <v>41580.793935185182</v>
      </c>
      <c r="T443" s="13">
        <f>(((J443/60)/60)/24)+DATE(1970,1,1)</f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6"/>
        <v>0.39358823529411763</v>
      </c>
      <c r="P444">
        <f>AVERAGE(L444,E444)</f>
        <v>3354</v>
      </c>
      <c r="Q444" t="s">
        <v>8308</v>
      </c>
      <c r="R444" t="s">
        <v>8314</v>
      </c>
      <c r="S444" s="13">
        <f>(((I444/60)/60)/24)+DATE(1970,1,1)</f>
        <v>42054.888692129629</v>
      </c>
      <c r="T444" s="13">
        <f>(((J444/60)/60)/24)+DATE(1970,1,1)</f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6"/>
        <v>1E-3</v>
      </c>
      <c r="P445">
        <f>AVERAGE(L445,E445)</f>
        <v>6</v>
      </c>
      <c r="Q445" t="s">
        <v>8308</v>
      </c>
      <c r="R445" t="s">
        <v>8314</v>
      </c>
      <c r="S445" s="13">
        <f>(((I445/60)/60)/24)+DATE(1970,1,1)</f>
        <v>41680.015057870369</v>
      </c>
      <c r="T445" s="13">
        <f>(((J445/60)/60)/24)+DATE(1970,1,1)</f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6"/>
        <v>0.05</v>
      </c>
      <c r="P446">
        <f>AVERAGE(L446,E446)</f>
        <v>25.5</v>
      </c>
      <c r="Q446" t="s">
        <v>8308</v>
      </c>
      <c r="R446" t="s">
        <v>8314</v>
      </c>
      <c r="S446" s="13">
        <f>(((I446/60)/60)/24)+DATE(1970,1,1)</f>
        <v>40954.906956018516</v>
      </c>
      <c r="T446" s="13">
        <f>(((J446/60)/60)/24)+DATE(1970,1,1)</f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6"/>
        <v>3.3333333333333335E-5</v>
      </c>
      <c r="P447">
        <f>AVERAGE(L447,E447)</f>
        <v>2</v>
      </c>
      <c r="Q447" t="s">
        <v>8308</v>
      </c>
      <c r="R447" t="s">
        <v>8314</v>
      </c>
      <c r="S447" s="13">
        <f>(((I447/60)/60)/24)+DATE(1970,1,1)</f>
        <v>42145.335358796292</v>
      </c>
      <c r="T447" s="13">
        <f>(((J447/60)/60)/24)+DATE(1970,1,1)</f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6"/>
        <v>7.2952380952380949E-2</v>
      </c>
      <c r="P448">
        <f>AVERAGE(L448,E448)</f>
        <v>391</v>
      </c>
      <c r="Q448" t="s">
        <v>8308</v>
      </c>
      <c r="R448" t="s">
        <v>8314</v>
      </c>
      <c r="S448" s="13">
        <f>(((I448/60)/60)/24)+DATE(1970,1,1)</f>
        <v>42067.083564814813</v>
      </c>
      <c r="T448" s="13">
        <f>(((J448/60)/60)/24)+DATE(1970,1,1)</f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6"/>
        <v>1.6666666666666666E-4</v>
      </c>
      <c r="P449">
        <f>AVERAGE(L449,E449)</f>
        <v>3</v>
      </c>
      <c r="Q449" t="s">
        <v>8308</v>
      </c>
      <c r="R449" t="s">
        <v>8314</v>
      </c>
      <c r="S449" s="13">
        <f>(((I449/60)/60)/24)+DATE(1970,1,1)</f>
        <v>41356.513460648144</v>
      </c>
      <c r="T449" s="13">
        <f>(((J449/60)/60)/24)+DATE(1970,1,1)</f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6"/>
        <v>3.2804E-2</v>
      </c>
      <c r="P450">
        <f>AVERAGE(L450,E450)</f>
        <v>43.005000000000003</v>
      </c>
      <c r="Q450" t="s">
        <v>8308</v>
      </c>
      <c r="R450" t="s">
        <v>8314</v>
      </c>
      <c r="S450" s="13">
        <f>(((I450/60)/60)/24)+DATE(1970,1,1)</f>
        <v>41773.758043981477</v>
      </c>
      <c r="T450" s="13">
        <f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7">E451/D451</f>
        <v>2.2499999999999999E-2</v>
      </c>
      <c r="P451">
        <f>AVERAGE(L451,E451)</f>
        <v>25</v>
      </c>
      <c r="Q451" t="s">
        <v>8308</v>
      </c>
      <c r="R451" t="s">
        <v>8314</v>
      </c>
      <c r="S451" s="13">
        <f>(((I451/60)/60)/24)+DATE(1970,1,1)</f>
        <v>41564.568113425928</v>
      </c>
      <c r="T451" s="13">
        <f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7"/>
        <v>7.92E-3</v>
      </c>
      <c r="P452">
        <f>AVERAGE(L452,E452)</f>
        <v>201.5</v>
      </c>
      <c r="Q452" t="s">
        <v>8308</v>
      </c>
      <c r="R452" t="s">
        <v>8314</v>
      </c>
      <c r="S452" s="13">
        <f>(((I452/60)/60)/24)+DATE(1970,1,1)</f>
        <v>41684.946759259255</v>
      </c>
      <c r="T452" s="13">
        <f>(((J452/60)/60)/24)+DATE(1970,1,1)</f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7"/>
        <v>0</v>
      </c>
      <c r="P453">
        <f>AVERAGE(L453,E453)</f>
        <v>0</v>
      </c>
      <c r="Q453" t="s">
        <v>8308</v>
      </c>
      <c r="R453" t="s">
        <v>8314</v>
      </c>
      <c r="S453" s="13">
        <f>(((I453/60)/60)/24)+DATE(1970,1,1)</f>
        <v>41664.715173611112</v>
      </c>
      <c r="T453" s="13">
        <f>(((J453/60)/60)/24)+DATE(1970,1,1)</f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7"/>
        <v>0.64</v>
      </c>
      <c r="P454">
        <f>AVERAGE(L454,E454)</f>
        <v>246</v>
      </c>
      <c r="Q454" t="s">
        <v>8308</v>
      </c>
      <c r="R454" t="s">
        <v>8314</v>
      </c>
      <c r="S454" s="13">
        <f>(((I454/60)/60)/24)+DATE(1970,1,1)</f>
        <v>42137.703877314809</v>
      </c>
      <c r="T454" s="13">
        <f>(((J454/60)/60)/24)+DATE(1970,1,1)</f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7"/>
        <v>2.740447957839262E-4</v>
      </c>
      <c r="P455">
        <f>AVERAGE(L455,E455)</f>
        <v>14</v>
      </c>
      <c r="Q455" t="s">
        <v>8308</v>
      </c>
      <c r="R455" t="s">
        <v>8314</v>
      </c>
      <c r="S455" s="13">
        <f>(((I455/60)/60)/24)+DATE(1970,1,1)</f>
        <v>42054.824988425928</v>
      </c>
      <c r="T455" s="13">
        <f>(((J455/60)/60)/24)+DATE(1970,1,1)</f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7"/>
        <v>8.2000000000000007E-3</v>
      </c>
      <c r="P456">
        <f>AVERAGE(L456,E456)</f>
        <v>43.5</v>
      </c>
      <c r="Q456" t="s">
        <v>8308</v>
      </c>
      <c r="R456" t="s">
        <v>8314</v>
      </c>
      <c r="S456" s="13">
        <f>(((I456/60)/60)/24)+DATE(1970,1,1)</f>
        <v>41969.551388888889</v>
      </c>
      <c r="T456" s="13">
        <f>(((J456/60)/60)/24)+DATE(1970,1,1)</f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7"/>
        <v>6.9230769230769226E-4</v>
      </c>
      <c r="P457">
        <f>AVERAGE(L457,E457)</f>
        <v>23.5</v>
      </c>
      <c r="Q457" t="s">
        <v>8308</v>
      </c>
      <c r="R457" t="s">
        <v>8314</v>
      </c>
      <c r="S457" s="13">
        <f>(((I457/60)/60)/24)+DATE(1970,1,1)</f>
        <v>41016.021527777775</v>
      </c>
      <c r="T457" s="13">
        <f>(((J457/60)/60)/24)+DATE(1970,1,1)</f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7"/>
        <v>6.8631863186318634E-3</v>
      </c>
      <c r="P458">
        <f>AVERAGE(L458,E458)</f>
        <v>32</v>
      </c>
      <c r="Q458" t="s">
        <v>8308</v>
      </c>
      <c r="R458" t="s">
        <v>8314</v>
      </c>
      <c r="S458" s="13">
        <f>(((I458/60)/60)/24)+DATE(1970,1,1)</f>
        <v>41569.165972222225</v>
      </c>
      <c r="T458" s="13">
        <f>(((J458/60)/60)/24)+DATE(1970,1,1)</f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7"/>
        <v>0</v>
      </c>
      <c r="P459">
        <f>AVERAGE(L459,E459)</f>
        <v>0</v>
      </c>
      <c r="Q459" t="s">
        <v>8308</v>
      </c>
      <c r="R459" t="s">
        <v>8314</v>
      </c>
      <c r="S459" s="13">
        <f>(((I459/60)/60)/24)+DATE(1970,1,1)</f>
        <v>41867.767500000002</v>
      </c>
      <c r="T459" s="13">
        <f>(((J459/60)/60)/24)+DATE(1970,1,1)</f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7"/>
        <v>8.2100000000000006E-2</v>
      </c>
      <c r="P460">
        <f>AVERAGE(L460,E460)</f>
        <v>435</v>
      </c>
      <c r="Q460" t="s">
        <v>8308</v>
      </c>
      <c r="R460" t="s">
        <v>8314</v>
      </c>
      <c r="S460" s="13">
        <f>(((I460/60)/60)/24)+DATE(1970,1,1)</f>
        <v>41408.69976851852</v>
      </c>
      <c r="T460" s="13">
        <f>(((J460/60)/60)/24)+DATE(1970,1,1)</f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7"/>
        <v>6.4102564102564103E-4</v>
      </c>
      <c r="P461">
        <f>AVERAGE(L461,E461)</f>
        <v>13</v>
      </c>
      <c r="Q461" t="s">
        <v>8308</v>
      </c>
      <c r="R461" t="s">
        <v>8314</v>
      </c>
      <c r="S461" s="13">
        <f>(((I461/60)/60)/24)+DATE(1970,1,1)</f>
        <v>40860.682025462964</v>
      </c>
      <c r="T461" s="13">
        <f>(((J461/60)/60)/24)+DATE(1970,1,1)</f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7"/>
        <v>2.9411764705882353E-3</v>
      </c>
      <c r="P462">
        <f>AVERAGE(L462,E462)</f>
        <v>13.5</v>
      </c>
      <c r="Q462" t="s">
        <v>8308</v>
      </c>
      <c r="R462" t="s">
        <v>8314</v>
      </c>
      <c r="S462" s="13">
        <f>(((I462/60)/60)/24)+DATE(1970,1,1)</f>
        <v>41791.166666666664</v>
      </c>
      <c r="T462" s="13">
        <f>(((J462/60)/60)/24)+DATE(1970,1,1)</f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7"/>
        <v>0</v>
      </c>
      <c r="P463">
        <f>AVERAGE(L463,E463)</f>
        <v>0</v>
      </c>
      <c r="Q463" t="s">
        <v>8308</v>
      </c>
      <c r="R463" t="s">
        <v>8314</v>
      </c>
      <c r="S463" s="13">
        <f>(((I463/60)/60)/24)+DATE(1970,1,1)</f>
        <v>41427.84684027778</v>
      </c>
      <c r="T463" s="13">
        <f>(((J463/60)/60)/24)+DATE(1970,1,1)</f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7"/>
        <v>0</v>
      </c>
      <c r="P464">
        <f>AVERAGE(L464,E464)</f>
        <v>0</v>
      </c>
      <c r="Q464" t="s">
        <v>8308</v>
      </c>
      <c r="R464" t="s">
        <v>8314</v>
      </c>
      <c r="S464" s="13">
        <f>(((I464/60)/60)/24)+DATE(1970,1,1)</f>
        <v>40765.126631944448</v>
      </c>
      <c r="T464" s="13">
        <f>(((J464/60)/60)/24)+DATE(1970,1,1)</f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7"/>
        <v>2.2727272727272728E-2</v>
      </c>
      <c r="P465">
        <f>AVERAGE(L465,E465)</f>
        <v>630.5</v>
      </c>
      <c r="Q465" t="s">
        <v>8308</v>
      </c>
      <c r="R465" t="s">
        <v>8314</v>
      </c>
      <c r="S465" s="13">
        <f>(((I465/60)/60)/24)+DATE(1970,1,1)</f>
        <v>40810.710104166668</v>
      </c>
      <c r="T465" s="13">
        <f>(((J465/60)/60)/24)+DATE(1970,1,1)</f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7"/>
        <v>9.9009900990099011E-4</v>
      </c>
      <c r="P466">
        <f>AVERAGE(L466,E466)</f>
        <v>1</v>
      </c>
      <c r="Q466" t="s">
        <v>8308</v>
      </c>
      <c r="R466" t="s">
        <v>8314</v>
      </c>
      <c r="S466" s="13">
        <f>(((I466/60)/60)/24)+DATE(1970,1,1)</f>
        <v>42508.848784722228</v>
      </c>
      <c r="T466" s="13">
        <f>(((J466/60)/60)/24)+DATE(1970,1,1)</f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7"/>
        <v>0.26953125</v>
      </c>
      <c r="P467">
        <f>AVERAGE(L467,E467)</f>
        <v>73</v>
      </c>
      <c r="Q467" t="s">
        <v>8308</v>
      </c>
      <c r="R467" t="s">
        <v>8314</v>
      </c>
      <c r="S467" s="13">
        <f>(((I467/60)/60)/24)+DATE(1970,1,1)</f>
        <v>41817.120069444441</v>
      </c>
      <c r="T467" s="13">
        <f>(((J467/60)/60)/24)+DATE(1970,1,1)</f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7"/>
        <v>7.6E-3</v>
      </c>
      <c r="P468">
        <f>AVERAGE(L468,E468)</f>
        <v>40.5</v>
      </c>
      <c r="Q468" t="s">
        <v>8308</v>
      </c>
      <c r="R468" t="s">
        <v>8314</v>
      </c>
      <c r="S468" s="13">
        <f>(((I468/60)/60)/24)+DATE(1970,1,1)</f>
        <v>41159.942870370374</v>
      </c>
      <c r="T468" s="13">
        <f>(((J468/60)/60)/24)+DATE(1970,1,1)</f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7"/>
        <v>0.21575</v>
      </c>
      <c r="P469">
        <f>AVERAGE(L469,E469)</f>
        <v>2177</v>
      </c>
      <c r="Q469" t="s">
        <v>8308</v>
      </c>
      <c r="R469" t="s">
        <v>8314</v>
      </c>
      <c r="S469" s="13">
        <f>(((I469/60)/60)/24)+DATE(1970,1,1)</f>
        <v>41180.679791666669</v>
      </c>
      <c r="T469" s="13">
        <f>(((J469/60)/60)/24)+DATE(1970,1,1)</f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7"/>
        <v>0</v>
      </c>
      <c r="P470">
        <f>AVERAGE(L470,E470)</f>
        <v>0</v>
      </c>
      <c r="Q470" t="s">
        <v>8308</v>
      </c>
      <c r="R470" t="s">
        <v>8314</v>
      </c>
      <c r="S470" s="13">
        <f>(((I470/60)/60)/24)+DATE(1970,1,1)</f>
        <v>41101.160474537035</v>
      </c>
      <c r="T470" s="13">
        <f>(((J470/60)/60)/24)+DATE(1970,1,1)</f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7"/>
        <v>0</v>
      </c>
      <c r="P471">
        <f>AVERAGE(L471,E471)</f>
        <v>0</v>
      </c>
      <c r="Q471" t="s">
        <v>8308</v>
      </c>
      <c r="R471" t="s">
        <v>8314</v>
      </c>
      <c r="S471" s="13">
        <f>(((I471/60)/60)/24)+DATE(1970,1,1)</f>
        <v>41887.989861111113</v>
      </c>
      <c r="T471" s="13">
        <f>(((J471/60)/60)/24)+DATE(1970,1,1)</f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7"/>
        <v>1.0200000000000001E-2</v>
      </c>
      <c r="P472">
        <f>AVERAGE(L472,E472)</f>
        <v>26.5</v>
      </c>
      <c r="Q472" t="s">
        <v>8308</v>
      </c>
      <c r="R472" t="s">
        <v>8314</v>
      </c>
      <c r="S472" s="13">
        <f>(((I472/60)/60)/24)+DATE(1970,1,1)</f>
        <v>41655.166666666664</v>
      </c>
      <c r="T472" s="13">
        <f>(((J472/60)/60)/24)+DATE(1970,1,1)</f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7"/>
        <v>0.11892727272727273</v>
      </c>
      <c r="P473">
        <f>AVERAGE(L473,E473)</f>
        <v>3355.5</v>
      </c>
      <c r="Q473" t="s">
        <v>8308</v>
      </c>
      <c r="R473" t="s">
        <v>8314</v>
      </c>
      <c r="S473" s="13">
        <f>(((I473/60)/60)/24)+DATE(1970,1,1)</f>
        <v>41748.680312500001</v>
      </c>
      <c r="T473" s="13">
        <f>(((J473/60)/60)/24)+DATE(1970,1,1)</f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7"/>
        <v>0.17624999999999999</v>
      </c>
      <c r="P474">
        <f>AVERAGE(L474,E474)</f>
        <v>73</v>
      </c>
      <c r="Q474" t="s">
        <v>8308</v>
      </c>
      <c r="R474" t="s">
        <v>8314</v>
      </c>
      <c r="S474" s="13">
        <f>(((I474/60)/60)/24)+DATE(1970,1,1)</f>
        <v>41874.922662037039</v>
      </c>
      <c r="T474" s="13">
        <f>(((J474/60)/60)/24)+DATE(1970,1,1)</f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7"/>
        <v>2.87E-2</v>
      </c>
      <c r="P475">
        <f>AVERAGE(L475,E475)</f>
        <v>437.5</v>
      </c>
      <c r="Q475" t="s">
        <v>8308</v>
      </c>
      <c r="R475" t="s">
        <v>8314</v>
      </c>
      <c r="S475" s="13">
        <f>(((I475/60)/60)/24)+DATE(1970,1,1)</f>
        <v>41899.698136574072</v>
      </c>
      <c r="T475" s="13">
        <f>(((J475/60)/60)/24)+DATE(1970,1,1)</f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7"/>
        <v>3.0303030303030303E-4</v>
      </c>
      <c r="P476">
        <f>AVERAGE(L476,E476)</f>
        <v>1</v>
      </c>
      <c r="Q476" t="s">
        <v>8308</v>
      </c>
      <c r="R476" t="s">
        <v>8314</v>
      </c>
      <c r="S476" s="13">
        <f>(((I476/60)/60)/24)+DATE(1970,1,1)</f>
        <v>42783.329039351855</v>
      </c>
      <c r="T476" s="13">
        <f>(((J476/60)/60)/24)+DATE(1970,1,1)</f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7"/>
        <v>0</v>
      </c>
      <c r="P477">
        <f>AVERAGE(L477,E477)</f>
        <v>0</v>
      </c>
      <c r="Q477" t="s">
        <v>8308</v>
      </c>
      <c r="R477" t="s">
        <v>8314</v>
      </c>
      <c r="S477" s="13">
        <f>(((I477/60)/60)/24)+DATE(1970,1,1)</f>
        <v>42130.086145833338</v>
      </c>
      <c r="T477" s="13">
        <f>(((J477/60)/60)/24)+DATE(1970,1,1)</f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7"/>
        <v>2.2302681818181819E-2</v>
      </c>
      <c r="P478">
        <f>AVERAGE(L478,E478)</f>
        <v>2515.2950000000001</v>
      </c>
      <c r="Q478" t="s">
        <v>8308</v>
      </c>
      <c r="R478" t="s">
        <v>8314</v>
      </c>
      <c r="S478" s="13">
        <f>(((I478/60)/60)/24)+DATE(1970,1,1)</f>
        <v>41793.165972222225</v>
      </c>
      <c r="T478" s="13">
        <f>(((J478/60)/60)/24)+DATE(1970,1,1)</f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7"/>
        <v>0</v>
      </c>
      <c r="P479">
        <f>AVERAGE(L479,E479)</f>
        <v>0</v>
      </c>
      <c r="Q479" t="s">
        <v>8308</v>
      </c>
      <c r="R479" t="s">
        <v>8314</v>
      </c>
      <c r="S479" s="13">
        <f>(((I479/60)/60)/24)+DATE(1970,1,1)</f>
        <v>41047.83488425926</v>
      </c>
      <c r="T479" s="13">
        <f>(((J479/60)/60)/24)+DATE(1970,1,1)</f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7"/>
        <v>0</v>
      </c>
      <c r="P480">
        <f>AVERAGE(L480,E480)</f>
        <v>0</v>
      </c>
      <c r="Q480" t="s">
        <v>8308</v>
      </c>
      <c r="R480" t="s">
        <v>8314</v>
      </c>
      <c r="S480" s="13">
        <f>(((I480/60)/60)/24)+DATE(1970,1,1)</f>
        <v>42095.869317129633</v>
      </c>
      <c r="T480" s="13">
        <f>(((J480/60)/60)/24)+DATE(1970,1,1)</f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7"/>
        <v>0.3256</v>
      </c>
      <c r="P481">
        <f>AVERAGE(L481,E481)</f>
        <v>2469.5</v>
      </c>
      <c r="Q481" t="s">
        <v>8308</v>
      </c>
      <c r="R481" t="s">
        <v>8314</v>
      </c>
      <c r="S481" s="13">
        <f>(((I481/60)/60)/24)+DATE(1970,1,1)</f>
        <v>41964.449479166666</v>
      </c>
      <c r="T481" s="13">
        <f>(((J481/60)/60)/24)+DATE(1970,1,1)</f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7"/>
        <v>0.19409999999999999</v>
      </c>
      <c r="P482">
        <f>AVERAGE(L482,E482)</f>
        <v>3952</v>
      </c>
      <c r="Q482" t="s">
        <v>8308</v>
      </c>
      <c r="R482" t="s">
        <v>8314</v>
      </c>
      <c r="S482" s="13">
        <f>(((I482/60)/60)/24)+DATE(1970,1,1)</f>
        <v>41495.500173611108</v>
      </c>
      <c r="T482" s="13">
        <f>(((J482/60)/60)/24)+DATE(1970,1,1)</f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7"/>
        <v>6.0999999999999999E-2</v>
      </c>
      <c r="P483">
        <f>AVERAGE(L483,E483)</f>
        <v>925.5</v>
      </c>
      <c r="Q483" t="s">
        <v>8308</v>
      </c>
      <c r="R483" t="s">
        <v>8314</v>
      </c>
      <c r="S483" s="13">
        <f>(((I483/60)/60)/24)+DATE(1970,1,1)</f>
        <v>41192.672326388885</v>
      </c>
      <c r="T483" s="13">
        <f>(((J483/60)/60)/24)+DATE(1970,1,1)</f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7"/>
        <v>1E-3</v>
      </c>
      <c r="P484">
        <f>AVERAGE(L484,E484)</f>
        <v>5.5</v>
      </c>
      <c r="Q484" t="s">
        <v>8308</v>
      </c>
      <c r="R484" t="s">
        <v>8314</v>
      </c>
      <c r="S484" s="13">
        <f>(((I484/60)/60)/24)+DATE(1970,1,1)</f>
        <v>42474.606944444444</v>
      </c>
      <c r="T484" s="13">
        <f>(((J484/60)/60)/24)+DATE(1970,1,1)</f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7"/>
        <v>0.502</v>
      </c>
      <c r="P485">
        <f>AVERAGE(L485,E485)</f>
        <v>3838.5</v>
      </c>
      <c r="Q485" t="s">
        <v>8308</v>
      </c>
      <c r="R485" t="s">
        <v>8314</v>
      </c>
      <c r="S485" s="13">
        <f>(((I485/60)/60)/24)+DATE(1970,1,1)</f>
        <v>41303.197592592594</v>
      </c>
      <c r="T485" s="13">
        <f>(((J485/60)/60)/24)+DATE(1970,1,1)</f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7"/>
        <v>1.8625E-3</v>
      </c>
      <c r="P486">
        <f>AVERAGE(L486,E486)</f>
        <v>80</v>
      </c>
      <c r="Q486" t="s">
        <v>8308</v>
      </c>
      <c r="R486" t="s">
        <v>8314</v>
      </c>
      <c r="S486" s="13">
        <f>(((I486/60)/60)/24)+DATE(1970,1,1)</f>
        <v>42313.981157407412</v>
      </c>
      <c r="T486" s="13">
        <f>(((J486/60)/60)/24)+DATE(1970,1,1)</f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7"/>
        <v>0.21906971229845085</v>
      </c>
      <c r="P487">
        <f>AVERAGE(L487,E487)</f>
        <v>4220.0050000000001</v>
      </c>
      <c r="Q487" t="s">
        <v>8308</v>
      </c>
      <c r="R487" t="s">
        <v>8314</v>
      </c>
      <c r="S487" s="13">
        <f>(((I487/60)/60)/24)+DATE(1970,1,1)</f>
        <v>41411.50577546296</v>
      </c>
      <c r="T487" s="13">
        <f>(((J487/60)/60)/24)+DATE(1970,1,1)</f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7"/>
        <v>9.0909090909090904E-5</v>
      </c>
      <c r="P488">
        <f>AVERAGE(L488,E488)</f>
        <v>25.5</v>
      </c>
      <c r="Q488" t="s">
        <v>8308</v>
      </c>
      <c r="R488" t="s">
        <v>8314</v>
      </c>
      <c r="S488" s="13">
        <f>(((I488/60)/60)/24)+DATE(1970,1,1)</f>
        <v>41791.94258101852</v>
      </c>
      <c r="T488" s="13">
        <f>(((J488/60)/60)/24)+DATE(1970,1,1)</f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7"/>
        <v>0</v>
      </c>
      <c r="P489">
        <f>AVERAGE(L489,E489)</f>
        <v>0</v>
      </c>
      <c r="Q489" t="s">
        <v>8308</v>
      </c>
      <c r="R489" t="s">
        <v>8314</v>
      </c>
      <c r="S489" s="13">
        <f>(((I489/60)/60)/24)+DATE(1970,1,1)</f>
        <v>42729.636504629627</v>
      </c>
      <c r="T489" s="13">
        <f>(((J489/60)/60)/24)+DATE(1970,1,1)</f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7"/>
        <v>0</v>
      </c>
      <c r="P490">
        <f>AVERAGE(L490,E490)</f>
        <v>0</v>
      </c>
      <c r="Q490" t="s">
        <v>8308</v>
      </c>
      <c r="R490" t="s">
        <v>8314</v>
      </c>
      <c r="S490" s="13">
        <f>(((I490/60)/60)/24)+DATE(1970,1,1)</f>
        <v>42744.054398148146</v>
      </c>
      <c r="T490" s="13">
        <f>(((J490/60)/60)/24)+DATE(1970,1,1)</f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7"/>
        <v>2.8667813379201833E-3</v>
      </c>
      <c r="P491">
        <f>AVERAGE(L491,E491)</f>
        <v>109</v>
      </c>
      <c r="Q491" t="s">
        <v>8308</v>
      </c>
      <c r="R491" t="s">
        <v>8314</v>
      </c>
      <c r="S491" s="13">
        <f>(((I491/60)/60)/24)+DATE(1970,1,1)</f>
        <v>40913.481249999997</v>
      </c>
      <c r="T491" s="13">
        <f>(((J491/60)/60)/24)+DATE(1970,1,1)</f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7"/>
        <v>0</v>
      </c>
      <c r="P492">
        <f>AVERAGE(L492,E492)</f>
        <v>0</v>
      </c>
      <c r="Q492" t="s">
        <v>8308</v>
      </c>
      <c r="R492" t="s">
        <v>8314</v>
      </c>
      <c r="S492" s="13">
        <f>(((I492/60)/60)/24)+DATE(1970,1,1)</f>
        <v>41143.968576388892</v>
      </c>
      <c r="T492" s="13">
        <f>(((J492/60)/60)/24)+DATE(1970,1,1)</f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7"/>
        <v>0</v>
      </c>
      <c r="P493">
        <f>AVERAGE(L493,E493)</f>
        <v>0</v>
      </c>
      <c r="Q493" t="s">
        <v>8308</v>
      </c>
      <c r="R493" t="s">
        <v>8314</v>
      </c>
      <c r="S493" s="13">
        <f>(((I493/60)/60)/24)+DATE(1970,1,1)</f>
        <v>42396.982627314821</v>
      </c>
      <c r="T493" s="13">
        <f>(((J493/60)/60)/24)+DATE(1970,1,1)</f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7"/>
        <v>0</v>
      </c>
      <c r="P494">
        <f>AVERAGE(L494,E494)</f>
        <v>0</v>
      </c>
      <c r="Q494" t="s">
        <v>8308</v>
      </c>
      <c r="R494" t="s">
        <v>8314</v>
      </c>
      <c r="S494" s="13">
        <f>(((I494/60)/60)/24)+DATE(1970,1,1)</f>
        <v>42656.03506944445</v>
      </c>
      <c r="T494" s="13">
        <f>(((J494/60)/60)/24)+DATE(1970,1,1)</f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7"/>
        <v>0</v>
      </c>
      <c r="P495">
        <f>AVERAGE(L495,E495)</f>
        <v>0</v>
      </c>
      <c r="Q495" t="s">
        <v>8308</v>
      </c>
      <c r="R495" t="s">
        <v>8314</v>
      </c>
      <c r="S495" s="13">
        <f>(((I495/60)/60)/24)+DATE(1970,1,1)</f>
        <v>42144.726134259254</v>
      </c>
      <c r="T495" s="13">
        <f>(((J495/60)/60)/24)+DATE(1970,1,1)</f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7"/>
        <v>1.5499999999999999E-3</v>
      </c>
      <c r="P496">
        <f>AVERAGE(L496,E496)</f>
        <v>17</v>
      </c>
      <c r="Q496" t="s">
        <v>8308</v>
      </c>
      <c r="R496" t="s">
        <v>8314</v>
      </c>
      <c r="S496" s="13">
        <f>(((I496/60)/60)/24)+DATE(1970,1,1)</f>
        <v>41823.125</v>
      </c>
      <c r="T496" s="13">
        <f>(((J496/60)/60)/24)+DATE(1970,1,1)</f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7"/>
        <v>0</v>
      </c>
      <c r="P497">
        <f>AVERAGE(L497,E497)</f>
        <v>0</v>
      </c>
      <c r="Q497" t="s">
        <v>8308</v>
      </c>
      <c r="R497" t="s">
        <v>8314</v>
      </c>
      <c r="S497" s="13">
        <f>(((I497/60)/60)/24)+DATE(1970,1,1)</f>
        <v>42201.827604166669</v>
      </c>
      <c r="T497" s="13">
        <f>(((J497/60)/60)/24)+DATE(1970,1,1)</f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7"/>
        <v>1.6666666666666667E-5</v>
      </c>
      <c r="P498">
        <f>AVERAGE(L498,E498)</f>
        <v>1</v>
      </c>
      <c r="Q498" t="s">
        <v>8308</v>
      </c>
      <c r="R498" t="s">
        <v>8314</v>
      </c>
      <c r="S498" s="13">
        <f>(((I498/60)/60)/24)+DATE(1970,1,1)</f>
        <v>41680.93141203704</v>
      </c>
      <c r="T498" s="13">
        <f>(((J498/60)/60)/24)+DATE(1970,1,1)</f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7"/>
        <v>6.6964285714285711E-3</v>
      </c>
      <c r="P499">
        <f>AVERAGE(L499,E499)</f>
        <v>16.5</v>
      </c>
      <c r="Q499" t="s">
        <v>8308</v>
      </c>
      <c r="R499" t="s">
        <v>8314</v>
      </c>
      <c r="S499" s="13">
        <f>(((I499/60)/60)/24)+DATE(1970,1,1)</f>
        <v>41998.208333333328</v>
      </c>
      <c r="T499" s="13">
        <f>(((J499/60)/60)/24)+DATE(1970,1,1)</f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7"/>
        <v>4.5985132395404561E-2</v>
      </c>
      <c r="P500">
        <f>AVERAGE(L500,E500)</f>
        <v>1508</v>
      </c>
      <c r="Q500" t="s">
        <v>8308</v>
      </c>
      <c r="R500" t="s">
        <v>8314</v>
      </c>
      <c r="S500" s="13">
        <f>(((I500/60)/60)/24)+DATE(1970,1,1)</f>
        <v>40900.762141203704</v>
      </c>
      <c r="T500" s="13">
        <f>(((J500/60)/60)/24)+DATE(1970,1,1)</f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7"/>
        <v>9.5500000000000002E-2</v>
      </c>
      <c r="P501">
        <f>AVERAGE(L501,E501)</f>
        <v>968</v>
      </c>
      <c r="Q501" t="s">
        <v>8308</v>
      </c>
      <c r="R501" t="s">
        <v>8314</v>
      </c>
      <c r="S501" s="13">
        <f>(((I501/60)/60)/24)+DATE(1970,1,1)</f>
        <v>40098.874305555553</v>
      </c>
      <c r="T501" s="13">
        <f>(((J501/60)/60)/24)+DATE(1970,1,1)</f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7"/>
        <v>3.307692307692308E-2</v>
      </c>
      <c r="P502">
        <f>AVERAGE(L502,E502)</f>
        <v>109.5</v>
      </c>
      <c r="Q502" t="s">
        <v>8308</v>
      </c>
      <c r="R502" t="s">
        <v>8314</v>
      </c>
      <c r="S502" s="13">
        <f>(((I502/60)/60)/24)+DATE(1970,1,1)</f>
        <v>40306.927777777775</v>
      </c>
      <c r="T502" s="13">
        <f>(((J502/60)/60)/24)+DATE(1970,1,1)</f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7"/>
        <v>0</v>
      </c>
      <c r="P503">
        <f>AVERAGE(L503,E503)</f>
        <v>0</v>
      </c>
      <c r="Q503" t="s">
        <v>8308</v>
      </c>
      <c r="R503" t="s">
        <v>8314</v>
      </c>
      <c r="S503" s="13">
        <f>(((I503/60)/60)/24)+DATE(1970,1,1)</f>
        <v>40733.234386574077</v>
      </c>
      <c r="T503" s="13">
        <f>(((J503/60)/60)/24)+DATE(1970,1,1)</f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7"/>
        <v>1.15E-2</v>
      </c>
      <c r="P504">
        <f>AVERAGE(L504,E504)</f>
        <v>117</v>
      </c>
      <c r="Q504" t="s">
        <v>8308</v>
      </c>
      <c r="R504" t="s">
        <v>8314</v>
      </c>
      <c r="S504" s="13">
        <f>(((I504/60)/60)/24)+DATE(1970,1,1)</f>
        <v>40986.511863425927</v>
      </c>
      <c r="T504" s="13">
        <f>(((J504/60)/60)/24)+DATE(1970,1,1)</f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7"/>
        <v>1.7538461538461537E-2</v>
      </c>
      <c r="P505">
        <f>AVERAGE(L505,E505)</f>
        <v>61.5</v>
      </c>
      <c r="Q505" t="s">
        <v>8308</v>
      </c>
      <c r="R505" t="s">
        <v>8314</v>
      </c>
      <c r="S505" s="13">
        <f>(((I505/60)/60)/24)+DATE(1970,1,1)</f>
        <v>42021.526655092588</v>
      </c>
      <c r="T505" s="13">
        <f>(((J505/60)/60)/24)+DATE(1970,1,1)</f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7"/>
        <v>1.3673469387755101E-2</v>
      </c>
      <c r="P506">
        <f>AVERAGE(L506,E506)</f>
        <v>170</v>
      </c>
      <c r="Q506" t="s">
        <v>8308</v>
      </c>
      <c r="R506" t="s">
        <v>8314</v>
      </c>
      <c r="S506" s="13">
        <f>(((I506/60)/60)/24)+DATE(1970,1,1)</f>
        <v>41009.941979166666</v>
      </c>
      <c r="T506" s="13">
        <f>(((J506/60)/60)/24)+DATE(1970,1,1)</f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7"/>
        <v>4.3333333333333331E-3</v>
      </c>
      <c r="P507">
        <f>AVERAGE(L507,E507)</f>
        <v>33</v>
      </c>
      <c r="Q507" t="s">
        <v>8308</v>
      </c>
      <c r="R507" t="s">
        <v>8314</v>
      </c>
      <c r="S507" s="13">
        <f>(((I507/60)/60)/24)+DATE(1970,1,1)</f>
        <v>42363.098217592589</v>
      </c>
      <c r="T507" s="13">
        <f>(((J507/60)/60)/24)+DATE(1970,1,1)</f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7"/>
        <v>1.25E-3</v>
      </c>
      <c r="P508">
        <f>AVERAGE(L508,E508)</f>
        <v>125.5</v>
      </c>
      <c r="Q508" t="s">
        <v>8308</v>
      </c>
      <c r="R508" t="s">
        <v>8314</v>
      </c>
      <c r="S508" s="13">
        <f>(((I508/60)/60)/24)+DATE(1970,1,1)</f>
        <v>41496.552314814813</v>
      </c>
      <c r="T508" s="13">
        <f>(((J508/60)/60)/24)+DATE(1970,1,1)</f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7"/>
        <v>3.2000000000000001E-2</v>
      </c>
      <c r="P509">
        <f>AVERAGE(L509,E509)</f>
        <v>325</v>
      </c>
      <c r="Q509" t="s">
        <v>8308</v>
      </c>
      <c r="R509" t="s">
        <v>8314</v>
      </c>
      <c r="S509" s="13">
        <f>(((I509/60)/60)/24)+DATE(1970,1,1)</f>
        <v>41201.958993055552</v>
      </c>
      <c r="T509" s="13">
        <f>(((J509/60)/60)/24)+DATE(1970,1,1)</f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7"/>
        <v>8.0000000000000002E-3</v>
      </c>
      <c r="P510">
        <f>AVERAGE(L510,E510)</f>
        <v>201.5</v>
      </c>
      <c r="Q510" t="s">
        <v>8308</v>
      </c>
      <c r="R510" t="s">
        <v>8314</v>
      </c>
      <c r="S510" s="13">
        <f>(((I510/60)/60)/24)+DATE(1970,1,1)</f>
        <v>41054.593055555553</v>
      </c>
      <c r="T510" s="13">
        <f>(((J510/60)/60)/24)+DATE(1970,1,1)</f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7"/>
        <v>2E-3</v>
      </c>
      <c r="P511">
        <f>AVERAGE(L511,E511)</f>
        <v>5.5</v>
      </c>
      <c r="Q511" t="s">
        <v>8308</v>
      </c>
      <c r="R511" t="s">
        <v>8314</v>
      </c>
      <c r="S511" s="13">
        <f>(((I511/60)/60)/24)+DATE(1970,1,1)</f>
        <v>42183.631597222222</v>
      </c>
      <c r="T511" s="13">
        <f>(((J511/60)/60)/24)+DATE(1970,1,1)</f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7"/>
        <v>0</v>
      </c>
      <c r="P512">
        <f>AVERAGE(L512,E512)</f>
        <v>0</v>
      </c>
      <c r="Q512" t="s">
        <v>8308</v>
      </c>
      <c r="R512" t="s">
        <v>8314</v>
      </c>
      <c r="S512" s="13">
        <f>(((I512/60)/60)/24)+DATE(1970,1,1)</f>
        <v>42430.176377314812</v>
      </c>
      <c r="T512" s="13">
        <f>(((J512/60)/60)/24)+DATE(1970,1,1)</f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7"/>
        <v>0.03</v>
      </c>
      <c r="P513">
        <f>AVERAGE(L513,E513)</f>
        <v>77.5</v>
      </c>
      <c r="Q513" t="s">
        <v>8308</v>
      </c>
      <c r="R513" t="s">
        <v>8314</v>
      </c>
      <c r="S513" s="13">
        <f>(((I513/60)/60)/24)+DATE(1970,1,1)</f>
        <v>41370.261365740742</v>
      </c>
      <c r="T513" s="13">
        <f>(((J513/60)/60)/24)+DATE(1970,1,1)</f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7"/>
        <v>1.3749999999999999E-3</v>
      </c>
      <c r="P514">
        <f>AVERAGE(L514,E514)</f>
        <v>6.5</v>
      </c>
      <c r="Q514" t="s">
        <v>8308</v>
      </c>
      <c r="R514" t="s">
        <v>8314</v>
      </c>
      <c r="S514" s="13">
        <f>(((I514/60)/60)/24)+DATE(1970,1,1)</f>
        <v>42694.783877314811</v>
      </c>
      <c r="T514" s="13">
        <f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8">E515/D515</f>
        <v>0.13924</v>
      </c>
      <c r="P515">
        <f>AVERAGE(L515,E515)</f>
        <v>3515</v>
      </c>
      <c r="Q515" t="s">
        <v>8308</v>
      </c>
      <c r="R515" t="s">
        <v>8314</v>
      </c>
      <c r="S515" s="13">
        <f>(((I515/60)/60)/24)+DATE(1970,1,1)</f>
        <v>42597.291666666672</v>
      </c>
      <c r="T515" s="13">
        <f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8"/>
        <v>3.3333333333333333E-2</v>
      </c>
      <c r="P516">
        <f>AVERAGE(L516,E516)</f>
        <v>26.5</v>
      </c>
      <c r="Q516" t="s">
        <v>8308</v>
      </c>
      <c r="R516" t="s">
        <v>8314</v>
      </c>
      <c r="S516" s="13">
        <f>(((I516/60)/60)/24)+DATE(1970,1,1)</f>
        <v>41860.613969907405</v>
      </c>
      <c r="T516" s="13">
        <f>(((J516/60)/60)/24)+DATE(1970,1,1)</f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8"/>
        <v>0.25413402061855672</v>
      </c>
      <c r="P517">
        <f>AVERAGE(L517,E517)</f>
        <v>12342.5</v>
      </c>
      <c r="Q517" t="s">
        <v>8308</v>
      </c>
      <c r="R517" t="s">
        <v>8314</v>
      </c>
      <c r="S517" s="13">
        <f>(((I517/60)/60)/24)+DATE(1970,1,1)</f>
        <v>42367.490752314814</v>
      </c>
      <c r="T517" s="13">
        <f>(((J517/60)/60)/24)+DATE(1970,1,1)</f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8"/>
        <v>0</v>
      </c>
      <c r="P518">
        <f>AVERAGE(L518,E518)</f>
        <v>0</v>
      </c>
      <c r="Q518" t="s">
        <v>8308</v>
      </c>
      <c r="R518" t="s">
        <v>8314</v>
      </c>
      <c r="S518" s="13">
        <f>(((I518/60)/60)/24)+DATE(1970,1,1)</f>
        <v>42151.778703703705</v>
      </c>
      <c r="T518" s="13">
        <f>(((J518/60)/60)/24)+DATE(1970,1,1)</f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8"/>
        <v>1.3666666666666667E-2</v>
      </c>
      <c r="P519">
        <f>AVERAGE(L519,E519)</f>
        <v>104</v>
      </c>
      <c r="Q519" t="s">
        <v>8308</v>
      </c>
      <c r="R519" t="s">
        <v>8314</v>
      </c>
      <c r="S519" s="13">
        <f>(((I519/60)/60)/24)+DATE(1970,1,1)</f>
        <v>42768.615289351852</v>
      </c>
      <c r="T519" s="13">
        <f>(((J519/60)/60)/24)+DATE(1970,1,1)</f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8"/>
        <v>0</v>
      </c>
      <c r="P520">
        <f>AVERAGE(L520,E520)</f>
        <v>0</v>
      </c>
      <c r="Q520" t="s">
        <v>8308</v>
      </c>
      <c r="R520" t="s">
        <v>8314</v>
      </c>
      <c r="S520" s="13">
        <f>(((I520/60)/60)/24)+DATE(1970,1,1)</f>
        <v>42253.615277777775</v>
      </c>
      <c r="T520" s="13">
        <f>(((J520/60)/60)/24)+DATE(1970,1,1)</f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8"/>
        <v>0.22881426547787684</v>
      </c>
      <c r="P521">
        <f>AVERAGE(L521,E521)</f>
        <v>1408</v>
      </c>
      <c r="Q521" t="s">
        <v>8308</v>
      </c>
      <c r="R521" t="s">
        <v>8314</v>
      </c>
      <c r="S521" s="13">
        <f>(((I521/60)/60)/24)+DATE(1970,1,1)</f>
        <v>41248.391446759262</v>
      </c>
      <c r="T521" s="13">
        <f>(((J521/60)/60)/24)+DATE(1970,1,1)</f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8"/>
        <v>1.0209999999999999</v>
      </c>
      <c r="P522">
        <f>AVERAGE(L522,E522)</f>
        <v>2569.5</v>
      </c>
      <c r="Q522" t="s">
        <v>8315</v>
      </c>
      <c r="R522" t="s">
        <v>8316</v>
      </c>
      <c r="S522" s="13">
        <f>(((I522/60)/60)/24)+DATE(1970,1,1)</f>
        <v>42348.702094907407</v>
      </c>
      <c r="T522" s="13">
        <f>(((J522/60)/60)/24)+DATE(1970,1,1)</f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8"/>
        <v>1.0464</v>
      </c>
      <c r="P523">
        <f>AVERAGE(L523,E523)</f>
        <v>2644</v>
      </c>
      <c r="Q523" t="s">
        <v>8315</v>
      </c>
      <c r="R523" t="s">
        <v>8316</v>
      </c>
      <c r="S523" s="13">
        <f>(((I523/60)/60)/24)+DATE(1970,1,1)</f>
        <v>42675.207638888889</v>
      </c>
      <c r="T523" s="13">
        <f>(((J523/60)/60)/24)+DATE(1970,1,1)</f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8"/>
        <v>1.1466666666666667</v>
      </c>
      <c r="P524">
        <f>AVERAGE(L524,E524)</f>
        <v>1735.5</v>
      </c>
      <c r="Q524" t="s">
        <v>8315</v>
      </c>
      <c r="R524" t="s">
        <v>8316</v>
      </c>
      <c r="S524" s="13">
        <f>(((I524/60)/60)/24)+DATE(1970,1,1)</f>
        <v>42449.999131944445</v>
      </c>
      <c r="T524" s="13">
        <f>(((J524/60)/60)/24)+DATE(1970,1,1)</f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8"/>
        <v>1.206</v>
      </c>
      <c r="P525">
        <f>AVERAGE(L525,E525)</f>
        <v>3057</v>
      </c>
      <c r="Q525" t="s">
        <v>8315</v>
      </c>
      <c r="R525" t="s">
        <v>8316</v>
      </c>
      <c r="S525" s="13">
        <f>(((I525/60)/60)/24)+DATE(1970,1,1)</f>
        <v>42268.13282407407</v>
      </c>
      <c r="T525" s="13">
        <f>(((J525/60)/60)/24)+DATE(1970,1,1)</f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8"/>
        <v>1.0867285714285715</v>
      </c>
      <c r="P526">
        <f>AVERAGE(L526,E526)</f>
        <v>1966.7750000000001</v>
      </c>
      <c r="Q526" t="s">
        <v>8315</v>
      </c>
      <c r="R526" t="s">
        <v>8316</v>
      </c>
      <c r="S526" s="13">
        <f>(((I526/60)/60)/24)+DATE(1970,1,1)</f>
        <v>42522.717233796298</v>
      </c>
      <c r="T526" s="13">
        <f>(((J526/60)/60)/24)+DATE(1970,1,1)</f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8"/>
        <v>1</v>
      </c>
      <c r="P527">
        <f>AVERAGE(L527,E527)</f>
        <v>6006</v>
      </c>
      <c r="Q527" t="s">
        <v>8315</v>
      </c>
      <c r="R527" t="s">
        <v>8316</v>
      </c>
      <c r="S527" s="13">
        <f>(((I527/60)/60)/24)+DATE(1970,1,1)</f>
        <v>41895.400937500002</v>
      </c>
      <c r="T527" s="13">
        <f>(((J527/60)/60)/24)+DATE(1970,1,1)</f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8"/>
        <v>1.1399999999999999</v>
      </c>
      <c r="P528">
        <f>AVERAGE(L528,E528)</f>
        <v>866.5</v>
      </c>
      <c r="Q528" t="s">
        <v>8315</v>
      </c>
      <c r="R528" t="s">
        <v>8316</v>
      </c>
      <c r="S528" s="13">
        <f>(((I528/60)/60)/24)+DATE(1970,1,1)</f>
        <v>42223.708333333328</v>
      </c>
      <c r="T528" s="13">
        <f>(((J528/60)/60)/24)+DATE(1970,1,1)</f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8"/>
        <v>1.0085</v>
      </c>
      <c r="P529">
        <f>AVERAGE(L529,E529)</f>
        <v>5121.5</v>
      </c>
      <c r="Q529" t="s">
        <v>8315</v>
      </c>
      <c r="R529" t="s">
        <v>8316</v>
      </c>
      <c r="S529" s="13">
        <f>(((I529/60)/60)/24)+DATE(1970,1,1)</f>
        <v>42783.670138888891</v>
      </c>
      <c r="T529" s="13">
        <f>(((J529/60)/60)/24)+DATE(1970,1,1)</f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8"/>
        <v>1.1565217391304348</v>
      </c>
      <c r="P530">
        <f>AVERAGE(L530,E530)</f>
        <v>680</v>
      </c>
      <c r="Q530" t="s">
        <v>8315</v>
      </c>
      <c r="R530" t="s">
        <v>8316</v>
      </c>
      <c r="S530" s="13">
        <f>(((I530/60)/60)/24)+DATE(1970,1,1)</f>
        <v>42176.888888888891</v>
      </c>
      <c r="T530" s="13">
        <f>(((J530/60)/60)/24)+DATE(1970,1,1)</f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8"/>
        <v>1.3041666666666667</v>
      </c>
      <c r="P531">
        <f>AVERAGE(L531,E531)</f>
        <v>791.5</v>
      </c>
      <c r="Q531" t="s">
        <v>8315</v>
      </c>
      <c r="R531" t="s">
        <v>8316</v>
      </c>
      <c r="S531" s="13">
        <f>(((I531/60)/60)/24)+DATE(1970,1,1)</f>
        <v>42746.208333333328</v>
      </c>
      <c r="T531" s="13">
        <f>(((J531/60)/60)/24)+DATE(1970,1,1)</f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8"/>
        <v>1.0778267254038179</v>
      </c>
      <c r="P532">
        <f>AVERAGE(L532,E532)</f>
        <v>1849.5</v>
      </c>
      <c r="Q532" t="s">
        <v>8315</v>
      </c>
      <c r="R532" t="s">
        <v>8316</v>
      </c>
      <c r="S532" s="13">
        <f>(((I532/60)/60)/24)+DATE(1970,1,1)</f>
        <v>42179.083333333328</v>
      </c>
      <c r="T532" s="13">
        <f>(((J532/60)/60)/24)+DATE(1970,1,1)</f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8"/>
        <v>1</v>
      </c>
      <c r="P533">
        <f>AVERAGE(L533,E533)</f>
        <v>2015.5</v>
      </c>
      <c r="Q533" t="s">
        <v>8315</v>
      </c>
      <c r="R533" t="s">
        <v>8316</v>
      </c>
      <c r="S533" s="13">
        <f>(((I533/60)/60)/24)+DATE(1970,1,1)</f>
        <v>42721.290972222225</v>
      </c>
      <c r="T533" s="13">
        <f>(((J533/60)/60)/24)+DATE(1970,1,1)</f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8"/>
        <v>1.2324999999999999</v>
      </c>
      <c r="P534">
        <f>AVERAGE(L534,E534)</f>
        <v>6249</v>
      </c>
      <c r="Q534" t="s">
        <v>8315</v>
      </c>
      <c r="R534" t="s">
        <v>8316</v>
      </c>
      <c r="S534" s="13">
        <f>(((I534/60)/60)/24)+DATE(1970,1,1)</f>
        <v>42503.007037037038</v>
      </c>
      <c r="T534" s="13">
        <f>(((J534/60)/60)/24)+DATE(1970,1,1)</f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8"/>
        <v>1.002</v>
      </c>
      <c r="P535">
        <f>AVERAGE(L535,E535)</f>
        <v>1010.5</v>
      </c>
      <c r="Q535" t="s">
        <v>8315</v>
      </c>
      <c r="R535" t="s">
        <v>8316</v>
      </c>
      <c r="S535" s="13">
        <f>(((I535/60)/60)/24)+DATE(1970,1,1)</f>
        <v>42506.43478009259</v>
      </c>
      <c r="T535" s="13">
        <f>(((J535/60)/60)/24)+DATE(1970,1,1)</f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8"/>
        <v>1.0466666666666666</v>
      </c>
      <c r="P536">
        <f>AVERAGE(L536,E536)</f>
        <v>7874</v>
      </c>
      <c r="Q536" t="s">
        <v>8315</v>
      </c>
      <c r="R536" t="s">
        <v>8316</v>
      </c>
      <c r="S536" s="13">
        <f>(((I536/60)/60)/24)+DATE(1970,1,1)</f>
        <v>42309.958333333328</v>
      </c>
      <c r="T536" s="13">
        <f>(((J536/60)/60)/24)+DATE(1970,1,1)</f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8"/>
        <v>1.0249999999999999</v>
      </c>
      <c r="P537">
        <f>AVERAGE(L537,E537)</f>
        <v>1054.5</v>
      </c>
      <c r="Q537" t="s">
        <v>8315</v>
      </c>
      <c r="R537" t="s">
        <v>8316</v>
      </c>
      <c r="S537" s="13">
        <f>(((I537/60)/60)/24)+DATE(1970,1,1)</f>
        <v>42741.545196759253</v>
      </c>
      <c r="T537" s="13">
        <f>(((J537/60)/60)/24)+DATE(1970,1,1)</f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8"/>
        <v>1.1825757575757576</v>
      </c>
      <c r="P538">
        <f>AVERAGE(L538,E538)</f>
        <v>1970.75</v>
      </c>
      <c r="Q538" t="s">
        <v>8315</v>
      </c>
      <c r="R538" t="s">
        <v>8316</v>
      </c>
      <c r="S538" s="13">
        <f>(((I538/60)/60)/24)+DATE(1970,1,1)</f>
        <v>42219.75</v>
      </c>
      <c r="T538" s="13">
        <f>(((J538/60)/60)/24)+DATE(1970,1,1)</f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8"/>
        <v>1.2050000000000001</v>
      </c>
      <c r="P539">
        <f>AVERAGE(L539,E539)</f>
        <v>1234.5</v>
      </c>
      <c r="Q539" t="s">
        <v>8315</v>
      </c>
      <c r="R539" t="s">
        <v>8316</v>
      </c>
      <c r="S539" s="13">
        <f>(((I539/60)/60)/24)+DATE(1970,1,1)</f>
        <v>42312.810081018513</v>
      </c>
      <c r="T539" s="13">
        <f>(((J539/60)/60)/24)+DATE(1970,1,1)</f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8"/>
        <v>3.0242</v>
      </c>
      <c r="P540">
        <f>AVERAGE(L540,E540)</f>
        <v>7590.5</v>
      </c>
      <c r="Q540" t="s">
        <v>8315</v>
      </c>
      <c r="R540" t="s">
        <v>8316</v>
      </c>
      <c r="S540" s="13">
        <f>(((I540/60)/60)/24)+DATE(1970,1,1)</f>
        <v>42503.794710648144</v>
      </c>
      <c r="T540" s="13">
        <f>(((J540/60)/60)/24)+DATE(1970,1,1)</f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8"/>
        <v>1.00644</v>
      </c>
      <c r="P541">
        <f>AVERAGE(L541,E541)</f>
        <v>261.61</v>
      </c>
      <c r="Q541" t="s">
        <v>8315</v>
      </c>
      <c r="R541" t="s">
        <v>8316</v>
      </c>
      <c r="S541" s="13">
        <f>(((I541/60)/60)/24)+DATE(1970,1,1)</f>
        <v>42556.049849537041</v>
      </c>
      <c r="T541" s="13">
        <f>(((J541/60)/60)/24)+DATE(1970,1,1)</f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8"/>
        <v>6.666666666666667E-5</v>
      </c>
      <c r="P542">
        <f>AVERAGE(L542,E542)</f>
        <v>1</v>
      </c>
      <c r="Q542" t="s">
        <v>8317</v>
      </c>
      <c r="R542" t="s">
        <v>8318</v>
      </c>
      <c r="S542" s="13">
        <f>(((I542/60)/60)/24)+DATE(1970,1,1)</f>
        <v>42039.817199074074</v>
      </c>
      <c r="T542" s="13">
        <f>(((J542/60)/60)/24)+DATE(1970,1,1)</f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8"/>
        <v>5.5555555555555558E-3</v>
      </c>
      <c r="P543">
        <f>AVERAGE(L543,E543)</f>
        <v>13</v>
      </c>
      <c r="Q543" t="s">
        <v>8317</v>
      </c>
      <c r="R543" t="s">
        <v>8318</v>
      </c>
      <c r="S543" s="13">
        <f>(((I543/60)/60)/24)+DATE(1970,1,1)</f>
        <v>42306.046689814815</v>
      </c>
      <c r="T543" s="13">
        <f>(((J543/60)/60)/24)+DATE(1970,1,1)</f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8"/>
        <v>3.9999999999999998E-6</v>
      </c>
      <c r="P544">
        <f>AVERAGE(L544,E544)</f>
        <v>1</v>
      </c>
      <c r="Q544" t="s">
        <v>8317</v>
      </c>
      <c r="R544" t="s">
        <v>8318</v>
      </c>
      <c r="S544" s="13">
        <f>(((I544/60)/60)/24)+DATE(1970,1,1)</f>
        <v>42493.695787037039</v>
      </c>
      <c r="T544" s="13">
        <f>(((J544/60)/60)/24)+DATE(1970,1,1)</f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8"/>
        <v>3.1818181818181819E-3</v>
      </c>
      <c r="P545">
        <f>AVERAGE(L545,E545)</f>
        <v>36</v>
      </c>
      <c r="Q545" t="s">
        <v>8317</v>
      </c>
      <c r="R545" t="s">
        <v>8318</v>
      </c>
      <c r="S545" s="13">
        <f>(((I545/60)/60)/24)+DATE(1970,1,1)</f>
        <v>41944.092152777775</v>
      </c>
      <c r="T545" s="13">
        <f>(((J545/60)/60)/24)+DATE(1970,1,1)</f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8"/>
        <v>1.2E-2</v>
      </c>
      <c r="P546">
        <f>AVERAGE(L546,E546)</f>
        <v>4</v>
      </c>
      <c r="Q546" t="s">
        <v>8317</v>
      </c>
      <c r="R546" t="s">
        <v>8318</v>
      </c>
      <c r="S546" s="13">
        <f>(((I546/60)/60)/24)+DATE(1970,1,1)</f>
        <v>42555.656944444447</v>
      </c>
      <c r="T546" s="13">
        <f>(((J546/60)/60)/24)+DATE(1970,1,1)</f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8"/>
        <v>0.27383999999999997</v>
      </c>
      <c r="P547">
        <f>AVERAGE(L547,E547)</f>
        <v>6863</v>
      </c>
      <c r="Q547" t="s">
        <v>8317</v>
      </c>
      <c r="R547" t="s">
        <v>8318</v>
      </c>
      <c r="S547" s="13">
        <f>(((I547/60)/60)/24)+DATE(1970,1,1)</f>
        <v>42323.634131944447</v>
      </c>
      <c r="T547" s="13">
        <f>(((J547/60)/60)/24)+DATE(1970,1,1)</f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8"/>
        <v>8.6666666666666663E-4</v>
      </c>
      <c r="P548">
        <f>AVERAGE(L548,E548)</f>
        <v>27</v>
      </c>
      <c r="Q548" t="s">
        <v>8317</v>
      </c>
      <c r="R548" t="s">
        <v>8318</v>
      </c>
      <c r="S548" s="13">
        <f>(((I548/60)/60)/24)+DATE(1970,1,1)</f>
        <v>42294.667997685188</v>
      </c>
      <c r="T548" s="13">
        <f>(((J548/60)/60)/24)+DATE(1970,1,1)</f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8"/>
        <v>0</v>
      </c>
      <c r="P549">
        <f>AVERAGE(L549,E549)</f>
        <v>0</v>
      </c>
      <c r="Q549" t="s">
        <v>8317</v>
      </c>
      <c r="R549" t="s">
        <v>8318</v>
      </c>
      <c r="S549" s="13">
        <f>(((I549/60)/60)/24)+DATE(1970,1,1)</f>
        <v>42410.696342592593</v>
      </c>
      <c r="T549" s="13">
        <f>(((J549/60)/60)/24)+DATE(1970,1,1)</f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8"/>
        <v>8.9999999999999998E-4</v>
      </c>
      <c r="P550">
        <f>AVERAGE(L550,E550)</f>
        <v>5</v>
      </c>
      <c r="Q550" t="s">
        <v>8317</v>
      </c>
      <c r="R550" t="s">
        <v>8318</v>
      </c>
      <c r="S550" s="13">
        <f>(((I550/60)/60)/24)+DATE(1970,1,1)</f>
        <v>42306.903333333335</v>
      </c>
      <c r="T550" s="13">
        <f>(((J550/60)/60)/24)+DATE(1970,1,1)</f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8"/>
        <v>2.7199999999999998E-2</v>
      </c>
      <c r="P551">
        <f>AVERAGE(L551,E551)</f>
        <v>38</v>
      </c>
      <c r="Q551" t="s">
        <v>8317</v>
      </c>
      <c r="R551" t="s">
        <v>8318</v>
      </c>
      <c r="S551" s="13">
        <f>(((I551/60)/60)/24)+DATE(1970,1,1)</f>
        <v>42193.636828703704</v>
      </c>
      <c r="T551" s="13">
        <f>(((J551/60)/60)/24)+DATE(1970,1,1)</f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8"/>
        <v>7.0000000000000001E-3</v>
      </c>
      <c r="P552">
        <f>AVERAGE(L552,E552)</f>
        <v>19.5</v>
      </c>
      <c r="Q552" t="s">
        <v>8317</v>
      </c>
      <c r="R552" t="s">
        <v>8318</v>
      </c>
      <c r="S552" s="13">
        <f>(((I552/60)/60)/24)+DATE(1970,1,1)</f>
        <v>42766.208333333328</v>
      </c>
      <c r="T552" s="13">
        <f>(((J552/60)/60)/24)+DATE(1970,1,1)</f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8"/>
        <v>5.0413333333333331E-2</v>
      </c>
      <c r="P553">
        <f>AVERAGE(L553,E553)</f>
        <v>1904.5</v>
      </c>
      <c r="Q553" t="s">
        <v>8317</v>
      </c>
      <c r="R553" t="s">
        <v>8318</v>
      </c>
      <c r="S553" s="13">
        <f>(((I553/60)/60)/24)+DATE(1970,1,1)</f>
        <v>42217.745138888888</v>
      </c>
      <c r="T553" s="13">
        <f>(((J553/60)/60)/24)+DATE(1970,1,1)</f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8"/>
        <v>0</v>
      </c>
      <c r="P554">
        <f>AVERAGE(L554,E554)</f>
        <v>0</v>
      </c>
      <c r="Q554" t="s">
        <v>8317</v>
      </c>
      <c r="R554" t="s">
        <v>8318</v>
      </c>
      <c r="S554" s="13">
        <f>(((I554/60)/60)/24)+DATE(1970,1,1)</f>
        <v>42378.616851851853</v>
      </c>
      <c r="T554" s="13">
        <f>(((J554/60)/60)/24)+DATE(1970,1,1)</f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8"/>
        <v>4.9199999999999999E-3</v>
      </c>
      <c r="P555">
        <f>AVERAGE(L555,E555)</f>
        <v>64.5</v>
      </c>
      <c r="Q555" t="s">
        <v>8317</v>
      </c>
      <c r="R555" t="s">
        <v>8318</v>
      </c>
      <c r="S555" s="13">
        <f>(((I555/60)/60)/24)+DATE(1970,1,1)</f>
        <v>41957.761469907404</v>
      </c>
      <c r="T555" s="13">
        <f>(((J555/60)/60)/24)+DATE(1970,1,1)</f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8"/>
        <v>0.36589147286821705</v>
      </c>
      <c r="P556">
        <f>AVERAGE(L556,E556)</f>
        <v>719</v>
      </c>
      <c r="Q556" t="s">
        <v>8317</v>
      </c>
      <c r="R556" t="s">
        <v>8318</v>
      </c>
      <c r="S556" s="13">
        <f>(((I556/60)/60)/24)+DATE(1970,1,1)</f>
        <v>41931.684861111113</v>
      </c>
      <c r="T556" s="13">
        <f>(((J556/60)/60)/24)+DATE(1970,1,1)</f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8"/>
        <v>0</v>
      </c>
      <c r="P557">
        <f>AVERAGE(L557,E557)</f>
        <v>0</v>
      </c>
      <c r="Q557" t="s">
        <v>8317</v>
      </c>
      <c r="R557" t="s">
        <v>8318</v>
      </c>
      <c r="S557" s="13">
        <f>(((I557/60)/60)/24)+DATE(1970,1,1)</f>
        <v>42533.353506944448</v>
      </c>
      <c r="T557" s="13">
        <f>(((J557/60)/60)/24)+DATE(1970,1,1)</f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8"/>
        <v>2.5000000000000001E-2</v>
      </c>
      <c r="P558">
        <f>AVERAGE(L558,E558)</f>
        <v>100.5</v>
      </c>
      <c r="Q558" t="s">
        <v>8317</v>
      </c>
      <c r="R558" t="s">
        <v>8318</v>
      </c>
      <c r="S558" s="13">
        <f>(((I558/60)/60)/24)+DATE(1970,1,1)</f>
        <v>42375.860150462962</v>
      </c>
      <c r="T558" s="13">
        <f>(((J558/60)/60)/24)+DATE(1970,1,1)</f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8"/>
        <v>9.1066666666666674E-3</v>
      </c>
      <c r="P559">
        <f>AVERAGE(L559,E559)</f>
        <v>693</v>
      </c>
      <c r="Q559" t="s">
        <v>8317</v>
      </c>
      <c r="R559" t="s">
        <v>8318</v>
      </c>
      <c r="S559" s="13">
        <f>(((I559/60)/60)/24)+DATE(1970,1,1)</f>
        <v>42706.983831018515</v>
      </c>
      <c r="T559" s="13">
        <f>(((J559/60)/60)/24)+DATE(1970,1,1)</f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8"/>
        <v>0</v>
      </c>
      <c r="P560">
        <f>AVERAGE(L560,E560)</f>
        <v>0</v>
      </c>
      <c r="Q560" t="s">
        <v>8317</v>
      </c>
      <c r="R560" t="s">
        <v>8318</v>
      </c>
      <c r="S560" s="13">
        <f>(((I560/60)/60)/24)+DATE(1970,1,1)</f>
        <v>42087.841493055559</v>
      </c>
      <c r="T560" s="13">
        <f>(((J560/60)/60)/24)+DATE(1970,1,1)</f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8"/>
        <v>2.0833333333333335E-4</v>
      </c>
      <c r="P561">
        <f>AVERAGE(L561,E561)</f>
        <v>25.5</v>
      </c>
      <c r="Q561" t="s">
        <v>8317</v>
      </c>
      <c r="R561" t="s">
        <v>8318</v>
      </c>
      <c r="S561" s="13">
        <f>(((I561/60)/60)/24)+DATE(1970,1,1)</f>
        <v>42351.283101851848</v>
      </c>
      <c r="T561" s="13">
        <f>(((J561/60)/60)/24)+DATE(1970,1,1)</f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8"/>
        <v>1.2E-4</v>
      </c>
      <c r="P562">
        <f>AVERAGE(L562,E562)</f>
        <v>7.5</v>
      </c>
      <c r="Q562" t="s">
        <v>8317</v>
      </c>
      <c r="R562" t="s">
        <v>8318</v>
      </c>
      <c r="S562" s="13">
        <f>(((I562/60)/60)/24)+DATE(1970,1,1)</f>
        <v>41990.771354166667</v>
      </c>
      <c r="T562" s="13">
        <f>(((J562/60)/60)/24)+DATE(1970,1,1)</f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8"/>
        <v>3.6666666666666666E-3</v>
      </c>
      <c r="P563">
        <f>AVERAGE(L563,E563)</f>
        <v>28.5</v>
      </c>
      <c r="Q563" t="s">
        <v>8317</v>
      </c>
      <c r="R563" t="s">
        <v>8318</v>
      </c>
      <c r="S563" s="13">
        <f>(((I563/60)/60)/24)+DATE(1970,1,1)</f>
        <v>42303.658715277779</v>
      </c>
      <c r="T563" s="13">
        <f>(((J563/60)/60)/24)+DATE(1970,1,1)</f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8"/>
        <v>0</v>
      </c>
      <c r="P564">
        <f>AVERAGE(L564,E564)</f>
        <v>0</v>
      </c>
      <c r="Q564" t="s">
        <v>8317</v>
      </c>
      <c r="R564" t="s">
        <v>8318</v>
      </c>
      <c r="S564" s="13">
        <f>(((I564/60)/60)/24)+DATE(1970,1,1)</f>
        <v>42722.389062500006</v>
      </c>
      <c r="T564" s="13">
        <f>(((J564/60)/60)/24)+DATE(1970,1,1)</f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8"/>
        <v>9.0666666666666662E-4</v>
      </c>
      <c r="P565">
        <f>AVERAGE(L565,E565)</f>
        <v>35</v>
      </c>
      <c r="Q565" t="s">
        <v>8317</v>
      </c>
      <c r="R565" t="s">
        <v>8318</v>
      </c>
      <c r="S565" s="13">
        <f>(((I565/60)/60)/24)+DATE(1970,1,1)</f>
        <v>42052.069988425923</v>
      </c>
      <c r="T565" s="13">
        <f>(((J565/60)/60)/24)+DATE(1970,1,1)</f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8"/>
        <v>5.5555555555555558E-5</v>
      </c>
      <c r="P566">
        <f>AVERAGE(L566,E566)</f>
        <v>1</v>
      </c>
      <c r="Q566" t="s">
        <v>8317</v>
      </c>
      <c r="R566" t="s">
        <v>8318</v>
      </c>
      <c r="S566" s="13">
        <f>(((I566/60)/60)/24)+DATE(1970,1,1)</f>
        <v>42441.942997685182</v>
      </c>
      <c r="T566" s="13">
        <f>(((J566/60)/60)/24)+DATE(1970,1,1)</f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8"/>
        <v>0</v>
      </c>
      <c r="P567">
        <f>AVERAGE(L567,E567)</f>
        <v>0</v>
      </c>
      <c r="Q567" t="s">
        <v>8317</v>
      </c>
      <c r="R567" t="s">
        <v>8318</v>
      </c>
      <c r="S567" s="13">
        <f>(((I567/60)/60)/24)+DATE(1970,1,1)</f>
        <v>42195.785289351858</v>
      </c>
      <c r="T567" s="13">
        <f>(((J567/60)/60)/24)+DATE(1970,1,1)</f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8"/>
        <v>2.0000000000000001E-4</v>
      </c>
      <c r="P568">
        <f>AVERAGE(L568,E568)</f>
        <v>1</v>
      </c>
      <c r="Q568" t="s">
        <v>8317</v>
      </c>
      <c r="R568" t="s">
        <v>8318</v>
      </c>
      <c r="S568" s="13">
        <f>(((I568/60)/60)/24)+DATE(1970,1,1)</f>
        <v>42565.68440972222</v>
      </c>
      <c r="T568" s="13">
        <f>(((J568/60)/60)/24)+DATE(1970,1,1)</f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8"/>
        <v>0</v>
      </c>
      <c r="P569">
        <f>AVERAGE(L569,E569)</f>
        <v>0</v>
      </c>
      <c r="Q569" t="s">
        <v>8317</v>
      </c>
      <c r="R569" t="s">
        <v>8318</v>
      </c>
      <c r="S569" s="13">
        <f>(((I569/60)/60)/24)+DATE(1970,1,1)</f>
        <v>42005.842523148152</v>
      </c>
      <c r="T569" s="13">
        <f>(((J569/60)/60)/24)+DATE(1970,1,1)</f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8"/>
        <v>0.01</v>
      </c>
      <c r="P570">
        <f>AVERAGE(L570,E570)</f>
        <v>125</v>
      </c>
      <c r="Q570" t="s">
        <v>8317</v>
      </c>
      <c r="R570" t="s">
        <v>8318</v>
      </c>
      <c r="S570" s="13">
        <f>(((I570/60)/60)/24)+DATE(1970,1,1)</f>
        <v>42385.458333333328</v>
      </c>
      <c r="T570" s="13">
        <f>(((J570/60)/60)/24)+DATE(1970,1,1)</f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8"/>
        <v>8.0000000000000002E-3</v>
      </c>
      <c r="P571">
        <f>AVERAGE(L571,E571)</f>
        <v>10.5</v>
      </c>
      <c r="Q571" t="s">
        <v>8317</v>
      </c>
      <c r="R571" t="s">
        <v>8318</v>
      </c>
      <c r="S571" s="13">
        <f>(((I571/60)/60)/24)+DATE(1970,1,1)</f>
        <v>42370.847361111111</v>
      </c>
      <c r="T571" s="13">
        <f>(((J571/60)/60)/24)+DATE(1970,1,1)</f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8"/>
        <v>1.6705882352941177E-3</v>
      </c>
      <c r="P572">
        <f>AVERAGE(L572,E572)</f>
        <v>71.5</v>
      </c>
      <c r="Q572" t="s">
        <v>8317</v>
      </c>
      <c r="R572" t="s">
        <v>8318</v>
      </c>
      <c r="S572" s="13">
        <f>(((I572/60)/60)/24)+DATE(1970,1,1)</f>
        <v>42418.798252314817</v>
      </c>
      <c r="T572" s="13">
        <f>(((J572/60)/60)/24)+DATE(1970,1,1)</f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8"/>
        <v>4.2399999999999998E-3</v>
      </c>
      <c r="P573">
        <f>AVERAGE(L573,E573)</f>
        <v>54</v>
      </c>
      <c r="Q573" t="s">
        <v>8317</v>
      </c>
      <c r="R573" t="s">
        <v>8318</v>
      </c>
      <c r="S573" s="13">
        <f>(((I573/60)/60)/24)+DATE(1970,1,1)</f>
        <v>42212.165972222225</v>
      </c>
      <c r="T573" s="13">
        <f>(((J573/60)/60)/24)+DATE(1970,1,1)</f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8"/>
        <v>0</v>
      </c>
      <c r="P574">
        <f>AVERAGE(L574,E574)</f>
        <v>0</v>
      </c>
      <c r="Q574" t="s">
        <v>8317</v>
      </c>
      <c r="R574" t="s">
        <v>8318</v>
      </c>
      <c r="S574" s="13">
        <f>(((I574/60)/60)/24)+DATE(1970,1,1)</f>
        <v>42312.757962962962</v>
      </c>
      <c r="T574" s="13">
        <f>(((J574/60)/60)/24)+DATE(1970,1,1)</f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8"/>
        <v>3.892538925389254E-3</v>
      </c>
      <c r="P575">
        <f>AVERAGE(L575,E575)</f>
        <v>177.5</v>
      </c>
      <c r="Q575" t="s">
        <v>8317</v>
      </c>
      <c r="R575" t="s">
        <v>8318</v>
      </c>
      <c r="S575" s="13">
        <f>(((I575/60)/60)/24)+DATE(1970,1,1)</f>
        <v>42022.05</v>
      </c>
      <c r="T575" s="13">
        <f>(((J575/60)/60)/24)+DATE(1970,1,1)</f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8"/>
        <v>7.1556350626118068E-3</v>
      </c>
      <c r="P576">
        <f>AVERAGE(L576,E576)</f>
        <v>42</v>
      </c>
      <c r="Q576" t="s">
        <v>8317</v>
      </c>
      <c r="R576" t="s">
        <v>8318</v>
      </c>
      <c r="S576" s="13">
        <f>(((I576/60)/60)/24)+DATE(1970,1,1)</f>
        <v>42662.443368055552</v>
      </c>
      <c r="T576" s="13">
        <f>(((J576/60)/60)/24)+DATE(1970,1,1)</f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8"/>
        <v>4.3166666666666666E-3</v>
      </c>
      <c r="P577">
        <f>AVERAGE(L577,E577)</f>
        <v>131.5</v>
      </c>
      <c r="Q577" t="s">
        <v>8317</v>
      </c>
      <c r="R577" t="s">
        <v>8318</v>
      </c>
      <c r="S577" s="13">
        <f>(((I577/60)/60)/24)+DATE(1970,1,1)</f>
        <v>42168.692627314813</v>
      </c>
      <c r="T577" s="13">
        <f>(((J577/60)/60)/24)+DATE(1970,1,1)</f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8"/>
        <v>1.2500000000000001E-5</v>
      </c>
      <c r="P578">
        <f>AVERAGE(L578,E578)</f>
        <v>1</v>
      </c>
      <c r="Q578" t="s">
        <v>8317</v>
      </c>
      <c r="R578" t="s">
        <v>8318</v>
      </c>
      <c r="S578" s="13">
        <f>(((I578/60)/60)/24)+DATE(1970,1,1)</f>
        <v>42091.43</v>
      </c>
      <c r="T578" s="13">
        <f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9">E579/D579</f>
        <v>2E-3</v>
      </c>
      <c r="P579">
        <f>AVERAGE(L579,E579)</f>
        <v>5.5</v>
      </c>
      <c r="Q579" t="s">
        <v>8317</v>
      </c>
      <c r="R579" t="s">
        <v>8318</v>
      </c>
      <c r="S579" s="13">
        <f>(((I579/60)/60)/24)+DATE(1970,1,1)</f>
        <v>42510.589143518519</v>
      </c>
      <c r="T579" s="13">
        <f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9"/>
        <v>1.12E-4</v>
      </c>
      <c r="P580">
        <f>AVERAGE(L580,E580)</f>
        <v>10.5</v>
      </c>
      <c r="Q580" t="s">
        <v>8317</v>
      </c>
      <c r="R580" t="s">
        <v>8318</v>
      </c>
      <c r="S580" s="13">
        <f>(((I580/60)/60)/24)+DATE(1970,1,1)</f>
        <v>42254.578622685185</v>
      </c>
      <c r="T580" s="13">
        <f>(((J580/60)/60)/24)+DATE(1970,1,1)</f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9"/>
        <v>1.4583333333333334E-2</v>
      </c>
      <c r="P581">
        <f>AVERAGE(L581,E581)</f>
        <v>90</v>
      </c>
      <c r="Q581" t="s">
        <v>8317</v>
      </c>
      <c r="R581" t="s">
        <v>8318</v>
      </c>
      <c r="S581" s="13">
        <f>(((I581/60)/60)/24)+DATE(1970,1,1)</f>
        <v>41998.852118055554</v>
      </c>
      <c r="T581" s="13">
        <f>(((J581/60)/60)/24)+DATE(1970,1,1)</f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9"/>
        <v>3.3333333333333332E-4</v>
      </c>
      <c r="P582">
        <f>AVERAGE(L582,E582)</f>
        <v>1</v>
      </c>
      <c r="Q582" t="s">
        <v>8317</v>
      </c>
      <c r="R582" t="s">
        <v>8318</v>
      </c>
      <c r="S582" s="13">
        <f>(((I582/60)/60)/24)+DATE(1970,1,1)</f>
        <v>42635.908182870371</v>
      </c>
      <c r="T582" s="13">
        <f>(((J582/60)/60)/24)+DATE(1970,1,1)</f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9"/>
        <v>0</v>
      </c>
      <c r="P583">
        <f>AVERAGE(L583,E583)</f>
        <v>0</v>
      </c>
      <c r="Q583" t="s">
        <v>8317</v>
      </c>
      <c r="R583" t="s">
        <v>8318</v>
      </c>
      <c r="S583" s="13">
        <f>(((I583/60)/60)/24)+DATE(1970,1,1)</f>
        <v>42218.012777777782</v>
      </c>
      <c r="T583" s="13">
        <f>(((J583/60)/60)/24)+DATE(1970,1,1)</f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9"/>
        <v>0</v>
      </c>
      <c r="P584">
        <f>AVERAGE(L584,E584)</f>
        <v>0</v>
      </c>
      <c r="Q584" t="s">
        <v>8317</v>
      </c>
      <c r="R584" t="s">
        <v>8318</v>
      </c>
      <c r="S584" s="13">
        <f>(((I584/60)/60)/24)+DATE(1970,1,1)</f>
        <v>42078.75</v>
      </c>
      <c r="T584" s="13">
        <f>(((J584/60)/60)/24)+DATE(1970,1,1)</f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9"/>
        <v>1.1111111111111112E-4</v>
      </c>
      <c r="P585">
        <f>AVERAGE(L585,E585)</f>
        <v>1</v>
      </c>
      <c r="Q585" t="s">
        <v>8317</v>
      </c>
      <c r="R585" t="s">
        <v>8318</v>
      </c>
      <c r="S585" s="13">
        <f>(((I585/60)/60)/24)+DATE(1970,1,1)</f>
        <v>42082.896840277783</v>
      </c>
      <c r="T585" s="13">
        <f>(((J585/60)/60)/24)+DATE(1970,1,1)</f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9"/>
        <v>0.01</v>
      </c>
      <c r="P586">
        <f>AVERAGE(L586,E586)</f>
        <v>6</v>
      </c>
      <c r="Q586" t="s">
        <v>8317</v>
      </c>
      <c r="R586" t="s">
        <v>8318</v>
      </c>
      <c r="S586" s="13">
        <f>(((I586/60)/60)/24)+DATE(1970,1,1)</f>
        <v>42079.674953703703</v>
      </c>
      <c r="T586" s="13">
        <f>(((J586/60)/60)/24)+DATE(1970,1,1)</f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9"/>
        <v>0</v>
      </c>
      <c r="P587">
        <f>AVERAGE(L587,E587)</f>
        <v>0</v>
      </c>
      <c r="Q587" t="s">
        <v>8317</v>
      </c>
      <c r="R587" t="s">
        <v>8318</v>
      </c>
      <c r="S587" s="13">
        <f>(((I587/60)/60)/24)+DATE(1970,1,1)</f>
        <v>42339</v>
      </c>
      <c r="T587" s="13">
        <f>(((J587/60)/60)/24)+DATE(1970,1,1)</f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9"/>
        <v>5.5999999999999999E-3</v>
      </c>
      <c r="P588">
        <f>AVERAGE(L588,E588)</f>
        <v>30</v>
      </c>
      <c r="Q588" t="s">
        <v>8317</v>
      </c>
      <c r="R588" t="s">
        <v>8318</v>
      </c>
      <c r="S588" s="13">
        <f>(((I588/60)/60)/24)+DATE(1970,1,1)</f>
        <v>42050.854247685187</v>
      </c>
      <c r="T588" s="13">
        <f>(((J588/60)/60)/24)+DATE(1970,1,1)</f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9"/>
        <v>9.0833333333333335E-2</v>
      </c>
      <c r="P589">
        <f>AVERAGE(L589,E589)</f>
        <v>1366</v>
      </c>
      <c r="Q589" t="s">
        <v>8317</v>
      </c>
      <c r="R589" t="s">
        <v>8318</v>
      </c>
      <c r="S589" s="13">
        <f>(((I589/60)/60)/24)+DATE(1970,1,1)</f>
        <v>42110.757326388892</v>
      </c>
      <c r="T589" s="13">
        <f>(((J589/60)/60)/24)+DATE(1970,1,1)</f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9"/>
        <v>3.3444444444444443E-2</v>
      </c>
      <c r="P590">
        <f>AVERAGE(L590,E590)</f>
        <v>151.5</v>
      </c>
      <c r="Q590" t="s">
        <v>8317</v>
      </c>
      <c r="R590" t="s">
        <v>8318</v>
      </c>
      <c r="S590" s="13">
        <f>(((I590/60)/60)/24)+DATE(1970,1,1)</f>
        <v>42691.811180555553</v>
      </c>
      <c r="T590" s="13">
        <f>(((J590/60)/60)/24)+DATE(1970,1,1)</f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9"/>
        <v>1.3333333333333334E-4</v>
      </c>
      <c r="P591">
        <f>AVERAGE(L591,E591)</f>
        <v>1</v>
      </c>
      <c r="Q591" t="s">
        <v>8317</v>
      </c>
      <c r="R591" t="s">
        <v>8318</v>
      </c>
      <c r="S591" s="13">
        <f>(((I591/60)/60)/24)+DATE(1970,1,1)</f>
        <v>42193.614571759259</v>
      </c>
      <c r="T591" s="13">
        <f>(((J591/60)/60)/24)+DATE(1970,1,1)</f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9"/>
        <v>4.4600000000000001E-2</v>
      </c>
      <c r="P592">
        <f>AVERAGE(L592,E592)</f>
        <v>116</v>
      </c>
      <c r="Q592" t="s">
        <v>8317</v>
      </c>
      <c r="R592" t="s">
        <v>8318</v>
      </c>
      <c r="S592" s="13">
        <f>(((I592/60)/60)/24)+DATE(1970,1,1)</f>
        <v>42408.542361111111</v>
      </c>
      <c r="T592" s="13">
        <f>(((J592/60)/60)/24)+DATE(1970,1,1)</f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9"/>
        <v>6.0999999999999997E-4</v>
      </c>
      <c r="P593">
        <f>AVERAGE(L593,E593)</f>
        <v>31.5</v>
      </c>
      <c r="Q593" t="s">
        <v>8317</v>
      </c>
      <c r="R593" t="s">
        <v>8318</v>
      </c>
      <c r="S593" s="13">
        <f>(((I593/60)/60)/24)+DATE(1970,1,1)</f>
        <v>42207.543171296296</v>
      </c>
      <c r="T593" s="13">
        <f>(((J593/60)/60)/24)+DATE(1970,1,1)</f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9"/>
        <v>3.3333333333333333E-2</v>
      </c>
      <c r="P594">
        <f>AVERAGE(L594,E594)</f>
        <v>125.5</v>
      </c>
      <c r="Q594" t="s">
        <v>8317</v>
      </c>
      <c r="R594" t="s">
        <v>8318</v>
      </c>
      <c r="S594" s="13">
        <f>(((I594/60)/60)/24)+DATE(1970,1,1)</f>
        <v>41976.232175925921</v>
      </c>
      <c r="T594" s="13">
        <f>(((J594/60)/60)/24)+DATE(1970,1,1)</f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9"/>
        <v>0.23</v>
      </c>
      <c r="P595">
        <f>AVERAGE(L595,E595)</f>
        <v>61</v>
      </c>
      <c r="Q595" t="s">
        <v>8317</v>
      </c>
      <c r="R595" t="s">
        <v>8318</v>
      </c>
      <c r="S595" s="13">
        <f>(((I595/60)/60)/24)+DATE(1970,1,1)</f>
        <v>42100.635937500003</v>
      </c>
      <c r="T595" s="13">
        <f>(((J595/60)/60)/24)+DATE(1970,1,1)</f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9"/>
        <v>1.0399999999999999E-3</v>
      </c>
      <c r="P596">
        <f>AVERAGE(L596,E596)</f>
        <v>14</v>
      </c>
      <c r="Q596" t="s">
        <v>8317</v>
      </c>
      <c r="R596" t="s">
        <v>8318</v>
      </c>
      <c r="S596" s="13">
        <f>(((I596/60)/60)/24)+DATE(1970,1,1)</f>
        <v>42476.780162037037</v>
      </c>
      <c r="T596" s="13">
        <f>(((J596/60)/60)/24)+DATE(1970,1,1)</f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9"/>
        <v>4.2599999999999999E-3</v>
      </c>
      <c r="P597">
        <f>AVERAGE(L597,E597)</f>
        <v>217</v>
      </c>
      <c r="Q597" t="s">
        <v>8317</v>
      </c>
      <c r="R597" t="s">
        <v>8318</v>
      </c>
      <c r="S597" s="13">
        <f>(((I597/60)/60)/24)+DATE(1970,1,1)</f>
        <v>42128.069884259254</v>
      </c>
      <c r="T597" s="13">
        <f>(((J597/60)/60)/24)+DATE(1970,1,1)</f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9"/>
        <v>2.9999999999999997E-4</v>
      </c>
      <c r="P598">
        <f>AVERAGE(L598,E598)</f>
        <v>4</v>
      </c>
      <c r="Q598" t="s">
        <v>8317</v>
      </c>
      <c r="R598" t="s">
        <v>8318</v>
      </c>
      <c r="S598" s="13">
        <f>(((I598/60)/60)/24)+DATE(1970,1,1)</f>
        <v>42676.896898148145</v>
      </c>
      <c r="T598" s="13">
        <f>(((J598/60)/60)/24)+DATE(1970,1,1)</f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9"/>
        <v>2.6666666666666666E-3</v>
      </c>
      <c r="P599">
        <f>AVERAGE(L599,E599)</f>
        <v>11</v>
      </c>
      <c r="Q599" t="s">
        <v>8317</v>
      </c>
      <c r="R599" t="s">
        <v>8318</v>
      </c>
      <c r="S599" s="13">
        <f>(((I599/60)/60)/24)+DATE(1970,1,1)</f>
        <v>42582.666666666672</v>
      </c>
      <c r="T599" s="13">
        <f>(((J599/60)/60)/24)+DATE(1970,1,1)</f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9"/>
        <v>0.34</v>
      </c>
      <c r="P600">
        <f>AVERAGE(L600,E600)</f>
        <v>428.5</v>
      </c>
      <c r="Q600" t="s">
        <v>8317</v>
      </c>
      <c r="R600" t="s">
        <v>8318</v>
      </c>
      <c r="S600" s="13">
        <f>(((I600/60)/60)/24)+DATE(1970,1,1)</f>
        <v>41978.00209490741</v>
      </c>
      <c r="T600" s="13">
        <f>(((J600/60)/60)/24)+DATE(1970,1,1)</f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9"/>
        <v>6.2E-4</v>
      </c>
      <c r="P601">
        <f>AVERAGE(L601,E601)</f>
        <v>16.5</v>
      </c>
      <c r="Q601" t="s">
        <v>8317</v>
      </c>
      <c r="R601" t="s">
        <v>8318</v>
      </c>
      <c r="S601" s="13">
        <f>(((I601/60)/60)/24)+DATE(1970,1,1)</f>
        <v>42071.636111111111</v>
      </c>
      <c r="T601" s="13">
        <f>(((J601/60)/60)/24)+DATE(1970,1,1)</f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9"/>
        <v>0.02</v>
      </c>
      <c r="P602">
        <f>AVERAGE(L602,E602)</f>
        <v>50.5</v>
      </c>
      <c r="Q602" t="s">
        <v>8317</v>
      </c>
      <c r="R602" t="s">
        <v>8318</v>
      </c>
      <c r="S602" s="13">
        <f>(((I602/60)/60)/24)+DATE(1970,1,1)</f>
        <v>42133.798171296294</v>
      </c>
      <c r="T602" s="13">
        <f>(((J602/60)/60)/24)+DATE(1970,1,1)</f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9"/>
        <v>1.4E-2</v>
      </c>
      <c r="P603">
        <f>AVERAGE(L603,E603)</f>
        <v>73</v>
      </c>
      <c r="Q603" t="s">
        <v>8317</v>
      </c>
      <c r="R603" t="s">
        <v>8318</v>
      </c>
      <c r="S603" s="13">
        <f>(((I603/60)/60)/24)+DATE(1970,1,1)</f>
        <v>41999.858090277776</v>
      </c>
      <c r="T603" s="13">
        <f>(((J603/60)/60)/24)+DATE(1970,1,1)</f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9"/>
        <v>0</v>
      </c>
      <c r="P604">
        <f>AVERAGE(L604,E604)</f>
        <v>0</v>
      </c>
      <c r="Q604" t="s">
        <v>8317</v>
      </c>
      <c r="R604" t="s">
        <v>8318</v>
      </c>
      <c r="S604" s="13">
        <f>(((I604/60)/60)/24)+DATE(1970,1,1)</f>
        <v>42173.79415509259</v>
      </c>
      <c r="T604" s="13">
        <f>(((J604/60)/60)/24)+DATE(1970,1,1)</f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9"/>
        <v>3.9334666666666664E-2</v>
      </c>
      <c r="P605">
        <f>AVERAGE(L605,E605)</f>
        <v>301.51</v>
      </c>
      <c r="Q605" t="s">
        <v>8317</v>
      </c>
      <c r="R605" t="s">
        <v>8318</v>
      </c>
      <c r="S605" s="13">
        <f>(((I605/60)/60)/24)+DATE(1970,1,1)</f>
        <v>41865.639155092591</v>
      </c>
      <c r="T605" s="13">
        <f>(((J605/60)/60)/24)+DATE(1970,1,1)</f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9"/>
        <v>0</v>
      </c>
      <c r="P606">
        <f>AVERAGE(L606,E606)</f>
        <v>0</v>
      </c>
      <c r="Q606" t="s">
        <v>8317</v>
      </c>
      <c r="R606" t="s">
        <v>8318</v>
      </c>
      <c r="S606" s="13">
        <f>(((I606/60)/60)/24)+DATE(1970,1,1)</f>
        <v>41879.035370370373</v>
      </c>
      <c r="T606" s="13">
        <f>(((J606/60)/60)/24)+DATE(1970,1,1)</f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9"/>
        <v>2.6200000000000001E-2</v>
      </c>
      <c r="P607">
        <f>AVERAGE(L607,E607)</f>
        <v>69.5</v>
      </c>
      <c r="Q607" t="s">
        <v>8317</v>
      </c>
      <c r="R607" t="s">
        <v>8318</v>
      </c>
      <c r="S607" s="13">
        <f>(((I607/60)/60)/24)+DATE(1970,1,1)</f>
        <v>42239.357731481476</v>
      </c>
      <c r="T607" s="13">
        <f>(((J607/60)/60)/24)+DATE(1970,1,1)</f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9"/>
        <v>2E-3</v>
      </c>
      <c r="P608">
        <f>AVERAGE(L608,E608)</f>
        <v>5.5</v>
      </c>
      <c r="Q608" t="s">
        <v>8317</v>
      </c>
      <c r="R608" t="s">
        <v>8318</v>
      </c>
      <c r="S608" s="13">
        <f>(((I608/60)/60)/24)+DATE(1970,1,1)</f>
        <v>42148.625</v>
      </c>
      <c r="T608" s="13">
        <f>(((J608/60)/60)/24)+DATE(1970,1,1)</f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9"/>
        <v>0</v>
      </c>
      <c r="P609">
        <f>AVERAGE(L609,E609)</f>
        <v>0</v>
      </c>
      <c r="Q609" t="s">
        <v>8317</v>
      </c>
      <c r="R609" t="s">
        <v>8318</v>
      </c>
      <c r="S609" s="13">
        <f>(((I609/60)/60)/24)+DATE(1970,1,1)</f>
        <v>42330.867314814815</v>
      </c>
      <c r="T609" s="13">
        <f>(((J609/60)/60)/24)+DATE(1970,1,1)</f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9"/>
        <v>9.7400000000000004E-3</v>
      </c>
      <c r="P610">
        <f>AVERAGE(L610,E610)</f>
        <v>733</v>
      </c>
      <c r="Q610" t="s">
        <v>8317</v>
      </c>
      <c r="R610" t="s">
        <v>8318</v>
      </c>
      <c r="S610" s="13">
        <f>(((I610/60)/60)/24)+DATE(1970,1,1)</f>
        <v>42170.921064814815</v>
      </c>
      <c r="T610" s="13">
        <f>(((J610/60)/60)/24)+DATE(1970,1,1)</f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9"/>
        <v>6.41025641025641E-3</v>
      </c>
      <c r="P611">
        <f>AVERAGE(L611,E611)</f>
        <v>3</v>
      </c>
      <c r="Q611" t="s">
        <v>8317</v>
      </c>
      <c r="R611" t="s">
        <v>8318</v>
      </c>
      <c r="S611" s="13">
        <f>(((I611/60)/60)/24)+DATE(1970,1,1)</f>
        <v>42337.075740740736</v>
      </c>
      <c r="T611" s="13">
        <f>(((J611/60)/60)/24)+DATE(1970,1,1)</f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9"/>
        <v>0</v>
      </c>
      <c r="P612">
        <f>AVERAGE(L612,E612)</f>
        <v>0</v>
      </c>
      <c r="Q612" t="s">
        <v>8317</v>
      </c>
      <c r="R612" t="s">
        <v>8318</v>
      </c>
      <c r="S612" s="13">
        <f>(((I612/60)/60)/24)+DATE(1970,1,1)</f>
        <v>42116.83085648148</v>
      </c>
      <c r="T612" s="13">
        <f>(((J612/60)/60)/24)+DATE(1970,1,1)</f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9"/>
        <v>0</v>
      </c>
      <c r="P613">
        <f>AVERAGE(L613,E613)</f>
        <v>0</v>
      </c>
      <c r="Q613" t="s">
        <v>8317</v>
      </c>
      <c r="R613" t="s">
        <v>8318</v>
      </c>
      <c r="S613" s="13">
        <f>(((I613/60)/60)/24)+DATE(1970,1,1)</f>
        <v>42388.560613425929</v>
      </c>
      <c r="T613" s="13">
        <f>(((J613/60)/60)/24)+DATE(1970,1,1)</f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9"/>
        <v>0</v>
      </c>
      <c r="P614">
        <f>AVERAGE(L614,E614)</f>
        <v>0</v>
      </c>
      <c r="Q614" t="s">
        <v>8317</v>
      </c>
      <c r="R614" t="s">
        <v>8318</v>
      </c>
      <c r="S614" s="13">
        <f>(((I614/60)/60)/24)+DATE(1970,1,1)</f>
        <v>42615.031782407401</v>
      </c>
      <c r="T614" s="13">
        <f>(((J614/60)/60)/24)+DATE(1970,1,1)</f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9"/>
        <v>0.21363333333333334</v>
      </c>
      <c r="P615">
        <f>AVERAGE(L615,E615)</f>
        <v>6469.5</v>
      </c>
      <c r="Q615" t="s">
        <v>8317</v>
      </c>
      <c r="R615" t="s">
        <v>8318</v>
      </c>
      <c r="S615" s="13">
        <f>(((I615/60)/60)/24)+DATE(1970,1,1)</f>
        <v>42278.207638888889</v>
      </c>
      <c r="T615" s="13">
        <f>(((J615/60)/60)/24)+DATE(1970,1,1)</f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9"/>
        <v>0</v>
      </c>
      <c r="P616">
        <f>AVERAGE(L616,E616)</f>
        <v>0</v>
      </c>
      <c r="Q616" t="s">
        <v>8317</v>
      </c>
      <c r="R616" t="s">
        <v>8318</v>
      </c>
      <c r="S616" s="13">
        <f>(((I616/60)/60)/24)+DATE(1970,1,1)</f>
        <v>42545.061805555553</v>
      </c>
      <c r="T616" s="13">
        <f>(((J616/60)/60)/24)+DATE(1970,1,1)</f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9"/>
        <v>0</v>
      </c>
      <c r="P617">
        <f>AVERAGE(L617,E617)</f>
        <v>0</v>
      </c>
      <c r="Q617" t="s">
        <v>8317</v>
      </c>
      <c r="R617" t="s">
        <v>8318</v>
      </c>
      <c r="S617" s="13">
        <f>(((I617/60)/60)/24)+DATE(1970,1,1)</f>
        <v>42272.122210648144</v>
      </c>
      <c r="T617" s="13">
        <f>(((J617/60)/60)/24)+DATE(1970,1,1)</f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9"/>
        <v>0</v>
      </c>
      <c r="P618">
        <f>AVERAGE(L618,E618)</f>
        <v>0</v>
      </c>
      <c r="Q618" t="s">
        <v>8317</v>
      </c>
      <c r="R618" t="s">
        <v>8318</v>
      </c>
      <c r="S618" s="13">
        <f>(((I618/60)/60)/24)+DATE(1970,1,1)</f>
        <v>42791.376238425932</v>
      </c>
      <c r="T618" s="13">
        <f>(((J618/60)/60)/24)+DATE(1970,1,1)</f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9"/>
        <v>0.03</v>
      </c>
      <c r="P619">
        <f>AVERAGE(L619,E619)</f>
        <v>31.5</v>
      </c>
      <c r="Q619" t="s">
        <v>8317</v>
      </c>
      <c r="R619" t="s">
        <v>8318</v>
      </c>
      <c r="S619" s="13">
        <f>(((I619/60)/60)/24)+DATE(1970,1,1)</f>
        <v>42132.343090277776</v>
      </c>
      <c r="T619" s="13">
        <f>(((J619/60)/60)/24)+DATE(1970,1,1)</f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9"/>
        <v>0</v>
      </c>
      <c r="P620">
        <f>AVERAGE(L620,E620)</f>
        <v>0</v>
      </c>
      <c r="Q620" t="s">
        <v>8317</v>
      </c>
      <c r="R620" t="s">
        <v>8318</v>
      </c>
      <c r="S620" s="13">
        <f>(((I620/60)/60)/24)+DATE(1970,1,1)</f>
        <v>42347.810219907406</v>
      </c>
      <c r="T620" s="13">
        <f>(((J620/60)/60)/24)+DATE(1970,1,1)</f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9"/>
        <v>3.9999999999999998E-7</v>
      </c>
      <c r="P621">
        <f>AVERAGE(L621,E621)</f>
        <v>1</v>
      </c>
      <c r="Q621" t="s">
        <v>8317</v>
      </c>
      <c r="R621" t="s">
        <v>8318</v>
      </c>
      <c r="S621" s="13">
        <f>(((I621/60)/60)/24)+DATE(1970,1,1)</f>
        <v>41968.692013888889</v>
      </c>
      <c r="T621" s="13">
        <f>(((J621/60)/60)/24)+DATE(1970,1,1)</f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9"/>
        <v>0.01</v>
      </c>
      <c r="P622">
        <f>AVERAGE(L622,E622)</f>
        <v>150.5</v>
      </c>
      <c r="Q622" t="s">
        <v>8317</v>
      </c>
      <c r="R622" t="s">
        <v>8318</v>
      </c>
      <c r="S622" s="13">
        <f>(((I622/60)/60)/24)+DATE(1970,1,1)</f>
        <v>41876.716874999998</v>
      </c>
      <c r="T622" s="13">
        <f>(((J622/60)/60)/24)+DATE(1970,1,1)</f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9"/>
        <v>1.044E-2</v>
      </c>
      <c r="P623">
        <f>AVERAGE(L623,E623)</f>
        <v>132</v>
      </c>
      <c r="Q623" t="s">
        <v>8317</v>
      </c>
      <c r="R623" t="s">
        <v>8318</v>
      </c>
      <c r="S623" s="13">
        <f>(((I623/60)/60)/24)+DATE(1970,1,1)</f>
        <v>42558.987696759257</v>
      </c>
      <c r="T623" s="13">
        <f>(((J623/60)/60)/24)+DATE(1970,1,1)</f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9"/>
        <v>5.6833333333333333E-2</v>
      </c>
      <c r="P624">
        <f>AVERAGE(L624,E624)</f>
        <v>175</v>
      </c>
      <c r="Q624" t="s">
        <v>8317</v>
      </c>
      <c r="R624" t="s">
        <v>8318</v>
      </c>
      <c r="S624" s="13">
        <f>(((I624/60)/60)/24)+DATE(1970,1,1)</f>
        <v>42552.774745370371</v>
      </c>
      <c r="T624" s="13">
        <f>(((J624/60)/60)/24)+DATE(1970,1,1)</f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9"/>
        <v>0</v>
      </c>
      <c r="P625">
        <f>AVERAGE(L625,E625)</f>
        <v>0</v>
      </c>
      <c r="Q625" t="s">
        <v>8317</v>
      </c>
      <c r="R625" t="s">
        <v>8318</v>
      </c>
      <c r="S625" s="13">
        <f>(((I625/60)/60)/24)+DATE(1970,1,1)</f>
        <v>42152.009224537032</v>
      </c>
      <c r="T625" s="13">
        <f>(((J625/60)/60)/24)+DATE(1970,1,1)</f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9"/>
        <v>0</v>
      </c>
      <c r="P626">
        <f>AVERAGE(L626,E626)</f>
        <v>0</v>
      </c>
      <c r="Q626" t="s">
        <v>8317</v>
      </c>
      <c r="R626" t="s">
        <v>8318</v>
      </c>
      <c r="S626" s="13">
        <f>(((I626/60)/60)/24)+DATE(1970,1,1)</f>
        <v>42138.988900462966</v>
      </c>
      <c r="T626" s="13">
        <f>(((J626/60)/60)/24)+DATE(1970,1,1)</f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9"/>
        <v>0</v>
      </c>
      <c r="P627">
        <f>AVERAGE(L627,E627)</f>
        <v>0</v>
      </c>
      <c r="Q627" t="s">
        <v>8317</v>
      </c>
      <c r="R627" t="s">
        <v>8318</v>
      </c>
      <c r="S627" s="13">
        <f>(((I627/60)/60)/24)+DATE(1970,1,1)</f>
        <v>42820.853900462964</v>
      </c>
      <c r="T627" s="13">
        <f>(((J627/60)/60)/24)+DATE(1970,1,1)</f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9"/>
        <v>0.17380000000000001</v>
      </c>
      <c r="P628">
        <f>AVERAGE(L628,E628)</f>
        <v>2192</v>
      </c>
      <c r="Q628" t="s">
        <v>8317</v>
      </c>
      <c r="R628" t="s">
        <v>8318</v>
      </c>
      <c r="S628" s="13">
        <f>(((I628/60)/60)/24)+DATE(1970,1,1)</f>
        <v>42231.556944444441</v>
      </c>
      <c r="T628" s="13">
        <f>(((J628/60)/60)/24)+DATE(1970,1,1)</f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9"/>
        <v>2.0000000000000001E-4</v>
      </c>
      <c r="P629">
        <f>AVERAGE(L629,E629)</f>
        <v>45.5</v>
      </c>
      <c r="Q629" t="s">
        <v>8317</v>
      </c>
      <c r="R629" t="s">
        <v>8318</v>
      </c>
      <c r="S629" s="13">
        <f>(((I629/60)/60)/24)+DATE(1970,1,1)</f>
        <v>42443.958333333328</v>
      </c>
      <c r="T629" s="13">
        <f>(((J629/60)/60)/24)+DATE(1970,1,1)</f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9"/>
        <v>0</v>
      </c>
      <c r="P630">
        <f>AVERAGE(L630,E630)</f>
        <v>0</v>
      </c>
      <c r="Q630" t="s">
        <v>8317</v>
      </c>
      <c r="R630" t="s">
        <v>8318</v>
      </c>
      <c r="S630" s="13">
        <f>(((I630/60)/60)/24)+DATE(1970,1,1)</f>
        <v>41833.692789351851</v>
      </c>
      <c r="T630" s="13">
        <f>(((J630/60)/60)/24)+DATE(1970,1,1)</f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9"/>
        <v>1.75E-3</v>
      </c>
      <c r="P631">
        <f>AVERAGE(L631,E631)</f>
        <v>176.5</v>
      </c>
      <c r="Q631" t="s">
        <v>8317</v>
      </c>
      <c r="R631" t="s">
        <v>8318</v>
      </c>
      <c r="S631" s="13">
        <f>(((I631/60)/60)/24)+DATE(1970,1,1)</f>
        <v>42504.637824074074</v>
      </c>
      <c r="T631" s="13">
        <f>(((J631/60)/60)/24)+DATE(1970,1,1)</f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9"/>
        <v>8.3340278356529708E-4</v>
      </c>
      <c r="P632">
        <f>AVERAGE(L632,E632)</f>
        <v>5.5</v>
      </c>
      <c r="Q632" t="s">
        <v>8317</v>
      </c>
      <c r="R632" t="s">
        <v>8318</v>
      </c>
      <c r="S632" s="13">
        <f>(((I632/60)/60)/24)+DATE(1970,1,1)</f>
        <v>42253.215277777781</v>
      </c>
      <c r="T632" s="13">
        <f>(((J632/60)/60)/24)+DATE(1970,1,1)</f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9"/>
        <v>1.38E-2</v>
      </c>
      <c r="P633">
        <f>AVERAGE(L633,E633)</f>
        <v>349.5</v>
      </c>
      <c r="Q633" t="s">
        <v>8317</v>
      </c>
      <c r="R633" t="s">
        <v>8318</v>
      </c>
      <c r="S633" s="13">
        <f>(((I633/60)/60)/24)+DATE(1970,1,1)</f>
        <v>42518.772326388891</v>
      </c>
      <c r="T633" s="13">
        <f>(((J633/60)/60)/24)+DATE(1970,1,1)</f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9"/>
        <v>0</v>
      </c>
      <c r="P634">
        <f>AVERAGE(L634,E634)</f>
        <v>0</v>
      </c>
      <c r="Q634" t="s">
        <v>8317</v>
      </c>
      <c r="R634" t="s">
        <v>8318</v>
      </c>
      <c r="S634" s="13">
        <f>(((I634/60)/60)/24)+DATE(1970,1,1)</f>
        <v>42333.700983796298</v>
      </c>
      <c r="T634" s="13">
        <f>(((J634/60)/60)/24)+DATE(1970,1,1)</f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9"/>
        <v>0.1245</v>
      </c>
      <c r="P635">
        <f>AVERAGE(L635,E635)</f>
        <v>635</v>
      </c>
      <c r="Q635" t="s">
        <v>8317</v>
      </c>
      <c r="R635" t="s">
        <v>8318</v>
      </c>
      <c r="S635" s="13">
        <f>(((I635/60)/60)/24)+DATE(1970,1,1)</f>
        <v>42538.958333333328</v>
      </c>
      <c r="T635" s="13">
        <f>(((J635/60)/60)/24)+DATE(1970,1,1)</f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9"/>
        <v>2.0000000000000001E-4</v>
      </c>
      <c r="P636">
        <f>AVERAGE(L636,E636)</f>
        <v>1</v>
      </c>
      <c r="Q636" t="s">
        <v>8317</v>
      </c>
      <c r="R636" t="s">
        <v>8318</v>
      </c>
      <c r="S636" s="13">
        <f>(((I636/60)/60)/24)+DATE(1970,1,1)</f>
        <v>42061.928576388891</v>
      </c>
      <c r="T636" s="13">
        <f>(((J636/60)/60)/24)+DATE(1970,1,1)</f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9"/>
        <v>8.0000000000000007E-5</v>
      </c>
      <c r="P637">
        <f>AVERAGE(L637,E637)</f>
        <v>1.5</v>
      </c>
      <c r="Q637" t="s">
        <v>8317</v>
      </c>
      <c r="R637" t="s">
        <v>8318</v>
      </c>
      <c r="S637" s="13">
        <f>(((I637/60)/60)/24)+DATE(1970,1,1)</f>
        <v>42106.092152777783</v>
      </c>
      <c r="T637" s="13">
        <f>(((J637/60)/60)/24)+DATE(1970,1,1)</f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9"/>
        <v>2E-3</v>
      </c>
      <c r="P638">
        <f>AVERAGE(L638,E638)</f>
        <v>2.5</v>
      </c>
      <c r="Q638" t="s">
        <v>8317</v>
      </c>
      <c r="R638" t="s">
        <v>8318</v>
      </c>
      <c r="S638" s="13">
        <f>(((I638/60)/60)/24)+DATE(1970,1,1)</f>
        <v>42161.44930555555</v>
      </c>
      <c r="T638" s="13">
        <f>(((J638/60)/60)/24)+DATE(1970,1,1)</f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9"/>
        <v>0</v>
      </c>
      <c r="P639">
        <f>AVERAGE(L639,E639)</f>
        <v>0</v>
      </c>
      <c r="Q639" t="s">
        <v>8317</v>
      </c>
      <c r="R639" t="s">
        <v>8318</v>
      </c>
      <c r="S639" s="13">
        <f>(((I639/60)/60)/24)+DATE(1970,1,1)</f>
        <v>42791.961111111115</v>
      </c>
      <c r="T639" s="13">
        <f>(((J639/60)/60)/24)+DATE(1970,1,1)</f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9"/>
        <v>9.0000000000000006E-5</v>
      </c>
      <c r="P640">
        <f>AVERAGE(L640,E640)</f>
        <v>12</v>
      </c>
      <c r="Q640" t="s">
        <v>8317</v>
      </c>
      <c r="R640" t="s">
        <v>8318</v>
      </c>
      <c r="S640" s="13">
        <f>(((I640/60)/60)/24)+DATE(1970,1,1)</f>
        <v>42819.55164351852</v>
      </c>
      <c r="T640" s="13">
        <f>(((J640/60)/60)/24)+DATE(1970,1,1)</f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9"/>
        <v>9.9999999999999995E-7</v>
      </c>
      <c r="P641">
        <f>AVERAGE(L641,E641)</f>
        <v>1</v>
      </c>
      <c r="Q641" t="s">
        <v>8317</v>
      </c>
      <c r="R641" t="s">
        <v>8318</v>
      </c>
      <c r="S641" s="13">
        <f>(((I641/60)/60)/24)+DATE(1970,1,1)</f>
        <v>41925.583275462966</v>
      </c>
      <c r="T641" s="13">
        <f>(((J641/60)/60)/24)+DATE(1970,1,1)</f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9"/>
        <v>1.4428571428571428</v>
      </c>
      <c r="P642">
        <f>AVERAGE(L642,E642)</f>
        <v>51.5</v>
      </c>
      <c r="Q642" t="s">
        <v>8317</v>
      </c>
      <c r="R642" t="s">
        <v>8319</v>
      </c>
      <c r="S642" s="13">
        <f>(((I642/60)/60)/24)+DATE(1970,1,1)</f>
        <v>42698.958333333328</v>
      </c>
      <c r="T642" s="13">
        <f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10">E643/D643</f>
        <v>1.1916249999999999</v>
      </c>
      <c r="P643">
        <f>AVERAGE(L643,E643)</f>
        <v>23990</v>
      </c>
      <c r="Q643" t="s">
        <v>8317</v>
      </c>
      <c r="R643" t="s">
        <v>8319</v>
      </c>
      <c r="S643" s="13">
        <f>(((I643/60)/60)/24)+DATE(1970,1,1)</f>
        <v>42229.57</v>
      </c>
      <c r="T643" s="13">
        <f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10"/>
        <v>14.604850000000001</v>
      </c>
      <c r="P644">
        <f>AVERAGE(L644,E644)</f>
        <v>147135.5</v>
      </c>
      <c r="Q644" t="s">
        <v>8317</v>
      </c>
      <c r="R644" t="s">
        <v>8319</v>
      </c>
      <c r="S644" s="13">
        <f>(((I644/60)/60)/24)+DATE(1970,1,1)</f>
        <v>42235.651319444441</v>
      </c>
      <c r="T644" s="13">
        <f>(((J644/60)/60)/24)+DATE(1970,1,1)</f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10"/>
        <v>1.0580799999999999</v>
      </c>
      <c r="P645">
        <f>AVERAGE(L645,E645)</f>
        <v>13302</v>
      </c>
      <c r="Q645" t="s">
        <v>8317</v>
      </c>
      <c r="R645" t="s">
        <v>8319</v>
      </c>
      <c r="S645" s="13">
        <f>(((I645/60)/60)/24)+DATE(1970,1,1)</f>
        <v>42155.642071759255</v>
      </c>
      <c r="T645" s="13">
        <f>(((J645/60)/60)/24)+DATE(1970,1,1)</f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10"/>
        <v>3.0011791999999997</v>
      </c>
      <c r="P646">
        <f>AVERAGE(L646,E646)</f>
        <v>38025.24</v>
      </c>
      <c r="Q646" t="s">
        <v>8317</v>
      </c>
      <c r="R646" t="s">
        <v>8319</v>
      </c>
      <c r="S646" s="13">
        <f>(((I646/60)/60)/24)+DATE(1970,1,1)</f>
        <v>41941.041666666664</v>
      </c>
      <c r="T646" s="13">
        <f>(((J646/60)/60)/24)+DATE(1970,1,1)</f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10"/>
        <v>2.7869999999999999</v>
      </c>
      <c r="P647">
        <f>AVERAGE(L647,E647)</f>
        <v>2905.5</v>
      </c>
      <c r="Q647" t="s">
        <v>8317</v>
      </c>
      <c r="R647" t="s">
        <v>8319</v>
      </c>
      <c r="S647" s="13">
        <f>(((I647/60)/60)/24)+DATE(1970,1,1)</f>
        <v>42594.026319444441</v>
      </c>
      <c r="T647" s="13">
        <f>(((J647/60)/60)/24)+DATE(1970,1,1)</f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10"/>
        <v>1.3187625000000001</v>
      </c>
      <c r="P648">
        <f>AVERAGE(L648,E648)</f>
        <v>541.005</v>
      </c>
      <c r="Q648" t="s">
        <v>8317</v>
      </c>
      <c r="R648" t="s">
        <v>8319</v>
      </c>
      <c r="S648" s="13">
        <f>(((I648/60)/60)/24)+DATE(1970,1,1)</f>
        <v>41862.852627314816</v>
      </c>
      <c r="T648" s="13">
        <f>(((J648/60)/60)/24)+DATE(1970,1,1)</f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10"/>
        <v>1.0705</v>
      </c>
      <c r="P649">
        <f>AVERAGE(L649,E649)</f>
        <v>1079</v>
      </c>
      <c r="Q649" t="s">
        <v>8317</v>
      </c>
      <c r="R649" t="s">
        <v>8319</v>
      </c>
      <c r="S649" s="13">
        <f>(((I649/60)/60)/24)+DATE(1970,1,1)</f>
        <v>42446.726261574076</v>
      </c>
      <c r="T649" s="13">
        <f>(((J649/60)/60)/24)+DATE(1970,1,1)</f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10"/>
        <v>1.2682285714285715</v>
      </c>
      <c r="P650">
        <f>AVERAGE(L650,E650)</f>
        <v>22207.5</v>
      </c>
      <c r="Q650" t="s">
        <v>8317</v>
      </c>
      <c r="R650" t="s">
        <v>8319</v>
      </c>
      <c r="S650" s="13">
        <f>(((I650/60)/60)/24)+DATE(1970,1,1)</f>
        <v>41926.693379629629</v>
      </c>
      <c r="T650" s="13">
        <f>(((J650/60)/60)/24)+DATE(1970,1,1)</f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10"/>
        <v>1.3996</v>
      </c>
      <c r="P651">
        <f>AVERAGE(L651,E651)</f>
        <v>1790.5</v>
      </c>
      <c r="Q651" t="s">
        <v>8317</v>
      </c>
      <c r="R651" t="s">
        <v>8319</v>
      </c>
      <c r="S651" s="13">
        <f>(((I651/60)/60)/24)+DATE(1970,1,1)</f>
        <v>41898.912187499998</v>
      </c>
      <c r="T651" s="13">
        <f>(((J651/60)/60)/24)+DATE(1970,1,1)</f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10"/>
        <v>1.1240000000000001</v>
      </c>
      <c r="P652">
        <f>AVERAGE(L652,E652)</f>
        <v>867</v>
      </c>
      <c r="Q652" t="s">
        <v>8317</v>
      </c>
      <c r="R652" t="s">
        <v>8319</v>
      </c>
      <c r="S652" s="13">
        <f>(((I652/60)/60)/24)+DATE(1970,1,1)</f>
        <v>41992.078518518523</v>
      </c>
      <c r="T652" s="13">
        <f>(((J652/60)/60)/24)+DATE(1970,1,1)</f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10"/>
        <v>1.00528</v>
      </c>
      <c r="P653">
        <f>AVERAGE(L653,E653)</f>
        <v>12618.5</v>
      </c>
      <c r="Q653" t="s">
        <v>8317</v>
      </c>
      <c r="R653" t="s">
        <v>8319</v>
      </c>
      <c r="S653" s="13">
        <f>(((I653/60)/60)/24)+DATE(1970,1,1)</f>
        <v>41986.017488425925</v>
      </c>
      <c r="T653" s="13">
        <f>(((J653/60)/60)/24)+DATE(1970,1,1)</f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10"/>
        <v>1.0046666666666666</v>
      </c>
      <c r="P654">
        <f>AVERAGE(L654,E654)</f>
        <v>1521</v>
      </c>
      <c r="Q654" t="s">
        <v>8317</v>
      </c>
      <c r="R654" t="s">
        <v>8319</v>
      </c>
      <c r="S654" s="13">
        <f>(((I654/60)/60)/24)+DATE(1970,1,1)</f>
        <v>42705.732060185182</v>
      </c>
      <c r="T654" s="13">
        <f>(((J654/60)/60)/24)+DATE(1970,1,1)</f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10"/>
        <v>1.4144600000000001</v>
      </c>
      <c r="P655">
        <f>AVERAGE(L655,E655)</f>
        <v>53595.75</v>
      </c>
      <c r="Q655" t="s">
        <v>8317</v>
      </c>
      <c r="R655" t="s">
        <v>8319</v>
      </c>
      <c r="S655" s="13">
        <f>(((I655/60)/60)/24)+DATE(1970,1,1)</f>
        <v>42236.618518518517</v>
      </c>
      <c r="T655" s="13">
        <f>(((J655/60)/60)/24)+DATE(1970,1,1)</f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10"/>
        <v>2.6729166666666666</v>
      </c>
      <c r="P656">
        <f>AVERAGE(L656,E656)</f>
        <v>16544</v>
      </c>
      <c r="Q656" t="s">
        <v>8317</v>
      </c>
      <c r="R656" t="s">
        <v>8319</v>
      </c>
      <c r="S656" s="13">
        <f>(((I656/60)/60)/24)+DATE(1970,1,1)</f>
        <v>42193.957326388889</v>
      </c>
      <c r="T656" s="13">
        <f>(((J656/60)/60)/24)+DATE(1970,1,1)</f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10"/>
        <v>1.4688749999999999</v>
      </c>
      <c r="P657">
        <f>AVERAGE(L657,E657)</f>
        <v>6012.5</v>
      </c>
      <c r="Q657" t="s">
        <v>8317</v>
      </c>
      <c r="R657" t="s">
        <v>8319</v>
      </c>
      <c r="S657" s="13">
        <f>(((I657/60)/60)/24)+DATE(1970,1,1)</f>
        <v>42075.915648148148</v>
      </c>
      <c r="T657" s="13">
        <f>(((J657/60)/60)/24)+DATE(1970,1,1)</f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10"/>
        <v>2.1356000000000002</v>
      </c>
      <c r="P658">
        <f>AVERAGE(L658,E658)</f>
        <v>5382.5</v>
      </c>
      <c r="Q658" t="s">
        <v>8317</v>
      </c>
      <c r="R658" t="s">
        <v>8319</v>
      </c>
      <c r="S658" s="13">
        <f>(((I658/60)/60)/24)+DATE(1970,1,1)</f>
        <v>42477.762951388882</v>
      </c>
      <c r="T658" s="13">
        <f>(((J658/60)/60)/24)+DATE(1970,1,1)</f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10"/>
        <v>1.2569999999999999</v>
      </c>
      <c r="P659">
        <f>AVERAGE(L659,E659)</f>
        <v>9477</v>
      </c>
      <c r="Q659" t="s">
        <v>8317</v>
      </c>
      <c r="R659" t="s">
        <v>8319</v>
      </c>
      <c r="S659" s="13">
        <f>(((I659/60)/60)/24)+DATE(1970,1,1)</f>
        <v>42361.84574074074</v>
      </c>
      <c r="T659" s="13">
        <f>(((J659/60)/60)/24)+DATE(1970,1,1)</f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10"/>
        <v>1.0446206037108834</v>
      </c>
      <c r="P660">
        <f>AVERAGE(L660,E660)</f>
        <v>15226.5</v>
      </c>
      <c r="Q660" t="s">
        <v>8317</v>
      </c>
      <c r="R660" t="s">
        <v>8319</v>
      </c>
      <c r="S660" s="13">
        <f>(((I660/60)/60)/24)+DATE(1970,1,1)</f>
        <v>42211.75</v>
      </c>
      <c r="T660" s="13">
        <f>(((J660/60)/60)/24)+DATE(1970,1,1)</f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10"/>
        <v>1.0056666666666667</v>
      </c>
      <c r="P661">
        <f>AVERAGE(L661,E661)</f>
        <v>1519</v>
      </c>
      <c r="Q661" t="s">
        <v>8317</v>
      </c>
      <c r="R661" t="s">
        <v>8319</v>
      </c>
      <c r="S661" s="13">
        <f>(((I661/60)/60)/24)+DATE(1970,1,1)</f>
        <v>42239.593692129631</v>
      </c>
      <c r="T661" s="13">
        <f>(((J661/60)/60)/24)+DATE(1970,1,1)</f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10"/>
        <v>3.058E-2</v>
      </c>
      <c r="P662">
        <f>AVERAGE(L662,E662)</f>
        <v>773.5</v>
      </c>
      <c r="Q662" t="s">
        <v>8317</v>
      </c>
      <c r="R662" t="s">
        <v>8319</v>
      </c>
      <c r="S662" s="13">
        <f>(((I662/60)/60)/24)+DATE(1970,1,1)</f>
        <v>41952.783321759263</v>
      </c>
      <c r="T662" s="13">
        <f>(((J662/60)/60)/24)+DATE(1970,1,1)</f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10"/>
        <v>9.4999999999999998E-3</v>
      </c>
      <c r="P663">
        <f>AVERAGE(L663,E663)</f>
        <v>52</v>
      </c>
      <c r="Q663" t="s">
        <v>8317</v>
      </c>
      <c r="R663" t="s">
        <v>8319</v>
      </c>
      <c r="S663" s="13">
        <f>(((I663/60)/60)/24)+DATE(1970,1,1)</f>
        <v>42666.645358796297</v>
      </c>
      <c r="T663" s="13">
        <f>(((J663/60)/60)/24)+DATE(1970,1,1)</f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10"/>
        <v>4.0000000000000001E-3</v>
      </c>
      <c r="P664">
        <f>AVERAGE(L664,E664)</f>
        <v>80</v>
      </c>
      <c r="Q664" t="s">
        <v>8317</v>
      </c>
      <c r="R664" t="s">
        <v>8319</v>
      </c>
      <c r="S664" s="13">
        <f>(((I664/60)/60)/24)+DATE(1970,1,1)</f>
        <v>42020.438043981485</v>
      </c>
      <c r="T664" s="13">
        <f>(((J664/60)/60)/24)+DATE(1970,1,1)</f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10"/>
        <v>3.5000000000000001E-3</v>
      </c>
      <c r="P665">
        <f>AVERAGE(L665,E665)</f>
        <v>353.5</v>
      </c>
      <c r="Q665" t="s">
        <v>8317</v>
      </c>
      <c r="R665" t="s">
        <v>8319</v>
      </c>
      <c r="S665" s="13">
        <f>(((I665/60)/60)/24)+DATE(1970,1,1)</f>
        <v>42203.843240740738</v>
      </c>
      <c r="T665" s="13">
        <f>(((J665/60)/60)/24)+DATE(1970,1,1)</f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10"/>
        <v>7.5333333333333335E-2</v>
      </c>
      <c r="P666">
        <f>AVERAGE(L666,E666)</f>
        <v>466.5</v>
      </c>
      <c r="Q666" t="s">
        <v>8317</v>
      </c>
      <c r="R666" t="s">
        <v>8319</v>
      </c>
      <c r="S666" s="13">
        <f>(((I666/60)/60)/24)+DATE(1970,1,1)</f>
        <v>42107.666377314818</v>
      </c>
      <c r="T666" s="13">
        <f>(((J666/60)/60)/24)+DATE(1970,1,1)</f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10"/>
        <v>0.18640000000000001</v>
      </c>
      <c r="P667">
        <f>AVERAGE(L667,E667)</f>
        <v>938</v>
      </c>
      <c r="Q667" t="s">
        <v>8317</v>
      </c>
      <c r="R667" t="s">
        <v>8319</v>
      </c>
      <c r="S667" s="13">
        <f>(((I667/60)/60)/24)+DATE(1970,1,1)</f>
        <v>42748.711354166662</v>
      </c>
      <c r="T667" s="13">
        <f>(((J667/60)/60)/24)+DATE(1970,1,1)</f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10"/>
        <v>4.0000000000000003E-5</v>
      </c>
      <c r="P668">
        <f>AVERAGE(L668,E668)</f>
        <v>6</v>
      </c>
      <c r="Q668" t="s">
        <v>8317</v>
      </c>
      <c r="R668" t="s">
        <v>8319</v>
      </c>
      <c r="S668" s="13">
        <f>(((I668/60)/60)/24)+DATE(1970,1,1)</f>
        <v>41868.832152777781</v>
      </c>
      <c r="T668" s="13">
        <f>(((J668/60)/60)/24)+DATE(1970,1,1)</f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10"/>
        <v>0.1002</v>
      </c>
      <c r="P669">
        <f>AVERAGE(L669,E669)</f>
        <v>2519</v>
      </c>
      <c r="Q669" t="s">
        <v>8317</v>
      </c>
      <c r="R669" t="s">
        <v>8319</v>
      </c>
      <c r="S669" s="13">
        <f>(((I669/60)/60)/24)+DATE(1970,1,1)</f>
        <v>42672.373414351852</v>
      </c>
      <c r="T669" s="13">
        <f>(((J669/60)/60)/24)+DATE(1970,1,1)</f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10"/>
        <v>4.5600000000000002E-2</v>
      </c>
      <c r="P670">
        <f>AVERAGE(L670,E670)</f>
        <v>354.5</v>
      </c>
      <c r="Q670" t="s">
        <v>8317</v>
      </c>
      <c r="R670" t="s">
        <v>8319</v>
      </c>
      <c r="S670" s="13">
        <f>(((I670/60)/60)/24)+DATE(1970,1,1)</f>
        <v>42135.831273148149</v>
      </c>
      <c r="T670" s="13">
        <f>(((J670/60)/60)/24)+DATE(1970,1,1)</f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10"/>
        <v>0.21507499999999999</v>
      </c>
      <c r="P671">
        <f>AVERAGE(L671,E671)</f>
        <v>21521.5</v>
      </c>
      <c r="Q671" t="s">
        <v>8317</v>
      </c>
      <c r="R671" t="s">
        <v>8319</v>
      </c>
      <c r="S671" s="13">
        <f>(((I671/60)/60)/24)+DATE(1970,1,1)</f>
        <v>42557.625671296293</v>
      </c>
      <c r="T671" s="13">
        <f>(((J671/60)/60)/24)+DATE(1970,1,1)</f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10"/>
        <v>0.29276666666666668</v>
      </c>
      <c r="P672">
        <f>AVERAGE(L672,E672)</f>
        <v>13329.5</v>
      </c>
      <c r="Q672" t="s">
        <v>8317</v>
      </c>
      <c r="R672" t="s">
        <v>8319</v>
      </c>
      <c r="S672" s="13">
        <f>(((I672/60)/60)/24)+DATE(1970,1,1)</f>
        <v>42540.340277777781</v>
      </c>
      <c r="T672" s="13">
        <f>(((J672/60)/60)/24)+DATE(1970,1,1)</f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10"/>
        <v>0.39426666666666665</v>
      </c>
      <c r="P673">
        <f>AVERAGE(L673,E673)</f>
        <v>5921.5</v>
      </c>
      <c r="Q673" t="s">
        <v>8317</v>
      </c>
      <c r="R673" t="s">
        <v>8319</v>
      </c>
      <c r="S673" s="13">
        <f>(((I673/60)/60)/24)+DATE(1970,1,1)</f>
        <v>42018.166666666672</v>
      </c>
      <c r="T673" s="13">
        <f>(((J673/60)/60)/24)+DATE(1970,1,1)</f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10"/>
        <v>0.21628</v>
      </c>
      <c r="P674">
        <f>AVERAGE(L674,E674)</f>
        <v>5514.5</v>
      </c>
      <c r="Q674" t="s">
        <v>8317</v>
      </c>
      <c r="R674" t="s">
        <v>8319</v>
      </c>
      <c r="S674" s="13">
        <f>(((I674/60)/60)/24)+DATE(1970,1,1)</f>
        <v>42005.207638888889</v>
      </c>
      <c r="T674" s="13">
        <f>(((J674/60)/60)/24)+DATE(1970,1,1)</f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10"/>
        <v>2.0500000000000002E-3</v>
      </c>
      <c r="P675">
        <f>AVERAGE(L675,E675)</f>
        <v>104</v>
      </c>
      <c r="Q675" t="s">
        <v>8317</v>
      </c>
      <c r="R675" t="s">
        <v>8319</v>
      </c>
      <c r="S675" s="13">
        <f>(((I675/60)/60)/24)+DATE(1970,1,1)</f>
        <v>41883.840474537035</v>
      </c>
      <c r="T675" s="13">
        <f>(((J675/60)/60)/24)+DATE(1970,1,1)</f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10"/>
        <v>2.9999999999999997E-4</v>
      </c>
      <c r="P676">
        <f>AVERAGE(L676,E676)</f>
        <v>8.5</v>
      </c>
      <c r="Q676" t="s">
        <v>8317</v>
      </c>
      <c r="R676" t="s">
        <v>8319</v>
      </c>
      <c r="S676" s="13">
        <f>(((I676/60)/60)/24)+DATE(1970,1,1)</f>
        <v>41863.116053240738</v>
      </c>
      <c r="T676" s="13">
        <f>(((J676/60)/60)/24)+DATE(1970,1,1)</f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10"/>
        <v>0.14849999999999999</v>
      </c>
      <c r="P677">
        <f>AVERAGE(L677,E677)</f>
        <v>458.5</v>
      </c>
      <c r="Q677" t="s">
        <v>8317</v>
      </c>
      <c r="R677" t="s">
        <v>8319</v>
      </c>
      <c r="S677" s="13">
        <f>(((I677/60)/60)/24)+DATE(1970,1,1)</f>
        <v>42005.290972222225</v>
      </c>
      <c r="T677" s="13">
        <f>(((J677/60)/60)/24)+DATE(1970,1,1)</f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10"/>
        <v>1.4710000000000001E-2</v>
      </c>
      <c r="P678">
        <f>AVERAGE(L678,E678)</f>
        <v>747.5</v>
      </c>
      <c r="Q678" t="s">
        <v>8317</v>
      </c>
      <c r="R678" t="s">
        <v>8319</v>
      </c>
      <c r="S678" s="13">
        <f>(((I678/60)/60)/24)+DATE(1970,1,1)</f>
        <v>42042.768298611118</v>
      </c>
      <c r="T678" s="13">
        <f>(((J678/60)/60)/24)+DATE(1970,1,1)</f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10"/>
        <v>0.25584000000000001</v>
      </c>
      <c r="P679">
        <f>AVERAGE(L679,E679)</f>
        <v>6444</v>
      </c>
      <c r="Q679" t="s">
        <v>8317</v>
      </c>
      <c r="R679" t="s">
        <v>8319</v>
      </c>
      <c r="S679" s="13">
        <f>(((I679/60)/60)/24)+DATE(1970,1,1)</f>
        <v>42549.403877314813</v>
      </c>
      <c r="T679" s="13">
        <f>(((J679/60)/60)/24)+DATE(1970,1,1)</f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10"/>
        <v>3.8206896551724136E-2</v>
      </c>
      <c r="P680">
        <f>AVERAGE(L680,E680)</f>
        <v>562.5</v>
      </c>
      <c r="Q680" t="s">
        <v>8317</v>
      </c>
      <c r="R680" t="s">
        <v>8319</v>
      </c>
      <c r="S680" s="13">
        <f>(((I680/60)/60)/24)+DATE(1970,1,1)</f>
        <v>42511.376597222217</v>
      </c>
      <c r="T680" s="13">
        <f>(((J680/60)/60)/24)+DATE(1970,1,1)</f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10"/>
        <v>0.15485964912280703</v>
      </c>
      <c r="P681">
        <f>AVERAGE(L681,E681)</f>
        <v>4460.5</v>
      </c>
      <c r="Q681" t="s">
        <v>8317</v>
      </c>
      <c r="R681" t="s">
        <v>8319</v>
      </c>
      <c r="S681" s="13">
        <f>(((I681/60)/60)/24)+DATE(1970,1,1)</f>
        <v>42616.695706018523</v>
      </c>
      <c r="T681" s="13">
        <f>(((J681/60)/60)/24)+DATE(1970,1,1)</f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10"/>
        <v>0.25912000000000002</v>
      </c>
      <c r="P682">
        <f>AVERAGE(L682,E682)</f>
        <v>9781.5</v>
      </c>
      <c r="Q682" t="s">
        <v>8317</v>
      </c>
      <c r="R682" t="s">
        <v>8319</v>
      </c>
      <c r="S682" s="13">
        <f>(((I682/60)/60)/24)+DATE(1970,1,1)</f>
        <v>41899.501516203702</v>
      </c>
      <c r="T682" s="13">
        <f>(((J682/60)/60)/24)+DATE(1970,1,1)</f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10"/>
        <v>4.0000000000000002E-4</v>
      </c>
      <c r="P683">
        <f>AVERAGE(L683,E683)</f>
        <v>1</v>
      </c>
      <c r="Q683" t="s">
        <v>8317</v>
      </c>
      <c r="R683" t="s">
        <v>8319</v>
      </c>
      <c r="S683" s="13">
        <f>(((I683/60)/60)/24)+DATE(1970,1,1)</f>
        <v>42669.805601851855</v>
      </c>
      <c r="T683" s="13">
        <f>(((J683/60)/60)/24)+DATE(1970,1,1)</f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10"/>
        <v>1.06E-3</v>
      </c>
      <c r="P684">
        <f>AVERAGE(L684,E684)</f>
        <v>28.5</v>
      </c>
      <c r="Q684" t="s">
        <v>8317</v>
      </c>
      <c r="R684" t="s">
        <v>8319</v>
      </c>
      <c r="S684" s="13">
        <f>(((I684/60)/60)/24)+DATE(1970,1,1)</f>
        <v>42808.723634259266</v>
      </c>
      <c r="T684" s="13">
        <f>(((J684/60)/60)/24)+DATE(1970,1,1)</f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10"/>
        <v>8.5142857142857138E-3</v>
      </c>
      <c r="P685">
        <f>AVERAGE(L685,E685)</f>
        <v>150.5</v>
      </c>
      <c r="Q685" t="s">
        <v>8317</v>
      </c>
      <c r="R685" t="s">
        <v>8319</v>
      </c>
      <c r="S685" s="13">
        <f>(((I685/60)/60)/24)+DATE(1970,1,1)</f>
        <v>42674.900046296301</v>
      </c>
      <c r="T685" s="13">
        <f>(((J685/60)/60)/24)+DATE(1970,1,1)</f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10"/>
        <v>7.4837500000000001E-2</v>
      </c>
      <c r="P686">
        <f>AVERAGE(L686,E686)</f>
        <v>12041.5</v>
      </c>
      <c r="Q686" t="s">
        <v>8317</v>
      </c>
      <c r="R686" t="s">
        <v>8319</v>
      </c>
      <c r="S686" s="13">
        <f>(((I686/60)/60)/24)+DATE(1970,1,1)</f>
        <v>41845.125</v>
      </c>
      <c r="T686" s="13">
        <f>(((J686/60)/60)/24)+DATE(1970,1,1)</f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10"/>
        <v>0.27650000000000002</v>
      </c>
      <c r="P687">
        <f>AVERAGE(L687,E687)</f>
        <v>281.5</v>
      </c>
      <c r="Q687" t="s">
        <v>8317</v>
      </c>
      <c r="R687" t="s">
        <v>8319</v>
      </c>
      <c r="S687" s="13">
        <f>(((I687/60)/60)/24)+DATE(1970,1,1)</f>
        <v>42016.866574074069</v>
      </c>
      <c r="T687" s="13">
        <f>(((J687/60)/60)/24)+DATE(1970,1,1)</f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10"/>
        <v>0</v>
      </c>
      <c r="P688">
        <f>AVERAGE(L688,E688)</f>
        <v>0</v>
      </c>
      <c r="Q688" t="s">
        <v>8317</v>
      </c>
      <c r="R688" t="s">
        <v>8319</v>
      </c>
      <c r="S688" s="13">
        <f>(((I688/60)/60)/24)+DATE(1970,1,1)</f>
        <v>42219.673263888893</v>
      </c>
      <c r="T688" s="13">
        <f>(((J688/60)/60)/24)+DATE(1970,1,1)</f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10"/>
        <v>3.5499999999999997E-2</v>
      </c>
      <c r="P689">
        <f>AVERAGE(L689,E689)</f>
        <v>1778</v>
      </c>
      <c r="Q689" t="s">
        <v>8317</v>
      </c>
      <c r="R689" t="s">
        <v>8319</v>
      </c>
      <c r="S689" s="13">
        <f>(((I689/60)/60)/24)+DATE(1970,1,1)</f>
        <v>42771.750613425931</v>
      </c>
      <c r="T689" s="13">
        <f>(((J689/60)/60)/24)+DATE(1970,1,1)</f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10"/>
        <v>0.72989999999999999</v>
      </c>
      <c r="P690">
        <f>AVERAGE(L690,E690)</f>
        <v>7317</v>
      </c>
      <c r="Q690" t="s">
        <v>8317</v>
      </c>
      <c r="R690" t="s">
        <v>8319</v>
      </c>
      <c r="S690" s="13">
        <f>(((I690/60)/60)/24)+DATE(1970,1,1)</f>
        <v>42292.104780092588</v>
      </c>
      <c r="T690" s="13">
        <f>(((J690/60)/60)/24)+DATE(1970,1,1)</f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10"/>
        <v>0.57648750000000004</v>
      </c>
      <c r="P691">
        <f>AVERAGE(L691,E691)</f>
        <v>57816.75</v>
      </c>
      <c r="Q691" t="s">
        <v>8317</v>
      </c>
      <c r="R691" t="s">
        <v>8319</v>
      </c>
      <c r="S691" s="13">
        <f>(((I691/60)/60)/24)+DATE(1970,1,1)</f>
        <v>42712.207638888889</v>
      </c>
      <c r="T691" s="13">
        <f>(((J691/60)/60)/24)+DATE(1970,1,1)</f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10"/>
        <v>0.1234</v>
      </c>
      <c r="P692">
        <f>AVERAGE(L692,E692)</f>
        <v>1251</v>
      </c>
      <c r="Q692" t="s">
        <v>8317</v>
      </c>
      <c r="R692" t="s">
        <v>8319</v>
      </c>
      <c r="S692" s="13">
        <f>(((I692/60)/60)/24)+DATE(1970,1,1)</f>
        <v>42622.25</v>
      </c>
      <c r="T692" s="13">
        <f>(((J692/60)/60)/24)+DATE(1970,1,1)</f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10"/>
        <v>5.1999999999999998E-3</v>
      </c>
      <c r="P693">
        <f>AVERAGE(L693,E693)</f>
        <v>135</v>
      </c>
      <c r="Q693" t="s">
        <v>8317</v>
      </c>
      <c r="R693" t="s">
        <v>8319</v>
      </c>
      <c r="S693" s="13">
        <f>(((I693/60)/60)/24)+DATE(1970,1,1)</f>
        <v>42186.028310185182</v>
      </c>
      <c r="T693" s="13">
        <f>(((J693/60)/60)/24)+DATE(1970,1,1)</f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10"/>
        <v>6.5299999999999997E-2</v>
      </c>
      <c r="P694">
        <f>AVERAGE(L694,E694)</f>
        <v>753.5</v>
      </c>
      <c r="Q694" t="s">
        <v>8317</v>
      </c>
      <c r="R694" t="s">
        <v>8319</v>
      </c>
      <c r="S694" s="13">
        <f>(((I694/60)/60)/24)+DATE(1970,1,1)</f>
        <v>42726.37572916667</v>
      </c>
      <c r="T694" s="13">
        <f>(((J694/60)/60)/24)+DATE(1970,1,1)</f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10"/>
        <v>0.35338000000000003</v>
      </c>
      <c r="P695">
        <f>AVERAGE(L695,E695)</f>
        <v>17817</v>
      </c>
      <c r="Q695" t="s">
        <v>8317</v>
      </c>
      <c r="R695" t="s">
        <v>8319</v>
      </c>
      <c r="S695" s="13">
        <f>(((I695/60)/60)/24)+DATE(1970,1,1)</f>
        <v>42124.808182870373</v>
      </c>
      <c r="T695" s="13">
        <f>(((J695/60)/60)/24)+DATE(1970,1,1)</f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10"/>
        <v>3.933333333333333E-3</v>
      </c>
      <c r="P696">
        <f>AVERAGE(L696,E696)</f>
        <v>298.5</v>
      </c>
      <c r="Q696" t="s">
        <v>8317</v>
      </c>
      <c r="R696" t="s">
        <v>8319</v>
      </c>
      <c r="S696" s="13">
        <f>(((I696/60)/60)/24)+DATE(1970,1,1)</f>
        <v>42767.663877314815</v>
      </c>
      <c r="T696" s="13">
        <f>(((J696/60)/60)/24)+DATE(1970,1,1)</f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10"/>
        <v>1.06E-2</v>
      </c>
      <c r="P697">
        <f>AVERAGE(L697,E697)</f>
        <v>321.5</v>
      </c>
      <c r="Q697" t="s">
        <v>8317</v>
      </c>
      <c r="R697" t="s">
        <v>8319</v>
      </c>
      <c r="S697" s="13">
        <f>(((I697/60)/60)/24)+DATE(1970,1,1)</f>
        <v>41943.521064814813</v>
      </c>
      <c r="T697" s="13">
        <f>(((J697/60)/60)/24)+DATE(1970,1,1)</f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10"/>
        <v>5.7142857142857145E-6</v>
      </c>
      <c r="P698">
        <f>AVERAGE(L698,E698)</f>
        <v>1</v>
      </c>
      <c r="Q698" t="s">
        <v>8317</v>
      </c>
      <c r="R698" t="s">
        <v>8319</v>
      </c>
      <c r="S698" s="13">
        <f>(((I698/60)/60)/24)+DATE(1970,1,1)</f>
        <v>41845.927106481482</v>
      </c>
      <c r="T698" s="13">
        <f>(((J698/60)/60)/24)+DATE(1970,1,1)</f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10"/>
        <v>0.46379999999999999</v>
      </c>
      <c r="P699">
        <f>AVERAGE(L699,E699)</f>
        <v>1216.5</v>
      </c>
      <c r="Q699" t="s">
        <v>8317</v>
      </c>
      <c r="R699" t="s">
        <v>8319</v>
      </c>
      <c r="S699" s="13">
        <f>(((I699/60)/60)/24)+DATE(1970,1,1)</f>
        <v>42403.523020833338</v>
      </c>
      <c r="T699" s="13">
        <f>(((J699/60)/60)/24)+DATE(1970,1,1)</f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10"/>
        <v>0.15390000000000001</v>
      </c>
      <c r="P700">
        <f>AVERAGE(L700,E700)</f>
        <v>7709.5</v>
      </c>
      <c r="Q700" t="s">
        <v>8317</v>
      </c>
      <c r="R700" t="s">
        <v>8319</v>
      </c>
      <c r="S700" s="13">
        <f>(((I700/60)/60)/24)+DATE(1970,1,1)</f>
        <v>41900.083333333336</v>
      </c>
      <c r="T700" s="13">
        <f>(((J700/60)/60)/24)+DATE(1970,1,1)</f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10"/>
        <v>0.824221076923077</v>
      </c>
      <c r="P701">
        <f>AVERAGE(L701,E701)</f>
        <v>54019.37</v>
      </c>
      <c r="Q701" t="s">
        <v>8317</v>
      </c>
      <c r="R701" t="s">
        <v>8319</v>
      </c>
      <c r="S701" s="13">
        <f>(((I701/60)/60)/24)+DATE(1970,1,1)</f>
        <v>41600.666666666664</v>
      </c>
      <c r="T701" s="13">
        <f>(((J701/60)/60)/24)+DATE(1970,1,1)</f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10"/>
        <v>2.6866666666666667E-2</v>
      </c>
      <c r="P702">
        <f>AVERAGE(L702,E702)</f>
        <v>217</v>
      </c>
      <c r="Q702" t="s">
        <v>8317</v>
      </c>
      <c r="R702" t="s">
        <v>8319</v>
      </c>
      <c r="S702" s="13">
        <f>(((I702/60)/60)/24)+DATE(1970,1,1)</f>
        <v>42745.688437500001</v>
      </c>
      <c r="T702" s="13">
        <f>(((J702/60)/60)/24)+DATE(1970,1,1)</f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10"/>
        <v>0.26600000000000001</v>
      </c>
      <c r="P703">
        <f>AVERAGE(L703,E703)</f>
        <v>3069.5</v>
      </c>
      <c r="Q703" t="s">
        <v>8317</v>
      </c>
      <c r="R703" t="s">
        <v>8319</v>
      </c>
      <c r="S703" s="13">
        <f>(((I703/60)/60)/24)+DATE(1970,1,1)</f>
        <v>41843.662962962961</v>
      </c>
      <c r="T703" s="13">
        <f>(((J703/60)/60)/24)+DATE(1970,1,1)</f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10"/>
        <v>0.30813400000000002</v>
      </c>
      <c r="P704">
        <f>AVERAGE(L704,E704)</f>
        <v>2329.5050000000001</v>
      </c>
      <c r="Q704" t="s">
        <v>8317</v>
      </c>
      <c r="R704" t="s">
        <v>8319</v>
      </c>
      <c r="S704" s="13">
        <f>(((I704/60)/60)/24)+DATE(1970,1,1)</f>
        <v>42698.768368055549</v>
      </c>
      <c r="T704" s="13">
        <f>(((J704/60)/60)/24)+DATE(1970,1,1)</f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10"/>
        <v>5.5800000000000002E-2</v>
      </c>
      <c r="P705">
        <f>AVERAGE(L705,E705)</f>
        <v>422</v>
      </c>
      <c r="Q705" t="s">
        <v>8317</v>
      </c>
      <c r="R705" t="s">
        <v>8319</v>
      </c>
      <c r="S705" s="13">
        <f>(((I705/60)/60)/24)+DATE(1970,1,1)</f>
        <v>42766.98055555555</v>
      </c>
      <c r="T705" s="13">
        <f>(((J705/60)/60)/24)+DATE(1970,1,1)</f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10"/>
        <v>8.7454545454545458E-3</v>
      </c>
      <c r="P706">
        <f>AVERAGE(L706,E706)</f>
        <v>242.5</v>
      </c>
      <c r="Q706" t="s">
        <v>8317</v>
      </c>
      <c r="R706" t="s">
        <v>8319</v>
      </c>
      <c r="S706" s="13">
        <f>(((I706/60)/60)/24)+DATE(1970,1,1)</f>
        <v>42786.192916666667</v>
      </c>
      <c r="T706" s="13">
        <f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11">E707/D707</f>
        <v>9.7699999999999992E-3</v>
      </c>
      <c r="P707">
        <f>AVERAGE(L707,E707)</f>
        <v>491</v>
      </c>
      <c r="Q707" t="s">
        <v>8317</v>
      </c>
      <c r="R707" t="s">
        <v>8319</v>
      </c>
      <c r="S707" s="13">
        <f>(((I707/60)/60)/24)+DATE(1970,1,1)</f>
        <v>42756.491643518515</v>
      </c>
      <c r="T707" s="13">
        <f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11"/>
        <v>0</v>
      </c>
      <c r="P708">
        <f>AVERAGE(L708,E708)</f>
        <v>0</v>
      </c>
      <c r="Q708" t="s">
        <v>8317</v>
      </c>
      <c r="R708" t="s">
        <v>8319</v>
      </c>
      <c r="S708" s="13">
        <f>(((I708/60)/60)/24)+DATE(1970,1,1)</f>
        <v>42718.777083333334</v>
      </c>
      <c r="T708" s="13">
        <f>(((J708/60)/60)/24)+DATE(1970,1,1)</f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11"/>
        <v>0.78927352941176465</v>
      </c>
      <c r="P709">
        <f>AVERAGE(L709,E709)</f>
        <v>27063.3</v>
      </c>
      <c r="Q709" t="s">
        <v>8317</v>
      </c>
      <c r="R709" t="s">
        <v>8319</v>
      </c>
      <c r="S709" s="13">
        <f>(((I709/60)/60)/24)+DATE(1970,1,1)</f>
        <v>42736.663506944446</v>
      </c>
      <c r="T709" s="13">
        <f>(((J709/60)/60)/24)+DATE(1970,1,1)</f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11"/>
        <v>0.22092500000000001</v>
      </c>
      <c r="P710">
        <f>AVERAGE(L710,E710)</f>
        <v>4603</v>
      </c>
      <c r="Q710" t="s">
        <v>8317</v>
      </c>
      <c r="R710" t="s">
        <v>8319</v>
      </c>
      <c r="S710" s="13">
        <f>(((I710/60)/60)/24)+DATE(1970,1,1)</f>
        <v>41895.581018518518</v>
      </c>
      <c r="T710" s="13">
        <f>(((J710/60)/60)/24)+DATE(1970,1,1)</f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11"/>
        <v>4.0666666666666663E-3</v>
      </c>
      <c r="P711">
        <f>AVERAGE(L711,E711)</f>
        <v>31.5</v>
      </c>
      <c r="Q711" t="s">
        <v>8317</v>
      </c>
      <c r="R711" t="s">
        <v>8319</v>
      </c>
      <c r="S711" s="13">
        <f>(((I711/60)/60)/24)+DATE(1970,1,1)</f>
        <v>41978.041192129633</v>
      </c>
      <c r="T711" s="13">
        <f>(((J711/60)/60)/24)+DATE(1970,1,1)</f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11"/>
        <v>0</v>
      </c>
      <c r="P712">
        <f>AVERAGE(L712,E712)</f>
        <v>0</v>
      </c>
      <c r="Q712" t="s">
        <v>8317</v>
      </c>
      <c r="R712" t="s">
        <v>8319</v>
      </c>
      <c r="S712" s="13">
        <f>(((I712/60)/60)/24)+DATE(1970,1,1)</f>
        <v>41871.030555555553</v>
      </c>
      <c r="T712" s="13">
        <f>(((J712/60)/60)/24)+DATE(1970,1,1)</f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11"/>
        <v>0.33790999999999999</v>
      </c>
      <c r="P713">
        <f>AVERAGE(L713,E713)</f>
        <v>17064.5</v>
      </c>
      <c r="Q713" t="s">
        <v>8317</v>
      </c>
      <c r="R713" t="s">
        <v>8319</v>
      </c>
      <c r="S713" s="13">
        <f>(((I713/60)/60)/24)+DATE(1970,1,1)</f>
        <v>42718.500787037032</v>
      </c>
      <c r="T713" s="13">
        <f>(((J713/60)/60)/24)+DATE(1970,1,1)</f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11"/>
        <v>2.1649484536082476E-3</v>
      </c>
      <c r="P714">
        <f>AVERAGE(L714,E714)</f>
        <v>54.5</v>
      </c>
      <c r="Q714" t="s">
        <v>8317</v>
      </c>
      <c r="R714" t="s">
        <v>8319</v>
      </c>
      <c r="S714" s="13">
        <f>(((I714/60)/60)/24)+DATE(1970,1,1)</f>
        <v>42414.680925925932</v>
      </c>
      <c r="T714" s="13">
        <f>(((J714/60)/60)/24)+DATE(1970,1,1)</f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11"/>
        <v>7.9600000000000001E-3</v>
      </c>
      <c r="P715">
        <f>AVERAGE(L715,E715)</f>
        <v>100</v>
      </c>
      <c r="Q715" t="s">
        <v>8317</v>
      </c>
      <c r="R715" t="s">
        <v>8319</v>
      </c>
      <c r="S715" s="13">
        <f>(((I715/60)/60)/24)+DATE(1970,1,1)</f>
        <v>42526.529305555552</v>
      </c>
      <c r="T715" s="13">
        <f>(((J715/60)/60)/24)+DATE(1970,1,1)</f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11"/>
        <v>0.14993333333333334</v>
      </c>
      <c r="P716">
        <f>AVERAGE(L716,E716)</f>
        <v>1138.5</v>
      </c>
      <c r="Q716" t="s">
        <v>8317</v>
      </c>
      <c r="R716" t="s">
        <v>8319</v>
      </c>
      <c r="S716" s="13">
        <f>(((I716/60)/60)/24)+DATE(1970,1,1)</f>
        <v>42794.787986111114</v>
      </c>
      <c r="T716" s="13">
        <f>(((J716/60)/60)/24)+DATE(1970,1,1)</f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11"/>
        <v>5.0509090909090906E-2</v>
      </c>
      <c r="P717">
        <f>AVERAGE(L717,E717)</f>
        <v>700.5</v>
      </c>
      <c r="Q717" t="s">
        <v>8317</v>
      </c>
      <c r="R717" t="s">
        <v>8319</v>
      </c>
      <c r="S717" s="13">
        <f>(((I717/60)/60)/24)+DATE(1970,1,1)</f>
        <v>42313.132407407407</v>
      </c>
      <c r="T717" s="13">
        <f>(((J717/60)/60)/24)+DATE(1970,1,1)</f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11"/>
        <v>0.10214285714285715</v>
      </c>
      <c r="P718">
        <f>AVERAGE(L718,E718)</f>
        <v>365.5</v>
      </c>
      <c r="Q718" t="s">
        <v>8317</v>
      </c>
      <c r="R718" t="s">
        <v>8319</v>
      </c>
      <c r="S718" s="13">
        <f>(((I718/60)/60)/24)+DATE(1970,1,1)</f>
        <v>41974</v>
      </c>
      <c r="T718" s="13">
        <f>(((J718/60)/60)/24)+DATE(1970,1,1)</f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11"/>
        <v>3.0500000000000002E-3</v>
      </c>
      <c r="P719">
        <f>AVERAGE(L719,E719)</f>
        <v>154.5</v>
      </c>
      <c r="Q719" t="s">
        <v>8317</v>
      </c>
      <c r="R719" t="s">
        <v>8319</v>
      </c>
      <c r="S719" s="13">
        <f>(((I719/60)/60)/24)+DATE(1970,1,1)</f>
        <v>41887.854189814818</v>
      </c>
      <c r="T719" s="13">
        <f>(((J719/60)/60)/24)+DATE(1970,1,1)</f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11"/>
        <v>7.4999999999999997E-3</v>
      </c>
      <c r="P720">
        <f>AVERAGE(L720,E720)</f>
        <v>47</v>
      </c>
      <c r="Q720" t="s">
        <v>8317</v>
      </c>
      <c r="R720" t="s">
        <v>8319</v>
      </c>
      <c r="S720" s="13">
        <f>(((I720/60)/60)/24)+DATE(1970,1,1)</f>
        <v>42784.249305555553</v>
      </c>
      <c r="T720" s="13">
        <f>(((J720/60)/60)/24)+DATE(1970,1,1)</f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11"/>
        <v>1.2933333333333333E-2</v>
      </c>
      <c r="P721">
        <f>AVERAGE(L721,E721)</f>
        <v>102</v>
      </c>
      <c r="Q721" t="s">
        <v>8317</v>
      </c>
      <c r="R721" t="s">
        <v>8319</v>
      </c>
      <c r="S721" s="13">
        <f>(((I721/60)/60)/24)+DATE(1970,1,1)</f>
        <v>42423.040231481486</v>
      </c>
      <c r="T721" s="13">
        <f>(((J721/60)/60)/24)+DATE(1970,1,1)</f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11"/>
        <v>1.4394736842105262</v>
      </c>
      <c r="P722">
        <f>AVERAGE(L722,E722)</f>
        <v>1388</v>
      </c>
      <c r="Q722" t="s">
        <v>8320</v>
      </c>
      <c r="R722" t="s">
        <v>8321</v>
      </c>
      <c r="S722" s="13">
        <f>(((I722/60)/60)/24)+DATE(1970,1,1)</f>
        <v>40937.649201388893</v>
      </c>
      <c r="T722" s="13">
        <f>(((J722/60)/60)/24)+DATE(1970,1,1)</f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11"/>
        <v>1.2210975609756098</v>
      </c>
      <c r="P723">
        <f>AVERAGE(L723,E723)</f>
        <v>5066</v>
      </c>
      <c r="Q723" t="s">
        <v>8320</v>
      </c>
      <c r="R723" t="s">
        <v>8321</v>
      </c>
      <c r="S723" s="13">
        <f>(((I723/60)/60)/24)+DATE(1970,1,1)</f>
        <v>41852.571840277778</v>
      </c>
      <c r="T723" s="13">
        <f>(((J723/60)/60)/24)+DATE(1970,1,1)</f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11"/>
        <v>1.3202400000000001</v>
      </c>
      <c r="P724">
        <f>AVERAGE(L724,E724)</f>
        <v>16579.5</v>
      </c>
      <c r="Q724" t="s">
        <v>8320</v>
      </c>
      <c r="R724" t="s">
        <v>8321</v>
      </c>
      <c r="S724" s="13">
        <f>(((I724/60)/60)/24)+DATE(1970,1,1)</f>
        <v>41007.76363425926</v>
      </c>
      <c r="T724" s="13">
        <f>(((J724/60)/60)/24)+DATE(1970,1,1)</f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11"/>
        <v>1.0938000000000001</v>
      </c>
      <c r="P725">
        <f>AVERAGE(L725,E725)</f>
        <v>2784.5</v>
      </c>
      <c r="Q725" t="s">
        <v>8320</v>
      </c>
      <c r="R725" t="s">
        <v>8321</v>
      </c>
      <c r="S725" s="13">
        <f>(((I725/60)/60)/24)+DATE(1970,1,1)</f>
        <v>42215.165972222225</v>
      </c>
      <c r="T725" s="13">
        <f>(((J725/60)/60)/24)+DATE(1970,1,1)</f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11"/>
        <v>1.0547157142857144</v>
      </c>
      <c r="P726">
        <f>AVERAGE(L726,E726)</f>
        <v>3763.0050000000001</v>
      </c>
      <c r="Q726" t="s">
        <v>8320</v>
      </c>
      <c r="R726" t="s">
        <v>8321</v>
      </c>
      <c r="S726" s="13">
        <f>(((I726/60)/60)/24)+DATE(1970,1,1)</f>
        <v>40724.638460648144</v>
      </c>
      <c r="T726" s="13">
        <f>(((J726/60)/60)/24)+DATE(1970,1,1)</f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11"/>
        <v>1.0035000000000001</v>
      </c>
      <c r="P727">
        <f>AVERAGE(L727,E727)</f>
        <v>10105</v>
      </c>
      <c r="Q727" t="s">
        <v>8320</v>
      </c>
      <c r="R727" t="s">
        <v>8321</v>
      </c>
      <c r="S727" s="13">
        <f>(((I727/60)/60)/24)+DATE(1970,1,1)</f>
        <v>42351.626296296294</v>
      </c>
      <c r="T727" s="13">
        <f>(((J727/60)/60)/24)+DATE(1970,1,1)</f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11"/>
        <v>1.014</v>
      </c>
      <c r="P728">
        <f>AVERAGE(L728,E728)</f>
        <v>1285</v>
      </c>
      <c r="Q728" t="s">
        <v>8320</v>
      </c>
      <c r="R728" t="s">
        <v>8321</v>
      </c>
      <c r="S728" s="13">
        <f>(((I728/60)/60)/24)+DATE(1970,1,1)</f>
        <v>41376.042673611111</v>
      </c>
      <c r="T728" s="13">
        <f>(((J728/60)/60)/24)+DATE(1970,1,1)</f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11"/>
        <v>1.5551428571428572</v>
      </c>
      <c r="P729">
        <f>AVERAGE(L729,E729)</f>
        <v>2796</v>
      </c>
      <c r="Q729" t="s">
        <v>8320</v>
      </c>
      <c r="R729" t="s">
        <v>8321</v>
      </c>
      <c r="S729" s="13">
        <f>(((I729/60)/60)/24)+DATE(1970,1,1)</f>
        <v>41288.888888888891</v>
      </c>
      <c r="T729" s="13">
        <f>(((J729/60)/60)/24)+DATE(1970,1,1)</f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11"/>
        <v>1.05566</v>
      </c>
      <c r="P730">
        <f>AVERAGE(L730,E730)</f>
        <v>4023.7249999999999</v>
      </c>
      <c r="Q730" t="s">
        <v>8320</v>
      </c>
      <c r="R730" t="s">
        <v>8321</v>
      </c>
      <c r="S730" s="13">
        <f>(((I730/60)/60)/24)+DATE(1970,1,1)</f>
        <v>40776.837465277778</v>
      </c>
      <c r="T730" s="13">
        <f>(((J730/60)/60)/24)+DATE(1970,1,1)</f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11"/>
        <v>1.3065</v>
      </c>
      <c r="P731">
        <f>AVERAGE(L731,E731)</f>
        <v>2673</v>
      </c>
      <c r="Q731" t="s">
        <v>8320</v>
      </c>
      <c r="R731" t="s">
        <v>8321</v>
      </c>
      <c r="S731" s="13">
        <f>(((I731/60)/60)/24)+DATE(1970,1,1)</f>
        <v>41171.185891203706</v>
      </c>
      <c r="T731" s="13">
        <f>(((J731/60)/60)/24)+DATE(1970,1,1)</f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11"/>
        <v>1.3219000000000001</v>
      </c>
      <c r="P732">
        <f>AVERAGE(L732,E732)</f>
        <v>13351.5</v>
      </c>
      <c r="Q732" t="s">
        <v>8320</v>
      </c>
      <c r="R732" t="s">
        <v>8321</v>
      </c>
      <c r="S732" s="13">
        <f>(((I732/60)/60)/24)+DATE(1970,1,1)</f>
        <v>40884.745266203703</v>
      </c>
      <c r="T732" s="13">
        <f>(((J732/60)/60)/24)+DATE(1970,1,1)</f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11"/>
        <v>1.26</v>
      </c>
      <c r="P733">
        <f>AVERAGE(L733,E733)</f>
        <v>3185.5</v>
      </c>
      <c r="Q733" t="s">
        <v>8320</v>
      </c>
      <c r="R733" t="s">
        <v>8321</v>
      </c>
      <c r="S733" s="13">
        <f>(((I733/60)/60)/24)+DATE(1970,1,1)</f>
        <v>40930.25</v>
      </c>
      <c r="T733" s="13">
        <f>(((J733/60)/60)/24)+DATE(1970,1,1)</f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11"/>
        <v>1.6</v>
      </c>
      <c r="P734">
        <f>AVERAGE(L734,E734)</f>
        <v>38.5</v>
      </c>
      <c r="Q734" t="s">
        <v>8320</v>
      </c>
      <c r="R734" t="s">
        <v>8321</v>
      </c>
      <c r="S734" s="13">
        <f>(((I734/60)/60)/24)+DATE(1970,1,1)</f>
        <v>41546.424317129626</v>
      </c>
      <c r="T734" s="13">
        <f>(((J734/60)/60)/24)+DATE(1970,1,1)</f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11"/>
        <v>1.2048000000000001</v>
      </c>
      <c r="P735">
        <f>AVERAGE(L735,E735)</f>
        <v>1590.5</v>
      </c>
      <c r="Q735" t="s">
        <v>8320</v>
      </c>
      <c r="R735" t="s">
        <v>8321</v>
      </c>
      <c r="S735" s="13">
        <f>(((I735/60)/60)/24)+DATE(1970,1,1)</f>
        <v>41628.420046296298</v>
      </c>
      <c r="T735" s="13">
        <f>(((J735/60)/60)/24)+DATE(1970,1,1)</f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11"/>
        <v>1.2552941176470589</v>
      </c>
      <c r="P736">
        <f>AVERAGE(L736,E736)</f>
        <v>5363.5</v>
      </c>
      <c r="Q736" t="s">
        <v>8320</v>
      </c>
      <c r="R736" t="s">
        <v>8321</v>
      </c>
      <c r="S736" s="13">
        <f>(((I736/60)/60)/24)+DATE(1970,1,1)</f>
        <v>42133.208333333328</v>
      </c>
      <c r="T736" s="13">
        <f>(((J736/60)/60)/24)+DATE(1970,1,1)</f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11"/>
        <v>1.1440638297872341</v>
      </c>
      <c r="P737">
        <f>AVERAGE(L737,E737)</f>
        <v>27000</v>
      </c>
      <c r="Q737" t="s">
        <v>8320</v>
      </c>
      <c r="R737" t="s">
        <v>8321</v>
      </c>
      <c r="S737" s="13">
        <f>(((I737/60)/60)/24)+DATE(1970,1,1)</f>
        <v>41977.027083333334</v>
      </c>
      <c r="T737" s="13">
        <f>(((J737/60)/60)/24)+DATE(1970,1,1)</f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11"/>
        <v>3.151388888888889</v>
      </c>
      <c r="P738">
        <f>AVERAGE(L738,E738)</f>
        <v>5726.5</v>
      </c>
      <c r="Q738" t="s">
        <v>8320</v>
      </c>
      <c r="R738" t="s">
        <v>8321</v>
      </c>
      <c r="S738" s="13">
        <f>(((I738/60)/60)/24)+DATE(1970,1,1)</f>
        <v>41599.207638888889</v>
      </c>
      <c r="T738" s="13">
        <f>(((J738/60)/60)/24)+DATE(1970,1,1)</f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11"/>
        <v>1.224</v>
      </c>
      <c r="P739">
        <f>AVERAGE(L739,E739)</f>
        <v>3114</v>
      </c>
      <c r="Q739" t="s">
        <v>8320</v>
      </c>
      <c r="R739" t="s">
        <v>8321</v>
      </c>
      <c r="S739" s="13">
        <f>(((I739/60)/60)/24)+DATE(1970,1,1)</f>
        <v>41684.833333333336</v>
      </c>
      <c r="T739" s="13">
        <f>(((J739/60)/60)/24)+DATE(1970,1,1)</f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11"/>
        <v>1.0673333333333332</v>
      </c>
      <c r="P740">
        <f>AVERAGE(L740,E740)</f>
        <v>821</v>
      </c>
      <c r="Q740" t="s">
        <v>8320</v>
      </c>
      <c r="R740" t="s">
        <v>8321</v>
      </c>
      <c r="S740" s="13">
        <f>(((I740/60)/60)/24)+DATE(1970,1,1)</f>
        <v>41974.207638888889</v>
      </c>
      <c r="T740" s="13">
        <f>(((J740/60)/60)/24)+DATE(1970,1,1)</f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11"/>
        <v>1.5833333333333333</v>
      </c>
      <c r="P741">
        <f>AVERAGE(L741,E741)</f>
        <v>4819.5</v>
      </c>
      <c r="Q741" t="s">
        <v>8320</v>
      </c>
      <c r="R741" t="s">
        <v>8321</v>
      </c>
      <c r="S741" s="13">
        <f>(((I741/60)/60)/24)+DATE(1970,1,1)</f>
        <v>41862.502650462964</v>
      </c>
      <c r="T741" s="13">
        <f>(((J741/60)/60)/24)+DATE(1970,1,1)</f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11"/>
        <v>1.0740000000000001</v>
      </c>
      <c r="P742">
        <f>AVERAGE(L742,E742)</f>
        <v>1620.5</v>
      </c>
      <c r="Q742" t="s">
        <v>8320</v>
      </c>
      <c r="R742" t="s">
        <v>8321</v>
      </c>
      <c r="S742" s="13">
        <f>(((I742/60)/60)/24)+DATE(1970,1,1)</f>
        <v>42176.146782407406</v>
      </c>
      <c r="T742" s="13">
        <f>(((J742/60)/60)/24)+DATE(1970,1,1)</f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11"/>
        <v>1.0226</v>
      </c>
      <c r="P743">
        <f>AVERAGE(L743,E743)</f>
        <v>6693.9</v>
      </c>
      <c r="Q743" t="s">
        <v>8320</v>
      </c>
      <c r="R743" t="s">
        <v>8321</v>
      </c>
      <c r="S743" s="13">
        <f>(((I743/60)/60)/24)+DATE(1970,1,1)</f>
        <v>41436.648217592592</v>
      </c>
      <c r="T743" s="13">
        <f>(((J743/60)/60)/24)+DATE(1970,1,1)</f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11"/>
        <v>1.1071428571428572</v>
      </c>
      <c r="P744">
        <f>AVERAGE(L744,E744)</f>
        <v>786.5</v>
      </c>
      <c r="Q744" t="s">
        <v>8320</v>
      </c>
      <c r="R744" t="s">
        <v>8321</v>
      </c>
      <c r="S744" s="13">
        <f>(((I744/60)/60)/24)+DATE(1970,1,1)</f>
        <v>41719.876296296294</v>
      </c>
      <c r="T744" s="13">
        <f>(((J744/60)/60)/24)+DATE(1970,1,1)</f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11"/>
        <v>1.48</v>
      </c>
      <c r="P745">
        <f>AVERAGE(L745,E745)</f>
        <v>414.5</v>
      </c>
      <c r="Q745" t="s">
        <v>8320</v>
      </c>
      <c r="R745" t="s">
        <v>8321</v>
      </c>
      <c r="S745" s="13">
        <f>(((I745/60)/60)/24)+DATE(1970,1,1)</f>
        <v>41015.875</v>
      </c>
      <c r="T745" s="13">
        <f>(((J745/60)/60)/24)+DATE(1970,1,1)</f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11"/>
        <v>1.0232000000000001</v>
      </c>
      <c r="P746">
        <f>AVERAGE(L746,E746)</f>
        <v>2589</v>
      </c>
      <c r="Q746" t="s">
        <v>8320</v>
      </c>
      <c r="R746" t="s">
        <v>8321</v>
      </c>
      <c r="S746" s="13">
        <f>(((I746/60)/60)/24)+DATE(1970,1,1)</f>
        <v>41256.95721064815</v>
      </c>
      <c r="T746" s="13">
        <f>(((J746/60)/60)/24)+DATE(1970,1,1)</f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11"/>
        <v>1.7909909909909909</v>
      </c>
      <c r="P747">
        <f>AVERAGE(L747,E747)</f>
        <v>2025</v>
      </c>
      <c r="Q747" t="s">
        <v>8320</v>
      </c>
      <c r="R747" t="s">
        <v>8321</v>
      </c>
      <c r="S747" s="13">
        <f>(((I747/60)/60)/24)+DATE(1970,1,1)</f>
        <v>41397.572280092594</v>
      </c>
      <c r="T747" s="13">
        <f>(((J747/60)/60)/24)+DATE(1970,1,1)</f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11"/>
        <v>1.1108135252761968</v>
      </c>
      <c r="P748">
        <f>AVERAGE(L748,E748)</f>
        <v>1707.5</v>
      </c>
      <c r="Q748" t="s">
        <v>8320</v>
      </c>
      <c r="R748" t="s">
        <v>8321</v>
      </c>
      <c r="S748" s="13">
        <f>(((I748/60)/60)/24)+DATE(1970,1,1)</f>
        <v>41175.165972222225</v>
      </c>
      <c r="T748" s="13">
        <f>(((J748/60)/60)/24)+DATE(1970,1,1)</f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11"/>
        <v>1.0004285714285714</v>
      </c>
      <c r="P749">
        <f>AVERAGE(L749,E749)</f>
        <v>3529</v>
      </c>
      <c r="Q749" t="s">
        <v>8320</v>
      </c>
      <c r="R749" t="s">
        <v>8321</v>
      </c>
      <c r="S749" s="13">
        <f>(((I749/60)/60)/24)+DATE(1970,1,1)</f>
        <v>42019.454166666663</v>
      </c>
      <c r="T749" s="13">
        <f>(((J749/60)/60)/24)+DATE(1970,1,1)</f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11"/>
        <v>1.0024999999999999</v>
      </c>
      <c r="P750">
        <f>AVERAGE(L750,E750)</f>
        <v>1024.5</v>
      </c>
      <c r="Q750" t="s">
        <v>8320</v>
      </c>
      <c r="R750" t="s">
        <v>8321</v>
      </c>
      <c r="S750" s="13">
        <f>(((I750/60)/60)/24)+DATE(1970,1,1)</f>
        <v>41861.846828703703</v>
      </c>
      <c r="T750" s="13">
        <f>(((J750/60)/60)/24)+DATE(1970,1,1)</f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11"/>
        <v>1.0556000000000001</v>
      </c>
      <c r="P751">
        <f>AVERAGE(L751,E751)</f>
        <v>5333</v>
      </c>
      <c r="Q751" t="s">
        <v>8320</v>
      </c>
      <c r="R751" t="s">
        <v>8321</v>
      </c>
      <c r="S751" s="13">
        <f>(((I751/60)/60)/24)+DATE(1970,1,1)</f>
        <v>42763.94131944445</v>
      </c>
      <c r="T751" s="13">
        <f>(((J751/60)/60)/24)+DATE(1970,1,1)</f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11"/>
        <v>1.0258775877587758</v>
      </c>
      <c r="P752">
        <f>AVERAGE(L752,E752)</f>
        <v>2309</v>
      </c>
      <c r="Q752" t="s">
        <v>8320</v>
      </c>
      <c r="R752" t="s">
        <v>8321</v>
      </c>
      <c r="S752" s="13">
        <f>(((I752/60)/60)/24)+DATE(1970,1,1)</f>
        <v>41329.878148148149</v>
      </c>
      <c r="T752" s="13">
        <f>(((J752/60)/60)/24)+DATE(1970,1,1)</f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11"/>
        <v>1.1850000000000001</v>
      </c>
      <c r="P753">
        <f>AVERAGE(L753,E753)</f>
        <v>1808.5</v>
      </c>
      <c r="Q753" t="s">
        <v>8320</v>
      </c>
      <c r="R753" t="s">
        <v>8321</v>
      </c>
      <c r="S753" s="13">
        <f>(((I753/60)/60)/24)+DATE(1970,1,1)</f>
        <v>40759.630497685182</v>
      </c>
      <c r="T753" s="13">
        <f>(((J753/60)/60)/24)+DATE(1970,1,1)</f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11"/>
        <v>1.117</v>
      </c>
      <c r="P754">
        <f>AVERAGE(L754,E754)</f>
        <v>2845</v>
      </c>
      <c r="Q754" t="s">
        <v>8320</v>
      </c>
      <c r="R754" t="s">
        <v>8321</v>
      </c>
      <c r="S754" s="13">
        <f>(((I754/60)/60)/24)+DATE(1970,1,1)</f>
        <v>42659.458333333328</v>
      </c>
      <c r="T754" s="13">
        <f>(((J754/60)/60)/24)+DATE(1970,1,1)</f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11"/>
        <v>1.28</v>
      </c>
      <c r="P755">
        <f>AVERAGE(L755,E755)</f>
        <v>6413</v>
      </c>
      <c r="Q755" t="s">
        <v>8320</v>
      </c>
      <c r="R755" t="s">
        <v>8321</v>
      </c>
      <c r="S755" s="13">
        <f>(((I755/60)/60)/24)+DATE(1970,1,1)</f>
        <v>42049.590173611112</v>
      </c>
      <c r="T755" s="13">
        <f>(((J755/60)/60)/24)+DATE(1970,1,1)</f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11"/>
        <v>1.0375000000000001</v>
      </c>
      <c r="P756">
        <f>AVERAGE(L756,E756)</f>
        <v>1062</v>
      </c>
      <c r="Q756" t="s">
        <v>8320</v>
      </c>
      <c r="R756" t="s">
        <v>8321</v>
      </c>
      <c r="S756" s="13">
        <f>(((I756/60)/60)/24)+DATE(1970,1,1)</f>
        <v>41279.749085648145</v>
      </c>
      <c r="T756" s="13">
        <f>(((J756/60)/60)/24)+DATE(1970,1,1)</f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11"/>
        <v>1.0190760000000001</v>
      </c>
      <c r="P757">
        <f>AVERAGE(L757,E757)</f>
        <v>1307.845</v>
      </c>
      <c r="Q757" t="s">
        <v>8320</v>
      </c>
      <c r="R757" t="s">
        <v>8321</v>
      </c>
      <c r="S757" s="13">
        <f>(((I757/60)/60)/24)+DATE(1970,1,1)</f>
        <v>41414.02847222222</v>
      </c>
      <c r="T757" s="13">
        <f>(((J757/60)/60)/24)+DATE(1970,1,1)</f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11"/>
        <v>1.177142857142857</v>
      </c>
      <c r="P758">
        <f>AVERAGE(L758,E758)</f>
        <v>423</v>
      </c>
      <c r="Q758" t="s">
        <v>8320</v>
      </c>
      <c r="R758" t="s">
        <v>8321</v>
      </c>
      <c r="S758" s="13">
        <f>(((I758/60)/60)/24)+DATE(1970,1,1)</f>
        <v>40651.725219907406</v>
      </c>
      <c r="T758" s="13">
        <f>(((J758/60)/60)/24)+DATE(1970,1,1)</f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11"/>
        <v>2.38</v>
      </c>
      <c r="P759">
        <f>AVERAGE(L759,E759)</f>
        <v>306.5</v>
      </c>
      <c r="Q759" t="s">
        <v>8320</v>
      </c>
      <c r="R759" t="s">
        <v>8321</v>
      </c>
      <c r="S759" s="13">
        <f>(((I759/60)/60)/24)+DATE(1970,1,1)</f>
        <v>41249.054560185185</v>
      </c>
      <c r="T759" s="13">
        <f>(((J759/60)/60)/24)+DATE(1970,1,1)</f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11"/>
        <v>1.02</v>
      </c>
      <c r="P760">
        <f>AVERAGE(L760,E760)</f>
        <v>1284.5</v>
      </c>
      <c r="Q760" t="s">
        <v>8320</v>
      </c>
      <c r="R760" t="s">
        <v>8321</v>
      </c>
      <c r="S760" s="13">
        <f>(((I760/60)/60)/24)+DATE(1970,1,1)</f>
        <v>40459.836435185185</v>
      </c>
      <c r="T760" s="13">
        <f>(((J760/60)/60)/24)+DATE(1970,1,1)</f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11"/>
        <v>1.0192000000000001</v>
      </c>
      <c r="P761">
        <f>AVERAGE(L761,E761)</f>
        <v>2597.5</v>
      </c>
      <c r="Q761" t="s">
        <v>8320</v>
      </c>
      <c r="R761" t="s">
        <v>8321</v>
      </c>
      <c r="S761" s="13">
        <f>(((I761/60)/60)/24)+DATE(1970,1,1)</f>
        <v>41829.330312500002</v>
      </c>
      <c r="T761" s="13">
        <f>(((J761/60)/60)/24)+DATE(1970,1,1)</f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11"/>
        <v>0</v>
      </c>
      <c r="P762">
        <f>AVERAGE(L762,E762)</f>
        <v>0</v>
      </c>
      <c r="Q762" t="s">
        <v>8320</v>
      </c>
      <c r="R762" t="s">
        <v>8322</v>
      </c>
      <c r="S762" s="13">
        <f>(((I762/60)/60)/24)+DATE(1970,1,1)</f>
        <v>42700.805706018517</v>
      </c>
      <c r="T762" s="13">
        <f>(((J762/60)/60)/24)+DATE(1970,1,1)</f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11"/>
        <v>4.7E-2</v>
      </c>
      <c r="P763">
        <f>AVERAGE(L763,E763)</f>
        <v>120.5</v>
      </c>
      <c r="Q763" t="s">
        <v>8320</v>
      </c>
      <c r="R763" t="s">
        <v>8322</v>
      </c>
      <c r="S763" s="13">
        <f>(((I763/60)/60)/24)+DATE(1970,1,1)</f>
        <v>41672.751458333332</v>
      </c>
      <c r="T763" s="13">
        <f>(((J763/60)/60)/24)+DATE(1970,1,1)</f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11"/>
        <v>0</v>
      </c>
      <c r="P764">
        <f>AVERAGE(L764,E764)</f>
        <v>0</v>
      </c>
      <c r="Q764" t="s">
        <v>8320</v>
      </c>
      <c r="R764" t="s">
        <v>8322</v>
      </c>
      <c r="S764" s="13">
        <f>(((I764/60)/60)/24)+DATE(1970,1,1)</f>
        <v>42708.25</v>
      </c>
      <c r="T764" s="13">
        <f>(((J764/60)/60)/24)+DATE(1970,1,1)</f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11"/>
        <v>1.1655011655011655E-3</v>
      </c>
      <c r="P765">
        <f>AVERAGE(L765,E765)</f>
        <v>3</v>
      </c>
      <c r="Q765" t="s">
        <v>8320</v>
      </c>
      <c r="R765" t="s">
        <v>8322</v>
      </c>
      <c r="S765" s="13">
        <f>(((I765/60)/60)/24)+DATE(1970,1,1)</f>
        <v>41501.446851851848</v>
      </c>
      <c r="T765" s="13">
        <f>(((J765/60)/60)/24)+DATE(1970,1,1)</f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11"/>
        <v>0</v>
      </c>
      <c r="P766">
        <f>AVERAGE(L766,E766)</f>
        <v>0</v>
      </c>
      <c r="Q766" t="s">
        <v>8320</v>
      </c>
      <c r="R766" t="s">
        <v>8322</v>
      </c>
      <c r="S766" s="13">
        <f>(((I766/60)/60)/24)+DATE(1970,1,1)</f>
        <v>42257.173159722224</v>
      </c>
      <c r="T766" s="13">
        <f>(((J766/60)/60)/24)+DATE(1970,1,1)</f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11"/>
        <v>0.36014285714285715</v>
      </c>
      <c r="P767">
        <f>AVERAGE(L767,E767)</f>
        <v>1282.5</v>
      </c>
      <c r="Q767" t="s">
        <v>8320</v>
      </c>
      <c r="R767" t="s">
        <v>8322</v>
      </c>
      <c r="S767" s="13">
        <f>(((I767/60)/60)/24)+DATE(1970,1,1)</f>
        <v>41931.542638888888</v>
      </c>
      <c r="T767" s="13">
        <f>(((J767/60)/60)/24)+DATE(1970,1,1)</f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11"/>
        <v>0</v>
      </c>
      <c r="P768">
        <f>AVERAGE(L768,E768)</f>
        <v>0</v>
      </c>
      <c r="Q768" t="s">
        <v>8320</v>
      </c>
      <c r="R768" t="s">
        <v>8322</v>
      </c>
      <c r="S768" s="13">
        <f>(((I768/60)/60)/24)+DATE(1970,1,1)</f>
        <v>42051.783368055556</v>
      </c>
      <c r="T768" s="13">
        <f>(((J768/60)/60)/24)+DATE(1970,1,1)</f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11"/>
        <v>3.5400000000000001E-2</v>
      </c>
      <c r="P769">
        <f>AVERAGE(L769,E769)</f>
        <v>90</v>
      </c>
      <c r="Q769" t="s">
        <v>8320</v>
      </c>
      <c r="R769" t="s">
        <v>8322</v>
      </c>
      <c r="S769" s="13">
        <f>(((I769/60)/60)/24)+DATE(1970,1,1)</f>
        <v>42145.143634259264</v>
      </c>
      <c r="T769" s="13">
        <f>(((J769/60)/60)/24)+DATE(1970,1,1)</f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11"/>
        <v>0</v>
      </c>
      <c r="P770">
        <f>AVERAGE(L770,E770)</f>
        <v>0</v>
      </c>
      <c r="Q770" t="s">
        <v>8320</v>
      </c>
      <c r="R770" t="s">
        <v>8322</v>
      </c>
      <c r="S770" s="13">
        <f>(((I770/60)/60)/24)+DATE(1970,1,1)</f>
        <v>41624.207060185188</v>
      </c>
      <c r="T770" s="13">
        <f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12">E771/D771</f>
        <v>0.41399999999999998</v>
      </c>
      <c r="P771">
        <f>AVERAGE(L771,E771)</f>
        <v>854</v>
      </c>
      <c r="Q771" t="s">
        <v>8320</v>
      </c>
      <c r="R771" t="s">
        <v>8322</v>
      </c>
      <c r="S771" s="13">
        <f>(((I771/60)/60)/24)+DATE(1970,1,1)</f>
        <v>41634.996458333335</v>
      </c>
      <c r="T771" s="13">
        <f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2"/>
        <v>0</v>
      </c>
      <c r="P772">
        <f>AVERAGE(L772,E772)</f>
        <v>0</v>
      </c>
      <c r="Q772" t="s">
        <v>8320</v>
      </c>
      <c r="R772" t="s">
        <v>8322</v>
      </c>
      <c r="S772" s="13">
        <f>(((I772/60)/60)/24)+DATE(1970,1,1)</f>
        <v>41329.999641203707</v>
      </c>
      <c r="T772" s="13">
        <f>(((J772/60)/60)/24)+DATE(1970,1,1)</f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2"/>
        <v>2.631578947368421E-4</v>
      </c>
      <c r="P773">
        <f>AVERAGE(L773,E773)</f>
        <v>5.5</v>
      </c>
      <c r="Q773" t="s">
        <v>8320</v>
      </c>
      <c r="R773" t="s">
        <v>8322</v>
      </c>
      <c r="S773" s="13">
        <f>(((I773/60)/60)/24)+DATE(1970,1,1)</f>
        <v>42399.824097222227</v>
      </c>
      <c r="T773" s="13">
        <f>(((J773/60)/60)/24)+DATE(1970,1,1)</f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2"/>
        <v>3.3333333333333333E-2</v>
      </c>
      <c r="P774">
        <f>AVERAGE(L774,E774)</f>
        <v>25.5</v>
      </c>
      <c r="Q774" t="s">
        <v>8320</v>
      </c>
      <c r="R774" t="s">
        <v>8322</v>
      </c>
      <c r="S774" s="13">
        <f>(((I774/60)/60)/24)+DATE(1970,1,1)</f>
        <v>40118.165972222225</v>
      </c>
      <c r="T774" s="13">
        <f>(((J774/60)/60)/24)+DATE(1970,1,1)</f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2"/>
        <v>8.5129023676509714E-3</v>
      </c>
      <c r="P775">
        <f>AVERAGE(L775,E775)</f>
        <v>17</v>
      </c>
      <c r="Q775" t="s">
        <v>8320</v>
      </c>
      <c r="R775" t="s">
        <v>8322</v>
      </c>
      <c r="S775" s="13">
        <f>(((I775/60)/60)/24)+DATE(1970,1,1)</f>
        <v>42134.959027777775</v>
      </c>
      <c r="T775" s="13">
        <f>(((J775/60)/60)/24)+DATE(1970,1,1)</f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2"/>
        <v>0.70199999999999996</v>
      </c>
      <c r="P776">
        <f>AVERAGE(L776,E776)</f>
        <v>180</v>
      </c>
      <c r="Q776" t="s">
        <v>8320</v>
      </c>
      <c r="R776" t="s">
        <v>8322</v>
      </c>
      <c r="S776" s="13">
        <f>(((I776/60)/60)/24)+DATE(1970,1,1)</f>
        <v>41693.780300925922</v>
      </c>
      <c r="T776" s="13">
        <f>(((J776/60)/60)/24)+DATE(1970,1,1)</f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2"/>
        <v>1.7000000000000001E-2</v>
      </c>
      <c r="P777">
        <f>AVERAGE(L777,E777)</f>
        <v>87.5</v>
      </c>
      <c r="Q777" t="s">
        <v>8320</v>
      </c>
      <c r="R777" t="s">
        <v>8322</v>
      </c>
      <c r="S777" s="13">
        <f>(((I777/60)/60)/24)+DATE(1970,1,1)</f>
        <v>40893.060127314813</v>
      </c>
      <c r="T777" s="13">
        <f>(((J777/60)/60)/24)+DATE(1970,1,1)</f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2"/>
        <v>0.51400000000000001</v>
      </c>
      <c r="P778">
        <f>AVERAGE(L778,E778)</f>
        <v>1827.5</v>
      </c>
      <c r="Q778" t="s">
        <v>8320</v>
      </c>
      <c r="R778" t="s">
        <v>8322</v>
      </c>
      <c r="S778" s="13">
        <f>(((I778/60)/60)/24)+DATE(1970,1,1)</f>
        <v>42288.208333333328</v>
      </c>
      <c r="T778" s="13">
        <f>(((J778/60)/60)/24)+DATE(1970,1,1)</f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2"/>
        <v>7.0000000000000001E-3</v>
      </c>
      <c r="P779">
        <f>AVERAGE(L779,E779)</f>
        <v>12</v>
      </c>
      <c r="Q779" t="s">
        <v>8320</v>
      </c>
      <c r="R779" t="s">
        <v>8322</v>
      </c>
      <c r="S779" s="13">
        <f>(((I779/60)/60)/24)+DATE(1970,1,1)</f>
        <v>41486.981215277774</v>
      </c>
      <c r="T779" s="13">
        <f>(((J779/60)/60)/24)+DATE(1970,1,1)</f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2"/>
        <v>4.0000000000000001E-3</v>
      </c>
      <c r="P780">
        <f>AVERAGE(L780,E780)</f>
        <v>1.5</v>
      </c>
      <c r="Q780" t="s">
        <v>8320</v>
      </c>
      <c r="R780" t="s">
        <v>8322</v>
      </c>
      <c r="S780" s="13">
        <f>(((I780/60)/60)/24)+DATE(1970,1,1)</f>
        <v>41759.702314814815</v>
      </c>
      <c r="T780" s="13">
        <f>(((J780/60)/60)/24)+DATE(1970,1,1)</f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2"/>
        <v>2.6666666666666668E-2</v>
      </c>
      <c r="P781">
        <f>AVERAGE(L781,E781)</f>
        <v>203</v>
      </c>
      <c r="Q781" t="s">
        <v>8320</v>
      </c>
      <c r="R781" t="s">
        <v>8322</v>
      </c>
      <c r="S781" s="13">
        <f>(((I781/60)/60)/24)+DATE(1970,1,1)</f>
        <v>40466.166666666664</v>
      </c>
      <c r="T781" s="13">
        <f>(((J781/60)/60)/24)+DATE(1970,1,1)</f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2"/>
        <v>1.04</v>
      </c>
      <c r="P782">
        <f>AVERAGE(L782,E782)</f>
        <v>533.5</v>
      </c>
      <c r="Q782" t="s">
        <v>8323</v>
      </c>
      <c r="R782" t="s">
        <v>8324</v>
      </c>
      <c r="S782" s="13">
        <f>(((I782/60)/60)/24)+DATE(1970,1,1)</f>
        <v>40666.673900462964</v>
      </c>
      <c r="T782" s="13">
        <f>(((J782/60)/60)/24)+DATE(1970,1,1)</f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2"/>
        <v>1.3315375</v>
      </c>
      <c r="P783">
        <f>AVERAGE(L783,E783)</f>
        <v>545.11500000000001</v>
      </c>
      <c r="Q783" t="s">
        <v>8323</v>
      </c>
      <c r="R783" t="s">
        <v>8324</v>
      </c>
      <c r="S783" s="13">
        <f>(((I783/60)/60)/24)+DATE(1970,1,1)</f>
        <v>41433.000856481485</v>
      </c>
      <c r="T783" s="13">
        <f>(((J783/60)/60)/24)+DATE(1970,1,1)</f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2"/>
        <v>1</v>
      </c>
      <c r="P784">
        <f>AVERAGE(L784,E784)</f>
        <v>357</v>
      </c>
      <c r="Q784" t="s">
        <v>8323</v>
      </c>
      <c r="R784" t="s">
        <v>8324</v>
      </c>
      <c r="S784" s="13">
        <f>(((I784/60)/60)/24)+DATE(1970,1,1)</f>
        <v>41146.758125</v>
      </c>
      <c r="T784" s="13">
        <f>(((J784/60)/60)/24)+DATE(1970,1,1)</f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2"/>
        <v>1.4813333333333334</v>
      </c>
      <c r="P785">
        <f>AVERAGE(L785,E785)</f>
        <v>1128.5</v>
      </c>
      <c r="Q785" t="s">
        <v>8323</v>
      </c>
      <c r="R785" t="s">
        <v>8324</v>
      </c>
      <c r="S785" s="13">
        <f>(((I785/60)/60)/24)+DATE(1970,1,1)</f>
        <v>41026.916666666664</v>
      </c>
      <c r="T785" s="13">
        <f>(((J785/60)/60)/24)+DATE(1970,1,1)</f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2"/>
        <v>1.0249999999999999</v>
      </c>
      <c r="P786">
        <f>AVERAGE(L786,E786)</f>
        <v>517.5</v>
      </c>
      <c r="Q786" t="s">
        <v>8323</v>
      </c>
      <c r="R786" t="s">
        <v>8324</v>
      </c>
      <c r="S786" s="13">
        <f>(((I786/60)/60)/24)+DATE(1970,1,1)</f>
        <v>41715.107858796298</v>
      </c>
      <c r="T786" s="13">
        <f>(((J786/60)/60)/24)+DATE(1970,1,1)</f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2"/>
        <v>1.8062799999999999</v>
      </c>
      <c r="P787">
        <f>AVERAGE(L787,E787)</f>
        <v>466.07</v>
      </c>
      <c r="Q787" t="s">
        <v>8323</v>
      </c>
      <c r="R787" t="s">
        <v>8324</v>
      </c>
      <c r="S787" s="13">
        <f>(((I787/60)/60)/24)+DATE(1970,1,1)</f>
        <v>41333.593923611108</v>
      </c>
      <c r="T787" s="13">
        <f>(((J787/60)/60)/24)+DATE(1970,1,1)</f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2"/>
        <v>1.4279999999999999</v>
      </c>
      <c r="P788">
        <f>AVERAGE(L788,E788)</f>
        <v>3592</v>
      </c>
      <c r="Q788" t="s">
        <v>8323</v>
      </c>
      <c r="R788" t="s">
        <v>8324</v>
      </c>
      <c r="S788" s="13">
        <f>(((I788/60)/60)/24)+DATE(1970,1,1)</f>
        <v>41040.657638888886</v>
      </c>
      <c r="T788" s="13">
        <f>(((J788/60)/60)/24)+DATE(1970,1,1)</f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2"/>
        <v>1.1416666666666666</v>
      </c>
      <c r="P789">
        <f>AVERAGE(L789,E789)</f>
        <v>693.5</v>
      </c>
      <c r="Q789" t="s">
        <v>8323</v>
      </c>
      <c r="R789" t="s">
        <v>8324</v>
      </c>
      <c r="S789" s="13">
        <f>(((I789/60)/60)/24)+DATE(1970,1,1)</f>
        <v>41579.627615740741</v>
      </c>
      <c r="T789" s="13">
        <f>(((J789/60)/60)/24)+DATE(1970,1,1)</f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2"/>
        <v>2.03505</v>
      </c>
      <c r="P790">
        <f>AVERAGE(L790,E790)</f>
        <v>1034.5250000000001</v>
      </c>
      <c r="Q790" t="s">
        <v>8323</v>
      </c>
      <c r="R790" t="s">
        <v>8324</v>
      </c>
      <c r="S790" s="13">
        <f>(((I790/60)/60)/24)+DATE(1970,1,1)</f>
        <v>41097.165972222225</v>
      </c>
      <c r="T790" s="13">
        <f>(((J790/60)/60)/24)+DATE(1970,1,1)</f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2"/>
        <v>1.0941176470588236</v>
      </c>
      <c r="P791">
        <f>AVERAGE(L791,E791)</f>
        <v>937</v>
      </c>
      <c r="Q791" t="s">
        <v>8323</v>
      </c>
      <c r="R791" t="s">
        <v>8324</v>
      </c>
      <c r="S791" s="13">
        <f>(((I791/60)/60)/24)+DATE(1970,1,1)</f>
        <v>41295.332638888889</v>
      </c>
      <c r="T791" s="13">
        <f>(((J791/60)/60)/24)+DATE(1970,1,1)</f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2"/>
        <v>1.443746</v>
      </c>
      <c r="P792">
        <f>AVERAGE(L792,E792)</f>
        <v>7296.73</v>
      </c>
      <c r="Q792" t="s">
        <v>8323</v>
      </c>
      <c r="R792" t="s">
        <v>8324</v>
      </c>
      <c r="S792" s="13">
        <f>(((I792/60)/60)/24)+DATE(1970,1,1)</f>
        <v>41306.047905092593</v>
      </c>
      <c r="T792" s="13">
        <f>(((J792/60)/60)/24)+DATE(1970,1,1)</f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2"/>
        <v>1.0386666666666666</v>
      </c>
      <c r="P793">
        <f>AVERAGE(L793,E793)</f>
        <v>3959</v>
      </c>
      <c r="Q793" t="s">
        <v>8323</v>
      </c>
      <c r="R793" t="s">
        <v>8324</v>
      </c>
      <c r="S793" s="13">
        <f>(((I793/60)/60)/24)+DATE(1970,1,1)</f>
        <v>41591.249305555553</v>
      </c>
      <c r="T793" s="13">
        <f>(((J793/60)/60)/24)+DATE(1970,1,1)</f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2"/>
        <v>1.0044440000000001</v>
      </c>
      <c r="P794">
        <f>AVERAGE(L794,E794)</f>
        <v>1285.5550000000001</v>
      </c>
      <c r="Q794" t="s">
        <v>8323</v>
      </c>
      <c r="R794" t="s">
        <v>8324</v>
      </c>
      <c r="S794" s="13">
        <f>(((I794/60)/60)/24)+DATE(1970,1,1)</f>
        <v>41585.915312500001</v>
      </c>
      <c r="T794" s="13">
        <f>(((J794/60)/60)/24)+DATE(1970,1,1)</f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2"/>
        <v>1.0277927272727272</v>
      </c>
      <c r="P795">
        <f>AVERAGE(L795,E795)</f>
        <v>1429.2149999999999</v>
      </c>
      <c r="Q795" t="s">
        <v>8323</v>
      </c>
      <c r="R795" t="s">
        <v>8324</v>
      </c>
      <c r="S795" s="13">
        <f>(((I795/60)/60)/24)+DATE(1970,1,1)</f>
        <v>41458.207638888889</v>
      </c>
      <c r="T795" s="13">
        <f>(((J795/60)/60)/24)+DATE(1970,1,1)</f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2"/>
        <v>1.0531250000000001</v>
      </c>
      <c r="P796">
        <f>AVERAGE(L796,E796)</f>
        <v>4239</v>
      </c>
      <c r="Q796" t="s">
        <v>8323</v>
      </c>
      <c r="R796" t="s">
        <v>8324</v>
      </c>
      <c r="S796" s="13">
        <f>(((I796/60)/60)/24)+DATE(1970,1,1)</f>
        <v>40791.712500000001</v>
      </c>
      <c r="T796" s="13">
        <f>(((J796/60)/60)/24)+DATE(1970,1,1)</f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2"/>
        <v>1.1178571428571429</v>
      </c>
      <c r="P797">
        <f>AVERAGE(L797,E797)</f>
        <v>7917</v>
      </c>
      <c r="Q797" t="s">
        <v>8323</v>
      </c>
      <c r="R797" t="s">
        <v>8324</v>
      </c>
      <c r="S797" s="13">
        <f>(((I797/60)/60)/24)+DATE(1970,1,1)</f>
        <v>41006.207638888889</v>
      </c>
      <c r="T797" s="13">
        <f>(((J797/60)/60)/24)+DATE(1970,1,1)</f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2"/>
        <v>1.0135000000000001</v>
      </c>
      <c r="P798">
        <f>AVERAGE(L798,E798)</f>
        <v>5112.5</v>
      </c>
      <c r="Q798" t="s">
        <v>8323</v>
      </c>
      <c r="R798" t="s">
        <v>8324</v>
      </c>
      <c r="S798" s="13">
        <f>(((I798/60)/60)/24)+DATE(1970,1,1)</f>
        <v>41532.881944444445</v>
      </c>
      <c r="T798" s="13">
        <f>(((J798/60)/60)/24)+DATE(1970,1,1)</f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2"/>
        <v>1.0753333333333333</v>
      </c>
      <c r="P799">
        <f>AVERAGE(L799,E799)</f>
        <v>1648.5</v>
      </c>
      <c r="Q799" t="s">
        <v>8323</v>
      </c>
      <c r="R799" t="s">
        <v>8324</v>
      </c>
      <c r="S799" s="13">
        <f>(((I799/60)/60)/24)+DATE(1970,1,1)</f>
        <v>41028.166666666664</v>
      </c>
      <c r="T799" s="13">
        <f>(((J799/60)/60)/24)+DATE(1970,1,1)</f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2"/>
        <v>1.1488571428571428</v>
      </c>
      <c r="P800">
        <f>AVERAGE(L800,E800)</f>
        <v>2054</v>
      </c>
      <c r="Q800" t="s">
        <v>8323</v>
      </c>
      <c r="R800" t="s">
        <v>8324</v>
      </c>
      <c r="S800" s="13">
        <f>(((I800/60)/60)/24)+DATE(1970,1,1)</f>
        <v>41912.590127314819</v>
      </c>
      <c r="T800" s="13">
        <f>(((J800/60)/60)/24)+DATE(1970,1,1)</f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2"/>
        <v>1.0002</v>
      </c>
      <c r="P801">
        <f>AVERAGE(L801,E801)</f>
        <v>2514.5</v>
      </c>
      <c r="Q801" t="s">
        <v>8323</v>
      </c>
      <c r="R801" t="s">
        <v>8324</v>
      </c>
      <c r="S801" s="13">
        <f>(((I801/60)/60)/24)+DATE(1970,1,1)</f>
        <v>41026.667199074072</v>
      </c>
      <c r="T801" s="13">
        <f>(((J801/60)/60)/24)+DATE(1970,1,1)</f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2"/>
        <v>1.5213333333333334</v>
      </c>
      <c r="P802">
        <f>AVERAGE(L802,E802)</f>
        <v>1169</v>
      </c>
      <c r="Q802" t="s">
        <v>8323</v>
      </c>
      <c r="R802" t="s">
        <v>8324</v>
      </c>
      <c r="S802" s="13">
        <f>(((I802/60)/60)/24)+DATE(1970,1,1)</f>
        <v>41893.433495370373</v>
      </c>
      <c r="T802" s="13">
        <f>(((J802/60)/60)/24)+DATE(1970,1,1)</f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2"/>
        <v>1.1152149999999998</v>
      </c>
      <c r="P803">
        <f>AVERAGE(L803,E803)</f>
        <v>1140.7149999999999</v>
      </c>
      <c r="Q803" t="s">
        <v>8323</v>
      </c>
      <c r="R803" t="s">
        <v>8324</v>
      </c>
      <c r="S803" s="13">
        <f>(((I803/60)/60)/24)+DATE(1970,1,1)</f>
        <v>40725.795370370368</v>
      </c>
      <c r="T803" s="13">
        <f>(((J803/60)/60)/24)+DATE(1970,1,1)</f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2"/>
        <v>1.0133333333333334</v>
      </c>
      <c r="P804">
        <f>AVERAGE(L804,E804)</f>
        <v>3077.5</v>
      </c>
      <c r="Q804" t="s">
        <v>8323</v>
      </c>
      <c r="R804" t="s">
        <v>8324</v>
      </c>
      <c r="S804" s="13">
        <f>(((I804/60)/60)/24)+DATE(1970,1,1)</f>
        <v>41169.170138888891</v>
      </c>
      <c r="T804" s="13">
        <f>(((J804/60)/60)/24)+DATE(1970,1,1)</f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2"/>
        <v>1.232608695652174</v>
      </c>
      <c r="P805">
        <f>AVERAGE(L805,E805)</f>
        <v>1436.5</v>
      </c>
      <c r="Q805" t="s">
        <v>8323</v>
      </c>
      <c r="R805" t="s">
        <v>8324</v>
      </c>
      <c r="S805" s="13">
        <f>(((I805/60)/60)/24)+DATE(1970,1,1)</f>
        <v>40692.041666666664</v>
      </c>
      <c r="T805" s="13">
        <f>(((J805/60)/60)/24)+DATE(1970,1,1)</f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2"/>
        <v>1</v>
      </c>
      <c r="P806">
        <f>AVERAGE(L806,E806)</f>
        <v>2759</v>
      </c>
      <c r="Q806" t="s">
        <v>8323</v>
      </c>
      <c r="R806" t="s">
        <v>8324</v>
      </c>
      <c r="S806" s="13">
        <f>(((I806/60)/60)/24)+DATE(1970,1,1)</f>
        <v>40747.165972222225</v>
      </c>
      <c r="T806" s="13">
        <f>(((J806/60)/60)/24)+DATE(1970,1,1)</f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2"/>
        <v>1.05</v>
      </c>
      <c r="P807">
        <f>AVERAGE(L807,E807)</f>
        <v>1602</v>
      </c>
      <c r="Q807" t="s">
        <v>8323</v>
      </c>
      <c r="R807" t="s">
        <v>8324</v>
      </c>
      <c r="S807" s="13">
        <f>(((I807/60)/60)/24)+DATE(1970,1,1)</f>
        <v>40740.958333333336</v>
      </c>
      <c r="T807" s="13">
        <f>(((J807/60)/60)/24)+DATE(1970,1,1)</f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2"/>
        <v>1.0443750000000001</v>
      </c>
      <c r="P808">
        <f>AVERAGE(L808,E808)</f>
        <v>4213</v>
      </c>
      <c r="Q808" t="s">
        <v>8323</v>
      </c>
      <c r="R808" t="s">
        <v>8324</v>
      </c>
      <c r="S808" s="13">
        <f>(((I808/60)/60)/24)+DATE(1970,1,1)</f>
        <v>40793.691423611112</v>
      </c>
      <c r="T808" s="13">
        <f>(((J808/60)/60)/24)+DATE(1970,1,1)</f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2"/>
        <v>1.05125</v>
      </c>
      <c r="P809">
        <f>AVERAGE(L809,E809)</f>
        <v>2131</v>
      </c>
      <c r="Q809" t="s">
        <v>8323</v>
      </c>
      <c r="R809" t="s">
        <v>8324</v>
      </c>
      <c r="S809" s="13">
        <f>(((I809/60)/60)/24)+DATE(1970,1,1)</f>
        <v>42795.083333333328</v>
      </c>
      <c r="T809" s="13">
        <f>(((J809/60)/60)/24)+DATE(1970,1,1)</f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2"/>
        <v>1</v>
      </c>
      <c r="P810">
        <f>AVERAGE(L810,E810)</f>
        <v>2271.5</v>
      </c>
      <c r="Q810" t="s">
        <v>8323</v>
      </c>
      <c r="R810" t="s">
        <v>8324</v>
      </c>
      <c r="S810" s="13">
        <f>(((I810/60)/60)/24)+DATE(1970,1,1)</f>
        <v>41995.207638888889</v>
      </c>
      <c r="T810" s="13">
        <f>(((J810/60)/60)/24)+DATE(1970,1,1)</f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2"/>
        <v>1.03775</v>
      </c>
      <c r="P811">
        <f>AVERAGE(L811,E811)</f>
        <v>2101.5</v>
      </c>
      <c r="Q811" t="s">
        <v>8323</v>
      </c>
      <c r="R811" t="s">
        <v>8324</v>
      </c>
      <c r="S811" s="13">
        <f>(((I811/60)/60)/24)+DATE(1970,1,1)</f>
        <v>41658.833680555559</v>
      </c>
      <c r="T811" s="13">
        <f>(((J811/60)/60)/24)+DATE(1970,1,1)</f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2"/>
        <v>1.05</v>
      </c>
      <c r="P812">
        <f>AVERAGE(L812,E812)</f>
        <v>801</v>
      </c>
      <c r="Q812" t="s">
        <v>8323</v>
      </c>
      <c r="R812" t="s">
        <v>8324</v>
      </c>
      <c r="S812" s="13">
        <f>(((I812/60)/60)/24)+DATE(1970,1,1)</f>
        <v>41153.056273148148</v>
      </c>
      <c r="T812" s="13">
        <f>(((J812/60)/60)/24)+DATE(1970,1,1)</f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2"/>
        <v>1.04</v>
      </c>
      <c r="P813">
        <f>AVERAGE(L813,E813)</f>
        <v>526</v>
      </c>
      <c r="Q813" t="s">
        <v>8323</v>
      </c>
      <c r="R813" t="s">
        <v>8324</v>
      </c>
      <c r="S813" s="13">
        <f>(((I813/60)/60)/24)+DATE(1970,1,1)</f>
        <v>41465.702777777777</v>
      </c>
      <c r="T813" s="13">
        <f>(((J813/60)/60)/24)+DATE(1970,1,1)</f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2"/>
        <v>1.5183333333333333</v>
      </c>
      <c r="P814">
        <f>AVERAGE(L814,E814)</f>
        <v>472</v>
      </c>
      <c r="Q814" t="s">
        <v>8323</v>
      </c>
      <c r="R814" t="s">
        <v>8324</v>
      </c>
      <c r="S814" s="13">
        <f>(((I814/60)/60)/24)+DATE(1970,1,1)</f>
        <v>41334.581944444442</v>
      </c>
      <c r="T814" s="13">
        <f>(((J814/60)/60)/24)+DATE(1970,1,1)</f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2"/>
        <v>1.59996</v>
      </c>
      <c r="P815">
        <f>AVERAGE(L815,E815)</f>
        <v>1247.97</v>
      </c>
      <c r="Q815" t="s">
        <v>8323</v>
      </c>
      <c r="R815" t="s">
        <v>8324</v>
      </c>
      <c r="S815" s="13">
        <f>(((I815/60)/60)/24)+DATE(1970,1,1)</f>
        <v>41110.960243055553</v>
      </c>
      <c r="T815" s="13">
        <f>(((J815/60)/60)/24)+DATE(1970,1,1)</f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2"/>
        <v>1.2729999999999999</v>
      </c>
      <c r="P816">
        <f>AVERAGE(L816,E816)</f>
        <v>650.5</v>
      </c>
      <c r="Q816" t="s">
        <v>8323</v>
      </c>
      <c r="R816" t="s">
        <v>8324</v>
      </c>
      <c r="S816" s="13">
        <f>(((I816/60)/60)/24)+DATE(1970,1,1)</f>
        <v>40694.75277777778</v>
      </c>
      <c r="T816" s="13">
        <f>(((J816/60)/60)/24)+DATE(1970,1,1)</f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2"/>
        <v>1.07</v>
      </c>
      <c r="P817">
        <f>AVERAGE(L817,E817)</f>
        <v>2161.5</v>
      </c>
      <c r="Q817" t="s">
        <v>8323</v>
      </c>
      <c r="R817" t="s">
        <v>8324</v>
      </c>
      <c r="S817" s="13">
        <f>(((I817/60)/60)/24)+DATE(1970,1,1)</f>
        <v>41944.917858796296</v>
      </c>
      <c r="T817" s="13">
        <f>(((J817/60)/60)/24)+DATE(1970,1,1)</f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2"/>
        <v>1.1512214285714286</v>
      </c>
      <c r="P818">
        <f>AVERAGE(L818,E818)</f>
        <v>4131.7749999999996</v>
      </c>
      <c r="Q818" t="s">
        <v>8323</v>
      </c>
      <c r="R818" t="s">
        <v>8324</v>
      </c>
      <c r="S818" s="13">
        <f>(((I818/60)/60)/24)+DATE(1970,1,1)</f>
        <v>41373.270833333336</v>
      </c>
      <c r="T818" s="13">
        <f>(((J818/60)/60)/24)+DATE(1970,1,1)</f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2"/>
        <v>1.3711066666666665</v>
      </c>
      <c r="P819">
        <f>AVERAGE(L819,E819)</f>
        <v>1039.83</v>
      </c>
      <c r="Q819" t="s">
        <v>8323</v>
      </c>
      <c r="R819" t="s">
        <v>8324</v>
      </c>
      <c r="S819" s="13">
        <f>(((I819/60)/60)/24)+DATE(1970,1,1)</f>
        <v>40979.207638888889</v>
      </c>
      <c r="T819" s="13">
        <f>(((J819/60)/60)/24)+DATE(1970,1,1)</f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2"/>
        <v>1.5571428571428572</v>
      </c>
      <c r="P820">
        <f>AVERAGE(L820,E820)</f>
        <v>282</v>
      </c>
      <c r="Q820" t="s">
        <v>8323</v>
      </c>
      <c r="R820" t="s">
        <v>8324</v>
      </c>
      <c r="S820" s="13">
        <f>(((I820/60)/60)/24)+DATE(1970,1,1)</f>
        <v>41128.709027777775</v>
      </c>
      <c r="T820" s="13">
        <f>(((J820/60)/60)/24)+DATE(1970,1,1)</f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2"/>
        <v>1.0874999999999999</v>
      </c>
      <c r="P821">
        <f>AVERAGE(L821,E821)</f>
        <v>224.5</v>
      </c>
      <c r="Q821" t="s">
        <v>8323</v>
      </c>
      <c r="R821" t="s">
        <v>8324</v>
      </c>
      <c r="S821" s="13">
        <f>(((I821/60)/60)/24)+DATE(1970,1,1)</f>
        <v>41629.197222222225</v>
      </c>
      <c r="T821" s="13">
        <f>(((J821/60)/60)/24)+DATE(1970,1,1)</f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2"/>
        <v>1.3405</v>
      </c>
      <c r="P822">
        <f>AVERAGE(L822,E822)</f>
        <v>1359.5</v>
      </c>
      <c r="Q822" t="s">
        <v>8323</v>
      </c>
      <c r="R822" t="s">
        <v>8324</v>
      </c>
      <c r="S822" s="13">
        <f>(((I822/60)/60)/24)+DATE(1970,1,1)</f>
        <v>41799.208333333336</v>
      </c>
      <c r="T822" s="13">
        <f>(((J822/60)/60)/24)+DATE(1970,1,1)</f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2"/>
        <v>1</v>
      </c>
      <c r="P823">
        <f>AVERAGE(L823,E823)</f>
        <v>8780</v>
      </c>
      <c r="Q823" t="s">
        <v>8323</v>
      </c>
      <c r="R823" t="s">
        <v>8324</v>
      </c>
      <c r="S823" s="13">
        <f>(((I823/60)/60)/24)+DATE(1970,1,1)</f>
        <v>42128.167361111111</v>
      </c>
      <c r="T823" s="13">
        <f>(((J823/60)/60)/24)+DATE(1970,1,1)</f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2"/>
        <v>1.1916666666666667</v>
      </c>
      <c r="P824">
        <f>AVERAGE(L824,E824)</f>
        <v>1822</v>
      </c>
      <c r="Q824" t="s">
        <v>8323</v>
      </c>
      <c r="R824" t="s">
        <v>8324</v>
      </c>
      <c r="S824" s="13">
        <f>(((I824/60)/60)/24)+DATE(1970,1,1)</f>
        <v>41187.947337962964</v>
      </c>
      <c r="T824" s="13">
        <f>(((J824/60)/60)/24)+DATE(1970,1,1)</f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2"/>
        <v>1.7949999999999999</v>
      </c>
      <c r="P825">
        <f>AVERAGE(L825,E825)</f>
        <v>734.5</v>
      </c>
      <c r="Q825" t="s">
        <v>8323</v>
      </c>
      <c r="R825" t="s">
        <v>8324</v>
      </c>
      <c r="S825" s="13">
        <f>(((I825/60)/60)/24)+DATE(1970,1,1)</f>
        <v>42085.931157407409</v>
      </c>
      <c r="T825" s="13">
        <f>(((J825/60)/60)/24)+DATE(1970,1,1)</f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2"/>
        <v>1.3438124999999999</v>
      </c>
      <c r="P826">
        <f>AVERAGE(L826,E826)</f>
        <v>1102.05</v>
      </c>
      <c r="Q826" t="s">
        <v>8323</v>
      </c>
      <c r="R826" t="s">
        <v>8324</v>
      </c>
      <c r="S826" s="13">
        <f>(((I826/60)/60)/24)+DATE(1970,1,1)</f>
        <v>40286.290972222225</v>
      </c>
      <c r="T826" s="13">
        <f>(((J826/60)/60)/24)+DATE(1970,1,1)</f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2"/>
        <v>1.0043200000000001</v>
      </c>
      <c r="P827">
        <f>AVERAGE(L827,E827)</f>
        <v>6326.5</v>
      </c>
      <c r="Q827" t="s">
        <v>8323</v>
      </c>
      <c r="R827" t="s">
        <v>8324</v>
      </c>
      <c r="S827" s="13">
        <f>(((I827/60)/60)/24)+DATE(1970,1,1)</f>
        <v>41211.306527777779</v>
      </c>
      <c r="T827" s="13">
        <f>(((J827/60)/60)/24)+DATE(1970,1,1)</f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2"/>
        <v>1.0145454545454546</v>
      </c>
      <c r="P828">
        <f>AVERAGE(L828,E828)</f>
        <v>2814.5</v>
      </c>
      <c r="Q828" t="s">
        <v>8323</v>
      </c>
      <c r="R828" t="s">
        <v>8324</v>
      </c>
      <c r="S828" s="13">
        <f>(((I828/60)/60)/24)+DATE(1970,1,1)</f>
        <v>40993.996874999997</v>
      </c>
      <c r="T828" s="13">
        <f>(((J828/60)/60)/24)+DATE(1970,1,1)</f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2"/>
        <v>1.0333333333333334</v>
      </c>
      <c r="P829">
        <f>AVERAGE(L829,E829)</f>
        <v>160.5</v>
      </c>
      <c r="Q829" t="s">
        <v>8323</v>
      </c>
      <c r="R829" t="s">
        <v>8324</v>
      </c>
      <c r="S829" s="13">
        <f>(((I829/60)/60)/24)+DATE(1970,1,1)</f>
        <v>40953.825694444444</v>
      </c>
      <c r="T829" s="13">
        <f>(((J829/60)/60)/24)+DATE(1970,1,1)</f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2"/>
        <v>1.07</v>
      </c>
      <c r="P830">
        <f>AVERAGE(L830,E830)</f>
        <v>714.5</v>
      </c>
      <c r="Q830" t="s">
        <v>8323</v>
      </c>
      <c r="R830" t="s">
        <v>8324</v>
      </c>
      <c r="S830" s="13">
        <f>(((I830/60)/60)/24)+DATE(1970,1,1)</f>
        <v>41085.683333333334</v>
      </c>
      <c r="T830" s="13">
        <f>(((J830/60)/60)/24)+DATE(1970,1,1)</f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2"/>
        <v>1.04</v>
      </c>
      <c r="P831">
        <f>AVERAGE(L831,E831)</f>
        <v>268</v>
      </c>
      <c r="Q831" t="s">
        <v>8323</v>
      </c>
      <c r="R831" t="s">
        <v>8324</v>
      </c>
      <c r="S831" s="13">
        <f>(((I831/60)/60)/24)+DATE(1970,1,1)</f>
        <v>42564.801388888889</v>
      </c>
      <c r="T831" s="13">
        <f>(((J831/60)/60)/24)+DATE(1970,1,1)</f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2"/>
        <v>1.0783333333333334</v>
      </c>
      <c r="P832">
        <f>AVERAGE(L832,E832)</f>
        <v>986.5</v>
      </c>
      <c r="Q832" t="s">
        <v>8323</v>
      </c>
      <c r="R832" t="s">
        <v>8324</v>
      </c>
      <c r="S832" s="13">
        <f>(((I832/60)/60)/24)+DATE(1970,1,1)</f>
        <v>41355.484085648146</v>
      </c>
      <c r="T832" s="13">
        <f>(((J832/60)/60)/24)+DATE(1970,1,1)</f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2"/>
        <v>2.3333333333333335</v>
      </c>
      <c r="P833">
        <f>AVERAGE(L833,E833)</f>
        <v>1760</v>
      </c>
      <c r="Q833" t="s">
        <v>8323</v>
      </c>
      <c r="R833" t="s">
        <v>8324</v>
      </c>
      <c r="S833" s="13">
        <f>(((I833/60)/60)/24)+DATE(1970,1,1)</f>
        <v>41026.646921296298</v>
      </c>
      <c r="T833" s="13">
        <f>(((J833/60)/60)/24)+DATE(1970,1,1)</f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2"/>
        <v>1.0060706666666666</v>
      </c>
      <c r="P834">
        <f>AVERAGE(L834,E834)</f>
        <v>7622.53</v>
      </c>
      <c r="Q834" t="s">
        <v>8323</v>
      </c>
      <c r="R834" t="s">
        <v>8324</v>
      </c>
      <c r="S834" s="13">
        <f>(((I834/60)/60)/24)+DATE(1970,1,1)</f>
        <v>40929.342361111114</v>
      </c>
      <c r="T834" s="13">
        <f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3">E835/D835</f>
        <v>1.0166666666666666</v>
      </c>
      <c r="P835">
        <f>AVERAGE(L835,E835)</f>
        <v>3070.5</v>
      </c>
      <c r="Q835" t="s">
        <v>8323</v>
      </c>
      <c r="R835" t="s">
        <v>8324</v>
      </c>
      <c r="S835" s="13">
        <f>(((I835/60)/60)/24)+DATE(1970,1,1)</f>
        <v>41748.878182870372</v>
      </c>
      <c r="T835" s="13">
        <f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3"/>
        <v>1.3101818181818181</v>
      </c>
      <c r="P836">
        <f>AVERAGE(L836,E836)</f>
        <v>3640.5</v>
      </c>
      <c r="Q836" t="s">
        <v>8323</v>
      </c>
      <c r="R836" t="s">
        <v>8324</v>
      </c>
      <c r="S836" s="13">
        <f>(((I836/60)/60)/24)+DATE(1970,1,1)</f>
        <v>41456.165972222225</v>
      </c>
      <c r="T836" s="13">
        <f>(((J836/60)/60)/24)+DATE(1970,1,1)</f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3"/>
        <v>1.1725000000000001</v>
      </c>
      <c r="P837">
        <f>AVERAGE(L837,E837)</f>
        <v>1192.5</v>
      </c>
      <c r="Q837" t="s">
        <v>8323</v>
      </c>
      <c r="R837" t="s">
        <v>8324</v>
      </c>
      <c r="S837" s="13">
        <f>(((I837/60)/60)/24)+DATE(1970,1,1)</f>
        <v>41048.125</v>
      </c>
      <c r="T837" s="13">
        <f>(((J837/60)/60)/24)+DATE(1970,1,1)</f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3"/>
        <v>1.009304</v>
      </c>
      <c r="P838">
        <f>AVERAGE(L838,E838)</f>
        <v>2546.2600000000002</v>
      </c>
      <c r="Q838" t="s">
        <v>8323</v>
      </c>
      <c r="R838" t="s">
        <v>8324</v>
      </c>
      <c r="S838" s="13">
        <f>(((I838/60)/60)/24)+DATE(1970,1,1)</f>
        <v>41554.056921296295</v>
      </c>
      <c r="T838" s="13">
        <f>(((J838/60)/60)/24)+DATE(1970,1,1)</f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3"/>
        <v>1.218</v>
      </c>
      <c r="P839">
        <f>AVERAGE(L839,E839)</f>
        <v>1553.5</v>
      </c>
      <c r="Q839" t="s">
        <v>8323</v>
      </c>
      <c r="R839" t="s">
        <v>8324</v>
      </c>
      <c r="S839" s="13">
        <f>(((I839/60)/60)/24)+DATE(1970,1,1)</f>
        <v>41760.998402777775</v>
      </c>
      <c r="T839" s="13">
        <f>(((J839/60)/60)/24)+DATE(1970,1,1)</f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3"/>
        <v>1.454</v>
      </c>
      <c r="P840">
        <f>AVERAGE(L840,E840)</f>
        <v>1484.5</v>
      </c>
      <c r="Q840" t="s">
        <v>8323</v>
      </c>
      <c r="R840" t="s">
        <v>8324</v>
      </c>
      <c r="S840" s="13">
        <f>(((I840/60)/60)/24)+DATE(1970,1,1)</f>
        <v>40925.897974537038</v>
      </c>
      <c r="T840" s="13">
        <f>(((J840/60)/60)/24)+DATE(1970,1,1)</f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3"/>
        <v>1.166166</v>
      </c>
      <c r="P841">
        <f>AVERAGE(L841,E841)</f>
        <v>2963.415</v>
      </c>
      <c r="Q841" t="s">
        <v>8323</v>
      </c>
      <c r="R841" t="s">
        <v>8324</v>
      </c>
      <c r="S841" s="13">
        <f>(((I841/60)/60)/24)+DATE(1970,1,1)</f>
        <v>41174.763379629629</v>
      </c>
      <c r="T841" s="13">
        <f>(((J841/60)/60)/24)+DATE(1970,1,1)</f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3"/>
        <v>1.2041660000000001</v>
      </c>
      <c r="P842">
        <f>AVERAGE(L842,E842)</f>
        <v>6115.83</v>
      </c>
      <c r="Q842" t="s">
        <v>8323</v>
      </c>
      <c r="R842" t="s">
        <v>8325</v>
      </c>
      <c r="S842" s="13">
        <f>(((I842/60)/60)/24)+DATE(1970,1,1)</f>
        <v>42637.226701388892</v>
      </c>
      <c r="T842" s="13">
        <f>(((J842/60)/60)/24)+DATE(1970,1,1)</f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3"/>
        <v>1.0132000000000001</v>
      </c>
      <c r="P843">
        <f>AVERAGE(L843,E843)</f>
        <v>2580</v>
      </c>
      <c r="Q843" t="s">
        <v>8323</v>
      </c>
      <c r="R843" t="s">
        <v>8325</v>
      </c>
      <c r="S843" s="13">
        <f>(((I843/60)/60)/24)+DATE(1970,1,1)</f>
        <v>41953.88035879629</v>
      </c>
      <c r="T843" s="13">
        <f>(((J843/60)/60)/24)+DATE(1970,1,1)</f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3"/>
        <v>1.0431999999999999</v>
      </c>
      <c r="P844">
        <f>AVERAGE(L844,E844)</f>
        <v>1323.5</v>
      </c>
      <c r="Q844" t="s">
        <v>8323</v>
      </c>
      <c r="R844" t="s">
        <v>8325</v>
      </c>
      <c r="S844" s="13">
        <f>(((I844/60)/60)/24)+DATE(1970,1,1)</f>
        <v>41561.165972222225</v>
      </c>
      <c r="T844" s="13">
        <f>(((J844/60)/60)/24)+DATE(1970,1,1)</f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3"/>
        <v>2.6713333333333331</v>
      </c>
      <c r="P845">
        <f>AVERAGE(L845,E845)</f>
        <v>4070.5</v>
      </c>
      <c r="Q845" t="s">
        <v>8323</v>
      </c>
      <c r="R845" t="s">
        <v>8325</v>
      </c>
      <c r="S845" s="13">
        <f>(((I845/60)/60)/24)+DATE(1970,1,1)</f>
        <v>42712.333333333328</v>
      </c>
      <c r="T845" s="13">
        <f>(((J845/60)/60)/24)+DATE(1970,1,1)</f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3"/>
        <v>1.9413333333333334</v>
      </c>
      <c r="P846">
        <f>AVERAGE(L846,E846)</f>
        <v>2991.5</v>
      </c>
      <c r="Q846" t="s">
        <v>8323</v>
      </c>
      <c r="R846" t="s">
        <v>8325</v>
      </c>
      <c r="S846" s="13">
        <f>(((I846/60)/60)/24)+DATE(1970,1,1)</f>
        <v>41944.207638888889</v>
      </c>
      <c r="T846" s="13">
        <f>(((J846/60)/60)/24)+DATE(1970,1,1)</f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3"/>
        <v>1.203802</v>
      </c>
      <c r="P847">
        <f>AVERAGE(L847,E847)</f>
        <v>3098.0050000000001</v>
      </c>
      <c r="Q847" t="s">
        <v>8323</v>
      </c>
      <c r="R847" t="s">
        <v>8325</v>
      </c>
      <c r="S847" s="13">
        <f>(((I847/60)/60)/24)+DATE(1970,1,1)</f>
        <v>42618.165972222225</v>
      </c>
      <c r="T847" s="13">
        <f>(((J847/60)/60)/24)+DATE(1970,1,1)</f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3"/>
        <v>1.2200090909090908</v>
      </c>
      <c r="P848">
        <f>AVERAGE(L848,E848)</f>
        <v>694.505</v>
      </c>
      <c r="Q848" t="s">
        <v>8323</v>
      </c>
      <c r="R848" t="s">
        <v>8325</v>
      </c>
      <c r="S848" s="13">
        <f>(((I848/60)/60)/24)+DATE(1970,1,1)</f>
        <v>41708.583333333336</v>
      </c>
      <c r="T848" s="13">
        <f>(((J848/60)/60)/24)+DATE(1970,1,1)</f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3"/>
        <v>1</v>
      </c>
      <c r="P849">
        <f>AVERAGE(L849,E849)</f>
        <v>5.5</v>
      </c>
      <c r="Q849" t="s">
        <v>8323</v>
      </c>
      <c r="R849" t="s">
        <v>8325</v>
      </c>
      <c r="S849" s="13">
        <f>(((I849/60)/60)/24)+DATE(1970,1,1)</f>
        <v>42195.79833333334</v>
      </c>
      <c r="T849" s="13">
        <f>(((J849/60)/60)/24)+DATE(1970,1,1)</f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3"/>
        <v>1</v>
      </c>
      <c r="P850">
        <f>AVERAGE(L850,E850)</f>
        <v>158</v>
      </c>
      <c r="Q850" t="s">
        <v>8323</v>
      </c>
      <c r="R850" t="s">
        <v>8325</v>
      </c>
      <c r="S850" s="13">
        <f>(((I850/60)/60)/24)+DATE(1970,1,1)</f>
        <v>42108.792048611111</v>
      </c>
      <c r="T850" s="13">
        <f>(((J850/60)/60)/24)+DATE(1970,1,1)</f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3"/>
        <v>1.1990000000000001</v>
      </c>
      <c r="P851">
        <f>AVERAGE(L851,E851)</f>
        <v>2455.5</v>
      </c>
      <c r="Q851" t="s">
        <v>8323</v>
      </c>
      <c r="R851" t="s">
        <v>8325</v>
      </c>
      <c r="S851" s="13">
        <f>(((I851/60)/60)/24)+DATE(1970,1,1)</f>
        <v>42079.107222222221</v>
      </c>
      <c r="T851" s="13">
        <f>(((J851/60)/60)/24)+DATE(1970,1,1)</f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3"/>
        <v>1.55175</v>
      </c>
      <c r="P852">
        <f>AVERAGE(L852,E852)</f>
        <v>3170</v>
      </c>
      <c r="Q852" t="s">
        <v>8323</v>
      </c>
      <c r="R852" t="s">
        <v>8325</v>
      </c>
      <c r="S852" s="13">
        <f>(((I852/60)/60)/24)+DATE(1970,1,1)</f>
        <v>42485.207638888889</v>
      </c>
      <c r="T852" s="13">
        <f>(((J852/60)/60)/24)+DATE(1970,1,1)</f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3"/>
        <v>1.3045</v>
      </c>
      <c r="P853">
        <f>AVERAGE(L853,E853)</f>
        <v>1339.5</v>
      </c>
      <c r="Q853" t="s">
        <v>8323</v>
      </c>
      <c r="R853" t="s">
        <v>8325</v>
      </c>
      <c r="S853" s="13">
        <f>(((I853/60)/60)/24)+DATE(1970,1,1)</f>
        <v>42582.822916666672</v>
      </c>
      <c r="T853" s="13">
        <f>(((J853/60)/60)/24)+DATE(1970,1,1)</f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3"/>
        <v>1.0497142857142858</v>
      </c>
      <c r="P854">
        <f>AVERAGE(L854,E854)</f>
        <v>1868</v>
      </c>
      <c r="Q854" t="s">
        <v>8323</v>
      </c>
      <c r="R854" t="s">
        <v>8325</v>
      </c>
      <c r="S854" s="13">
        <f>(((I854/60)/60)/24)+DATE(1970,1,1)</f>
        <v>42667.875</v>
      </c>
      <c r="T854" s="13">
        <f>(((J854/60)/60)/24)+DATE(1970,1,1)</f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3"/>
        <v>1</v>
      </c>
      <c r="P855">
        <f>AVERAGE(L855,E855)</f>
        <v>155</v>
      </c>
      <c r="Q855" t="s">
        <v>8323</v>
      </c>
      <c r="R855" t="s">
        <v>8325</v>
      </c>
      <c r="S855" s="13">
        <f>(((I855/60)/60)/24)+DATE(1970,1,1)</f>
        <v>42051.832280092596</v>
      </c>
      <c r="T855" s="13">
        <f>(((J855/60)/60)/24)+DATE(1970,1,1)</f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3"/>
        <v>1.1822050359712231</v>
      </c>
      <c r="P856">
        <f>AVERAGE(L856,E856)</f>
        <v>16682.150000000001</v>
      </c>
      <c r="Q856" t="s">
        <v>8323</v>
      </c>
      <c r="R856" t="s">
        <v>8325</v>
      </c>
      <c r="S856" s="13">
        <f>(((I856/60)/60)/24)+DATE(1970,1,1)</f>
        <v>42732.212337962963</v>
      </c>
      <c r="T856" s="13">
        <f>(((J856/60)/60)/24)+DATE(1970,1,1)</f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3"/>
        <v>1.0344827586206897</v>
      </c>
      <c r="P857">
        <f>AVERAGE(L857,E857)</f>
        <v>773.5</v>
      </c>
      <c r="Q857" t="s">
        <v>8323</v>
      </c>
      <c r="R857" t="s">
        <v>8325</v>
      </c>
      <c r="S857" s="13">
        <f>(((I857/60)/60)/24)+DATE(1970,1,1)</f>
        <v>42575.125196759262</v>
      </c>
      <c r="T857" s="13">
        <f>(((J857/60)/60)/24)+DATE(1970,1,1)</f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3"/>
        <v>2.1800000000000002</v>
      </c>
      <c r="P858">
        <f>AVERAGE(L858,E858)</f>
        <v>286.5</v>
      </c>
      <c r="Q858" t="s">
        <v>8323</v>
      </c>
      <c r="R858" t="s">
        <v>8325</v>
      </c>
      <c r="S858" s="13">
        <f>(((I858/60)/60)/24)+DATE(1970,1,1)</f>
        <v>42668.791666666672</v>
      </c>
      <c r="T858" s="13">
        <f>(((J858/60)/60)/24)+DATE(1970,1,1)</f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3"/>
        <v>1</v>
      </c>
      <c r="P859">
        <f>AVERAGE(L859,E859)</f>
        <v>612</v>
      </c>
      <c r="Q859" t="s">
        <v>8323</v>
      </c>
      <c r="R859" t="s">
        <v>8325</v>
      </c>
      <c r="S859" s="13">
        <f>(((I859/60)/60)/24)+DATE(1970,1,1)</f>
        <v>42333.623043981483</v>
      </c>
      <c r="T859" s="13">
        <f>(((J859/60)/60)/24)+DATE(1970,1,1)</f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3"/>
        <v>1.4400583333333332</v>
      </c>
      <c r="P860">
        <f>AVERAGE(L860,E860)</f>
        <v>902.03499999999997</v>
      </c>
      <c r="Q860" t="s">
        <v>8323</v>
      </c>
      <c r="R860" t="s">
        <v>8325</v>
      </c>
      <c r="S860" s="13">
        <f>(((I860/60)/60)/24)+DATE(1970,1,1)</f>
        <v>42109.957638888889</v>
      </c>
      <c r="T860" s="13">
        <f>(((J860/60)/60)/24)+DATE(1970,1,1)</f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3"/>
        <v>1.0467500000000001</v>
      </c>
      <c r="P861">
        <f>AVERAGE(L861,E861)</f>
        <v>2142.5</v>
      </c>
      <c r="Q861" t="s">
        <v>8323</v>
      </c>
      <c r="R861" t="s">
        <v>8325</v>
      </c>
      <c r="S861" s="13">
        <f>(((I861/60)/60)/24)+DATE(1970,1,1)</f>
        <v>42159</v>
      </c>
      <c r="T861" s="13">
        <f>(((J861/60)/60)/24)+DATE(1970,1,1)</f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3"/>
        <v>0.18142857142857144</v>
      </c>
      <c r="P862">
        <f>AVERAGE(L862,E862)</f>
        <v>1294</v>
      </c>
      <c r="Q862" t="s">
        <v>8323</v>
      </c>
      <c r="R862" t="s">
        <v>8326</v>
      </c>
      <c r="S862" s="13">
        <f>(((I862/60)/60)/24)+DATE(1970,1,1)</f>
        <v>41600.524456018517</v>
      </c>
      <c r="T862" s="13">
        <f>(((J862/60)/60)/24)+DATE(1970,1,1)</f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3"/>
        <v>2.2444444444444444E-2</v>
      </c>
      <c r="P863">
        <f>AVERAGE(L863,E863)</f>
        <v>51.5</v>
      </c>
      <c r="Q863" t="s">
        <v>8323</v>
      </c>
      <c r="R863" t="s">
        <v>8326</v>
      </c>
      <c r="S863" s="13">
        <f>(((I863/60)/60)/24)+DATE(1970,1,1)</f>
        <v>42629.965324074074</v>
      </c>
      <c r="T863" s="13">
        <f>(((J863/60)/60)/24)+DATE(1970,1,1)</f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3"/>
        <v>3.3999999999999998E-3</v>
      </c>
      <c r="P864">
        <f>AVERAGE(L864,E864)</f>
        <v>87</v>
      </c>
      <c r="Q864" t="s">
        <v>8323</v>
      </c>
      <c r="R864" t="s">
        <v>8326</v>
      </c>
      <c r="S864" s="13">
        <f>(((I864/60)/60)/24)+DATE(1970,1,1)</f>
        <v>41589.596620370372</v>
      </c>
      <c r="T864" s="13">
        <f>(((J864/60)/60)/24)+DATE(1970,1,1)</f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3"/>
        <v>4.4999999999999998E-2</v>
      </c>
      <c r="P865">
        <f>AVERAGE(L865,E865)</f>
        <v>47.5</v>
      </c>
      <c r="Q865" t="s">
        <v>8323</v>
      </c>
      <c r="R865" t="s">
        <v>8326</v>
      </c>
      <c r="S865" s="13">
        <f>(((I865/60)/60)/24)+DATE(1970,1,1)</f>
        <v>40951.117662037039</v>
      </c>
      <c r="T865" s="13">
        <f>(((J865/60)/60)/24)+DATE(1970,1,1)</f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3"/>
        <v>0.41538461538461541</v>
      </c>
      <c r="P866">
        <f>AVERAGE(L866,E866)</f>
        <v>1389.5</v>
      </c>
      <c r="Q866" t="s">
        <v>8323</v>
      </c>
      <c r="R866" t="s">
        <v>8326</v>
      </c>
      <c r="S866" s="13">
        <f>(((I866/60)/60)/24)+DATE(1970,1,1)</f>
        <v>41563.415972222225</v>
      </c>
      <c r="T866" s="13">
        <f>(((J866/60)/60)/24)+DATE(1970,1,1)</f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3"/>
        <v>2.0454545454545454E-2</v>
      </c>
      <c r="P867">
        <f>AVERAGE(L867,E867)</f>
        <v>23.5</v>
      </c>
      <c r="Q867" t="s">
        <v>8323</v>
      </c>
      <c r="R867" t="s">
        <v>8326</v>
      </c>
      <c r="S867" s="13">
        <f>(((I867/60)/60)/24)+DATE(1970,1,1)</f>
        <v>41290.77311342593</v>
      </c>
      <c r="T867" s="13">
        <f>(((J867/60)/60)/24)+DATE(1970,1,1)</f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3"/>
        <v>0.18285714285714286</v>
      </c>
      <c r="P868">
        <f>AVERAGE(L868,E868)</f>
        <v>325.5</v>
      </c>
      <c r="Q868" t="s">
        <v>8323</v>
      </c>
      <c r="R868" t="s">
        <v>8326</v>
      </c>
      <c r="S868" s="13">
        <f>(((I868/60)/60)/24)+DATE(1970,1,1)</f>
        <v>42063.631944444445</v>
      </c>
      <c r="T868" s="13">
        <f>(((J868/60)/60)/24)+DATE(1970,1,1)</f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3"/>
        <v>0.2402</v>
      </c>
      <c r="P869">
        <f>AVERAGE(L869,E869)</f>
        <v>606</v>
      </c>
      <c r="Q869" t="s">
        <v>8323</v>
      </c>
      <c r="R869" t="s">
        <v>8326</v>
      </c>
      <c r="S869" s="13">
        <f>(((I869/60)/60)/24)+DATE(1970,1,1)</f>
        <v>40148.207638888889</v>
      </c>
      <c r="T869" s="13">
        <f>(((J869/60)/60)/24)+DATE(1970,1,1)</f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3"/>
        <v>1.1111111111111111E-3</v>
      </c>
      <c r="P870">
        <f>AVERAGE(L870,E870)</f>
        <v>25.5</v>
      </c>
      <c r="Q870" t="s">
        <v>8323</v>
      </c>
      <c r="R870" t="s">
        <v>8326</v>
      </c>
      <c r="S870" s="13">
        <f>(((I870/60)/60)/24)+DATE(1970,1,1)</f>
        <v>41646.027754629627</v>
      </c>
      <c r="T870" s="13">
        <f>(((J870/60)/60)/24)+DATE(1970,1,1)</f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3"/>
        <v>0.11818181818181818</v>
      </c>
      <c r="P871">
        <f>AVERAGE(L871,E871)</f>
        <v>521.5</v>
      </c>
      <c r="Q871" t="s">
        <v>8323</v>
      </c>
      <c r="R871" t="s">
        <v>8326</v>
      </c>
      <c r="S871" s="13">
        <f>(((I871/60)/60)/24)+DATE(1970,1,1)</f>
        <v>41372.803900462961</v>
      </c>
      <c r="T871" s="13">
        <f>(((J871/60)/60)/24)+DATE(1970,1,1)</f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3"/>
        <v>3.0999999999999999E-3</v>
      </c>
      <c r="P872">
        <f>AVERAGE(L872,E872)</f>
        <v>33.5</v>
      </c>
      <c r="Q872" t="s">
        <v>8323</v>
      </c>
      <c r="R872" t="s">
        <v>8326</v>
      </c>
      <c r="S872" s="13">
        <f>(((I872/60)/60)/24)+DATE(1970,1,1)</f>
        <v>41518.022256944445</v>
      </c>
      <c r="T872" s="13">
        <f>(((J872/60)/60)/24)+DATE(1970,1,1)</f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3"/>
        <v>5.4166666666666669E-2</v>
      </c>
      <c r="P873">
        <f>AVERAGE(L873,E873)</f>
        <v>168.5</v>
      </c>
      <c r="Q873" t="s">
        <v>8323</v>
      </c>
      <c r="R873" t="s">
        <v>8326</v>
      </c>
      <c r="S873" s="13">
        <f>(((I873/60)/60)/24)+DATE(1970,1,1)</f>
        <v>41607.602951388886</v>
      </c>
      <c r="T873" s="13">
        <f>(((J873/60)/60)/24)+DATE(1970,1,1)</f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3"/>
        <v>8.1250000000000003E-3</v>
      </c>
      <c r="P874">
        <f>AVERAGE(L874,E874)</f>
        <v>33.5</v>
      </c>
      <c r="Q874" t="s">
        <v>8323</v>
      </c>
      <c r="R874" t="s">
        <v>8326</v>
      </c>
      <c r="S874" s="13">
        <f>(((I874/60)/60)/24)+DATE(1970,1,1)</f>
        <v>40612.825543981482</v>
      </c>
      <c r="T874" s="13">
        <f>(((J874/60)/60)/24)+DATE(1970,1,1)</f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3"/>
        <v>1.2857142857142857E-2</v>
      </c>
      <c r="P875">
        <f>AVERAGE(L875,E875)</f>
        <v>25</v>
      </c>
      <c r="Q875" t="s">
        <v>8323</v>
      </c>
      <c r="R875" t="s">
        <v>8326</v>
      </c>
      <c r="S875" s="13">
        <f>(((I875/60)/60)/24)+DATE(1970,1,1)</f>
        <v>41224.208796296298</v>
      </c>
      <c r="T875" s="13">
        <f>(((J875/60)/60)/24)+DATE(1970,1,1)</f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3"/>
        <v>0.24333333333333335</v>
      </c>
      <c r="P876">
        <f>AVERAGE(L876,E876)</f>
        <v>375.5</v>
      </c>
      <c r="Q876" t="s">
        <v>8323</v>
      </c>
      <c r="R876" t="s">
        <v>8326</v>
      </c>
      <c r="S876" s="13">
        <f>(((I876/60)/60)/24)+DATE(1970,1,1)</f>
        <v>41398.583726851852</v>
      </c>
      <c r="T876" s="13">
        <f>(((J876/60)/60)/24)+DATE(1970,1,1)</f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3"/>
        <v>0</v>
      </c>
      <c r="P877">
        <f>AVERAGE(L877,E877)</f>
        <v>0</v>
      </c>
      <c r="Q877" t="s">
        <v>8323</v>
      </c>
      <c r="R877" t="s">
        <v>8326</v>
      </c>
      <c r="S877" s="13">
        <f>(((I877/60)/60)/24)+DATE(1970,1,1)</f>
        <v>42268.723738425921</v>
      </c>
      <c r="T877" s="13">
        <f>(((J877/60)/60)/24)+DATE(1970,1,1)</f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3"/>
        <v>0.40799492385786801</v>
      </c>
      <c r="P878">
        <f>AVERAGE(L878,E878)</f>
        <v>665.5</v>
      </c>
      <c r="Q878" t="s">
        <v>8323</v>
      </c>
      <c r="R878" t="s">
        <v>8326</v>
      </c>
      <c r="S878" s="13">
        <f>(((I878/60)/60)/24)+DATE(1970,1,1)</f>
        <v>41309.496840277774</v>
      </c>
      <c r="T878" s="13">
        <f>(((J878/60)/60)/24)+DATE(1970,1,1)</f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3"/>
        <v>0.67549999999999999</v>
      </c>
      <c r="P879">
        <f>AVERAGE(L879,E879)</f>
        <v>690</v>
      </c>
      <c r="Q879" t="s">
        <v>8323</v>
      </c>
      <c r="R879" t="s">
        <v>8326</v>
      </c>
      <c r="S879" s="13">
        <f>(((I879/60)/60)/24)+DATE(1970,1,1)</f>
        <v>41627.788888888892</v>
      </c>
      <c r="T879" s="13">
        <f>(((J879/60)/60)/24)+DATE(1970,1,1)</f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3"/>
        <v>1.2999999999999999E-2</v>
      </c>
      <c r="P880">
        <f>AVERAGE(L880,E880)</f>
        <v>33.5</v>
      </c>
      <c r="Q880" t="s">
        <v>8323</v>
      </c>
      <c r="R880" t="s">
        <v>8326</v>
      </c>
      <c r="S880" s="13">
        <f>(((I880/60)/60)/24)+DATE(1970,1,1)</f>
        <v>40535.232916666668</v>
      </c>
      <c r="T880" s="13">
        <f>(((J880/60)/60)/24)+DATE(1970,1,1)</f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3"/>
        <v>0.30666666666666664</v>
      </c>
      <c r="P881">
        <f>AVERAGE(L881,E881)</f>
        <v>337</v>
      </c>
      <c r="Q881" t="s">
        <v>8323</v>
      </c>
      <c r="R881" t="s">
        <v>8326</v>
      </c>
      <c r="S881" s="13">
        <f>(((I881/60)/60)/24)+DATE(1970,1,1)</f>
        <v>41058.829918981479</v>
      </c>
      <c r="T881" s="13">
        <f>(((J881/60)/60)/24)+DATE(1970,1,1)</f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3"/>
        <v>2.9894179894179893E-2</v>
      </c>
      <c r="P882">
        <f>AVERAGE(L882,E882)</f>
        <v>60.5</v>
      </c>
      <c r="Q882" t="s">
        <v>8323</v>
      </c>
      <c r="R882" t="s">
        <v>8327</v>
      </c>
      <c r="S882" s="13">
        <f>(((I882/60)/60)/24)+DATE(1970,1,1)</f>
        <v>41212.32104166667</v>
      </c>
      <c r="T882" s="13">
        <f>(((J882/60)/60)/24)+DATE(1970,1,1)</f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3"/>
        <v>8.0000000000000002E-3</v>
      </c>
      <c r="P883">
        <f>AVERAGE(L883,E883)</f>
        <v>15.5</v>
      </c>
      <c r="Q883" t="s">
        <v>8323</v>
      </c>
      <c r="R883" t="s">
        <v>8327</v>
      </c>
      <c r="S883" s="13">
        <f>(((I883/60)/60)/24)+DATE(1970,1,1)</f>
        <v>40922.25099537037</v>
      </c>
      <c r="T883" s="13">
        <f>(((J883/60)/60)/24)+DATE(1970,1,1)</f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3"/>
        <v>0.20133333333333334</v>
      </c>
      <c r="P884">
        <f>AVERAGE(L884,E884)</f>
        <v>158</v>
      </c>
      <c r="Q884" t="s">
        <v>8323</v>
      </c>
      <c r="R884" t="s">
        <v>8327</v>
      </c>
      <c r="S884" s="13">
        <f>(((I884/60)/60)/24)+DATE(1970,1,1)</f>
        <v>40792.860532407409</v>
      </c>
      <c r="T884" s="13">
        <f>(((J884/60)/60)/24)+DATE(1970,1,1)</f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3"/>
        <v>0.4002</v>
      </c>
      <c r="P885">
        <f>AVERAGE(L885,E885)</f>
        <v>1012.5</v>
      </c>
      <c r="Q885" t="s">
        <v>8323</v>
      </c>
      <c r="R885" t="s">
        <v>8327</v>
      </c>
      <c r="S885" s="13">
        <f>(((I885/60)/60)/24)+DATE(1970,1,1)</f>
        <v>42431.935590277775</v>
      </c>
      <c r="T885" s="13">
        <f>(((J885/60)/60)/24)+DATE(1970,1,1)</f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3"/>
        <v>0.01</v>
      </c>
      <c r="P886">
        <f>AVERAGE(L886,E886)</f>
        <v>11</v>
      </c>
      <c r="Q886" t="s">
        <v>8323</v>
      </c>
      <c r="R886" t="s">
        <v>8327</v>
      </c>
      <c r="S886" s="13">
        <f>(((I886/60)/60)/24)+DATE(1970,1,1)</f>
        <v>41041.104861111111</v>
      </c>
      <c r="T886" s="13">
        <f>(((J886/60)/60)/24)+DATE(1970,1,1)</f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3"/>
        <v>0.75</v>
      </c>
      <c r="P887">
        <f>AVERAGE(L887,E887)</f>
        <v>385.5</v>
      </c>
      <c r="Q887" t="s">
        <v>8323</v>
      </c>
      <c r="R887" t="s">
        <v>8327</v>
      </c>
      <c r="S887" s="13">
        <f>(((I887/60)/60)/24)+DATE(1970,1,1)</f>
        <v>42734.941099537042</v>
      </c>
      <c r="T887" s="13">
        <f>(((J887/60)/60)/24)+DATE(1970,1,1)</f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3"/>
        <v>0.41</v>
      </c>
      <c r="P888">
        <f>AVERAGE(L888,E888)</f>
        <v>106</v>
      </c>
      <c r="Q888" t="s">
        <v>8323</v>
      </c>
      <c r="R888" t="s">
        <v>8327</v>
      </c>
      <c r="S888" s="13">
        <f>(((I888/60)/60)/24)+DATE(1970,1,1)</f>
        <v>42628.870520833334</v>
      </c>
      <c r="T888" s="13">
        <f>(((J888/60)/60)/24)+DATE(1970,1,1)</f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3"/>
        <v>0</v>
      </c>
      <c r="P889">
        <f>AVERAGE(L889,E889)</f>
        <v>0</v>
      </c>
      <c r="Q889" t="s">
        <v>8323</v>
      </c>
      <c r="R889" t="s">
        <v>8327</v>
      </c>
      <c r="S889" s="13">
        <f>(((I889/60)/60)/24)+DATE(1970,1,1)</f>
        <v>41056.958969907406</v>
      </c>
      <c r="T889" s="13">
        <f>(((J889/60)/60)/24)+DATE(1970,1,1)</f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3"/>
        <v>7.1999999999999995E-2</v>
      </c>
      <c r="P890">
        <f>AVERAGE(L890,E890)</f>
        <v>38</v>
      </c>
      <c r="Q890" t="s">
        <v>8323</v>
      </c>
      <c r="R890" t="s">
        <v>8327</v>
      </c>
      <c r="S890" s="13">
        <f>(((I890/60)/60)/24)+DATE(1970,1,1)</f>
        <v>40787.25</v>
      </c>
      <c r="T890" s="13">
        <f>(((J890/60)/60)/24)+DATE(1970,1,1)</f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3"/>
        <v>9.4412800000000005E-2</v>
      </c>
      <c r="P891">
        <f>AVERAGE(L891,E891)</f>
        <v>1196.1600000000001</v>
      </c>
      <c r="Q891" t="s">
        <v>8323</v>
      </c>
      <c r="R891" t="s">
        <v>8327</v>
      </c>
      <c r="S891" s="13">
        <f>(((I891/60)/60)/24)+DATE(1970,1,1)</f>
        <v>41917.784062500003</v>
      </c>
      <c r="T891" s="13">
        <f>(((J891/60)/60)/24)+DATE(1970,1,1)</f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3"/>
        <v>4.1666666666666664E-2</v>
      </c>
      <c r="P892">
        <f>AVERAGE(L892,E892)</f>
        <v>64.5</v>
      </c>
      <c r="Q892" t="s">
        <v>8323</v>
      </c>
      <c r="R892" t="s">
        <v>8327</v>
      </c>
      <c r="S892" s="13">
        <f>(((I892/60)/60)/24)+DATE(1970,1,1)</f>
        <v>41599.740497685183</v>
      </c>
      <c r="T892" s="13">
        <f>(((J892/60)/60)/24)+DATE(1970,1,1)</f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3"/>
        <v>3.2500000000000001E-2</v>
      </c>
      <c r="P893">
        <f>AVERAGE(L893,E893)</f>
        <v>134.5</v>
      </c>
      <c r="Q893" t="s">
        <v>8323</v>
      </c>
      <c r="R893" t="s">
        <v>8327</v>
      </c>
      <c r="S893" s="13">
        <f>(((I893/60)/60)/24)+DATE(1970,1,1)</f>
        <v>41872.031597222223</v>
      </c>
      <c r="T893" s="13">
        <f>(((J893/60)/60)/24)+DATE(1970,1,1)</f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3"/>
        <v>0.40749999999999997</v>
      </c>
      <c r="P894">
        <f>AVERAGE(L894,E894)</f>
        <v>1231</v>
      </c>
      <c r="Q894" t="s">
        <v>8323</v>
      </c>
      <c r="R894" t="s">
        <v>8327</v>
      </c>
      <c r="S894" s="13">
        <f>(((I894/60)/60)/24)+DATE(1970,1,1)</f>
        <v>40391.166666666664</v>
      </c>
      <c r="T894" s="13">
        <f>(((J894/60)/60)/24)+DATE(1970,1,1)</f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3"/>
        <v>0.1</v>
      </c>
      <c r="P895">
        <f>AVERAGE(L895,E895)</f>
        <v>102.5</v>
      </c>
      <c r="Q895" t="s">
        <v>8323</v>
      </c>
      <c r="R895" t="s">
        <v>8327</v>
      </c>
      <c r="S895" s="13">
        <f>(((I895/60)/60)/24)+DATE(1970,1,1)</f>
        <v>42095.856053240743</v>
      </c>
      <c r="T895" s="13">
        <f>(((J895/60)/60)/24)+DATE(1970,1,1)</f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3"/>
        <v>0.39169999999999999</v>
      </c>
      <c r="P896">
        <f>AVERAGE(L896,E896)</f>
        <v>3943.5</v>
      </c>
      <c r="Q896" t="s">
        <v>8323</v>
      </c>
      <c r="R896" t="s">
        <v>8327</v>
      </c>
      <c r="S896" s="13">
        <f>(((I896/60)/60)/24)+DATE(1970,1,1)</f>
        <v>42526.981597222228</v>
      </c>
      <c r="T896" s="13">
        <f>(((J896/60)/60)/24)+DATE(1970,1,1)</f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3"/>
        <v>2.4375000000000001E-2</v>
      </c>
      <c r="P897">
        <f>AVERAGE(L897,E897)</f>
        <v>101</v>
      </c>
      <c r="Q897" t="s">
        <v>8323</v>
      </c>
      <c r="R897" t="s">
        <v>8327</v>
      </c>
      <c r="S897" s="13">
        <f>(((I897/60)/60)/24)+DATE(1970,1,1)</f>
        <v>40476.127650462964</v>
      </c>
      <c r="T897" s="13">
        <f>(((J897/60)/60)/24)+DATE(1970,1,1)</f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3"/>
        <v>0.4</v>
      </c>
      <c r="P898">
        <f>AVERAGE(L898,E898)</f>
        <v>1636</v>
      </c>
      <c r="Q898" t="s">
        <v>8323</v>
      </c>
      <c r="R898" t="s">
        <v>8327</v>
      </c>
      <c r="S898" s="13">
        <f>(((I898/60)/60)/24)+DATE(1970,1,1)</f>
        <v>42244.166666666672</v>
      </c>
      <c r="T898" s="13">
        <f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4">E899/D899</f>
        <v>0</v>
      </c>
      <c r="P899">
        <f>AVERAGE(L899,E899)</f>
        <v>0</v>
      </c>
      <c r="Q899" t="s">
        <v>8323</v>
      </c>
      <c r="R899" t="s">
        <v>8327</v>
      </c>
      <c r="S899" s="13">
        <f>(((I899/60)/60)/24)+DATE(1970,1,1)</f>
        <v>41241.730416666665</v>
      </c>
      <c r="T899" s="13">
        <f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4"/>
        <v>2.8000000000000001E-2</v>
      </c>
      <c r="P900">
        <f>AVERAGE(L900,E900)</f>
        <v>36</v>
      </c>
      <c r="Q900" t="s">
        <v>8323</v>
      </c>
      <c r="R900" t="s">
        <v>8327</v>
      </c>
      <c r="S900" s="13">
        <f>(((I900/60)/60)/24)+DATE(1970,1,1)</f>
        <v>40923.758217592593</v>
      </c>
      <c r="T900" s="13">
        <f>(((J900/60)/60)/24)+DATE(1970,1,1)</f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4"/>
        <v>0.37333333333333335</v>
      </c>
      <c r="P901">
        <f>AVERAGE(L901,E901)</f>
        <v>144</v>
      </c>
      <c r="Q901" t="s">
        <v>8323</v>
      </c>
      <c r="R901" t="s">
        <v>8327</v>
      </c>
      <c r="S901" s="13">
        <f>(((I901/60)/60)/24)+DATE(1970,1,1)</f>
        <v>40691.099097222221</v>
      </c>
      <c r="T901" s="13">
        <f>(((J901/60)/60)/24)+DATE(1970,1,1)</f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4"/>
        <v>4.1999999999999997E-3</v>
      </c>
      <c r="P902">
        <f>AVERAGE(L902,E902)</f>
        <v>11.5</v>
      </c>
      <c r="Q902" t="s">
        <v>8323</v>
      </c>
      <c r="R902" t="s">
        <v>8326</v>
      </c>
      <c r="S902" s="13">
        <f>(((I902/60)/60)/24)+DATE(1970,1,1)</f>
        <v>42459.807893518519</v>
      </c>
      <c r="T902" s="13">
        <f>(((J902/60)/60)/24)+DATE(1970,1,1)</f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4"/>
        <v>0</v>
      </c>
      <c r="P903">
        <f>AVERAGE(L903,E903)</f>
        <v>0</v>
      </c>
      <c r="Q903" t="s">
        <v>8323</v>
      </c>
      <c r="R903" t="s">
        <v>8326</v>
      </c>
      <c r="S903" s="13">
        <f>(((I903/60)/60)/24)+DATE(1970,1,1)</f>
        <v>40337.799305555556</v>
      </c>
      <c r="T903" s="13">
        <f>(((J903/60)/60)/24)+DATE(1970,1,1)</f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4"/>
        <v>3.0000000000000001E-3</v>
      </c>
      <c r="P904">
        <f>AVERAGE(L904,E904)</f>
        <v>46.5</v>
      </c>
      <c r="Q904" t="s">
        <v>8323</v>
      </c>
      <c r="R904" t="s">
        <v>8326</v>
      </c>
      <c r="S904" s="13">
        <f>(((I904/60)/60)/24)+DATE(1970,1,1)</f>
        <v>41881.645833333336</v>
      </c>
      <c r="T904" s="13">
        <f>(((J904/60)/60)/24)+DATE(1970,1,1)</f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4"/>
        <v>3.2000000000000001E-2</v>
      </c>
      <c r="P905">
        <f>AVERAGE(L905,E905)</f>
        <v>82</v>
      </c>
      <c r="Q905" t="s">
        <v>8323</v>
      </c>
      <c r="R905" t="s">
        <v>8326</v>
      </c>
      <c r="S905" s="13">
        <f>(((I905/60)/60)/24)+DATE(1970,1,1)</f>
        <v>41175.100694444445</v>
      </c>
      <c r="T905" s="13">
        <f>(((J905/60)/60)/24)+DATE(1970,1,1)</f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4"/>
        <v>3.0200000000000001E-3</v>
      </c>
      <c r="P906">
        <f>AVERAGE(L906,E906)</f>
        <v>77</v>
      </c>
      <c r="Q906" t="s">
        <v>8323</v>
      </c>
      <c r="R906" t="s">
        <v>8326</v>
      </c>
      <c r="S906" s="13">
        <f>(((I906/60)/60)/24)+DATE(1970,1,1)</f>
        <v>42372.080289351856</v>
      </c>
      <c r="T906" s="13">
        <f>(((J906/60)/60)/24)+DATE(1970,1,1)</f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4"/>
        <v>3.0153846153846153E-2</v>
      </c>
      <c r="P907">
        <f>AVERAGE(L907,E907)</f>
        <v>101</v>
      </c>
      <c r="Q907" t="s">
        <v>8323</v>
      </c>
      <c r="R907" t="s">
        <v>8326</v>
      </c>
      <c r="S907" s="13">
        <f>(((I907/60)/60)/24)+DATE(1970,1,1)</f>
        <v>40567.239884259259</v>
      </c>
      <c r="T907" s="13">
        <f>(((J907/60)/60)/24)+DATE(1970,1,1)</f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4"/>
        <v>0</v>
      </c>
      <c r="P908">
        <f>AVERAGE(L908,E908)</f>
        <v>0</v>
      </c>
      <c r="Q908" t="s">
        <v>8323</v>
      </c>
      <c r="R908" t="s">
        <v>8326</v>
      </c>
      <c r="S908" s="13">
        <f>(((I908/60)/60)/24)+DATE(1970,1,1)</f>
        <v>41711.148032407407</v>
      </c>
      <c r="T908" s="13">
        <f>(((J908/60)/60)/24)+DATE(1970,1,1)</f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4"/>
        <v>0</v>
      </c>
      <c r="P909">
        <f>AVERAGE(L909,E909)</f>
        <v>0</v>
      </c>
      <c r="Q909" t="s">
        <v>8323</v>
      </c>
      <c r="R909" t="s">
        <v>8326</v>
      </c>
      <c r="S909" s="13">
        <f>(((I909/60)/60)/24)+DATE(1970,1,1)</f>
        <v>40797.192395833335</v>
      </c>
      <c r="T909" s="13">
        <f>(((J909/60)/60)/24)+DATE(1970,1,1)</f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4"/>
        <v>0</v>
      </c>
      <c r="P910">
        <f>AVERAGE(L910,E910)</f>
        <v>0</v>
      </c>
      <c r="Q910" t="s">
        <v>8323</v>
      </c>
      <c r="R910" t="s">
        <v>8326</v>
      </c>
      <c r="S910" s="13">
        <f>(((I910/60)/60)/24)+DATE(1970,1,1)</f>
        <v>40386.207638888889</v>
      </c>
      <c r="T910" s="13">
        <f>(((J910/60)/60)/24)+DATE(1970,1,1)</f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4"/>
        <v>3.2500000000000001E-2</v>
      </c>
      <c r="P911">
        <f>AVERAGE(L911,E911)</f>
        <v>264</v>
      </c>
      <c r="Q911" t="s">
        <v>8323</v>
      </c>
      <c r="R911" t="s">
        <v>8326</v>
      </c>
      <c r="S911" s="13">
        <f>(((I911/60)/60)/24)+DATE(1970,1,1)</f>
        <v>41113.166666666664</v>
      </c>
      <c r="T911" s="13">
        <f>(((J911/60)/60)/24)+DATE(1970,1,1)</f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4"/>
        <v>0.22363636363636363</v>
      </c>
      <c r="P912">
        <f>AVERAGE(L912,E912)</f>
        <v>64</v>
      </c>
      <c r="Q912" t="s">
        <v>8323</v>
      </c>
      <c r="R912" t="s">
        <v>8326</v>
      </c>
      <c r="S912" s="13">
        <f>(((I912/60)/60)/24)+DATE(1970,1,1)</f>
        <v>42797.545358796298</v>
      </c>
      <c r="T912" s="13">
        <f>(((J912/60)/60)/24)+DATE(1970,1,1)</f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4"/>
        <v>0</v>
      </c>
      <c r="P913">
        <f>AVERAGE(L913,E913)</f>
        <v>0</v>
      </c>
      <c r="Q913" t="s">
        <v>8323</v>
      </c>
      <c r="R913" t="s">
        <v>8326</v>
      </c>
      <c r="S913" s="13">
        <f>(((I913/60)/60)/24)+DATE(1970,1,1)</f>
        <v>41663.005150462966</v>
      </c>
      <c r="T913" s="13">
        <f>(((J913/60)/60)/24)+DATE(1970,1,1)</f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4"/>
        <v>8.5714285714285719E-3</v>
      </c>
      <c r="P914">
        <f>AVERAGE(L914,E914)</f>
        <v>16</v>
      </c>
      <c r="Q914" t="s">
        <v>8323</v>
      </c>
      <c r="R914" t="s">
        <v>8326</v>
      </c>
      <c r="S914" s="13">
        <f>(((I914/60)/60)/24)+DATE(1970,1,1)</f>
        <v>41254.151006944441</v>
      </c>
      <c r="T914" s="13">
        <f>(((J914/60)/60)/24)+DATE(1970,1,1)</f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4"/>
        <v>6.6066666666666662E-2</v>
      </c>
      <c r="P915">
        <f>AVERAGE(L915,E915)</f>
        <v>1003</v>
      </c>
      <c r="Q915" t="s">
        <v>8323</v>
      </c>
      <c r="R915" t="s">
        <v>8326</v>
      </c>
      <c r="S915" s="13">
        <f>(((I915/60)/60)/24)+DATE(1970,1,1)</f>
        <v>41034.139108796298</v>
      </c>
      <c r="T915" s="13">
        <f>(((J915/60)/60)/24)+DATE(1970,1,1)</f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4"/>
        <v>0</v>
      </c>
      <c r="P916">
        <f>AVERAGE(L916,E916)</f>
        <v>0</v>
      </c>
      <c r="Q916" t="s">
        <v>8323</v>
      </c>
      <c r="R916" t="s">
        <v>8326</v>
      </c>
      <c r="S916" s="13">
        <f>(((I916/60)/60)/24)+DATE(1970,1,1)</f>
        <v>41146.763275462967</v>
      </c>
      <c r="T916" s="13">
        <f>(((J916/60)/60)/24)+DATE(1970,1,1)</f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4"/>
        <v>5.7692307692307696E-2</v>
      </c>
      <c r="P917">
        <f>AVERAGE(L917,E917)</f>
        <v>192</v>
      </c>
      <c r="Q917" t="s">
        <v>8323</v>
      </c>
      <c r="R917" t="s">
        <v>8326</v>
      </c>
      <c r="S917" s="13">
        <f>(((I917/60)/60)/24)+DATE(1970,1,1)</f>
        <v>40969.207638888889</v>
      </c>
      <c r="T917" s="13">
        <f>(((J917/60)/60)/24)+DATE(1970,1,1)</f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4"/>
        <v>0</v>
      </c>
      <c r="P918">
        <f>AVERAGE(L918,E918)</f>
        <v>0</v>
      </c>
      <c r="Q918" t="s">
        <v>8323</v>
      </c>
      <c r="R918" t="s">
        <v>8326</v>
      </c>
      <c r="S918" s="13">
        <f>(((I918/60)/60)/24)+DATE(1970,1,1)</f>
        <v>40473.208333333336</v>
      </c>
      <c r="T918" s="13">
        <f>(((J918/60)/60)/24)+DATE(1970,1,1)</f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4"/>
        <v>6.0000000000000001E-3</v>
      </c>
      <c r="P919">
        <f>AVERAGE(L919,E919)</f>
        <v>15.5</v>
      </c>
      <c r="Q919" t="s">
        <v>8323</v>
      </c>
      <c r="R919" t="s">
        <v>8326</v>
      </c>
      <c r="S919" s="13">
        <f>(((I919/60)/60)/24)+DATE(1970,1,1)</f>
        <v>41834.104166666664</v>
      </c>
      <c r="T919" s="13">
        <f>(((J919/60)/60)/24)+DATE(1970,1,1)</f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4"/>
        <v>5.0256410256410255E-2</v>
      </c>
      <c r="P920">
        <f>AVERAGE(L920,E920)</f>
        <v>103</v>
      </c>
      <c r="Q920" t="s">
        <v>8323</v>
      </c>
      <c r="R920" t="s">
        <v>8326</v>
      </c>
      <c r="S920" s="13">
        <f>(((I920/60)/60)/24)+DATE(1970,1,1)</f>
        <v>41974.957881944443</v>
      </c>
      <c r="T920" s="13">
        <f>(((J920/60)/60)/24)+DATE(1970,1,1)</f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4"/>
        <v>5.0000000000000001E-3</v>
      </c>
      <c r="P921">
        <f>AVERAGE(L921,E921)</f>
        <v>50.5</v>
      </c>
      <c r="Q921" t="s">
        <v>8323</v>
      </c>
      <c r="R921" t="s">
        <v>8326</v>
      </c>
      <c r="S921" s="13">
        <f>(((I921/60)/60)/24)+DATE(1970,1,1)</f>
        <v>41262.641724537039</v>
      </c>
      <c r="T921" s="13">
        <f>(((J921/60)/60)/24)+DATE(1970,1,1)</f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4"/>
        <v>0</v>
      </c>
      <c r="P922">
        <f>AVERAGE(L922,E922)</f>
        <v>0</v>
      </c>
      <c r="Q922" t="s">
        <v>8323</v>
      </c>
      <c r="R922" t="s">
        <v>8326</v>
      </c>
      <c r="S922" s="13">
        <f>(((I922/60)/60)/24)+DATE(1970,1,1)</f>
        <v>41592.713217592594</v>
      </c>
      <c r="T922" s="13">
        <f>(((J922/60)/60)/24)+DATE(1970,1,1)</f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4"/>
        <v>0.309</v>
      </c>
      <c r="P923">
        <f>AVERAGE(L923,E923)</f>
        <v>2327.5</v>
      </c>
      <c r="Q923" t="s">
        <v>8323</v>
      </c>
      <c r="R923" t="s">
        <v>8326</v>
      </c>
      <c r="S923" s="13">
        <f>(((I923/60)/60)/24)+DATE(1970,1,1)</f>
        <v>40889.212685185186</v>
      </c>
      <c r="T923" s="13">
        <f>(((J923/60)/60)/24)+DATE(1970,1,1)</f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4"/>
        <v>0.21037037037037037</v>
      </c>
      <c r="P924">
        <f>AVERAGE(L924,E924)</f>
        <v>2855</v>
      </c>
      <c r="Q924" t="s">
        <v>8323</v>
      </c>
      <c r="R924" t="s">
        <v>8326</v>
      </c>
      <c r="S924" s="13">
        <f>(((I924/60)/60)/24)+DATE(1970,1,1)</f>
        <v>41913.530011574076</v>
      </c>
      <c r="T924" s="13">
        <f>(((J924/60)/60)/24)+DATE(1970,1,1)</f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4"/>
        <v>2.1999999999999999E-2</v>
      </c>
      <c r="P925">
        <f>AVERAGE(L925,E925)</f>
        <v>168</v>
      </c>
      <c r="Q925" t="s">
        <v>8323</v>
      </c>
      <c r="R925" t="s">
        <v>8326</v>
      </c>
      <c r="S925" s="13">
        <f>(((I925/60)/60)/24)+DATE(1970,1,1)</f>
        <v>41965.001423611116</v>
      </c>
      <c r="T925" s="13">
        <f>(((J925/60)/60)/24)+DATE(1970,1,1)</f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4"/>
        <v>0.109</v>
      </c>
      <c r="P926">
        <f>AVERAGE(L926,E926)</f>
        <v>171</v>
      </c>
      <c r="Q926" t="s">
        <v>8323</v>
      </c>
      <c r="R926" t="s">
        <v>8326</v>
      </c>
      <c r="S926" s="13">
        <f>(((I926/60)/60)/24)+DATE(1970,1,1)</f>
        <v>41318.942928240744</v>
      </c>
      <c r="T926" s="13">
        <f>(((J926/60)/60)/24)+DATE(1970,1,1)</f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4"/>
        <v>2.6666666666666668E-2</v>
      </c>
      <c r="P927">
        <f>AVERAGE(L927,E927)</f>
        <v>82.5</v>
      </c>
      <c r="Q927" t="s">
        <v>8323</v>
      </c>
      <c r="R927" t="s">
        <v>8326</v>
      </c>
      <c r="S927" s="13">
        <f>(((I927/60)/60)/24)+DATE(1970,1,1)</f>
        <v>41605.922581018516</v>
      </c>
      <c r="T927" s="13">
        <f>(((J927/60)/60)/24)+DATE(1970,1,1)</f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4"/>
        <v>0</v>
      </c>
      <c r="P928">
        <f>AVERAGE(L928,E928)</f>
        <v>0</v>
      </c>
      <c r="Q928" t="s">
        <v>8323</v>
      </c>
      <c r="R928" t="s">
        <v>8326</v>
      </c>
      <c r="S928" s="13">
        <f>(((I928/60)/60)/24)+DATE(1970,1,1)</f>
        <v>40367.944444444445</v>
      </c>
      <c r="T928" s="13">
        <f>(((J928/60)/60)/24)+DATE(1970,1,1)</f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4"/>
        <v>0</v>
      </c>
      <c r="P929">
        <f>AVERAGE(L929,E929)</f>
        <v>0</v>
      </c>
      <c r="Q929" t="s">
        <v>8323</v>
      </c>
      <c r="R929" t="s">
        <v>8326</v>
      </c>
      <c r="S929" s="13">
        <f>(((I929/60)/60)/24)+DATE(1970,1,1)</f>
        <v>41043.822858796295</v>
      </c>
      <c r="T929" s="13">
        <f>(((J929/60)/60)/24)+DATE(1970,1,1)</f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4"/>
        <v>0.10862068965517241</v>
      </c>
      <c r="P930">
        <f>AVERAGE(L930,E930)</f>
        <v>801.5</v>
      </c>
      <c r="Q930" t="s">
        <v>8323</v>
      </c>
      <c r="R930" t="s">
        <v>8326</v>
      </c>
      <c r="S930" s="13">
        <f>(((I930/60)/60)/24)+DATE(1970,1,1)</f>
        <v>41231</v>
      </c>
      <c r="T930" s="13">
        <f>(((J930/60)/60)/24)+DATE(1970,1,1)</f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4"/>
        <v>0</v>
      </c>
      <c r="P931">
        <f>AVERAGE(L931,E931)</f>
        <v>0</v>
      </c>
      <c r="Q931" t="s">
        <v>8323</v>
      </c>
      <c r="R931" t="s">
        <v>8326</v>
      </c>
      <c r="S931" s="13">
        <f>(((I931/60)/60)/24)+DATE(1970,1,1)</f>
        <v>41008.196400462963</v>
      </c>
      <c r="T931" s="13">
        <f>(((J931/60)/60)/24)+DATE(1970,1,1)</f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4"/>
        <v>0.38333333333333336</v>
      </c>
      <c r="P932">
        <f>AVERAGE(L932,E932)</f>
        <v>175</v>
      </c>
      <c r="Q932" t="s">
        <v>8323</v>
      </c>
      <c r="R932" t="s">
        <v>8326</v>
      </c>
      <c r="S932" s="13">
        <f>(((I932/60)/60)/24)+DATE(1970,1,1)</f>
        <v>40354.897222222222</v>
      </c>
      <c r="T932" s="13">
        <f>(((J932/60)/60)/24)+DATE(1970,1,1)</f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4"/>
        <v>6.5500000000000003E-2</v>
      </c>
      <c r="P933">
        <f>AVERAGE(L933,E933)</f>
        <v>69</v>
      </c>
      <c r="Q933" t="s">
        <v>8323</v>
      </c>
      <c r="R933" t="s">
        <v>8326</v>
      </c>
      <c r="S933" s="13">
        <f>(((I933/60)/60)/24)+DATE(1970,1,1)</f>
        <v>41714.916666666664</v>
      </c>
      <c r="T933" s="13">
        <f>(((J933/60)/60)/24)+DATE(1970,1,1)</f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4"/>
        <v>0.14536842105263159</v>
      </c>
      <c r="P934">
        <f>AVERAGE(L934,E934)</f>
        <v>705.5</v>
      </c>
      <c r="Q934" t="s">
        <v>8323</v>
      </c>
      <c r="R934" t="s">
        <v>8326</v>
      </c>
      <c r="S934" s="13">
        <f>(((I934/60)/60)/24)+DATE(1970,1,1)</f>
        <v>41355.927604166667</v>
      </c>
      <c r="T934" s="13">
        <f>(((J934/60)/60)/24)+DATE(1970,1,1)</f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4"/>
        <v>0.06</v>
      </c>
      <c r="P935">
        <f>AVERAGE(L935,E935)</f>
        <v>61</v>
      </c>
      <c r="Q935" t="s">
        <v>8323</v>
      </c>
      <c r="R935" t="s">
        <v>8326</v>
      </c>
      <c r="S935" s="13">
        <f>(((I935/60)/60)/24)+DATE(1970,1,1)</f>
        <v>41771.169085648151</v>
      </c>
      <c r="T935" s="13">
        <f>(((J935/60)/60)/24)+DATE(1970,1,1)</f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4"/>
        <v>0.30399999999999999</v>
      </c>
      <c r="P936">
        <f>AVERAGE(L936,E936)</f>
        <v>775</v>
      </c>
      <c r="Q936" t="s">
        <v>8323</v>
      </c>
      <c r="R936" t="s">
        <v>8326</v>
      </c>
      <c r="S936" s="13">
        <f>(((I936/60)/60)/24)+DATE(1970,1,1)</f>
        <v>41763.25</v>
      </c>
      <c r="T936" s="13">
        <f>(((J936/60)/60)/24)+DATE(1970,1,1)</f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4"/>
        <v>1.4285714285714285E-2</v>
      </c>
      <c r="P937">
        <f>AVERAGE(L937,E937)</f>
        <v>26</v>
      </c>
      <c r="Q937" t="s">
        <v>8323</v>
      </c>
      <c r="R937" t="s">
        <v>8326</v>
      </c>
      <c r="S937" s="13">
        <f>(((I937/60)/60)/24)+DATE(1970,1,1)</f>
        <v>42398.333668981482</v>
      </c>
      <c r="T937" s="13">
        <f>(((J937/60)/60)/24)+DATE(1970,1,1)</f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4"/>
        <v>0</v>
      </c>
      <c r="P938">
        <f>AVERAGE(L938,E938)</f>
        <v>0</v>
      </c>
      <c r="Q938" t="s">
        <v>8323</v>
      </c>
      <c r="R938" t="s">
        <v>8326</v>
      </c>
      <c r="S938" s="13">
        <f>(((I938/60)/60)/24)+DATE(1970,1,1)</f>
        <v>40926.833333333336</v>
      </c>
      <c r="T938" s="13">
        <f>(((J938/60)/60)/24)+DATE(1970,1,1)</f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4"/>
        <v>1.1428571428571429E-2</v>
      </c>
      <c r="P939">
        <f>AVERAGE(L939,E939)</f>
        <v>21</v>
      </c>
      <c r="Q939" t="s">
        <v>8323</v>
      </c>
      <c r="R939" t="s">
        <v>8326</v>
      </c>
      <c r="S939" s="13">
        <f>(((I939/60)/60)/24)+DATE(1970,1,1)</f>
        <v>41581.839780092596</v>
      </c>
      <c r="T939" s="13">
        <f>(((J939/60)/60)/24)+DATE(1970,1,1)</f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4"/>
        <v>3.5714285714285713E-3</v>
      </c>
      <c r="P940">
        <f>AVERAGE(L940,E940)</f>
        <v>13</v>
      </c>
      <c r="Q940" t="s">
        <v>8323</v>
      </c>
      <c r="R940" t="s">
        <v>8326</v>
      </c>
      <c r="S940" s="13">
        <f>(((I940/60)/60)/24)+DATE(1970,1,1)</f>
        <v>41154.479722222226</v>
      </c>
      <c r="T940" s="13">
        <f>(((J940/60)/60)/24)+DATE(1970,1,1)</f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4"/>
        <v>1.4545454545454545E-2</v>
      </c>
      <c r="P941">
        <f>AVERAGE(L941,E941)</f>
        <v>21</v>
      </c>
      <c r="Q941" t="s">
        <v>8323</v>
      </c>
      <c r="R941" t="s">
        <v>8326</v>
      </c>
      <c r="S941" s="13">
        <f>(((I941/60)/60)/24)+DATE(1970,1,1)</f>
        <v>41455.831944444442</v>
      </c>
      <c r="T941" s="13">
        <f>(((J941/60)/60)/24)+DATE(1970,1,1)</f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4"/>
        <v>0.17155555555555554</v>
      </c>
      <c r="P942">
        <f>AVERAGE(L942,E942)</f>
        <v>779</v>
      </c>
      <c r="Q942" t="s">
        <v>8317</v>
      </c>
      <c r="R942" t="s">
        <v>8319</v>
      </c>
      <c r="S942" s="13">
        <f>(((I942/60)/60)/24)+DATE(1970,1,1)</f>
        <v>42227.008402777778</v>
      </c>
      <c r="T942" s="13">
        <f>(((J942/60)/60)/24)+DATE(1970,1,1)</f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4"/>
        <v>2.3220000000000001E-2</v>
      </c>
      <c r="P943">
        <f>AVERAGE(L943,E943)</f>
        <v>596</v>
      </c>
      <c r="Q943" t="s">
        <v>8317</v>
      </c>
      <c r="R943" t="s">
        <v>8319</v>
      </c>
      <c r="S943" s="13">
        <f>(((I943/60)/60)/24)+DATE(1970,1,1)</f>
        <v>42776.096585648149</v>
      </c>
      <c r="T943" s="13">
        <f>(((J943/60)/60)/24)+DATE(1970,1,1)</f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4"/>
        <v>8.9066666666666669E-2</v>
      </c>
      <c r="P944">
        <f>AVERAGE(L944,E944)</f>
        <v>342</v>
      </c>
      <c r="Q944" t="s">
        <v>8317</v>
      </c>
      <c r="R944" t="s">
        <v>8319</v>
      </c>
      <c r="S944" s="13">
        <f>(((I944/60)/60)/24)+DATE(1970,1,1)</f>
        <v>42418.843287037031</v>
      </c>
      <c r="T944" s="13">
        <f>(((J944/60)/60)/24)+DATE(1970,1,1)</f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4"/>
        <v>9.633333333333334E-2</v>
      </c>
      <c r="P945">
        <f>AVERAGE(L945,E945)</f>
        <v>150.5</v>
      </c>
      <c r="Q945" t="s">
        <v>8317</v>
      </c>
      <c r="R945" t="s">
        <v>8319</v>
      </c>
      <c r="S945" s="13">
        <f>(((I945/60)/60)/24)+DATE(1970,1,1)</f>
        <v>42703.709548611107</v>
      </c>
      <c r="T945" s="13">
        <f>(((J945/60)/60)/24)+DATE(1970,1,1)</f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4"/>
        <v>0.13325999999999999</v>
      </c>
      <c r="P946">
        <f>AVERAGE(L946,E946)</f>
        <v>3379.5</v>
      </c>
      <c r="Q946" t="s">
        <v>8317</v>
      </c>
      <c r="R946" t="s">
        <v>8319</v>
      </c>
      <c r="S946" s="13">
        <f>(((I946/60)/60)/24)+DATE(1970,1,1)</f>
        <v>42478.583333333328</v>
      </c>
      <c r="T946" s="13">
        <f>(((J946/60)/60)/24)+DATE(1970,1,1)</f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4"/>
        <v>2.4840000000000001E-2</v>
      </c>
      <c r="P947">
        <f>AVERAGE(L947,E947)</f>
        <v>1250</v>
      </c>
      <c r="Q947" t="s">
        <v>8317</v>
      </c>
      <c r="R947" t="s">
        <v>8319</v>
      </c>
      <c r="S947" s="13">
        <f>(((I947/60)/60)/24)+DATE(1970,1,1)</f>
        <v>42784.999305555553</v>
      </c>
      <c r="T947" s="13">
        <f>(((J947/60)/60)/24)+DATE(1970,1,1)</f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4"/>
        <v>1.9066666666666666E-2</v>
      </c>
      <c r="P948">
        <f>AVERAGE(L948,E948)</f>
        <v>145.5</v>
      </c>
      <c r="Q948" t="s">
        <v>8317</v>
      </c>
      <c r="R948" t="s">
        <v>8319</v>
      </c>
      <c r="S948" s="13">
        <f>(((I948/60)/60)/24)+DATE(1970,1,1)</f>
        <v>42622.750555555554</v>
      </c>
      <c r="T948" s="13">
        <f>(((J948/60)/60)/24)+DATE(1970,1,1)</f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4"/>
        <v>0</v>
      </c>
      <c r="P949">
        <f>AVERAGE(L949,E949)</f>
        <v>0</v>
      </c>
      <c r="Q949" t="s">
        <v>8317</v>
      </c>
      <c r="R949" t="s">
        <v>8319</v>
      </c>
      <c r="S949" s="13">
        <f>(((I949/60)/60)/24)+DATE(1970,1,1)</f>
        <v>42551.781319444446</v>
      </c>
      <c r="T949" s="13">
        <f>(((J949/60)/60)/24)+DATE(1970,1,1)</f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4"/>
        <v>0.12</v>
      </c>
      <c r="P950">
        <f>AVERAGE(L950,E950)</f>
        <v>244</v>
      </c>
      <c r="Q950" t="s">
        <v>8317</v>
      </c>
      <c r="R950" t="s">
        <v>8319</v>
      </c>
      <c r="S950" s="13">
        <f>(((I950/60)/60)/24)+DATE(1970,1,1)</f>
        <v>42441.828287037039</v>
      </c>
      <c r="T950" s="13">
        <f>(((J950/60)/60)/24)+DATE(1970,1,1)</f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4"/>
        <v>1.3650000000000001E-2</v>
      </c>
      <c r="P951">
        <f>AVERAGE(L951,E951)</f>
        <v>140</v>
      </c>
      <c r="Q951" t="s">
        <v>8317</v>
      </c>
      <c r="R951" t="s">
        <v>8319</v>
      </c>
      <c r="S951" s="13">
        <f>(((I951/60)/60)/24)+DATE(1970,1,1)</f>
        <v>42421.043703703705</v>
      </c>
      <c r="T951" s="13">
        <f>(((J951/60)/60)/24)+DATE(1970,1,1)</f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4"/>
        <v>0.28039999999999998</v>
      </c>
      <c r="P952">
        <f>AVERAGE(L952,E952)</f>
        <v>713</v>
      </c>
      <c r="Q952" t="s">
        <v>8317</v>
      </c>
      <c r="R952" t="s">
        <v>8319</v>
      </c>
      <c r="S952" s="13">
        <f>(((I952/60)/60)/24)+DATE(1970,1,1)</f>
        <v>42386.750706018516</v>
      </c>
      <c r="T952" s="13">
        <f>(((J952/60)/60)/24)+DATE(1970,1,1)</f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4"/>
        <v>0.38390000000000002</v>
      </c>
      <c r="P953">
        <f>AVERAGE(L953,E953)</f>
        <v>9658</v>
      </c>
      <c r="Q953" t="s">
        <v>8317</v>
      </c>
      <c r="R953" t="s">
        <v>8319</v>
      </c>
      <c r="S953" s="13">
        <f>(((I953/60)/60)/24)+DATE(1970,1,1)</f>
        <v>42525.653611111105</v>
      </c>
      <c r="T953" s="13">
        <f>(((J953/60)/60)/24)+DATE(1970,1,1)</f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4"/>
        <v>0.39942857142857141</v>
      </c>
      <c r="P954">
        <f>AVERAGE(L954,E954)</f>
        <v>9884</v>
      </c>
      <c r="Q954" t="s">
        <v>8317</v>
      </c>
      <c r="R954" t="s">
        <v>8319</v>
      </c>
      <c r="S954" s="13">
        <f>(((I954/60)/60)/24)+DATE(1970,1,1)</f>
        <v>42692.655231481483</v>
      </c>
      <c r="T954" s="13">
        <f>(((J954/60)/60)/24)+DATE(1970,1,1)</f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4"/>
        <v>8.3999999999999995E-3</v>
      </c>
      <c r="P955">
        <f>AVERAGE(L955,E955)</f>
        <v>65.5</v>
      </c>
      <c r="Q955" t="s">
        <v>8317</v>
      </c>
      <c r="R955" t="s">
        <v>8319</v>
      </c>
      <c r="S955" s="13">
        <f>(((I955/60)/60)/24)+DATE(1970,1,1)</f>
        <v>42029.164340277777</v>
      </c>
      <c r="T955" s="13">
        <f>(((J955/60)/60)/24)+DATE(1970,1,1)</f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4"/>
        <v>0.43406666666666666</v>
      </c>
      <c r="P956">
        <f>AVERAGE(L956,E956)</f>
        <v>3292</v>
      </c>
      <c r="Q956" t="s">
        <v>8317</v>
      </c>
      <c r="R956" t="s">
        <v>8319</v>
      </c>
      <c r="S956" s="13">
        <f>(((I956/60)/60)/24)+DATE(1970,1,1)</f>
        <v>42236.833784722221</v>
      </c>
      <c r="T956" s="13">
        <f>(((J956/60)/60)/24)+DATE(1970,1,1)</f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4"/>
        <v>5.6613333333333335E-2</v>
      </c>
      <c r="P957">
        <f>AVERAGE(L957,E957)</f>
        <v>8538.5</v>
      </c>
      <c r="Q957" t="s">
        <v>8317</v>
      </c>
      <c r="R957" t="s">
        <v>8319</v>
      </c>
      <c r="S957" s="13">
        <f>(((I957/60)/60)/24)+DATE(1970,1,1)</f>
        <v>42626.295138888891</v>
      </c>
      <c r="T957" s="13">
        <f>(((J957/60)/60)/24)+DATE(1970,1,1)</f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4"/>
        <v>1.7219999999999999E-2</v>
      </c>
      <c r="P958">
        <f>AVERAGE(L958,E958)</f>
        <v>439</v>
      </c>
      <c r="Q958" t="s">
        <v>8317</v>
      </c>
      <c r="R958" t="s">
        <v>8319</v>
      </c>
      <c r="S958" s="13">
        <f>(((I958/60)/60)/24)+DATE(1970,1,1)</f>
        <v>42120.872210648144</v>
      </c>
      <c r="T958" s="13">
        <f>(((J958/60)/60)/24)+DATE(1970,1,1)</f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4"/>
        <v>1.9416666666666665E-2</v>
      </c>
      <c r="P959">
        <f>AVERAGE(L959,E959)</f>
        <v>120</v>
      </c>
      <c r="Q959" t="s">
        <v>8317</v>
      </c>
      <c r="R959" t="s">
        <v>8319</v>
      </c>
      <c r="S959" s="13">
        <f>(((I959/60)/60)/24)+DATE(1970,1,1)</f>
        <v>42691.594131944439</v>
      </c>
      <c r="T959" s="13">
        <f>(((J959/60)/60)/24)+DATE(1970,1,1)</f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4"/>
        <v>0.11328275684711328</v>
      </c>
      <c r="P960">
        <f>AVERAGE(L960,E960)</f>
        <v>449</v>
      </c>
      <c r="Q960" t="s">
        <v>8317</v>
      </c>
      <c r="R960" t="s">
        <v>8319</v>
      </c>
      <c r="S960" s="13">
        <f>(((I960/60)/60)/24)+DATE(1970,1,1)</f>
        <v>42104.207638888889</v>
      </c>
      <c r="T960" s="13">
        <f>(((J960/60)/60)/24)+DATE(1970,1,1)</f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4"/>
        <v>0.3886</v>
      </c>
      <c r="P961">
        <f>AVERAGE(L961,E961)</f>
        <v>9800.5</v>
      </c>
      <c r="Q961" t="s">
        <v>8317</v>
      </c>
      <c r="R961" t="s">
        <v>8319</v>
      </c>
      <c r="S961" s="13">
        <f>(((I961/60)/60)/24)+DATE(1970,1,1)</f>
        <v>42023.174363425926</v>
      </c>
      <c r="T961" s="13">
        <f>(((J961/60)/60)/24)+DATE(1970,1,1)</f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4"/>
        <v>0.46100628930817611</v>
      </c>
      <c r="P962">
        <f>AVERAGE(L962,E962)</f>
        <v>12921.5</v>
      </c>
      <c r="Q962" t="s">
        <v>8317</v>
      </c>
      <c r="R962" t="s">
        <v>8319</v>
      </c>
      <c r="S962" s="13">
        <f>(((I962/60)/60)/24)+DATE(1970,1,1)</f>
        <v>42808.585127314815</v>
      </c>
      <c r="T962" s="13">
        <f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5">E963/D963</f>
        <v>0.42188421052631581</v>
      </c>
      <c r="P963">
        <f>AVERAGE(L963,E963)</f>
        <v>20094.5</v>
      </c>
      <c r="Q963" t="s">
        <v>8317</v>
      </c>
      <c r="R963" t="s">
        <v>8319</v>
      </c>
      <c r="S963" s="13">
        <f>(((I963/60)/60)/24)+DATE(1970,1,1)</f>
        <v>42786.791666666672</v>
      </c>
      <c r="T963" s="13">
        <f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5"/>
        <v>0.2848</v>
      </c>
      <c r="P964">
        <f>AVERAGE(L964,E964)</f>
        <v>374.5</v>
      </c>
      <c r="Q964" t="s">
        <v>8317</v>
      </c>
      <c r="R964" t="s">
        <v>8319</v>
      </c>
      <c r="S964" s="13">
        <f>(((I964/60)/60)/24)+DATE(1970,1,1)</f>
        <v>42411.712418981479</v>
      </c>
      <c r="T964" s="13">
        <f>(((J964/60)/60)/24)+DATE(1970,1,1)</f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5"/>
        <v>1.0771428571428571E-2</v>
      </c>
      <c r="P965">
        <f>AVERAGE(L965,E965)</f>
        <v>193</v>
      </c>
      <c r="Q965" t="s">
        <v>8317</v>
      </c>
      <c r="R965" t="s">
        <v>8319</v>
      </c>
      <c r="S965" s="13">
        <f>(((I965/60)/60)/24)+DATE(1970,1,1)</f>
        <v>42660.635636574079</v>
      </c>
      <c r="T965" s="13">
        <f>(((J965/60)/60)/24)+DATE(1970,1,1)</f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5"/>
        <v>7.9909090909090902E-3</v>
      </c>
      <c r="P966">
        <f>AVERAGE(L966,E966)</f>
        <v>454</v>
      </c>
      <c r="Q966" t="s">
        <v>8317</v>
      </c>
      <c r="R966" t="s">
        <v>8319</v>
      </c>
      <c r="S966" s="13">
        <f>(((I966/60)/60)/24)+DATE(1970,1,1)</f>
        <v>42248.628692129627</v>
      </c>
      <c r="T966" s="13">
        <f>(((J966/60)/60)/24)+DATE(1970,1,1)</f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5"/>
        <v>1.192E-2</v>
      </c>
      <c r="P967">
        <f>AVERAGE(L967,E967)</f>
        <v>152</v>
      </c>
      <c r="Q967" t="s">
        <v>8317</v>
      </c>
      <c r="R967" t="s">
        <v>8319</v>
      </c>
      <c r="S967" s="13">
        <f>(((I967/60)/60)/24)+DATE(1970,1,1)</f>
        <v>42669.165972222225</v>
      </c>
      <c r="T967" s="13">
        <f>(((J967/60)/60)/24)+DATE(1970,1,1)</f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5"/>
        <v>0.14799999999999999</v>
      </c>
      <c r="P968">
        <f>AVERAGE(L968,E968)</f>
        <v>903</v>
      </c>
      <c r="Q968" t="s">
        <v>8317</v>
      </c>
      <c r="R968" t="s">
        <v>8319</v>
      </c>
      <c r="S968" s="13">
        <f>(((I968/60)/60)/24)+DATE(1970,1,1)</f>
        <v>42649.635787037041</v>
      </c>
      <c r="T968" s="13">
        <f>(((J968/60)/60)/24)+DATE(1970,1,1)</f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5"/>
        <v>0.17810000000000001</v>
      </c>
      <c r="P969">
        <f>AVERAGE(L969,E969)</f>
        <v>1821.5</v>
      </c>
      <c r="Q969" t="s">
        <v>8317</v>
      </c>
      <c r="R969" t="s">
        <v>8319</v>
      </c>
      <c r="S969" s="13">
        <f>(((I969/60)/60)/24)+DATE(1970,1,1)</f>
        <v>42482.21266203704</v>
      </c>
      <c r="T969" s="13">
        <f>(((J969/60)/60)/24)+DATE(1970,1,1)</f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5"/>
        <v>1.325E-2</v>
      </c>
      <c r="P970">
        <f>AVERAGE(L970,E970)</f>
        <v>55</v>
      </c>
      <c r="Q970" t="s">
        <v>8317</v>
      </c>
      <c r="R970" t="s">
        <v>8319</v>
      </c>
      <c r="S970" s="13">
        <f>(((I970/60)/60)/24)+DATE(1970,1,1)</f>
        <v>41866.847615740742</v>
      </c>
      <c r="T970" s="13">
        <f>(((J970/60)/60)/24)+DATE(1970,1,1)</f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5"/>
        <v>0.46666666666666667</v>
      </c>
      <c r="P971">
        <f>AVERAGE(L971,E971)</f>
        <v>7005.5</v>
      </c>
      <c r="Q971" t="s">
        <v>8317</v>
      </c>
      <c r="R971" t="s">
        <v>8319</v>
      </c>
      <c r="S971" s="13">
        <f>(((I971/60)/60)/24)+DATE(1970,1,1)</f>
        <v>42775.30332175926</v>
      </c>
      <c r="T971" s="13">
        <f>(((J971/60)/60)/24)+DATE(1970,1,1)</f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5"/>
        <v>0.4592</v>
      </c>
      <c r="P972">
        <f>AVERAGE(L972,E972)</f>
        <v>1155</v>
      </c>
      <c r="Q972" t="s">
        <v>8317</v>
      </c>
      <c r="R972" t="s">
        <v>8319</v>
      </c>
      <c r="S972" s="13">
        <f>(((I972/60)/60)/24)+DATE(1970,1,1)</f>
        <v>42758.207638888889</v>
      </c>
      <c r="T972" s="13">
        <f>(((J972/60)/60)/24)+DATE(1970,1,1)</f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5"/>
        <v>2.2599999999999999E-3</v>
      </c>
      <c r="P973">
        <f>AVERAGE(L973,E973)</f>
        <v>115.5</v>
      </c>
      <c r="Q973" t="s">
        <v>8317</v>
      </c>
      <c r="R973" t="s">
        <v>8319</v>
      </c>
      <c r="S973" s="13">
        <f>(((I973/60)/60)/24)+DATE(1970,1,1)</f>
        <v>42156.709027777775</v>
      </c>
      <c r="T973" s="13">
        <f>(((J973/60)/60)/24)+DATE(1970,1,1)</f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5"/>
        <v>0.34625</v>
      </c>
      <c r="P974">
        <f>AVERAGE(L974,E974)</f>
        <v>3485</v>
      </c>
      <c r="Q974" t="s">
        <v>8317</v>
      </c>
      <c r="R974" t="s">
        <v>8319</v>
      </c>
      <c r="S974" s="13">
        <f>(((I974/60)/60)/24)+DATE(1970,1,1)</f>
        <v>41886.290972222225</v>
      </c>
      <c r="T974" s="13">
        <f>(((J974/60)/60)/24)+DATE(1970,1,1)</f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5"/>
        <v>2.0549999999999999E-2</v>
      </c>
      <c r="P975">
        <f>AVERAGE(L975,E975)</f>
        <v>209.5</v>
      </c>
      <c r="Q975" t="s">
        <v>8317</v>
      </c>
      <c r="R975" t="s">
        <v>8319</v>
      </c>
      <c r="S975" s="13">
        <f>(((I975/60)/60)/24)+DATE(1970,1,1)</f>
        <v>42317.056631944448</v>
      </c>
      <c r="T975" s="13">
        <f>(((J975/60)/60)/24)+DATE(1970,1,1)</f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5"/>
        <v>5.5999999999999999E-3</v>
      </c>
      <c r="P976">
        <f>AVERAGE(L976,E976)</f>
        <v>141.5</v>
      </c>
      <c r="Q976" t="s">
        <v>8317</v>
      </c>
      <c r="R976" t="s">
        <v>8319</v>
      </c>
      <c r="S976" s="13">
        <f>(((I976/60)/60)/24)+DATE(1970,1,1)</f>
        <v>42454.707824074074</v>
      </c>
      <c r="T976" s="13">
        <f>(((J976/60)/60)/24)+DATE(1970,1,1)</f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5"/>
        <v>2.6069999999999999E-2</v>
      </c>
      <c r="P977">
        <f>AVERAGE(L977,E977)</f>
        <v>1315.5</v>
      </c>
      <c r="Q977" t="s">
        <v>8317</v>
      </c>
      <c r="R977" t="s">
        <v>8319</v>
      </c>
      <c r="S977" s="13">
        <f>(((I977/60)/60)/24)+DATE(1970,1,1)</f>
        <v>42549.696585648147</v>
      </c>
      <c r="T977" s="13">
        <f>(((J977/60)/60)/24)+DATE(1970,1,1)</f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5"/>
        <v>1.9259999999999999E-2</v>
      </c>
      <c r="P978">
        <f>AVERAGE(L978,E978)</f>
        <v>1453.5</v>
      </c>
      <c r="Q978" t="s">
        <v>8317</v>
      </c>
      <c r="R978" t="s">
        <v>8319</v>
      </c>
      <c r="S978" s="13">
        <f>(((I978/60)/60)/24)+DATE(1970,1,1)</f>
        <v>42230.058993055558</v>
      </c>
      <c r="T978" s="13">
        <f>(((J978/60)/60)/24)+DATE(1970,1,1)</f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5"/>
        <v>0.33666666666666667</v>
      </c>
      <c r="P979">
        <f>AVERAGE(L979,E979)</f>
        <v>460.5</v>
      </c>
      <c r="Q979" t="s">
        <v>8317</v>
      </c>
      <c r="R979" t="s">
        <v>8319</v>
      </c>
      <c r="S979" s="13">
        <f>(((I979/60)/60)/24)+DATE(1970,1,1)</f>
        <v>42421.942094907412</v>
      </c>
      <c r="T979" s="13">
        <f>(((J979/60)/60)/24)+DATE(1970,1,1)</f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5"/>
        <v>0.5626326718299024</v>
      </c>
      <c r="P980">
        <f>AVERAGE(L980,E980)</f>
        <v>48698</v>
      </c>
      <c r="Q980" t="s">
        <v>8317</v>
      </c>
      <c r="R980" t="s">
        <v>8319</v>
      </c>
      <c r="S980" s="13">
        <f>(((I980/60)/60)/24)+DATE(1970,1,1)</f>
        <v>42425.309039351851</v>
      </c>
      <c r="T980" s="13">
        <f>(((J980/60)/60)/24)+DATE(1970,1,1)</f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5"/>
        <v>0.82817600000000002</v>
      </c>
      <c r="P981">
        <f>AVERAGE(L981,E981)</f>
        <v>14541.08</v>
      </c>
      <c r="Q981" t="s">
        <v>8317</v>
      </c>
      <c r="R981" t="s">
        <v>8319</v>
      </c>
      <c r="S981" s="13">
        <f>(((I981/60)/60)/24)+DATE(1970,1,1)</f>
        <v>42541.790972222225</v>
      </c>
      <c r="T981" s="13">
        <f>(((J981/60)/60)/24)+DATE(1970,1,1)</f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5"/>
        <v>0.14860000000000001</v>
      </c>
      <c r="P982">
        <f>AVERAGE(L982,E982)</f>
        <v>758.5</v>
      </c>
      <c r="Q982" t="s">
        <v>8317</v>
      </c>
      <c r="R982" t="s">
        <v>8319</v>
      </c>
      <c r="S982" s="13">
        <f>(((I982/60)/60)/24)+DATE(1970,1,1)</f>
        <v>41973.945856481485</v>
      </c>
      <c r="T982" s="13">
        <f>(((J982/60)/60)/24)+DATE(1970,1,1)</f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5"/>
        <v>1.2375123751237513E-4</v>
      </c>
      <c r="P983">
        <f>AVERAGE(L983,E983)</f>
        <v>7.5</v>
      </c>
      <c r="Q983" t="s">
        <v>8317</v>
      </c>
      <c r="R983" t="s">
        <v>8319</v>
      </c>
      <c r="S983" s="13">
        <f>(((I983/60)/60)/24)+DATE(1970,1,1)</f>
        <v>41860.947013888886</v>
      </c>
      <c r="T983" s="13">
        <f>(((J983/60)/60)/24)+DATE(1970,1,1)</f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5"/>
        <v>1.7142857142857143E-4</v>
      </c>
      <c r="P984">
        <f>AVERAGE(L984,E984)</f>
        <v>3</v>
      </c>
      <c r="Q984" t="s">
        <v>8317</v>
      </c>
      <c r="R984" t="s">
        <v>8319</v>
      </c>
      <c r="S984" s="13">
        <f>(((I984/60)/60)/24)+DATE(1970,1,1)</f>
        <v>42645.753310185188</v>
      </c>
      <c r="T984" s="13">
        <f>(((J984/60)/60)/24)+DATE(1970,1,1)</f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5"/>
        <v>0.2950613611721471</v>
      </c>
      <c r="P985">
        <f>AVERAGE(L985,E985)</f>
        <v>15465</v>
      </c>
      <c r="Q985" t="s">
        <v>8317</v>
      </c>
      <c r="R985" t="s">
        <v>8319</v>
      </c>
      <c r="S985" s="13">
        <f>(((I985/60)/60)/24)+DATE(1970,1,1)</f>
        <v>42605.870833333334</v>
      </c>
      <c r="T985" s="13">
        <f>(((J985/60)/60)/24)+DATE(1970,1,1)</f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5"/>
        <v>1.06E-2</v>
      </c>
      <c r="P986">
        <f>AVERAGE(L986,E986)</f>
        <v>54.5</v>
      </c>
      <c r="Q986" t="s">
        <v>8317</v>
      </c>
      <c r="R986" t="s">
        <v>8319</v>
      </c>
      <c r="S986" s="13">
        <f>(((I986/60)/60)/24)+DATE(1970,1,1)</f>
        <v>42091.074166666673</v>
      </c>
      <c r="T986" s="13">
        <f>(((J986/60)/60)/24)+DATE(1970,1,1)</f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5"/>
        <v>6.2933333333333327E-2</v>
      </c>
      <c r="P987">
        <f>AVERAGE(L987,E987)</f>
        <v>955.5</v>
      </c>
      <c r="Q987" t="s">
        <v>8317</v>
      </c>
      <c r="R987" t="s">
        <v>8319</v>
      </c>
      <c r="S987" s="13">
        <f>(((I987/60)/60)/24)+DATE(1970,1,1)</f>
        <v>42369.958333333328</v>
      </c>
      <c r="T987" s="13">
        <f>(((J987/60)/60)/24)+DATE(1970,1,1)</f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5"/>
        <v>0.1275</v>
      </c>
      <c r="P988">
        <f>AVERAGE(L988,E988)</f>
        <v>1286.5</v>
      </c>
      <c r="Q988" t="s">
        <v>8317</v>
      </c>
      <c r="R988" t="s">
        <v>8319</v>
      </c>
      <c r="S988" s="13">
        <f>(((I988/60)/60)/24)+DATE(1970,1,1)</f>
        <v>42379</v>
      </c>
      <c r="T988" s="13">
        <f>(((J988/60)/60)/24)+DATE(1970,1,1)</f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5"/>
        <v>0.13220000000000001</v>
      </c>
      <c r="P989">
        <f>AVERAGE(L989,E989)</f>
        <v>3325.5</v>
      </c>
      <c r="Q989" t="s">
        <v>8317</v>
      </c>
      <c r="R989" t="s">
        <v>8319</v>
      </c>
      <c r="S989" s="13">
        <f>(((I989/60)/60)/24)+DATE(1970,1,1)</f>
        <v>41813.294560185182</v>
      </c>
      <c r="T989" s="13">
        <f>(((J989/60)/60)/24)+DATE(1970,1,1)</f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5"/>
        <v>0</v>
      </c>
      <c r="P990">
        <f>AVERAGE(L990,E990)</f>
        <v>0</v>
      </c>
      <c r="Q990" t="s">
        <v>8317</v>
      </c>
      <c r="R990" t="s">
        <v>8319</v>
      </c>
      <c r="S990" s="13">
        <f>(((I990/60)/60)/24)+DATE(1970,1,1)</f>
        <v>42644.356770833328</v>
      </c>
      <c r="T990" s="13">
        <f>(((J990/60)/60)/24)+DATE(1970,1,1)</f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5"/>
        <v>0.16769999999999999</v>
      </c>
      <c r="P991">
        <f>AVERAGE(L991,E991)</f>
        <v>854.5</v>
      </c>
      <c r="Q991" t="s">
        <v>8317</v>
      </c>
      <c r="R991" t="s">
        <v>8319</v>
      </c>
      <c r="S991" s="13">
        <f>(((I991/60)/60)/24)+DATE(1970,1,1)</f>
        <v>42641.933969907404</v>
      </c>
      <c r="T991" s="13">
        <f>(((J991/60)/60)/24)+DATE(1970,1,1)</f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5"/>
        <v>1.0399999999999999E-3</v>
      </c>
      <c r="P992">
        <f>AVERAGE(L992,E992)</f>
        <v>14</v>
      </c>
      <c r="Q992" t="s">
        <v>8317</v>
      </c>
      <c r="R992" t="s">
        <v>8319</v>
      </c>
      <c r="S992" s="13">
        <f>(((I992/60)/60)/24)+DATE(1970,1,1)</f>
        <v>41885.784305555557</v>
      </c>
      <c r="T992" s="13">
        <f>(((J992/60)/60)/24)+DATE(1970,1,1)</f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5"/>
        <v>4.24E-2</v>
      </c>
      <c r="P993">
        <f>AVERAGE(L993,E993)</f>
        <v>109.5</v>
      </c>
      <c r="Q993" t="s">
        <v>8317</v>
      </c>
      <c r="R993" t="s">
        <v>8319</v>
      </c>
      <c r="S993" s="13">
        <f>(((I993/60)/60)/24)+DATE(1970,1,1)</f>
        <v>42563.785416666666</v>
      </c>
      <c r="T993" s="13">
        <f>(((J993/60)/60)/24)+DATE(1970,1,1)</f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5"/>
        <v>4.6699999999999997E-3</v>
      </c>
      <c r="P994">
        <f>AVERAGE(L994,E994)</f>
        <v>235.5</v>
      </c>
      <c r="Q994" t="s">
        <v>8317</v>
      </c>
      <c r="R994" t="s">
        <v>8319</v>
      </c>
      <c r="S994" s="13">
        <f>(((I994/60)/60)/24)+DATE(1970,1,1)</f>
        <v>42497.883321759262</v>
      </c>
      <c r="T994" s="13">
        <f>(((J994/60)/60)/24)+DATE(1970,1,1)</f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5"/>
        <v>0.25087142857142858</v>
      </c>
      <c r="P995">
        <f>AVERAGE(L995,E995)</f>
        <v>8878.5</v>
      </c>
      <c r="Q995" t="s">
        <v>8317</v>
      </c>
      <c r="R995" t="s">
        <v>8319</v>
      </c>
      <c r="S995" s="13">
        <f>(((I995/60)/60)/24)+DATE(1970,1,1)</f>
        <v>42686.208333333328</v>
      </c>
      <c r="T995" s="13">
        <f>(((J995/60)/60)/24)+DATE(1970,1,1)</f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5"/>
        <v>2.3345000000000001E-2</v>
      </c>
      <c r="P996">
        <f>AVERAGE(L996,E996)</f>
        <v>2340</v>
      </c>
      <c r="Q996" t="s">
        <v>8317</v>
      </c>
      <c r="R996" t="s">
        <v>8319</v>
      </c>
      <c r="S996" s="13">
        <f>(((I996/60)/60)/24)+DATE(1970,1,1)</f>
        <v>41973.957638888889</v>
      </c>
      <c r="T996" s="13">
        <f>(((J996/60)/60)/24)+DATE(1970,1,1)</f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5"/>
        <v>7.2599999999999998E-2</v>
      </c>
      <c r="P997">
        <f>AVERAGE(L997,E997)</f>
        <v>367.5</v>
      </c>
      <c r="Q997" t="s">
        <v>8317</v>
      </c>
      <c r="R997" t="s">
        <v>8319</v>
      </c>
      <c r="S997" s="13">
        <f>(((I997/60)/60)/24)+DATE(1970,1,1)</f>
        <v>41972.666666666672</v>
      </c>
      <c r="T997" s="13">
        <f>(((J997/60)/60)/24)+DATE(1970,1,1)</f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5"/>
        <v>1.6250000000000001E-2</v>
      </c>
      <c r="P998">
        <f>AVERAGE(L998,E998)</f>
        <v>35</v>
      </c>
      <c r="Q998" t="s">
        <v>8317</v>
      </c>
      <c r="R998" t="s">
        <v>8319</v>
      </c>
      <c r="S998" s="13">
        <f>(((I998/60)/60)/24)+DATE(1970,1,1)</f>
        <v>41847.643750000003</v>
      </c>
      <c r="T998" s="13">
        <f>(((J998/60)/60)/24)+DATE(1970,1,1)</f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5"/>
        <v>1.2999999999999999E-2</v>
      </c>
      <c r="P999">
        <f>AVERAGE(L999,E999)</f>
        <v>36.5</v>
      </c>
      <c r="Q999" t="s">
        <v>8317</v>
      </c>
      <c r="R999" t="s">
        <v>8319</v>
      </c>
      <c r="S999" s="13">
        <f>(((I999/60)/60)/24)+DATE(1970,1,1)</f>
        <v>41971.144641203704</v>
      </c>
      <c r="T999" s="13">
        <f>(((J999/60)/60)/24)+DATE(1970,1,1)</f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5"/>
        <v>0.58558333333333334</v>
      </c>
      <c r="P1000">
        <f>AVERAGE(L1000,E1000)</f>
        <v>17682</v>
      </c>
      <c r="Q1000" t="s">
        <v>8317</v>
      </c>
      <c r="R1000" t="s">
        <v>8319</v>
      </c>
      <c r="S1000" s="13">
        <f>(((I1000/60)/60)/24)+DATE(1970,1,1)</f>
        <v>42327.210659722223</v>
      </c>
      <c r="T1000" s="13">
        <f>(((J1000/60)/60)/24)+DATE(1970,1,1)</f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5"/>
        <v>7.7886666666666673E-2</v>
      </c>
      <c r="P1001">
        <f>AVERAGE(L1001,E1001)</f>
        <v>5861.5</v>
      </c>
      <c r="Q1001" t="s">
        <v>8317</v>
      </c>
      <c r="R1001" t="s">
        <v>8319</v>
      </c>
      <c r="S1001" s="13">
        <f>(((I1001/60)/60)/24)+DATE(1970,1,1)</f>
        <v>41956.334722222222</v>
      </c>
      <c r="T1001" s="13">
        <f>(((J1001/60)/60)/24)+DATE(1970,1,1)</f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5"/>
        <v>2.2157147647256063E-2</v>
      </c>
      <c r="P1002">
        <f>AVERAGE(L1002,E1002)</f>
        <v>9915</v>
      </c>
      <c r="Q1002" t="s">
        <v>8317</v>
      </c>
      <c r="R1002" t="s">
        <v>8319</v>
      </c>
      <c r="S1002" s="13">
        <f>(((I1002/60)/60)/24)+DATE(1970,1,1)</f>
        <v>42809.018055555556</v>
      </c>
      <c r="T1002" s="13">
        <f>(((J1002/60)/60)/24)+DATE(1970,1,1)</f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5"/>
        <v>1.04</v>
      </c>
      <c r="P1003">
        <f>AVERAGE(L1003,E1003)</f>
        <v>2602</v>
      </c>
      <c r="Q1003" t="s">
        <v>8317</v>
      </c>
      <c r="R1003" t="s">
        <v>8319</v>
      </c>
      <c r="S1003" s="13">
        <f>(((I1003/60)/60)/24)+DATE(1970,1,1)</f>
        <v>42765.720057870371</v>
      </c>
      <c r="T1003" s="13">
        <f>(((J1003/60)/60)/24)+DATE(1970,1,1)</f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5"/>
        <v>0.29602960296029601</v>
      </c>
      <c r="P1004">
        <f>AVERAGE(L1004,E1004)</f>
        <v>1491</v>
      </c>
      <c r="Q1004" t="s">
        <v>8317</v>
      </c>
      <c r="R1004" t="s">
        <v>8319</v>
      </c>
      <c r="S1004" s="13">
        <f>(((I1004/60)/60)/24)+DATE(1970,1,1)</f>
        <v>42355.249305555553</v>
      </c>
      <c r="T1004" s="13">
        <f>(((J1004/60)/60)/24)+DATE(1970,1,1)</f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5"/>
        <v>0.16055</v>
      </c>
      <c r="P1005">
        <f>AVERAGE(L1005,E1005)</f>
        <v>1613</v>
      </c>
      <c r="Q1005" t="s">
        <v>8317</v>
      </c>
      <c r="R1005" t="s">
        <v>8319</v>
      </c>
      <c r="S1005" s="13">
        <f>(((I1005/60)/60)/24)+DATE(1970,1,1)</f>
        <v>42810.667372685188</v>
      </c>
      <c r="T1005" s="13">
        <f>(((J1005/60)/60)/24)+DATE(1970,1,1)</f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5"/>
        <v>0.82208000000000003</v>
      </c>
      <c r="P1006">
        <f>AVERAGE(L1006,E1006)</f>
        <v>10323.5</v>
      </c>
      <c r="Q1006" t="s">
        <v>8317</v>
      </c>
      <c r="R1006" t="s">
        <v>8319</v>
      </c>
      <c r="S1006" s="13">
        <f>(((I1006/60)/60)/24)+DATE(1970,1,1)</f>
        <v>42418.708645833336</v>
      </c>
      <c r="T1006" s="13">
        <f>(((J1006/60)/60)/24)+DATE(1970,1,1)</f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5"/>
        <v>0.75051000000000001</v>
      </c>
      <c r="P1007">
        <f>AVERAGE(L1007,E1007)</f>
        <v>75131.5</v>
      </c>
      <c r="Q1007" t="s">
        <v>8317</v>
      </c>
      <c r="R1007" t="s">
        <v>8319</v>
      </c>
      <c r="S1007" s="13">
        <f>(((I1007/60)/60)/24)+DATE(1970,1,1)</f>
        <v>42307.624803240738</v>
      </c>
      <c r="T1007" s="13">
        <f>(((J1007/60)/60)/24)+DATE(1970,1,1)</f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5"/>
        <v>5.8500000000000003E-2</v>
      </c>
      <c r="P1008">
        <f>AVERAGE(L1008,E1008)</f>
        <v>121</v>
      </c>
      <c r="Q1008" t="s">
        <v>8317</v>
      </c>
      <c r="R1008" t="s">
        <v>8319</v>
      </c>
      <c r="S1008" s="13">
        <f>(((I1008/60)/60)/24)+DATE(1970,1,1)</f>
        <v>41985.299305555556</v>
      </c>
      <c r="T1008" s="13">
        <f>(((J1008/60)/60)/24)+DATE(1970,1,1)</f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5"/>
        <v>0.44319999999999998</v>
      </c>
      <c r="P1009">
        <f>AVERAGE(L1009,E1009)</f>
        <v>6686</v>
      </c>
      <c r="Q1009" t="s">
        <v>8317</v>
      </c>
      <c r="R1009" t="s">
        <v>8319</v>
      </c>
      <c r="S1009" s="13">
        <f>(((I1009/60)/60)/24)+DATE(1970,1,1)</f>
        <v>42718.6252662037</v>
      </c>
      <c r="T1009" s="13">
        <f>(((J1009/60)/60)/24)+DATE(1970,1,1)</f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5"/>
        <v>2.6737967914438501E-3</v>
      </c>
      <c r="P1010">
        <f>AVERAGE(L1010,E1010)</f>
        <v>125.5</v>
      </c>
      <c r="Q1010" t="s">
        <v>8317</v>
      </c>
      <c r="R1010" t="s">
        <v>8319</v>
      </c>
      <c r="S1010" s="13">
        <f>(((I1010/60)/60)/24)+DATE(1970,1,1)</f>
        <v>42732.809201388889</v>
      </c>
      <c r="T1010" s="13">
        <f>(((J1010/60)/60)/24)+DATE(1970,1,1)</f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5"/>
        <v>0.1313</v>
      </c>
      <c r="P1011">
        <f>AVERAGE(L1011,E1011)</f>
        <v>3333</v>
      </c>
      <c r="Q1011" t="s">
        <v>8317</v>
      </c>
      <c r="R1011" t="s">
        <v>8319</v>
      </c>
      <c r="S1011" s="13">
        <f>(((I1011/60)/60)/24)+DATE(1970,1,1)</f>
        <v>42540.604699074072</v>
      </c>
      <c r="T1011" s="13">
        <f>(((J1011/60)/60)/24)+DATE(1970,1,1)</f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5"/>
        <v>1.9088937093275488E-3</v>
      </c>
      <c r="P1012">
        <f>AVERAGE(L1012,E1012)</f>
        <v>112</v>
      </c>
      <c r="Q1012" t="s">
        <v>8317</v>
      </c>
      <c r="R1012" t="s">
        <v>8319</v>
      </c>
      <c r="S1012" s="13">
        <f>(((I1012/60)/60)/24)+DATE(1970,1,1)</f>
        <v>42618.124305555553</v>
      </c>
      <c r="T1012" s="13">
        <f>(((J1012/60)/60)/24)+DATE(1970,1,1)</f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5"/>
        <v>3.7499999999999999E-3</v>
      </c>
      <c r="P1013">
        <f>AVERAGE(L1013,E1013)</f>
        <v>38</v>
      </c>
      <c r="Q1013" t="s">
        <v>8317</v>
      </c>
      <c r="R1013" t="s">
        <v>8319</v>
      </c>
      <c r="S1013" s="13">
        <f>(((I1013/60)/60)/24)+DATE(1970,1,1)</f>
        <v>41991.898090277777</v>
      </c>
      <c r="T1013" s="13">
        <f>(((J1013/60)/60)/24)+DATE(1970,1,1)</f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5"/>
        <v>215.35021</v>
      </c>
      <c r="P1014">
        <f>AVERAGE(L1014,E1014)</f>
        <v>538763.02500000002</v>
      </c>
      <c r="Q1014" t="s">
        <v>8317</v>
      </c>
      <c r="R1014" t="s">
        <v>8319</v>
      </c>
      <c r="S1014" s="13">
        <f>(((I1014/60)/60)/24)+DATE(1970,1,1)</f>
        <v>42759.440416666665</v>
      </c>
      <c r="T1014" s="13">
        <f>(((J1014/60)/60)/24)+DATE(1970,1,1)</f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5"/>
        <v>0.34527999999999998</v>
      </c>
      <c r="P1015">
        <f>AVERAGE(L1015,E1015)</f>
        <v>4361</v>
      </c>
      <c r="Q1015" t="s">
        <v>8317</v>
      </c>
      <c r="R1015" t="s">
        <v>8319</v>
      </c>
      <c r="S1015" s="13">
        <f>(((I1015/60)/60)/24)+DATE(1970,1,1)</f>
        <v>42367.833333333328</v>
      </c>
      <c r="T1015" s="13">
        <f>(((J1015/60)/60)/24)+DATE(1970,1,1)</f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5"/>
        <v>0.30599999999999999</v>
      </c>
      <c r="P1016">
        <f>AVERAGE(L1016,E1016)</f>
        <v>1538</v>
      </c>
      <c r="Q1016" t="s">
        <v>8317</v>
      </c>
      <c r="R1016" t="s">
        <v>8319</v>
      </c>
      <c r="S1016" s="13">
        <f>(((I1016/60)/60)/24)+DATE(1970,1,1)</f>
        <v>42005.002488425926</v>
      </c>
      <c r="T1016" s="13">
        <f>(((J1016/60)/60)/24)+DATE(1970,1,1)</f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5"/>
        <v>2.6666666666666668E-2</v>
      </c>
      <c r="P1017">
        <f>AVERAGE(L1017,E1017)</f>
        <v>123</v>
      </c>
      <c r="Q1017" t="s">
        <v>8317</v>
      </c>
      <c r="R1017" t="s">
        <v>8319</v>
      </c>
      <c r="S1017" s="13">
        <f>(((I1017/60)/60)/24)+DATE(1970,1,1)</f>
        <v>42333.920081018514</v>
      </c>
      <c r="T1017" s="13">
        <f>(((J1017/60)/60)/24)+DATE(1970,1,1)</f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5"/>
        <v>2.8420000000000001E-2</v>
      </c>
      <c r="P1018">
        <f>AVERAGE(L1018,E1018)</f>
        <v>1440</v>
      </c>
      <c r="Q1018" t="s">
        <v>8317</v>
      </c>
      <c r="R1018" t="s">
        <v>8319</v>
      </c>
      <c r="S1018" s="13">
        <f>(((I1018/60)/60)/24)+DATE(1970,1,1)</f>
        <v>42467.065462962957</v>
      </c>
      <c r="T1018" s="13">
        <f>(((J1018/60)/60)/24)+DATE(1970,1,1)</f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5"/>
        <v>0.22878799999999999</v>
      </c>
      <c r="P1019">
        <f>AVERAGE(L1019,E1019)</f>
        <v>28776</v>
      </c>
      <c r="Q1019" t="s">
        <v>8317</v>
      </c>
      <c r="R1019" t="s">
        <v>8319</v>
      </c>
      <c r="S1019" s="13">
        <f>(((I1019/60)/60)/24)+DATE(1970,1,1)</f>
        <v>42329.716840277775</v>
      </c>
      <c r="T1019" s="13">
        <f>(((J1019/60)/60)/24)+DATE(1970,1,1)</f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5"/>
        <v>3.1050000000000001E-2</v>
      </c>
      <c r="P1020">
        <f>AVERAGE(L1020,E1020)</f>
        <v>314</v>
      </c>
      <c r="Q1020" t="s">
        <v>8317</v>
      </c>
      <c r="R1020" t="s">
        <v>8319</v>
      </c>
      <c r="S1020" s="13">
        <f>(((I1020/60)/60)/24)+DATE(1970,1,1)</f>
        <v>42565.492280092592</v>
      </c>
      <c r="T1020" s="13">
        <f>(((J1020/60)/60)/24)+DATE(1970,1,1)</f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5"/>
        <v>0.47333333333333333</v>
      </c>
      <c r="P1021">
        <f>AVERAGE(L1021,E1021)</f>
        <v>10850</v>
      </c>
      <c r="Q1021" t="s">
        <v>8317</v>
      </c>
      <c r="R1021" t="s">
        <v>8319</v>
      </c>
      <c r="S1021" s="13">
        <f>(((I1021/60)/60)/24)+DATE(1970,1,1)</f>
        <v>42039.973946759259</v>
      </c>
      <c r="T1021" s="13">
        <f>(((J1021/60)/60)/24)+DATE(1970,1,1)</f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5"/>
        <v>2.0554838709677421</v>
      </c>
      <c r="P1022">
        <f>AVERAGE(L1022,E1022)</f>
        <v>1608</v>
      </c>
      <c r="Q1022" t="s">
        <v>8323</v>
      </c>
      <c r="R1022" t="s">
        <v>8328</v>
      </c>
      <c r="S1022" s="13">
        <f>(((I1022/60)/60)/24)+DATE(1970,1,1)</f>
        <v>42157.032638888893</v>
      </c>
      <c r="T1022" s="13">
        <f>(((J1022/60)/60)/24)+DATE(1970,1,1)</f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5"/>
        <v>3.5180366666666667</v>
      </c>
      <c r="P1023">
        <f>AVERAGE(L1023,E1023)</f>
        <v>5516.0550000000003</v>
      </c>
      <c r="Q1023" t="s">
        <v>8323</v>
      </c>
      <c r="R1023" t="s">
        <v>8328</v>
      </c>
      <c r="S1023" s="13">
        <f>(((I1023/60)/60)/24)+DATE(1970,1,1)</f>
        <v>42294.166666666672</v>
      </c>
      <c r="T1023" s="13">
        <f>(((J1023/60)/60)/24)+DATE(1970,1,1)</f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5"/>
        <v>1.149</v>
      </c>
      <c r="P1024">
        <f>AVERAGE(L1024,E1024)</f>
        <v>1186</v>
      </c>
      <c r="Q1024" t="s">
        <v>8323</v>
      </c>
      <c r="R1024" t="s">
        <v>8328</v>
      </c>
      <c r="S1024" s="13">
        <f>(((I1024/60)/60)/24)+DATE(1970,1,1)</f>
        <v>42141.646724537044</v>
      </c>
      <c r="T1024" s="13">
        <f>(((J1024/60)/60)/24)+DATE(1970,1,1)</f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5"/>
        <v>2.3715000000000002</v>
      </c>
      <c r="P1025">
        <f>AVERAGE(L1025,E1025)</f>
        <v>2437</v>
      </c>
      <c r="Q1025" t="s">
        <v>8323</v>
      </c>
      <c r="R1025" t="s">
        <v>8328</v>
      </c>
      <c r="S1025" s="13">
        <f>(((I1025/60)/60)/24)+DATE(1970,1,1)</f>
        <v>42175.919687500005</v>
      </c>
      <c r="T1025" s="13">
        <f>(((J1025/60)/60)/24)+DATE(1970,1,1)</f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5"/>
        <v>1.1863774999999999</v>
      </c>
      <c r="P1026">
        <f>AVERAGE(L1026,E1026)</f>
        <v>11894.275</v>
      </c>
      <c r="Q1026" t="s">
        <v>8323</v>
      </c>
      <c r="R1026" t="s">
        <v>8328</v>
      </c>
      <c r="S1026" s="13">
        <f>(((I1026/60)/60)/24)+DATE(1970,1,1)</f>
        <v>42400.580590277779</v>
      </c>
      <c r="T1026" s="13">
        <f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6">E1027/D1027</f>
        <v>1.099283142857143</v>
      </c>
      <c r="P1027">
        <f>AVERAGE(L1027,E1027)</f>
        <v>39010.410000000003</v>
      </c>
      <c r="Q1027" t="s">
        <v>8323</v>
      </c>
      <c r="R1027" t="s">
        <v>8328</v>
      </c>
      <c r="S1027" s="13">
        <f>(((I1027/60)/60)/24)+DATE(1970,1,1)</f>
        <v>42079.792094907403</v>
      </c>
      <c r="T1027" s="13">
        <f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6"/>
        <v>1.0000828571428571</v>
      </c>
      <c r="P1028">
        <f>AVERAGE(L1028,E1028)</f>
        <v>3561.29</v>
      </c>
      <c r="Q1028" t="s">
        <v>8323</v>
      </c>
      <c r="R1028" t="s">
        <v>8328</v>
      </c>
      <c r="S1028" s="13">
        <f>(((I1028/60)/60)/24)+DATE(1970,1,1)</f>
        <v>42460.365925925929</v>
      </c>
      <c r="T1028" s="13">
        <f>(((J1028/60)/60)/24)+DATE(1970,1,1)</f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6"/>
        <v>1.0309292094387414</v>
      </c>
      <c r="P1029">
        <f>AVERAGE(L1029,E1029)</f>
        <v>3922</v>
      </c>
      <c r="Q1029" t="s">
        <v>8323</v>
      </c>
      <c r="R1029" t="s">
        <v>8328</v>
      </c>
      <c r="S1029" s="13">
        <f>(((I1029/60)/60)/24)+DATE(1970,1,1)</f>
        <v>41935.034108796295</v>
      </c>
      <c r="T1029" s="13">
        <f>(((J1029/60)/60)/24)+DATE(1970,1,1)</f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6"/>
        <v>1.1727000000000001</v>
      </c>
      <c r="P1030">
        <f>AVERAGE(L1030,E1030)</f>
        <v>5991</v>
      </c>
      <c r="Q1030" t="s">
        <v>8323</v>
      </c>
      <c r="R1030" t="s">
        <v>8328</v>
      </c>
      <c r="S1030" s="13">
        <f>(((I1030/60)/60)/24)+DATE(1970,1,1)</f>
        <v>42800.833333333328</v>
      </c>
      <c r="T1030" s="13">
        <f>(((J1030/60)/60)/24)+DATE(1970,1,1)</f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6"/>
        <v>1.1175999999999999</v>
      </c>
      <c r="P1031">
        <f>AVERAGE(L1031,E1031)</f>
        <v>5658.5</v>
      </c>
      <c r="Q1031" t="s">
        <v>8323</v>
      </c>
      <c r="R1031" t="s">
        <v>8328</v>
      </c>
      <c r="S1031" s="13">
        <f>(((I1031/60)/60)/24)+DATE(1970,1,1)</f>
        <v>42098.915972222225</v>
      </c>
      <c r="T1031" s="13">
        <f>(((J1031/60)/60)/24)+DATE(1970,1,1)</f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6"/>
        <v>3.4209999999999998</v>
      </c>
      <c r="P1032">
        <f>AVERAGE(L1032,E1032)</f>
        <v>3500.5</v>
      </c>
      <c r="Q1032" t="s">
        <v>8323</v>
      </c>
      <c r="R1032" t="s">
        <v>8328</v>
      </c>
      <c r="S1032" s="13">
        <f>(((I1032/60)/60)/24)+DATE(1970,1,1)</f>
        <v>42625.483206018514</v>
      </c>
      <c r="T1032" s="13">
        <f>(((J1032/60)/60)/24)+DATE(1970,1,1)</f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6"/>
        <v>1.0740000000000001</v>
      </c>
      <c r="P1033">
        <f>AVERAGE(L1033,E1033)</f>
        <v>5419.5</v>
      </c>
      <c r="Q1033" t="s">
        <v>8323</v>
      </c>
      <c r="R1033" t="s">
        <v>8328</v>
      </c>
      <c r="S1033" s="13">
        <f>(((I1033/60)/60)/24)+DATE(1970,1,1)</f>
        <v>42354.764004629629</v>
      </c>
      <c r="T1033" s="13">
        <f>(((J1033/60)/60)/24)+DATE(1970,1,1)</f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6"/>
        <v>1.0849703703703704</v>
      </c>
      <c r="P1034">
        <f>AVERAGE(L1034,E1034)</f>
        <v>2977.42</v>
      </c>
      <c r="Q1034" t="s">
        <v>8323</v>
      </c>
      <c r="R1034" t="s">
        <v>8328</v>
      </c>
      <c r="S1034" s="13">
        <f>(((I1034/60)/60)/24)+DATE(1970,1,1)</f>
        <v>42544.666956018518</v>
      </c>
      <c r="T1034" s="13">
        <f>(((J1034/60)/60)/24)+DATE(1970,1,1)</f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6"/>
        <v>1.0286144578313252</v>
      </c>
      <c r="P1035">
        <f>AVERAGE(L1035,E1035)</f>
        <v>696.5</v>
      </c>
      <c r="Q1035" t="s">
        <v>8323</v>
      </c>
      <c r="R1035" t="s">
        <v>8328</v>
      </c>
      <c r="S1035" s="13">
        <f>(((I1035/60)/60)/24)+DATE(1970,1,1)</f>
        <v>42716.732407407413</v>
      </c>
      <c r="T1035" s="13">
        <f>(((J1035/60)/60)/24)+DATE(1970,1,1)</f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6"/>
        <v>1.3000180000000001</v>
      </c>
      <c r="P1036">
        <f>AVERAGE(L1036,E1036)</f>
        <v>3333.0450000000001</v>
      </c>
      <c r="Q1036" t="s">
        <v>8323</v>
      </c>
      <c r="R1036" t="s">
        <v>8328</v>
      </c>
      <c r="S1036" s="13">
        <f>(((I1036/60)/60)/24)+DATE(1970,1,1)</f>
        <v>42587.165972222225</v>
      </c>
      <c r="T1036" s="13">
        <f>(((J1036/60)/60)/24)+DATE(1970,1,1)</f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6"/>
        <v>1.0765217391304347</v>
      </c>
      <c r="P1037">
        <f>AVERAGE(L1037,E1037)</f>
        <v>2514</v>
      </c>
      <c r="Q1037" t="s">
        <v>8323</v>
      </c>
      <c r="R1037" t="s">
        <v>8328</v>
      </c>
      <c r="S1037" s="13">
        <f>(((I1037/60)/60)/24)+DATE(1970,1,1)</f>
        <v>42046.641435185185</v>
      </c>
      <c r="T1037" s="13">
        <f>(((J1037/60)/60)/24)+DATE(1970,1,1)</f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6"/>
        <v>1.1236044444444444</v>
      </c>
      <c r="P1038">
        <f>AVERAGE(L1038,E1038)</f>
        <v>2633.61</v>
      </c>
      <c r="Q1038" t="s">
        <v>8323</v>
      </c>
      <c r="R1038" t="s">
        <v>8328</v>
      </c>
      <c r="S1038" s="13">
        <f>(((I1038/60)/60)/24)+DATE(1970,1,1)</f>
        <v>41281.333333333336</v>
      </c>
      <c r="T1038" s="13">
        <f>(((J1038/60)/60)/24)+DATE(1970,1,1)</f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6"/>
        <v>1.0209999999999999</v>
      </c>
      <c r="P1039">
        <f>AVERAGE(L1039,E1039)</f>
        <v>521</v>
      </c>
      <c r="Q1039" t="s">
        <v>8323</v>
      </c>
      <c r="R1039" t="s">
        <v>8328</v>
      </c>
      <c r="S1039" s="13">
        <f>(((I1039/60)/60)/24)+DATE(1970,1,1)</f>
        <v>42142.208333333328</v>
      </c>
      <c r="T1039" s="13">
        <f>(((J1039/60)/60)/24)+DATE(1970,1,1)</f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6"/>
        <v>1.4533333333333334</v>
      </c>
      <c r="P1040">
        <f>AVERAGE(L1040,E1040)</f>
        <v>1120.5</v>
      </c>
      <c r="Q1040" t="s">
        <v>8323</v>
      </c>
      <c r="R1040" t="s">
        <v>8328</v>
      </c>
      <c r="S1040" s="13">
        <f>(((I1040/60)/60)/24)+DATE(1970,1,1)</f>
        <v>42448.190081018518</v>
      </c>
      <c r="T1040" s="13">
        <f>(((J1040/60)/60)/24)+DATE(1970,1,1)</f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6"/>
        <v>1.282</v>
      </c>
      <c r="P1041">
        <f>AVERAGE(L1041,E1041)</f>
        <v>335.5</v>
      </c>
      <c r="Q1041" t="s">
        <v>8323</v>
      </c>
      <c r="R1041" t="s">
        <v>8328</v>
      </c>
      <c r="S1041" s="13">
        <f>(((I1041/60)/60)/24)+DATE(1970,1,1)</f>
        <v>42717.332638888889</v>
      </c>
      <c r="T1041" s="13">
        <f>(((J1041/60)/60)/24)+DATE(1970,1,1)</f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6"/>
        <v>2.9411764705882353E-3</v>
      </c>
      <c r="P1042">
        <f>AVERAGE(L1042,E1042)</f>
        <v>125.5</v>
      </c>
      <c r="Q1042" t="s">
        <v>8329</v>
      </c>
      <c r="R1042" t="s">
        <v>8330</v>
      </c>
      <c r="S1042" s="13">
        <f>(((I1042/60)/60)/24)+DATE(1970,1,1)</f>
        <v>42609.708437499998</v>
      </c>
      <c r="T1042" s="13">
        <f>(((J1042/60)/60)/24)+DATE(1970,1,1)</f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6"/>
        <v>0</v>
      </c>
      <c r="P1043">
        <f>AVERAGE(L1043,E1043)</f>
        <v>0</v>
      </c>
      <c r="Q1043" t="s">
        <v>8329</v>
      </c>
      <c r="R1043" t="s">
        <v>8330</v>
      </c>
      <c r="S1043" s="13">
        <f>(((I1043/60)/60)/24)+DATE(1970,1,1)</f>
        <v>41851.060092592597</v>
      </c>
      <c r="T1043" s="13">
        <f>(((J1043/60)/60)/24)+DATE(1970,1,1)</f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6"/>
        <v>1.5384615384615385E-2</v>
      </c>
      <c r="P1044">
        <f>AVERAGE(L1044,E1044)</f>
        <v>5.5</v>
      </c>
      <c r="Q1044" t="s">
        <v>8329</v>
      </c>
      <c r="R1044" t="s">
        <v>8330</v>
      </c>
      <c r="S1044" s="13">
        <f>(((I1044/60)/60)/24)+DATE(1970,1,1)</f>
        <v>41894.416666666664</v>
      </c>
      <c r="T1044" s="13">
        <f>(((J1044/60)/60)/24)+DATE(1970,1,1)</f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6"/>
        <v>8.5370000000000001E-2</v>
      </c>
      <c r="P1045">
        <f>AVERAGE(L1045,E1045)</f>
        <v>4414.5</v>
      </c>
      <c r="Q1045" t="s">
        <v>8329</v>
      </c>
      <c r="R1045" t="s">
        <v>8330</v>
      </c>
      <c r="S1045" s="13">
        <f>(((I1045/60)/60)/24)+DATE(1970,1,1)</f>
        <v>42144.252951388888</v>
      </c>
      <c r="T1045" s="13">
        <f>(((J1045/60)/60)/24)+DATE(1970,1,1)</f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6"/>
        <v>8.571428571428571E-4</v>
      </c>
      <c r="P1046">
        <f>AVERAGE(L1046,E1046)</f>
        <v>4</v>
      </c>
      <c r="Q1046" t="s">
        <v>8329</v>
      </c>
      <c r="R1046" t="s">
        <v>8330</v>
      </c>
      <c r="S1046" s="13">
        <f>(((I1046/60)/60)/24)+DATE(1970,1,1)</f>
        <v>42068.852083333331</v>
      </c>
      <c r="T1046" s="13">
        <f>(((J1046/60)/60)/24)+DATE(1970,1,1)</f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6"/>
        <v>2.6599999999999999E-2</v>
      </c>
      <c r="P1047">
        <f>AVERAGE(L1047,E1047)</f>
        <v>137</v>
      </c>
      <c r="Q1047" t="s">
        <v>8329</v>
      </c>
      <c r="R1047" t="s">
        <v>8330</v>
      </c>
      <c r="S1047" s="13">
        <f>(((I1047/60)/60)/24)+DATE(1970,1,1)</f>
        <v>41874.874421296299</v>
      </c>
      <c r="T1047" s="13">
        <f>(((J1047/60)/60)/24)+DATE(1970,1,1)</f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6"/>
        <v>0</v>
      </c>
      <c r="P1048">
        <f>AVERAGE(L1048,E1048)</f>
        <v>0</v>
      </c>
      <c r="Q1048" t="s">
        <v>8329</v>
      </c>
      <c r="R1048" t="s">
        <v>8330</v>
      </c>
      <c r="S1048" s="13">
        <f>(((I1048/60)/60)/24)+DATE(1970,1,1)</f>
        <v>42364.851388888885</v>
      </c>
      <c r="T1048" s="13">
        <f>(((J1048/60)/60)/24)+DATE(1970,1,1)</f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6"/>
        <v>5.0000000000000001E-4</v>
      </c>
      <c r="P1049">
        <f>AVERAGE(L1049,E1049)</f>
        <v>1</v>
      </c>
      <c r="Q1049" t="s">
        <v>8329</v>
      </c>
      <c r="R1049" t="s">
        <v>8330</v>
      </c>
      <c r="S1049" s="13">
        <f>(((I1049/60)/60)/24)+DATE(1970,1,1)</f>
        <v>41948.860127314816</v>
      </c>
      <c r="T1049" s="13">
        <f>(((J1049/60)/60)/24)+DATE(1970,1,1)</f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6"/>
        <v>1.4133333333333333E-2</v>
      </c>
      <c r="P1050">
        <f>AVERAGE(L1050,E1050)</f>
        <v>108</v>
      </c>
      <c r="Q1050" t="s">
        <v>8329</v>
      </c>
      <c r="R1050" t="s">
        <v>8330</v>
      </c>
      <c r="S1050" s="13">
        <f>(((I1050/60)/60)/24)+DATE(1970,1,1)</f>
        <v>42638.053113425922</v>
      </c>
      <c r="T1050" s="13">
        <f>(((J1050/60)/60)/24)+DATE(1970,1,1)</f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6"/>
        <v>0</v>
      </c>
      <c r="P1051">
        <f>AVERAGE(L1051,E1051)</f>
        <v>0</v>
      </c>
      <c r="Q1051" t="s">
        <v>8329</v>
      </c>
      <c r="R1051" t="s">
        <v>8330</v>
      </c>
      <c r="S1051" s="13">
        <f>(((I1051/60)/60)/24)+DATE(1970,1,1)</f>
        <v>42412.431076388893</v>
      </c>
      <c r="T1051" s="13">
        <f>(((J1051/60)/60)/24)+DATE(1970,1,1)</f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6"/>
        <v>0</v>
      </c>
      <c r="P1052">
        <f>AVERAGE(L1052,E1052)</f>
        <v>0</v>
      </c>
      <c r="Q1052" t="s">
        <v>8329</v>
      </c>
      <c r="R1052" t="s">
        <v>8330</v>
      </c>
      <c r="S1052" s="13">
        <f>(((I1052/60)/60)/24)+DATE(1970,1,1)</f>
        <v>42261.7971875</v>
      </c>
      <c r="T1052" s="13">
        <f>(((J1052/60)/60)/24)+DATE(1970,1,1)</f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6"/>
        <v>0</v>
      </c>
      <c r="P1053">
        <f>AVERAGE(L1053,E1053)</f>
        <v>0</v>
      </c>
      <c r="Q1053" t="s">
        <v>8329</v>
      </c>
      <c r="R1053" t="s">
        <v>8330</v>
      </c>
      <c r="S1053" s="13">
        <f>(((I1053/60)/60)/24)+DATE(1970,1,1)</f>
        <v>41878.014178240745</v>
      </c>
      <c r="T1053" s="13">
        <f>(((J1053/60)/60)/24)+DATE(1970,1,1)</f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6"/>
        <v>0</v>
      </c>
      <c r="P1054">
        <f>AVERAGE(L1054,E1054)</f>
        <v>0</v>
      </c>
      <c r="Q1054" t="s">
        <v>8329</v>
      </c>
      <c r="R1054" t="s">
        <v>8330</v>
      </c>
      <c r="S1054" s="13">
        <f>(((I1054/60)/60)/24)+DATE(1970,1,1)</f>
        <v>42527.839583333334</v>
      </c>
      <c r="T1054" s="13">
        <f>(((J1054/60)/60)/24)+DATE(1970,1,1)</f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6"/>
        <v>0.01</v>
      </c>
      <c r="P1055">
        <f>AVERAGE(L1055,E1055)</f>
        <v>8</v>
      </c>
      <c r="Q1055" t="s">
        <v>8329</v>
      </c>
      <c r="R1055" t="s">
        <v>8330</v>
      </c>
      <c r="S1055" s="13">
        <f>(((I1055/60)/60)/24)+DATE(1970,1,1)</f>
        <v>42800.172824074078</v>
      </c>
      <c r="T1055" s="13">
        <f>(((J1055/60)/60)/24)+DATE(1970,1,1)</f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6"/>
        <v>0</v>
      </c>
      <c r="P1056">
        <f>AVERAGE(L1056,E1056)</f>
        <v>0</v>
      </c>
      <c r="Q1056" t="s">
        <v>8329</v>
      </c>
      <c r="R1056" t="s">
        <v>8330</v>
      </c>
      <c r="S1056" s="13">
        <f>(((I1056/60)/60)/24)+DATE(1970,1,1)</f>
        <v>41861.916666666664</v>
      </c>
      <c r="T1056" s="13">
        <f>(((J1056/60)/60)/24)+DATE(1970,1,1)</f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6"/>
        <v>0</v>
      </c>
      <c r="P1057">
        <f>AVERAGE(L1057,E1057)</f>
        <v>0</v>
      </c>
      <c r="Q1057" t="s">
        <v>8329</v>
      </c>
      <c r="R1057" t="s">
        <v>8330</v>
      </c>
      <c r="S1057" s="13">
        <f>(((I1057/60)/60)/24)+DATE(1970,1,1)</f>
        <v>42436.992418981477</v>
      </c>
      <c r="T1057" s="13">
        <f>(((J1057/60)/60)/24)+DATE(1970,1,1)</f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6"/>
        <v>0</v>
      </c>
      <c r="P1058">
        <f>AVERAGE(L1058,E1058)</f>
        <v>0</v>
      </c>
      <c r="Q1058" t="s">
        <v>8329</v>
      </c>
      <c r="R1058" t="s">
        <v>8330</v>
      </c>
      <c r="S1058" s="13">
        <f>(((I1058/60)/60)/24)+DATE(1970,1,1)</f>
        <v>42118.677974537044</v>
      </c>
      <c r="T1058" s="13">
        <f>(((J1058/60)/60)/24)+DATE(1970,1,1)</f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6"/>
        <v>0</v>
      </c>
      <c r="P1059">
        <f>AVERAGE(L1059,E1059)</f>
        <v>0</v>
      </c>
      <c r="Q1059" t="s">
        <v>8329</v>
      </c>
      <c r="R1059" t="s">
        <v>8330</v>
      </c>
      <c r="S1059" s="13">
        <f>(((I1059/60)/60)/24)+DATE(1970,1,1)</f>
        <v>42708.912997685184</v>
      </c>
      <c r="T1059" s="13">
        <f>(((J1059/60)/60)/24)+DATE(1970,1,1)</f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6"/>
        <v>0</v>
      </c>
      <c r="P1060">
        <f>AVERAGE(L1060,E1060)</f>
        <v>0</v>
      </c>
      <c r="Q1060" t="s">
        <v>8329</v>
      </c>
      <c r="R1060" t="s">
        <v>8330</v>
      </c>
      <c r="S1060" s="13">
        <f>(((I1060/60)/60)/24)+DATE(1970,1,1)</f>
        <v>42089</v>
      </c>
      <c r="T1060" s="13">
        <f>(((J1060/60)/60)/24)+DATE(1970,1,1)</f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6"/>
        <v>0</v>
      </c>
      <c r="P1061">
        <f>AVERAGE(L1061,E1061)</f>
        <v>0</v>
      </c>
      <c r="Q1061" t="s">
        <v>8329</v>
      </c>
      <c r="R1061" t="s">
        <v>8330</v>
      </c>
      <c r="S1061" s="13">
        <f>(((I1061/60)/60)/24)+DATE(1970,1,1)</f>
        <v>42076.748333333337</v>
      </c>
      <c r="T1061" s="13">
        <f>(((J1061/60)/60)/24)+DATE(1970,1,1)</f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6"/>
        <v>0.01</v>
      </c>
      <c r="P1062">
        <f>AVERAGE(L1062,E1062)</f>
        <v>25.5</v>
      </c>
      <c r="Q1062" t="s">
        <v>8329</v>
      </c>
      <c r="R1062" t="s">
        <v>8330</v>
      </c>
      <c r="S1062" s="13">
        <f>(((I1062/60)/60)/24)+DATE(1970,1,1)</f>
        <v>42109.913113425922</v>
      </c>
      <c r="T1062" s="13">
        <f>(((J1062/60)/60)/24)+DATE(1970,1,1)</f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6"/>
        <v>0</v>
      </c>
      <c r="P1063">
        <f>AVERAGE(L1063,E1063)</f>
        <v>0</v>
      </c>
      <c r="Q1063" t="s">
        <v>8329</v>
      </c>
      <c r="R1063" t="s">
        <v>8330</v>
      </c>
      <c r="S1063" s="13">
        <f>(((I1063/60)/60)/24)+DATE(1970,1,1)</f>
        <v>42492.041666666672</v>
      </c>
      <c r="T1063" s="13">
        <f>(((J1063/60)/60)/24)+DATE(1970,1,1)</f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6"/>
        <v>0.95477386934673369</v>
      </c>
      <c r="P1064">
        <f>AVERAGE(L1064,E1064)</f>
        <v>97</v>
      </c>
      <c r="Q1064" t="s">
        <v>8329</v>
      </c>
      <c r="R1064" t="s">
        <v>8330</v>
      </c>
      <c r="S1064" s="13">
        <f>(((I1064/60)/60)/24)+DATE(1970,1,1)</f>
        <v>42563.807187500002</v>
      </c>
      <c r="T1064" s="13">
        <f>(((J1064/60)/60)/24)+DATE(1970,1,1)</f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6"/>
        <v>0</v>
      </c>
      <c r="P1065">
        <f>AVERAGE(L1065,E1065)</f>
        <v>0</v>
      </c>
      <c r="Q1065" t="s">
        <v>8329</v>
      </c>
      <c r="R1065" t="s">
        <v>8330</v>
      </c>
      <c r="S1065" s="13">
        <f>(((I1065/60)/60)/24)+DATE(1970,1,1)</f>
        <v>42613.030810185184</v>
      </c>
      <c r="T1065" s="13">
        <f>(((J1065/60)/60)/24)+DATE(1970,1,1)</f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6"/>
        <v>8.9744444444444446E-2</v>
      </c>
      <c r="P1066">
        <f>AVERAGE(L1066,E1066)</f>
        <v>4100</v>
      </c>
      <c r="Q1066" t="s">
        <v>8331</v>
      </c>
      <c r="R1066" t="s">
        <v>8332</v>
      </c>
      <c r="S1066" s="13">
        <f>(((I1066/60)/60)/24)+DATE(1970,1,1)</f>
        <v>41462.228043981479</v>
      </c>
      <c r="T1066" s="13">
        <f>(((J1066/60)/60)/24)+DATE(1970,1,1)</f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6"/>
        <v>2.7E-2</v>
      </c>
      <c r="P1067">
        <f>AVERAGE(L1067,E1067)</f>
        <v>43</v>
      </c>
      <c r="Q1067" t="s">
        <v>8331</v>
      </c>
      <c r="R1067" t="s">
        <v>8332</v>
      </c>
      <c r="S1067" s="13">
        <f>(((I1067/60)/60)/24)+DATE(1970,1,1)</f>
        <v>41689.381041666667</v>
      </c>
      <c r="T1067" s="13">
        <f>(((J1067/60)/60)/24)+DATE(1970,1,1)</f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6"/>
        <v>3.3673333333333333E-2</v>
      </c>
      <c r="P1068">
        <f>AVERAGE(L1068,E1068)</f>
        <v>2599.5</v>
      </c>
      <c r="Q1068" t="s">
        <v>8331</v>
      </c>
      <c r="R1068" t="s">
        <v>8332</v>
      </c>
      <c r="S1068" s="13">
        <f>(((I1068/60)/60)/24)+DATE(1970,1,1)</f>
        <v>41490.962754629632</v>
      </c>
      <c r="T1068" s="13">
        <f>(((J1068/60)/60)/24)+DATE(1970,1,1)</f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6"/>
        <v>0.26</v>
      </c>
      <c r="P1069">
        <f>AVERAGE(L1069,E1069)</f>
        <v>70</v>
      </c>
      <c r="Q1069" t="s">
        <v>8331</v>
      </c>
      <c r="R1069" t="s">
        <v>8332</v>
      </c>
      <c r="S1069" s="13">
        <f>(((I1069/60)/60)/24)+DATE(1970,1,1)</f>
        <v>41629.855682870373</v>
      </c>
      <c r="T1069" s="13">
        <f>(((J1069/60)/60)/24)+DATE(1970,1,1)</f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6"/>
        <v>1.5E-3</v>
      </c>
      <c r="P1070">
        <f>AVERAGE(L1070,E1070)</f>
        <v>24.5</v>
      </c>
      <c r="Q1070" t="s">
        <v>8331</v>
      </c>
      <c r="R1070" t="s">
        <v>8332</v>
      </c>
      <c r="S1070" s="13">
        <f>(((I1070/60)/60)/24)+DATE(1970,1,1)</f>
        <v>42470.329444444447</v>
      </c>
      <c r="T1070" s="13">
        <f>(((J1070/60)/60)/24)+DATE(1970,1,1)</f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6"/>
        <v>0.38636363636363635</v>
      </c>
      <c r="P1071">
        <f>AVERAGE(L1071,E1071)</f>
        <v>435.5</v>
      </c>
      <c r="Q1071" t="s">
        <v>8331</v>
      </c>
      <c r="R1071" t="s">
        <v>8332</v>
      </c>
      <c r="S1071" s="13">
        <f>(((I1071/60)/60)/24)+DATE(1970,1,1)</f>
        <v>41604.271516203706</v>
      </c>
      <c r="T1071" s="13">
        <f>(((J1071/60)/60)/24)+DATE(1970,1,1)</f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6"/>
        <v>7.0000000000000001E-3</v>
      </c>
      <c r="P1072">
        <f>AVERAGE(L1072,E1072)</f>
        <v>36</v>
      </c>
      <c r="Q1072" t="s">
        <v>8331</v>
      </c>
      <c r="R1072" t="s">
        <v>8332</v>
      </c>
      <c r="S1072" s="13">
        <f>(((I1072/60)/60)/24)+DATE(1970,1,1)</f>
        <v>41183.011828703704</v>
      </c>
      <c r="T1072" s="13">
        <f>(((J1072/60)/60)/24)+DATE(1970,1,1)</f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6"/>
        <v>0</v>
      </c>
      <c r="P1073">
        <f>AVERAGE(L1073,E1073)</f>
        <v>0</v>
      </c>
      <c r="Q1073" t="s">
        <v>8331</v>
      </c>
      <c r="R1073" t="s">
        <v>8332</v>
      </c>
      <c r="S1073" s="13">
        <f>(((I1073/60)/60)/24)+DATE(1970,1,1)</f>
        <v>42325.795057870375</v>
      </c>
      <c r="T1073" s="13">
        <f>(((J1073/60)/60)/24)+DATE(1970,1,1)</f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6"/>
        <v>6.8000000000000005E-4</v>
      </c>
      <c r="P1074">
        <f>AVERAGE(L1074,E1074)</f>
        <v>27.5</v>
      </c>
      <c r="Q1074" t="s">
        <v>8331</v>
      </c>
      <c r="R1074" t="s">
        <v>8332</v>
      </c>
      <c r="S1074" s="13">
        <f>(((I1074/60)/60)/24)+DATE(1970,1,1)</f>
        <v>41675.832141203704</v>
      </c>
      <c r="T1074" s="13">
        <f>(((J1074/60)/60)/24)+DATE(1970,1,1)</f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6"/>
        <v>1.3333333333333334E-2</v>
      </c>
      <c r="P1075">
        <f>AVERAGE(L1075,E1075)</f>
        <v>5.5</v>
      </c>
      <c r="Q1075" t="s">
        <v>8331</v>
      </c>
      <c r="R1075" t="s">
        <v>8332</v>
      </c>
      <c r="S1075" s="13">
        <f>(((I1075/60)/60)/24)+DATE(1970,1,1)</f>
        <v>40832.964594907404</v>
      </c>
      <c r="T1075" s="13">
        <f>(((J1075/60)/60)/24)+DATE(1970,1,1)</f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6"/>
        <v>6.3092592592592589E-2</v>
      </c>
      <c r="P1076">
        <f>AVERAGE(L1076,E1076)</f>
        <v>1718.5</v>
      </c>
      <c r="Q1076" t="s">
        <v>8331</v>
      </c>
      <c r="R1076" t="s">
        <v>8332</v>
      </c>
      <c r="S1076" s="13">
        <f>(((I1076/60)/60)/24)+DATE(1970,1,1)</f>
        <v>41643.172974537039</v>
      </c>
      <c r="T1076" s="13">
        <f>(((J1076/60)/60)/24)+DATE(1970,1,1)</f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6"/>
        <v>4.4999999999999998E-2</v>
      </c>
      <c r="P1077">
        <f>AVERAGE(L1077,E1077)</f>
        <v>24</v>
      </c>
      <c r="Q1077" t="s">
        <v>8331</v>
      </c>
      <c r="R1077" t="s">
        <v>8332</v>
      </c>
      <c r="S1077" s="13">
        <f>(((I1077/60)/60)/24)+DATE(1970,1,1)</f>
        <v>41035.904120370367</v>
      </c>
      <c r="T1077" s="13">
        <f>(((J1077/60)/60)/24)+DATE(1970,1,1)</f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6"/>
        <v>0.62765333333333329</v>
      </c>
      <c r="P1078">
        <f>AVERAGE(L1078,E1078)</f>
        <v>24024.5</v>
      </c>
      <c r="Q1078" t="s">
        <v>8331</v>
      </c>
      <c r="R1078" t="s">
        <v>8332</v>
      </c>
      <c r="S1078" s="13">
        <f>(((I1078/60)/60)/24)+DATE(1970,1,1)</f>
        <v>41893.377893518518</v>
      </c>
      <c r="T1078" s="13">
        <f>(((J1078/60)/60)/24)+DATE(1970,1,1)</f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6"/>
        <v>0.29376000000000002</v>
      </c>
      <c r="P1079">
        <f>AVERAGE(L1079,E1079)</f>
        <v>3755.5</v>
      </c>
      <c r="Q1079" t="s">
        <v>8331</v>
      </c>
      <c r="R1079" t="s">
        <v>8332</v>
      </c>
      <c r="S1079" s="13">
        <f>(((I1079/60)/60)/24)+DATE(1970,1,1)</f>
        <v>42383.16679398148</v>
      </c>
      <c r="T1079" s="13">
        <f>(((J1079/60)/60)/24)+DATE(1970,1,1)</f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6"/>
        <v>7.4999999999999997E-2</v>
      </c>
      <c r="P1080">
        <f>AVERAGE(L1080,E1080)</f>
        <v>25</v>
      </c>
      <c r="Q1080" t="s">
        <v>8331</v>
      </c>
      <c r="R1080" t="s">
        <v>8332</v>
      </c>
      <c r="S1080" s="13">
        <f>(((I1080/60)/60)/24)+DATE(1970,1,1)</f>
        <v>40746.195844907408</v>
      </c>
      <c r="T1080" s="13">
        <f>(((J1080/60)/60)/24)+DATE(1970,1,1)</f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6"/>
        <v>2.6076923076923077E-2</v>
      </c>
      <c r="P1081">
        <f>AVERAGE(L1081,E1081)</f>
        <v>348</v>
      </c>
      <c r="Q1081" t="s">
        <v>8331</v>
      </c>
      <c r="R1081" t="s">
        <v>8332</v>
      </c>
      <c r="S1081" s="13">
        <f>(((I1081/60)/60)/24)+DATE(1970,1,1)</f>
        <v>42504.566388888896</v>
      </c>
      <c r="T1081" s="13">
        <f>(((J1081/60)/60)/24)+DATE(1970,1,1)</f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6"/>
        <v>9.1050000000000006E-2</v>
      </c>
      <c r="P1082">
        <f>AVERAGE(L1082,E1082)</f>
        <v>959.5</v>
      </c>
      <c r="Q1082" t="s">
        <v>8331</v>
      </c>
      <c r="R1082" t="s">
        <v>8332</v>
      </c>
      <c r="S1082" s="13">
        <f>(((I1082/60)/60)/24)+DATE(1970,1,1)</f>
        <v>41770.138113425928</v>
      </c>
      <c r="T1082" s="13">
        <f>(((J1082/60)/60)/24)+DATE(1970,1,1)</f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6"/>
        <v>1.7647058823529413E-4</v>
      </c>
      <c r="P1083">
        <f>AVERAGE(L1083,E1083)</f>
        <v>8</v>
      </c>
      <c r="Q1083" t="s">
        <v>8331</v>
      </c>
      <c r="R1083" t="s">
        <v>8332</v>
      </c>
      <c r="S1083" s="13">
        <f>(((I1083/60)/60)/24)+DATE(1970,1,1)</f>
        <v>42032.926990740743</v>
      </c>
      <c r="T1083" s="13">
        <f>(((J1083/60)/60)/24)+DATE(1970,1,1)</f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6"/>
        <v>5.5999999999999999E-3</v>
      </c>
      <c r="P1084">
        <f>AVERAGE(L1084,E1084)</f>
        <v>29.5</v>
      </c>
      <c r="Q1084" t="s">
        <v>8331</v>
      </c>
      <c r="R1084" t="s">
        <v>8332</v>
      </c>
      <c r="S1084" s="13">
        <f>(((I1084/60)/60)/24)+DATE(1970,1,1)</f>
        <v>41131.906111111115</v>
      </c>
      <c r="T1084" s="13">
        <f>(((J1084/60)/60)/24)+DATE(1970,1,1)</f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6"/>
        <v>8.2000000000000007E-3</v>
      </c>
      <c r="P1085">
        <f>AVERAGE(L1085,E1085)</f>
        <v>205.5</v>
      </c>
      <c r="Q1085" t="s">
        <v>8331</v>
      </c>
      <c r="R1085" t="s">
        <v>8332</v>
      </c>
      <c r="S1085" s="13">
        <f>(((I1085/60)/60)/24)+DATE(1970,1,1)</f>
        <v>41853.659525462965</v>
      </c>
      <c r="T1085" s="13">
        <f>(((J1085/60)/60)/24)+DATE(1970,1,1)</f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6"/>
        <v>0</v>
      </c>
      <c r="P1086">
        <f>AVERAGE(L1086,E1086)</f>
        <v>0</v>
      </c>
      <c r="Q1086" t="s">
        <v>8331</v>
      </c>
      <c r="R1086" t="s">
        <v>8332</v>
      </c>
      <c r="S1086" s="13">
        <f>(((I1086/60)/60)/24)+DATE(1970,1,1)</f>
        <v>41859.912083333329</v>
      </c>
      <c r="T1086" s="13">
        <f>(((J1086/60)/60)/24)+DATE(1970,1,1)</f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6"/>
        <v>3.4200000000000001E-2</v>
      </c>
      <c r="P1087">
        <f>AVERAGE(L1087,E1087)</f>
        <v>517.5</v>
      </c>
      <c r="Q1087" t="s">
        <v>8331</v>
      </c>
      <c r="R1087" t="s">
        <v>8332</v>
      </c>
      <c r="S1087" s="13">
        <f>(((I1087/60)/60)/24)+DATE(1970,1,1)</f>
        <v>42443.629340277781</v>
      </c>
      <c r="T1087" s="13">
        <f>(((J1087/60)/60)/24)+DATE(1970,1,1)</f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6"/>
        <v>8.3333333333333339E-4</v>
      </c>
      <c r="P1088">
        <f>AVERAGE(L1088,E1088)</f>
        <v>8.5</v>
      </c>
      <c r="Q1088" t="s">
        <v>8331</v>
      </c>
      <c r="R1088" t="s">
        <v>8332</v>
      </c>
      <c r="S1088" s="13">
        <f>(((I1088/60)/60)/24)+DATE(1970,1,1)</f>
        <v>41875.866793981484</v>
      </c>
      <c r="T1088" s="13">
        <f>(((J1088/60)/60)/24)+DATE(1970,1,1)</f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6"/>
        <v>0</v>
      </c>
      <c r="P1089">
        <f>AVERAGE(L1089,E1089)</f>
        <v>0</v>
      </c>
      <c r="Q1089" t="s">
        <v>8331</v>
      </c>
      <c r="R1089" t="s">
        <v>8332</v>
      </c>
      <c r="S1089" s="13">
        <f>(((I1089/60)/60)/24)+DATE(1970,1,1)</f>
        <v>41805.713969907411</v>
      </c>
      <c r="T1089" s="13">
        <f>(((J1089/60)/60)/24)+DATE(1970,1,1)</f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6"/>
        <v>0.14182977777777778</v>
      </c>
      <c r="P1090">
        <f>AVERAGE(L1090,E1090)</f>
        <v>3264.67</v>
      </c>
      <c r="Q1090" t="s">
        <v>8331</v>
      </c>
      <c r="R1090" t="s">
        <v>8332</v>
      </c>
      <c r="S1090" s="13">
        <f>(((I1090/60)/60)/24)+DATE(1970,1,1)</f>
        <v>41753.799386574072</v>
      </c>
      <c r="T1090" s="13">
        <f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7">E1091/D1091</f>
        <v>7.8266666666666665E-2</v>
      </c>
      <c r="P1091">
        <f>AVERAGE(L1091,E1091)</f>
        <v>611.5</v>
      </c>
      <c r="Q1091" t="s">
        <v>8331</v>
      </c>
      <c r="R1091" t="s">
        <v>8332</v>
      </c>
      <c r="S1091" s="13">
        <f>(((I1091/60)/60)/24)+DATE(1970,1,1)</f>
        <v>42181.189525462964</v>
      </c>
      <c r="T1091" s="13">
        <f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7"/>
        <v>3.8464497269020693E-4</v>
      </c>
      <c r="P1092">
        <f>AVERAGE(L1092,E1092)</f>
        <v>3</v>
      </c>
      <c r="Q1092" t="s">
        <v>8331</v>
      </c>
      <c r="R1092" t="s">
        <v>8332</v>
      </c>
      <c r="S1092" s="13">
        <f>(((I1092/60)/60)/24)+DATE(1970,1,1)</f>
        <v>42153.185798611114</v>
      </c>
      <c r="T1092" s="13">
        <f>(((J1092/60)/60)/24)+DATE(1970,1,1)</f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7"/>
        <v>0.125</v>
      </c>
      <c r="P1093">
        <f>AVERAGE(L1093,E1093)</f>
        <v>13.5</v>
      </c>
      <c r="Q1093" t="s">
        <v>8331</v>
      </c>
      <c r="R1093" t="s">
        <v>8332</v>
      </c>
      <c r="S1093" s="13">
        <f>(((I1093/60)/60)/24)+DATE(1970,1,1)</f>
        <v>42470.778611111105</v>
      </c>
      <c r="T1093" s="13">
        <f>(((J1093/60)/60)/24)+DATE(1970,1,1)</f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7"/>
        <v>1.0500000000000001E-2</v>
      </c>
      <c r="P1094">
        <f>AVERAGE(L1094,E1094)</f>
        <v>14</v>
      </c>
      <c r="Q1094" t="s">
        <v>8331</v>
      </c>
      <c r="R1094" t="s">
        <v>8332</v>
      </c>
      <c r="S1094" s="13">
        <f>(((I1094/60)/60)/24)+DATE(1970,1,1)</f>
        <v>41280.025902777779</v>
      </c>
      <c r="T1094" s="13">
        <f>(((J1094/60)/60)/24)+DATE(1970,1,1)</f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7"/>
        <v>0.14083333333333334</v>
      </c>
      <c r="P1095">
        <f>AVERAGE(L1095,E1095)</f>
        <v>23.125</v>
      </c>
      <c r="Q1095" t="s">
        <v>8331</v>
      </c>
      <c r="R1095" t="s">
        <v>8332</v>
      </c>
      <c r="S1095" s="13">
        <f>(((I1095/60)/60)/24)+DATE(1970,1,1)</f>
        <v>42411.973807870367</v>
      </c>
      <c r="T1095" s="13">
        <f>(((J1095/60)/60)/24)+DATE(1970,1,1)</f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7"/>
        <v>0.18300055555555556</v>
      </c>
      <c r="P1096">
        <f>AVERAGE(L1096,E1096)</f>
        <v>1660.5050000000001</v>
      </c>
      <c r="Q1096" t="s">
        <v>8331</v>
      </c>
      <c r="R1096" t="s">
        <v>8332</v>
      </c>
      <c r="S1096" s="13">
        <f>(((I1096/60)/60)/24)+DATE(1970,1,1)</f>
        <v>40825.713344907403</v>
      </c>
      <c r="T1096" s="13">
        <f>(((J1096/60)/60)/24)+DATE(1970,1,1)</f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7"/>
        <v>5.0347999999999997E-2</v>
      </c>
      <c r="P1097">
        <f>AVERAGE(L1097,E1097)</f>
        <v>12634</v>
      </c>
      <c r="Q1097" t="s">
        <v>8331</v>
      </c>
      <c r="R1097" t="s">
        <v>8332</v>
      </c>
      <c r="S1097" s="13">
        <f>(((I1097/60)/60)/24)+DATE(1970,1,1)</f>
        <v>41516.537268518521</v>
      </c>
      <c r="T1097" s="13">
        <f>(((J1097/60)/60)/24)+DATE(1970,1,1)</f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7"/>
        <v>0.17933333333333334</v>
      </c>
      <c r="P1098">
        <f>AVERAGE(L1098,E1098)</f>
        <v>1090.5</v>
      </c>
      <c r="Q1098" t="s">
        <v>8331</v>
      </c>
      <c r="R1098" t="s">
        <v>8332</v>
      </c>
      <c r="S1098" s="13">
        <f>(((I1098/60)/60)/24)+DATE(1970,1,1)</f>
        <v>41916.145833333336</v>
      </c>
      <c r="T1098" s="13">
        <f>(((J1098/60)/60)/24)+DATE(1970,1,1)</f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7"/>
        <v>4.6999999999999999E-4</v>
      </c>
      <c r="P1099">
        <f>AVERAGE(L1099,E1099)</f>
        <v>27</v>
      </c>
      <c r="Q1099" t="s">
        <v>8331</v>
      </c>
      <c r="R1099" t="s">
        <v>8332</v>
      </c>
      <c r="S1099" s="13">
        <f>(((I1099/60)/60)/24)+DATE(1970,1,1)</f>
        <v>41700.792557870373</v>
      </c>
      <c r="T1099" s="13">
        <f>(((J1099/60)/60)/24)+DATE(1970,1,1)</f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7"/>
        <v>7.2120000000000004E-2</v>
      </c>
      <c r="P1100">
        <f>AVERAGE(L1100,E1100)</f>
        <v>912.5</v>
      </c>
      <c r="Q1100" t="s">
        <v>8331</v>
      </c>
      <c r="R1100" t="s">
        <v>8332</v>
      </c>
      <c r="S1100" s="13">
        <f>(((I1100/60)/60)/24)+DATE(1970,1,1)</f>
        <v>41742.762673611112</v>
      </c>
      <c r="T1100" s="13">
        <f>(((J1100/60)/60)/24)+DATE(1970,1,1)</f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7"/>
        <v>5.0000000000000001E-3</v>
      </c>
      <c r="P1101">
        <f>AVERAGE(L1101,E1101)</f>
        <v>13</v>
      </c>
      <c r="Q1101" t="s">
        <v>8331</v>
      </c>
      <c r="R1101" t="s">
        <v>8332</v>
      </c>
      <c r="S1101" s="13">
        <f>(((I1101/60)/60)/24)+DATE(1970,1,1)</f>
        <v>42137.836435185185</v>
      </c>
      <c r="T1101" s="13">
        <f>(((J1101/60)/60)/24)+DATE(1970,1,1)</f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7"/>
        <v>2.5000000000000001E-2</v>
      </c>
      <c r="P1102">
        <f>AVERAGE(L1102,E1102)</f>
        <v>55</v>
      </c>
      <c r="Q1102" t="s">
        <v>8331</v>
      </c>
      <c r="R1102" t="s">
        <v>8332</v>
      </c>
      <c r="S1102" s="13">
        <f>(((I1102/60)/60)/24)+DATE(1970,1,1)</f>
        <v>42414.110775462963</v>
      </c>
      <c r="T1102" s="13">
        <f>(((J1102/60)/60)/24)+DATE(1970,1,1)</f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7"/>
        <v>4.0999999999999999E-4</v>
      </c>
      <c r="P1103">
        <f>AVERAGE(L1103,E1103)</f>
        <v>23.5</v>
      </c>
      <c r="Q1103" t="s">
        <v>8331</v>
      </c>
      <c r="R1103" t="s">
        <v>8332</v>
      </c>
      <c r="S1103" s="13">
        <f>(((I1103/60)/60)/24)+DATE(1970,1,1)</f>
        <v>42565.758333333331</v>
      </c>
      <c r="T1103" s="13">
        <f>(((J1103/60)/60)/24)+DATE(1970,1,1)</f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7"/>
        <v>5.3124999999999999E-2</v>
      </c>
      <c r="P1104">
        <f>AVERAGE(L1104,E1104)</f>
        <v>224.5</v>
      </c>
      <c r="Q1104" t="s">
        <v>8331</v>
      </c>
      <c r="R1104" t="s">
        <v>8332</v>
      </c>
      <c r="S1104" s="13">
        <f>(((I1104/60)/60)/24)+DATE(1970,1,1)</f>
        <v>41617.249305555553</v>
      </c>
      <c r="T1104" s="13">
        <f>(((J1104/60)/60)/24)+DATE(1970,1,1)</f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7"/>
        <v>1.6199999999999999E-2</v>
      </c>
      <c r="P1105">
        <f>AVERAGE(L1105,E1105)</f>
        <v>129</v>
      </c>
      <c r="Q1105" t="s">
        <v>8331</v>
      </c>
      <c r="R1105" t="s">
        <v>8332</v>
      </c>
      <c r="S1105" s="13">
        <f>(((I1105/60)/60)/24)+DATE(1970,1,1)</f>
        <v>42539.22210648148</v>
      </c>
      <c r="T1105" s="13">
        <f>(((J1105/60)/60)/24)+DATE(1970,1,1)</f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7"/>
        <v>4.9516666666666667E-2</v>
      </c>
      <c r="P1106">
        <f>AVERAGE(L1106,E1106)</f>
        <v>1504</v>
      </c>
      <c r="Q1106" t="s">
        <v>8331</v>
      </c>
      <c r="R1106" t="s">
        <v>8332</v>
      </c>
      <c r="S1106" s="13">
        <f>(((I1106/60)/60)/24)+DATE(1970,1,1)</f>
        <v>41801.40996527778</v>
      </c>
      <c r="T1106" s="13">
        <f>(((J1106/60)/60)/24)+DATE(1970,1,1)</f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7"/>
        <v>1.5900000000000001E-3</v>
      </c>
      <c r="P1107">
        <f>AVERAGE(L1107,E1107)</f>
        <v>725.5</v>
      </c>
      <c r="Q1107" t="s">
        <v>8331</v>
      </c>
      <c r="R1107" t="s">
        <v>8332</v>
      </c>
      <c r="S1107" s="13">
        <f>(((I1107/60)/60)/24)+DATE(1970,1,1)</f>
        <v>41722.0940625</v>
      </c>
      <c r="T1107" s="13">
        <f>(((J1107/60)/60)/24)+DATE(1970,1,1)</f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7"/>
        <v>0.41249999999999998</v>
      </c>
      <c r="P1108">
        <f>AVERAGE(L1108,E1108)</f>
        <v>86</v>
      </c>
      <c r="Q1108" t="s">
        <v>8331</v>
      </c>
      <c r="R1108" t="s">
        <v>8332</v>
      </c>
      <c r="S1108" s="13">
        <f>(((I1108/60)/60)/24)+DATE(1970,1,1)</f>
        <v>41003.698784722219</v>
      </c>
      <c r="T1108" s="13">
        <f>(((J1108/60)/60)/24)+DATE(1970,1,1)</f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7"/>
        <v>0</v>
      </c>
      <c r="P1109">
        <f>AVERAGE(L1109,E1109)</f>
        <v>0</v>
      </c>
      <c r="Q1109" t="s">
        <v>8331</v>
      </c>
      <c r="R1109" t="s">
        <v>8332</v>
      </c>
      <c r="S1109" s="13">
        <f>(((I1109/60)/60)/24)+DATE(1970,1,1)</f>
        <v>41843.861388888887</v>
      </c>
      <c r="T1109" s="13">
        <f>(((J1109/60)/60)/24)+DATE(1970,1,1)</f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7"/>
        <v>2.93E-2</v>
      </c>
      <c r="P1110">
        <f>AVERAGE(L1110,E1110)</f>
        <v>376.75</v>
      </c>
      <c r="Q1110" t="s">
        <v>8331</v>
      </c>
      <c r="R1110" t="s">
        <v>8332</v>
      </c>
      <c r="S1110" s="13">
        <f>(((I1110/60)/60)/24)+DATE(1970,1,1)</f>
        <v>41012.595312500001</v>
      </c>
      <c r="T1110" s="13">
        <f>(((J1110/60)/60)/24)+DATE(1970,1,1)</f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7"/>
        <v>4.4999999999999997E-3</v>
      </c>
      <c r="P1111">
        <f>AVERAGE(L1111,E1111)</f>
        <v>24</v>
      </c>
      <c r="Q1111" t="s">
        <v>8331</v>
      </c>
      <c r="R1111" t="s">
        <v>8332</v>
      </c>
      <c r="S1111" s="13">
        <f>(((I1111/60)/60)/24)+DATE(1970,1,1)</f>
        <v>42692.793865740736</v>
      </c>
      <c r="T1111" s="13">
        <f>(((J1111/60)/60)/24)+DATE(1970,1,1)</f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7"/>
        <v>5.1000000000000004E-3</v>
      </c>
      <c r="P1112">
        <f>AVERAGE(L1112,E1112)</f>
        <v>133</v>
      </c>
      <c r="Q1112" t="s">
        <v>8331</v>
      </c>
      <c r="R1112" t="s">
        <v>8332</v>
      </c>
      <c r="S1112" s="13">
        <f>(((I1112/60)/60)/24)+DATE(1970,1,1)</f>
        <v>41250.933124999996</v>
      </c>
      <c r="T1112" s="13">
        <f>(((J1112/60)/60)/24)+DATE(1970,1,1)</f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7"/>
        <v>4.0000000000000002E-4</v>
      </c>
      <c r="P1113">
        <f>AVERAGE(L1113,E1113)</f>
        <v>1</v>
      </c>
      <c r="Q1113" t="s">
        <v>8331</v>
      </c>
      <c r="R1113" t="s">
        <v>8332</v>
      </c>
      <c r="S1113" s="13">
        <f>(((I1113/60)/60)/24)+DATE(1970,1,1)</f>
        <v>42377.203587962969</v>
      </c>
      <c r="T1113" s="13">
        <f>(((J1113/60)/60)/24)+DATE(1970,1,1)</f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7"/>
        <v>0.35537409090909089</v>
      </c>
      <c r="P1114">
        <f>AVERAGE(L1114,E1114)</f>
        <v>15792.46</v>
      </c>
      <c r="Q1114" t="s">
        <v>8331</v>
      </c>
      <c r="R1114" t="s">
        <v>8332</v>
      </c>
      <c r="S1114" s="13">
        <f>(((I1114/60)/60)/24)+DATE(1970,1,1)</f>
        <v>42023.354166666672</v>
      </c>
      <c r="T1114" s="13">
        <f>(((J1114/60)/60)/24)+DATE(1970,1,1)</f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7"/>
        <v>5.0000000000000001E-3</v>
      </c>
      <c r="P1115">
        <f>AVERAGE(L1115,E1115)</f>
        <v>3</v>
      </c>
      <c r="Q1115" t="s">
        <v>8331</v>
      </c>
      <c r="R1115" t="s">
        <v>8332</v>
      </c>
      <c r="S1115" s="13">
        <f>(((I1115/60)/60)/24)+DATE(1970,1,1)</f>
        <v>41865.977083333331</v>
      </c>
      <c r="T1115" s="13">
        <f>(((J1115/60)/60)/24)+DATE(1970,1,1)</f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7"/>
        <v>1.6666666666666668E-3</v>
      </c>
      <c r="P1116">
        <f>AVERAGE(L1116,E1116)</f>
        <v>6.5</v>
      </c>
      <c r="Q1116" t="s">
        <v>8331</v>
      </c>
      <c r="R1116" t="s">
        <v>8332</v>
      </c>
      <c r="S1116" s="13">
        <f>(((I1116/60)/60)/24)+DATE(1970,1,1)</f>
        <v>41556.345914351856</v>
      </c>
      <c r="T1116" s="13">
        <f>(((J1116/60)/60)/24)+DATE(1970,1,1)</f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7"/>
        <v>1.325E-3</v>
      </c>
      <c r="P1117">
        <f>AVERAGE(L1117,E1117)</f>
        <v>28.5</v>
      </c>
      <c r="Q1117" t="s">
        <v>8331</v>
      </c>
      <c r="R1117" t="s">
        <v>8332</v>
      </c>
      <c r="S1117" s="13">
        <f>(((I1117/60)/60)/24)+DATE(1970,1,1)</f>
        <v>42459.653877314813</v>
      </c>
      <c r="T1117" s="13">
        <f>(((J1117/60)/60)/24)+DATE(1970,1,1)</f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7"/>
        <v>3.5704000000000004E-4</v>
      </c>
      <c r="P1118">
        <f>AVERAGE(L1118,E1118)</f>
        <v>94.26</v>
      </c>
      <c r="Q1118" t="s">
        <v>8331</v>
      </c>
      <c r="R1118" t="s">
        <v>8332</v>
      </c>
      <c r="S1118" s="13">
        <f>(((I1118/60)/60)/24)+DATE(1970,1,1)</f>
        <v>41069.847314814811</v>
      </c>
      <c r="T1118" s="13">
        <f>(((J1118/60)/60)/24)+DATE(1970,1,1)</f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7"/>
        <v>8.3000000000000004E-2</v>
      </c>
      <c r="P1119">
        <f>AVERAGE(L1119,E1119)</f>
        <v>45.5</v>
      </c>
      <c r="Q1119" t="s">
        <v>8331</v>
      </c>
      <c r="R1119" t="s">
        <v>8332</v>
      </c>
      <c r="S1119" s="13">
        <f>(((I1119/60)/60)/24)+DATE(1970,1,1)</f>
        <v>42363.598530092597</v>
      </c>
      <c r="T1119" s="13">
        <f>(((J1119/60)/60)/24)+DATE(1970,1,1)</f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7"/>
        <v>2.4222222222222221E-2</v>
      </c>
      <c r="P1120">
        <f>AVERAGE(L1120,E1120)</f>
        <v>56</v>
      </c>
      <c r="Q1120" t="s">
        <v>8331</v>
      </c>
      <c r="R1120" t="s">
        <v>8332</v>
      </c>
      <c r="S1120" s="13">
        <f>(((I1120/60)/60)/24)+DATE(1970,1,1)</f>
        <v>41734.124756944446</v>
      </c>
      <c r="T1120" s="13">
        <f>(((J1120/60)/60)/24)+DATE(1970,1,1)</f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7"/>
        <v>2.3809523809523812E-3</v>
      </c>
      <c r="P1121">
        <f>AVERAGE(L1121,E1121)</f>
        <v>3</v>
      </c>
      <c r="Q1121" t="s">
        <v>8331</v>
      </c>
      <c r="R1121" t="s">
        <v>8332</v>
      </c>
      <c r="S1121" s="13">
        <f>(((I1121/60)/60)/24)+DATE(1970,1,1)</f>
        <v>41735.792407407411</v>
      </c>
      <c r="T1121" s="13">
        <f>(((J1121/60)/60)/24)+DATE(1970,1,1)</f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7"/>
        <v>0</v>
      </c>
      <c r="P1122">
        <f>AVERAGE(L1122,E1122)</f>
        <v>0</v>
      </c>
      <c r="Q1122" t="s">
        <v>8331</v>
      </c>
      <c r="R1122" t="s">
        <v>8332</v>
      </c>
      <c r="S1122" s="13">
        <f>(((I1122/60)/60)/24)+DATE(1970,1,1)</f>
        <v>40844.872685185182</v>
      </c>
      <c r="T1122" s="13">
        <f>(((J1122/60)/60)/24)+DATE(1970,1,1)</f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7"/>
        <v>1.16E-4</v>
      </c>
      <c r="P1123">
        <f>AVERAGE(L1123,E1123)</f>
        <v>17</v>
      </c>
      <c r="Q1123" t="s">
        <v>8331</v>
      </c>
      <c r="R1123" t="s">
        <v>8332</v>
      </c>
      <c r="S1123" s="13">
        <f>(((I1123/60)/60)/24)+DATE(1970,1,1)</f>
        <v>42442.892546296294</v>
      </c>
      <c r="T1123" s="13">
        <f>(((J1123/60)/60)/24)+DATE(1970,1,1)</f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7"/>
        <v>0</v>
      </c>
      <c r="P1124">
        <f>AVERAGE(L1124,E1124)</f>
        <v>0</v>
      </c>
      <c r="Q1124" t="s">
        <v>8331</v>
      </c>
      <c r="R1124" t="s">
        <v>8332</v>
      </c>
      <c r="S1124" s="13">
        <f>(((I1124/60)/60)/24)+DATE(1970,1,1)</f>
        <v>41424.703993055555</v>
      </c>
      <c r="T1124" s="13">
        <f>(((J1124/60)/60)/24)+DATE(1970,1,1)</f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7"/>
        <v>2.2000000000000001E-3</v>
      </c>
      <c r="P1125">
        <f>AVERAGE(L1125,E1125)</f>
        <v>7</v>
      </c>
      <c r="Q1125" t="s">
        <v>8331</v>
      </c>
      <c r="R1125" t="s">
        <v>8332</v>
      </c>
      <c r="S1125" s="13">
        <f>(((I1125/60)/60)/24)+DATE(1970,1,1)</f>
        <v>41748.5237037037</v>
      </c>
      <c r="T1125" s="13">
        <f>(((J1125/60)/60)/24)+DATE(1970,1,1)</f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7"/>
        <v>4.7222222222222223E-3</v>
      </c>
      <c r="P1126">
        <f>AVERAGE(L1126,E1126)</f>
        <v>216</v>
      </c>
      <c r="Q1126" t="s">
        <v>8331</v>
      </c>
      <c r="R1126" t="s">
        <v>8333</v>
      </c>
      <c r="S1126" s="13">
        <f>(((I1126/60)/60)/24)+DATE(1970,1,1)</f>
        <v>42124.667256944449</v>
      </c>
      <c r="T1126" s="13">
        <f>(((J1126/60)/60)/24)+DATE(1970,1,1)</f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7"/>
        <v>0</v>
      </c>
      <c r="P1127">
        <f>AVERAGE(L1127,E1127)</f>
        <v>0</v>
      </c>
      <c r="Q1127" t="s">
        <v>8331</v>
      </c>
      <c r="R1127" t="s">
        <v>8333</v>
      </c>
      <c r="S1127" s="13">
        <f>(((I1127/60)/60)/24)+DATE(1970,1,1)</f>
        <v>42272.624189814815</v>
      </c>
      <c r="T1127" s="13">
        <f>(((J1127/60)/60)/24)+DATE(1970,1,1)</f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7"/>
        <v>5.0000000000000001E-3</v>
      </c>
      <c r="P1128">
        <f>AVERAGE(L1128,E1128)</f>
        <v>6</v>
      </c>
      <c r="Q1128" t="s">
        <v>8331</v>
      </c>
      <c r="R1128" t="s">
        <v>8333</v>
      </c>
      <c r="S1128" s="13">
        <f>(((I1128/60)/60)/24)+DATE(1970,1,1)</f>
        <v>42565.327476851846</v>
      </c>
      <c r="T1128" s="13">
        <f>(((J1128/60)/60)/24)+DATE(1970,1,1)</f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7"/>
        <v>1.6714285714285713E-2</v>
      </c>
      <c r="P1129">
        <f>AVERAGE(L1129,E1129)</f>
        <v>304</v>
      </c>
      <c r="Q1129" t="s">
        <v>8331</v>
      </c>
      <c r="R1129" t="s">
        <v>8333</v>
      </c>
      <c r="S1129" s="13">
        <f>(((I1129/60)/60)/24)+DATE(1970,1,1)</f>
        <v>41957.895833333328</v>
      </c>
      <c r="T1129" s="13">
        <f>(((J1129/60)/60)/24)+DATE(1970,1,1)</f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7"/>
        <v>1E-3</v>
      </c>
      <c r="P1130">
        <f>AVERAGE(L1130,E1130)</f>
        <v>1</v>
      </c>
      <c r="Q1130" t="s">
        <v>8331</v>
      </c>
      <c r="R1130" t="s">
        <v>8333</v>
      </c>
      <c r="S1130" s="13">
        <f>(((I1130/60)/60)/24)+DATE(1970,1,1)</f>
        <v>41858.649502314816</v>
      </c>
      <c r="T1130" s="13">
        <f>(((J1130/60)/60)/24)+DATE(1970,1,1)</f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7"/>
        <v>1.0499999999999999E-3</v>
      </c>
      <c r="P1131">
        <f>AVERAGE(L1131,E1131)</f>
        <v>11.5</v>
      </c>
      <c r="Q1131" t="s">
        <v>8331</v>
      </c>
      <c r="R1131" t="s">
        <v>8333</v>
      </c>
      <c r="S1131" s="13">
        <f>(((I1131/60)/60)/24)+DATE(1970,1,1)</f>
        <v>42526.264965277776</v>
      </c>
      <c r="T1131" s="13">
        <f>(((J1131/60)/60)/24)+DATE(1970,1,1)</f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7"/>
        <v>2.2000000000000001E-3</v>
      </c>
      <c r="P1132">
        <f>AVERAGE(L1132,E1132)</f>
        <v>7</v>
      </c>
      <c r="Q1132" t="s">
        <v>8331</v>
      </c>
      <c r="R1132" t="s">
        <v>8333</v>
      </c>
      <c r="S1132" s="13">
        <f>(((I1132/60)/60)/24)+DATE(1970,1,1)</f>
        <v>41969.038194444445</v>
      </c>
      <c r="T1132" s="13">
        <f>(((J1132/60)/60)/24)+DATE(1970,1,1)</f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7"/>
        <v>0</v>
      </c>
      <c r="P1133">
        <f>AVERAGE(L1133,E1133)</f>
        <v>0</v>
      </c>
      <c r="Q1133" t="s">
        <v>8331</v>
      </c>
      <c r="R1133" t="s">
        <v>8333</v>
      </c>
      <c r="S1133" s="13">
        <f>(((I1133/60)/60)/24)+DATE(1970,1,1)</f>
        <v>42362.908194444448</v>
      </c>
      <c r="T1133" s="13">
        <f>(((J1133/60)/60)/24)+DATE(1970,1,1)</f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7"/>
        <v>0.14380000000000001</v>
      </c>
      <c r="P1134">
        <f>AVERAGE(L1134,E1134)</f>
        <v>725.5</v>
      </c>
      <c r="Q1134" t="s">
        <v>8331</v>
      </c>
      <c r="R1134" t="s">
        <v>8333</v>
      </c>
      <c r="S1134" s="13">
        <f>(((I1134/60)/60)/24)+DATE(1970,1,1)</f>
        <v>42736.115405092598</v>
      </c>
      <c r="T1134" s="13">
        <f>(((J1134/60)/60)/24)+DATE(1970,1,1)</f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7"/>
        <v>6.6666666666666671E-3</v>
      </c>
      <c r="P1135">
        <f>AVERAGE(L1135,E1135)</f>
        <v>10.5</v>
      </c>
      <c r="Q1135" t="s">
        <v>8331</v>
      </c>
      <c r="R1135" t="s">
        <v>8333</v>
      </c>
      <c r="S1135" s="13">
        <f>(((I1135/60)/60)/24)+DATE(1970,1,1)</f>
        <v>41851.407187500001</v>
      </c>
      <c r="T1135" s="13">
        <f>(((J1135/60)/60)/24)+DATE(1970,1,1)</f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7"/>
        <v>4.0000000000000003E-5</v>
      </c>
      <c r="P1136">
        <f>AVERAGE(L1136,E1136)</f>
        <v>1</v>
      </c>
      <c r="Q1136" t="s">
        <v>8331</v>
      </c>
      <c r="R1136" t="s">
        <v>8333</v>
      </c>
      <c r="S1136" s="13">
        <f>(((I1136/60)/60)/24)+DATE(1970,1,1)</f>
        <v>41972.189583333333</v>
      </c>
      <c r="T1136" s="13">
        <f>(((J1136/60)/60)/24)+DATE(1970,1,1)</f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7"/>
        <v>0.05</v>
      </c>
      <c r="P1137">
        <f>AVERAGE(L1137,E1137)</f>
        <v>25.5</v>
      </c>
      <c r="Q1137" t="s">
        <v>8331</v>
      </c>
      <c r="R1137" t="s">
        <v>8333</v>
      </c>
      <c r="S1137" s="13">
        <f>(((I1137/60)/60)/24)+DATE(1970,1,1)</f>
        <v>42588.989513888882</v>
      </c>
      <c r="T1137" s="13">
        <f>(((J1137/60)/60)/24)+DATE(1970,1,1)</f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7"/>
        <v>6.4439140811455853E-2</v>
      </c>
      <c r="P1138">
        <f>AVERAGE(L1138,E1138)</f>
        <v>138</v>
      </c>
      <c r="Q1138" t="s">
        <v>8331</v>
      </c>
      <c r="R1138" t="s">
        <v>8333</v>
      </c>
      <c r="S1138" s="13">
        <f>(((I1138/60)/60)/24)+DATE(1970,1,1)</f>
        <v>42357.671631944439</v>
      </c>
      <c r="T1138" s="13">
        <f>(((J1138/60)/60)/24)+DATE(1970,1,1)</f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7"/>
        <v>0.39500000000000002</v>
      </c>
      <c r="P1139">
        <f>AVERAGE(L1139,E1139)</f>
        <v>4957</v>
      </c>
      <c r="Q1139" t="s">
        <v>8331</v>
      </c>
      <c r="R1139" t="s">
        <v>8333</v>
      </c>
      <c r="S1139" s="13">
        <f>(((I1139/60)/60)/24)+DATE(1970,1,1)</f>
        <v>42483.819687499999</v>
      </c>
      <c r="T1139" s="13">
        <f>(((J1139/60)/60)/24)+DATE(1970,1,1)</f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7"/>
        <v>3.5714285714285713E-3</v>
      </c>
      <c r="P1140">
        <f>AVERAGE(L1140,E1140)</f>
        <v>64.5</v>
      </c>
      <c r="Q1140" t="s">
        <v>8331</v>
      </c>
      <c r="R1140" t="s">
        <v>8333</v>
      </c>
      <c r="S1140" s="13">
        <f>(((I1140/60)/60)/24)+DATE(1970,1,1)</f>
        <v>42756.9066087963</v>
      </c>
      <c r="T1140" s="13">
        <f>(((J1140/60)/60)/24)+DATE(1970,1,1)</f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7"/>
        <v>6.2500000000000001E-4</v>
      </c>
      <c r="P1141">
        <f>AVERAGE(L1141,E1141)</f>
        <v>3</v>
      </c>
      <c r="Q1141" t="s">
        <v>8331</v>
      </c>
      <c r="R1141" t="s">
        <v>8333</v>
      </c>
      <c r="S1141" s="13">
        <f>(((I1141/60)/60)/24)+DATE(1970,1,1)</f>
        <v>42005.347523148142</v>
      </c>
      <c r="T1141" s="13">
        <f>(((J1141/60)/60)/24)+DATE(1970,1,1)</f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7"/>
        <v>0</v>
      </c>
      <c r="P1142">
        <f>AVERAGE(L1142,E1142)</f>
        <v>0</v>
      </c>
      <c r="Q1142" t="s">
        <v>8331</v>
      </c>
      <c r="R1142" t="s">
        <v>8333</v>
      </c>
      <c r="S1142" s="13">
        <f>(((I1142/60)/60)/24)+DATE(1970,1,1)</f>
        <v>42222.462048611109</v>
      </c>
      <c r="T1142" s="13">
        <f>(((J1142/60)/60)/24)+DATE(1970,1,1)</f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7"/>
        <v>0</v>
      </c>
      <c r="P1143">
        <f>AVERAGE(L1143,E1143)</f>
        <v>0</v>
      </c>
      <c r="Q1143" t="s">
        <v>8331</v>
      </c>
      <c r="R1143" t="s">
        <v>8333</v>
      </c>
      <c r="S1143" s="13">
        <f>(((I1143/60)/60)/24)+DATE(1970,1,1)</f>
        <v>42194.699652777781</v>
      </c>
      <c r="T1143" s="13">
        <f>(((J1143/60)/60)/24)+DATE(1970,1,1)</f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7"/>
        <v>0</v>
      </c>
      <c r="P1144">
        <f>AVERAGE(L1144,E1144)</f>
        <v>0</v>
      </c>
      <c r="Q1144" t="s">
        <v>8331</v>
      </c>
      <c r="R1144" t="s">
        <v>8333</v>
      </c>
      <c r="S1144" s="13">
        <f>(((I1144/60)/60)/24)+DATE(1970,1,1)</f>
        <v>42052.006099537044</v>
      </c>
      <c r="T1144" s="13">
        <f>(((J1144/60)/60)/24)+DATE(1970,1,1)</f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7"/>
        <v>4.1333333333333335E-3</v>
      </c>
      <c r="P1145">
        <f>AVERAGE(L1145,E1145)</f>
        <v>97</v>
      </c>
      <c r="Q1145" t="s">
        <v>8331</v>
      </c>
      <c r="R1145" t="s">
        <v>8333</v>
      </c>
      <c r="S1145" s="13">
        <f>(((I1145/60)/60)/24)+DATE(1970,1,1)</f>
        <v>42355.19358796296</v>
      </c>
      <c r="T1145" s="13">
        <f>(((J1145/60)/60)/24)+DATE(1970,1,1)</f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7"/>
        <v>0</v>
      </c>
      <c r="P1146">
        <f>AVERAGE(L1146,E1146)</f>
        <v>0</v>
      </c>
      <c r="Q1146" t="s">
        <v>8334</v>
      </c>
      <c r="R1146" t="s">
        <v>8335</v>
      </c>
      <c r="S1146" s="13">
        <f>(((I1146/60)/60)/24)+DATE(1970,1,1)</f>
        <v>42123.181944444441</v>
      </c>
      <c r="T1146" s="13">
        <f>(((J1146/60)/60)/24)+DATE(1970,1,1)</f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7"/>
        <v>1.25E-3</v>
      </c>
      <c r="P1147">
        <f>AVERAGE(L1147,E1147)</f>
        <v>50.5</v>
      </c>
      <c r="Q1147" t="s">
        <v>8334</v>
      </c>
      <c r="R1147" t="s">
        <v>8335</v>
      </c>
      <c r="S1147" s="13">
        <f>(((I1147/60)/60)/24)+DATE(1970,1,1)</f>
        <v>41914.747592592597</v>
      </c>
      <c r="T1147" s="13">
        <f>(((J1147/60)/60)/24)+DATE(1970,1,1)</f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7"/>
        <v>8.8333333333333333E-2</v>
      </c>
      <c r="P1148">
        <f>AVERAGE(L1148,E1148)</f>
        <v>271</v>
      </c>
      <c r="Q1148" t="s">
        <v>8334</v>
      </c>
      <c r="R1148" t="s">
        <v>8335</v>
      </c>
      <c r="S1148" s="13">
        <f>(((I1148/60)/60)/24)+DATE(1970,1,1)</f>
        <v>41761.9533912037</v>
      </c>
      <c r="T1148" s="13">
        <f>(((J1148/60)/60)/24)+DATE(1970,1,1)</f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7"/>
        <v>0</v>
      </c>
      <c r="P1149">
        <f>AVERAGE(L1149,E1149)</f>
        <v>0</v>
      </c>
      <c r="Q1149" t="s">
        <v>8334</v>
      </c>
      <c r="R1149" t="s">
        <v>8335</v>
      </c>
      <c r="S1149" s="13">
        <f>(((I1149/60)/60)/24)+DATE(1970,1,1)</f>
        <v>41931.972025462965</v>
      </c>
      <c r="T1149" s="13">
        <f>(((J1149/60)/60)/24)+DATE(1970,1,1)</f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7"/>
        <v>4.8666666666666667E-3</v>
      </c>
      <c r="P1150">
        <f>AVERAGE(L1150,E1150)</f>
        <v>38</v>
      </c>
      <c r="Q1150" t="s">
        <v>8334</v>
      </c>
      <c r="R1150" t="s">
        <v>8335</v>
      </c>
      <c r="S1150" s="13">
        <f>(((I1150/60)/60)/24)+DATE(1970,1,1)</f>
        <v>42705.212743055556</v>
      </c>
      <c r="T1150" s="13">
        <f>(((J1150/60)/60)/24)+DATE(1970,1,1)</f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7"/>
        <v>1.5E-3</v>
      </c>
      <c r="P1151">
        <f>AVERAGE(L1151,E1151)</f>
        <v>38.5</v>
      </c>
      <c r="Q1151" t="s">
        <v>8334</v>
      </c>
      <c r="R1151" t="s">
        <v>8335</v>
      </c>
      <c r="S1151" s="13">
        <f>(((I1151/60)/60)/24)+DATE(1970,1,1)</f>
        <v>42537.71025462963</v>
      </c>
      <c r="T1151" s="13">
        <f>(((J1151/60)/60)/24)+DATE(1970,1,1)</f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7"/>
        <v>0.1008</v>
      </c>
      <c r="P1152">
        <f>AVERAGE(L1152,E1152)</f>
        <v>129</v>
      </c>
      <c r="Q1152" t="s">
        <v>8334</v>
      </c>
      <c r="R1152" t="s">
        <v>8335</v>
      </c>
      <c r="S1152" s="13">
        <f>(((I1152/60)/60)/24)+DATE(1970,1,1)</f>
        <v>42377.954571759255</v>
      </c>
      <c r="T1152" s="13">
        <f>(((J1152/60)/60)/24)+DATE(1970,1,1)</f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7"/>
        <v>0</v>
      </c>
      <c r="P1153">
        <f>AVERAGE(L1153,E1153)</f>
        <v>0</v>
      </c>
      <c r="Q1153" t="s">
        <v>8334</v>
      </c>
      <c r="R1153" t="s">
        <v>8335</v>
      </c>
      <c r="S1153" s="13">
        <f>(((I1153/60)/60)/24)+DATE(1970,1,1)</f>
        <v>42254.102581018517</v>
      </c>
      <c r="T1153" s="13">
        <f>(((J1153/60)/60)/24)+DATE(1970,1,1)</f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7"/>
        <v>5.6937500000000002E-2</v>
      </c>
      <c r="P1154">
        <f>AVERAGE(L1154,E1154)</f>
        <v>463</v>
      </c>
      <c r="Q1154" t="s">
        <v>8334</v>
      </c>
      <c r="R1154" t="s">
        <v>8335</v>
      </c>
      <c r="S1154" s="13">
        <f>(((I1154/60)/60)/24)+DATE(1970,1,1)</f>
        <v>42139.709629629629</v>
      </c>
      <c r="T1154" s="13">
        <f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8">E1155/D1155</f>
        <v>6.2500000000000003E-3</v>
      </c>
      <c r="P1155">
        <f>AVERAGE(L1155,E1155)</f>
        <v>25.5</v>
      </c>
      <c r="Q1155" t="s">
        <v>8334</v>
      </c>
      <c r="R1155" t="s">
        <v>8335</v>
      </c>
      <c r="S1155" s="13">
        <f>(((I1155/60)/60)/24)+DATE(1970,1,1)</f>
        <v>42173.714178240742</v>
      </c>
      <c r="T1155" s="13">
        <f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8"/>
        <v>6.5000000000000002E-2</v>
      </c>
      <c r="P1156">
        <f>AVERAGE(L1156,E1156)</f>
        <v>164</v>
      </c>
      <c r="Q1156" t="s">
        <v>8334</v>
      </c>
      <c r="R1156" t="s">
        <v>8335</v>
      </c>
      <c r="S1156" s="13">
        <f>(((I1156/60)/60)/24)+DATE(1970,1,1)</f>
        <v>42253.108865740738</v>
      </c>
      <c r="T1156" s="13">
        <f>(((J1156/60)/60)/24)+DATE(1970,1,1)</f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8"/>
        <v>7.5199999999999998E-3</v>
      </c>
      <c r="P1157">
        <f>AVERAGE(L1157,E1157)</f>
        <v>98</v>
      </c>
      <c r="Q1157" t="s">
        <v>8334</v>
      </c>
      <c r="R1157" t="s">
        <v>8335</v>
      </c>
      <c r="S1157" s="13">
        <f>(((I1157/60)/60)/24)+DATE(1970,1,1)</f>
        <v>41865.763981481483</v>
      </c>
      <c r="T1157" s="13">
        <f>(((J1157/60)/60)/24)+DATE(1970,1,1)</f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8"/>
        <v>0</v>
      </c>
      <c r="P1158">
        <f>AVERAGE(L1158,E1158)</f>
        <v>0</v>
      </c>
      <c r="Q1158" t="s">
        <v>8334</v>
      </c>
      <c r="R1158" t="s">
        <v>8335</v>
      </c>
      <c r="S1158" s="13">
        <f>(((I1158/60)/60)/24)+DATE(1970,1,1)</f>
        <v>42059.07131944444</v>
      </c>
      <c r="T1158" s="13">
        <f>(((J1158/60)/60)/24)+DATE(1970,1,1)</f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8"/>
        <v>1.5100000000000001E-2</v>
      </c>
      <c r="P1159">
        <f>AVERAGE(L1159,E1159)</f>
        <v>77</v>
      </c>
      <c r="Q1159" t="s">
        <v>8334</v>
      </c>
      <c r="R1159" t="s">
        <v>8335</v>
      </c>
      <c r="S1159" s="13">
        <f>(((I1159/60)/60)/24)+DATE(1970,1,1)</f>
        <v>41978.669907407413</v>
      </c>
      <c r="T1159" s="13">
        <f>(((J1159/60)/60)/24)+DATE(1970,1,1)</f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8"/>
        <v>4.6666666666666671E-3</v>
      </c>
      <c r="P1160">
        <f>AVERAGE(L1160,E1160)</f>
        <v>19</v>
      </c>
      <c r="Q1160" t="s">
        <v>8334</v>
      </c>
      <c r="R1160" t="s">
        <v>8335</v>
      </c>
      <c r="S1160" s="13">
        <f>(((I1160/60)/60)/24)+DATE(1970,1,1)</f>
        <v>41982.09175925926</v>
      </c>
      <c r="T1160" s="13">
        <f>(((J1160/60)/60)/24)+DATE(1970,1,1)</f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8"/>
        <v>0</v>
      </c>
      <c r="P1161">
        <f>AVERAGE(L1161,E1161)</f>
        <v>0</v>
      </c>
      <c r="Q1161" t="s">
        <v>8334</v>
      </c>
      <c r="R1161" t="s">
        <v>8335</v>
      </c>
      <c r="S1161" s="13">
        <f>(((I1161/60)/60)/24)+DATE(1970,1,1)</f>
        <v>42185.65625</v>
      </c>
      <c r="T1161" s="13">
        <f>(((J1161/60)/60)/24)+DATE(1970,1,1)</f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8"/>
        <v>3.85E-2</v>
      </c>
      <c r="P1162">
        <f>AVERAGE(L1162,E1162)</f>
        <v>587</v>
      </c>
      <c r="Q1162" t="s">
        <v>8334</v>
      </c>
      <c r="R1162" t="s">
        <v>8335</v>
      </c>
      <c r="S1162" s="13">
        <f>(((I1162/60)/60)/24)+DATE(1970,1,1)</f>
        <v>42091.113263888896</v>
      </c>
      <c r="T1162" s="13">
        <f>(((J1162/60)/60)/24)+DATE(1970,1,1)</f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8"/>
        <v>0</v>
      </c>
      <c r="P1163">
        <f>AVERAGE(L1163,E1163)</f>
        <v>0</v>
      </c>
      <c r="Q1163" t="s">
        <v>8334</v>
      </c>
      <c r="R1163" t="s">
        <v>8335</v>
      </c>
      <c r="S1163" s="13">
        <f>(((I1163/60)/60)/24)+DATE(1970,1,1)</f>
        <v>42143.629502314812</v>
      </c>
      <c r="T1163" s="13">
        <f>(((J1163/60)/60)/24)+DATE(1970,1,1)</f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8"/>
        <v>5.8333333333333338E-4</v>
      </c>
      <c r="P1164">
        <f>AVERAGE(L1164,E1164)</f>
        <v>18.5</v>
      </c>
      <c r="Q1164" t="s">
        <v>8334</v>
      </c>
      <c r="R1164" t="s">
        <v>8335</v>
      </c>
      <c r="S1164" s="13">
        <f>(((I1164/60)/60)/24)+DATE(1970,1,1)</f>
        <v>41907.683611111112</v>
      </c>
      <c r="T1164" s="13">
        <f>(((J1164/60)/60)/24)+DATE(1970,1,1)</f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8"/>
        <v>0</v>
      </c>
      <c r="P1165">
        <f>AVERAGE(L1165,E1165)</f>
        <v>0</v>
      </c>
      <c r="Q1165" t="s">
        <v>8334</v>
      </c>
      <c r="R1165" t="s">
        <v>8335</v>
      </c>
      <c r="S1165" s="13">
        <f>(((I1165/60)/60)/24)+DATE(1970,1,1)</f>
        <v>41860.723611111112</v>
      </c>
      <c r="T1165" s="13">
        <f>(((J1165/60)/60)/24)+DATE(1970,1,1)</f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8"/>
        <v>0</v>
      </c>
      <c r="P1166">
        <f>AVERAGE(L1166,E1166)</f>
        <v>0</v>
      </c>
      <c r="Q1166" t="s">
        <v>8334</v>
      </c>
      <c r="R1166" t="s">
        <v>8335</v>
      </c>
      <c r="S1166" s="13">
        <f>(((I1166/60)/60)/24)+DATE(1970,1,1)</f>
        <v>42539.724328703705</v>
      </c>
      <c r="T1166" s="13">
        <f>(((J1166/60)/60)/24)+DATE(1970,1,1)</f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8"/>
        <v>0.20705000000000001</v>
      </c>
      <c r="P1167">
        <f>AVERAGE(L1167,E1167)</f>
        <v>1047.75</v>
      </c>
      <c r="Q1167" t="s">
        <v>8334</v>
      </c>
      <c r="R1167" t="s">
        <v>8335</v>
      </c>
      <c r="S1167" s="13">
        <f>(((I1167/60)/60)/24)+DATE(1970,1,1)</f>
        <v>41826.214467592588</v>
      </c>
      <c r="T1167" s="13">
        <f>(((J1167/60)/60)/24)+DATE(1970,1,1)</f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8"/>
        <v>0.19139999999999999</v>
      </c>
      <c r="P1168">
        <f>AVERAGE(L1168,E1168)</f>
        <v>1439.5</v>
      </c>
      <c r="Q1168" t="s">
        <v>8334</v>
      </c>
      <c r="R1168" t="s">
        <v>8335</v>
      </c>
      <c r="S1168" s="13">
        <f>(((I1168/60)/60)/24)+DATE(1970,1,1)</f>
        <v>42181.166666666672</v>
      </c>
      <c r="T1168" s="13">
        <f>(((J1168/60)/60)/24)+DATE(1970,1,1)</f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8"/>
        <v>1.6316666666666667E-2</v>
      </c>
      <c r="P1169">
        <f>AVERAGE(L1169,E1169)</f>
        <v>497.5</v>
      </c>
      <c r="Q1169" t="s">
        <v>8334</v>
      </c>
      <c r="R1169" t="s">
        <v>8335</v>
      </c>
      <c r="S1169" s="13">
        <f>(((I1169/60)/60)/24)+DATE(1970,1,1)</f>
        <v>41894.734895833331</v>
      </c>
      <c r="T1169" s="13">
        <f>(((J1169/60)/60)/24)+DATE(1970,1,1)</f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8"/>
        <v>5.6666666666666664E-2</v>
      </c>
      <c r="P1170">
        <f>AVERAGE(L1170,E1170)</f>
        <v>511.5</v>
      </c>
      <c r="Q1170" t="s">
        <v>8334</v>
      </c>
      <c r="R1170" t="s">
        <v>8335</v>
      </c>
      <c r="S1170" s="13">
        <f>(((I1170/60)/60)/24)+DATE(1970,1,1)</f>
        <v>42635.053993055553</v>
      </c>
      <c r="T1170" s="13">
        <f>(((J1170/60)/60)/24)+DATE(1970,1,1)</f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8"/>
        <v>1.6999999999999999E-3</v>
      </c>
      <c r="P1171">
        <f>AVERAGE(L1171,E1171)</f>
        <v>10</v>
      </c>
      <c r="Q1171" t="s">
        <v>8334</v>
      </c>
      <c r="R1171" t="s">
        <v>8335</v>
      </c>
      <c r="S1171" s="13">
        <f>(((I1171/60)/60)/24)+DATE(1970,1,1)</f>
        <v>42057.353738425925</v>
      </c>
      <c r="T1171" s="13">
        <f>(((J1171/60)/60)/24)+DATE(1970,1,1)</f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8"/>
        <v>4.0000000000000001E-3</v>
      </c>
      <c r="P1172">
        <f>AVERAGE(L1172,E1172)</f>
        <v>51</v>
      </c>
      <c r="Q1172" t="s">
        <v>8334</v>
      </c>
      <c r="R1172" t="s">
        <v>8335</v>
      </c>
      <c r="S1172" s="13">
        <f>(((I1172/60)/60)/24)+DATE(1970,1,1)</f>
        <v>42154.893182870372</v>
      </c>
      <c r="T1172" s="13">
        <f>(((J1172/60)/60)/24)+DATE(1970,1,1)</f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8"/>
        <v>1E-3</v>
      </c>
      <c r="P1173">
        <f>AVERAGE(L1173,E1173)</f>
        <v>13</v>
      </c>
      <c r="Q1173" t="s">
        <v>8334</v>
      </c>
      <c r="R1173" t="s">
        <v>8335</v>
      </c>
      <c r="S1173" s="13">
        <f>(((I1173/60)/60)/24)+DATE(1970,1,1)</f>
        <v>41956.846377314811</v>
      </c>
      <c r="T1173" s="13">
        <f>(((J1173/60)/60)/24)+DATE(1970,1,1)</f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8"/>
        <v>0</v>
      </c>
      <c r="P1174">
        <f>AVERAGE(L1174,E1174)</f>
        <v>0</v>
      </c>
      <c r="Q1174" t="s">
        <v>8334</v>
      </c>
      <c r="R1174" t="s">
        <v>8335</v>
      </c>
      <c r="S1174" s="13">
        <f>(((I1174/60)/60)/24)+DATE(1970,1,1)</f>
        <v>41871.682314814818</v>
      </c>
      <c r="T1174" s="13">
        <f>(((J1174/60)/60)/24)+DATE(1970,1,1)</f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8"/>
        <v>2.4000000000000001E-4</v>
      </c>
      <c r="P1175">
        <f>AVERAGE(L1175,E1175)</f>
        <v>15.5</v>
      </c>
      <c r="Q1175" t="s">
        <v>8334</v>
      </c>
      <c r="R1175" t="s">
        <v>8335</v>
      </c>
      <c r="S1175" s="13">
        <f>(((I1175/60)/60)/24)+DATE(1970,1,1)</f>
        <v>42219.185844907406</v>
      </c>
      <c r="T1175" s="13">
        <f>(((J1175/60)/60)/24)+DATE(1970,1,1)</f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8"/>
        <v>5.906666666666667E-2</v>
      </c>
      <c r="P1176">
        <f>AVERAGE(L1176,E1176)</f>
        <v>452.5</v>
      </c>
      <c r="Q1176" t="s">
        <v>8334</v>
      </c>
      <c r="R1176" t="s">
        <v>8335</v>
      </c>
      <c r="S1176" s="13">
        <f>(((I1176/60)/60)/24)+DATE(1970,1,1)</f>
        <v>42498.84174768519</v>
      </c>
      <c r="T1176" s="13">
        <f>(((J1176/60)/60)/24)+DATE(1970,1,1)</f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8"/>
        <v>2.9250000000000002E-2</v>
      </c>
      <c r="P1177">
        <f>AVERAGE(L1177,E1177)</f>
        <v>297</v>
      </c>
      <c r="Q1177" t="s">
        <v>8334</v>
      </c>
      <c r="R1177" t="s">
        <v>8335</v>
      </c>
      <c r="S1177" s="13">
        <f>(((I1177/60)/60)/24)+DATE(1970,1,1)</f>
        <v>42200.728460648148</v>
      </c>
      <c r="T1177" s="13">
        <f>(((J1177/60)/60)/24)+DATE(1970,1,1)</f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8"/>
        <v>5.7142857142857142E-5</v>
      </c>
      <c r="P1178">
        <f>AVERAGE(L1178,E1178)</f>
        <v>5.5</v>
      </c>
      <c r="Q1178" t="s">
        <v>8334</v>
      </c>
      <c r="R1178" t="s">
        <v>8335</v>
      </c>
      <c r="S1178" s="13">
        <f>(((I1178/60)/60)/24)+DATE(1970,1,1)</f>
        <v>42800.541666666672</v>
      </c>
      <c r="T1178" s="13">
        <f>(((J1178/60)/60)/24)+DATE(1970,1,1)</f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8"/>
        <v>0</v>
      </c>
      <c r="P1179">
        <f>AVERAGE(L1179,E1179)</f>
        <v>0</v>
      </c>
      <c r="Q1179" t="s">
        <v>8334</v>
      </c>
      <c r="R1179" t="s">
        <v>8335</v>
      </c>
      <c r="S1179" s="13">
        <f>(((I1179/60)/60)/24)+DATE(1970,1,1)</f>
        <v>41927.660833333335</v>
      </c>
      <c r="T1179" s="13">
        <f>(((J1179/60)/60)/24)+DATE(1970,1,1)</f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8"/>
        <v>6.666666666666667E-5</v>
      </c>
      <c r="P1180">
        <f>AVERAGE(L1180,E1180)</f>
        <v>3</v>
      </c>
      <c r="Q1180" t="s">
        <v>8334</v>
      </c>
      <c r="R1180" t="s">
        <v>8335</v>
      </c>
      <c r="S1180" s="13">
        <f>(((I1180/60)/60)/24)+DATE(1970,1,1)</f>
        <v>41867.905694444446</v>
      </c>
      <c r="T1180" s="13">
        <f>(((J1180/60)/60)/24)+DATE(1970,1,1)</f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8"/>
        <v>5.3333333333333337E-2</v>
      </c>
      <c r="P1181">
        <f>AVERAGE(L1181,E1181)</f>
        <v>1602.5</v>
      </c>
      <c r="Q1181" t="s">
        <v>8334</v>
      </c>
      <c r="R1181" t="s">
        <v>8335</v>
      </c>
      <c r="S1181" s="13">
        <f>(((I1181/60)/60)/24)+DATE(1970,1,1)</f>
        <v>42305.720219907409</v>
      </c>
      <c r="T1181" s="13">
        <f>(((J1181/60)/60)/24)+DATE(1970,1,1)</f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8"/>
        <v>0.11749999999999999</v>
      </c>
      <c r="P1182">
        <f>AVERAGE(L1182,E1182)</f>
        <v>2980</v>
      </c>
      <c r="Q1182" t="s">
        <v>8334</v>
      </c>
      <c r="R1182" t="s">
        <v>8335</v>
      </c>
      <c r="S1182" s="13">
        <f>(((I1182/60)/60)/24)+DATE(1970,1,1)</f>
        <v>41818.806875000002</v>
      </c>
      <c r="T1182" s="13">
        <f>(((J1182/60)/60)/24)+DATE(1970,1,1)</f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8"/>
        <v>8.0000000000000007E-5</v>
      </c>
      <c r="P1183">
        <f>AVERAGE(L1183,E1183)</f>
        <v>3.5</v>
      </c>
      <c r="Q1183" t="s">
        <v>8334</v>
      </c>
      <c r="R1183" t="s">
        <v>8335</v>
      </c>
      <c r="S1183" s="13">
        <f>(((I1183/60)/60)/24)+DATE(1970,1,1)</f>
        <v>42064.339363425926</v>
      </c>
      <c r="T1183" s="13">
        <f>(((J1183/60)/60)/24)+DATE(1970,1,1)</f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8"/>
        <v>4.2000000000000003E-2</v>
      </c>
      <c r="P1184">
        <f>AVERAGE(L1184,E1184)</f>
        <v>23</v>
      </c>
      <c r="Q1184" t="s">
        <v>8334</v>
      </c>
      <c r="R1184" t="s">
        <v>8335</v>
      </c>
      <c r="S1184" s="13">
        <f>(((I1184/60)/60)/24)+DATE(1970,1,1)</f>
        <v>42747.695833333331</v>
      </c>
      <c r="T1184" s="13">
        <f>(((J1184/60)/60)/24)+DATE(1970,1,1)</f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8"/>
        <v>0.04</v>
      </c>
      <c r="P1185">
        <f>AVERAGE(L1185,E1185)</f>
        <v>51.5</v>
      </c>
      <c r="Q1185" t="s">
        <v>8334</v>
      </c>
      <c r="R1185" t="s">
        <v>8335</v>
      </c>
      <c r="S1185" s="13">
        <f>(((I1185/60)/60)/24)+DATE(1970,1,1)</f>
        <v>42676.165972222225</v>
      </c>
      <c r="T1185" s="13">
        <f>(((J1185/60)/60)/24)+DATE(1970,1,1)</f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8"/>
        <v>1.0493636363636363</v>
      </c>
      <c r="P1186">
        <f>AVERAGE(L1186,E1186)</f>
        <v>11730.5</v>
      </c>
      <c r="Q1186" t="s">
        <v>8336</v>
      </c>
      <c r="R1186" t="s">
        <v>8337</v>
      </c>
      <c r="S1186" s="13">
        <f>(((I1186/60)/60)/24)+DATE(1970,1,1)</f>
        <v>42772.599664351852</v>
      </c>
      <c r="T1186" s="13">
        <f>(((J1186/60)/60)/24)+DATE(1970,1,1)</f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8"/>
        <v>1.0544</v>
      </c>
      <c r="P1187">
        <f>AVERAGE(L1187,E1187)</f>
        <v>6645.5</v>
      </c>
      <c r="Q1187" t="s">
        <v>8336</v>
      </c>
      <c r="R1187" t="s">
        <v>8337</v>
      </c>
      <c r="S1187" s="13">
        <f>(((I1187/60)/60)/24)+DATE(1970,1,1)</f>
        <v>42163.166666666672</v>
      </c>
      <c r="T1187" s="13">
        <f>(((J1187/60)/60)/24)+DATE(1970,1,1)</f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8"/>
        <v>1.0673333333333332</v>
      </c>
      <c r="P1188">
        <f>AVERAGE(L1188,E1188)</f>
        <v>4064</v>
      </c>
      <c r="Q1188" t="s">
        <v>8336</v>
      </c>
      <c r="R1188" t="s">
        <v>8337</v>
      </c>
      <c r="S1188" s="13">
        <f>(((I1188/60)/60)/24)+DATE(1970,1,1)</f>
        <v>42156.945833333331</v>
      </c>
      <c r="T1188" s="13">
        <f>(((J1188/60)/60)/24)+DATE(1970,1,1)</f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8"/>
        <v>1.0412571428571429</v>
      </c>
      <c r="P1189">
        <f>AVERAGE(L1189,E1189)</f>
        <v>4590.5</v>
      </c>
      <c r="Q1189" t="s">
        <v>8336</v>
      </c>
      <c r="R1189" t="s">
        <v>8337</v>
      </c>
      <c r="S1189" s="13">
        <f>(((I1189/60)/60)/24)+DATE(1970,1,1)</f>
        <v>42141.75</v>
      </c>
      <c r="T1189" s="13">
        <f>(((J1189/60)/60)/24)+DATE(1970,1,1)</f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8"/>
        <v>1.6054999999999999</v>
      </c>
      <c r="P1190">
        <f>AVERAGE(L1190,E1190)</f>
        <v>1648</v>
      </c>
      <c r="Q1190" t="s">
        <v>8336</v>
      </c>
      <c r="R1190" t="s">
        <v>8337</v>
      </c>
      <c r="S1190" s="13">
        <f>(((I1190/60)/60)/24)+DATE(1970,1,1)</f>
        <v>42732.700694444444</v>
      </c>
      <c r="T1190" s="13">
        <f>(((J1190/60)/60)/24)+DATE(1970,1,1)</f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8"/>
        <v>1.0777777777777777</v>
      </c>
      <c r="P1191">
        <f>AVERAGE(L1191,E1191)</f>
        <v>4893</v>
      </c>
      <c r="Q1191" t="s">
        <v>8336</v>
      </c>
      <c r="R1191" t="s">
        <v>8337</v>
      </c>
      <c r="S1191" s="13">
        <f>(((I1191/60)/60)/24)+DATE(1970,1,1)</f>
        <v>42550.979108796295</v>
      </c>
      <c r="T1191" s="13">
        <f>(((J1191/60)/60)/24)+DATE(1970,1,1)</f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8"/>
        <v>1.35</v>
      </c>
      <c r="P1192">
        <f>AVERAGE(L1192,E1192)</f>
        <v>344</v>
      </c>
      <c r="Q1192" t="s">
        <v>8336</v>
      </c>
      <c r="R1192" t="s">
        <v>8337</v>
      </c>
      <c r="S1192" s="13">
        <f>(((I1192/60)/60)/24)+DATE(1970,1,1)</f>
        <v>41882.665798611109</v>
      </c>
      <c r="T1192" s="13">
        <f>(((J1192/60)/60)/24)+DATE(1970,1,1)</f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8"/>
        <v>1.0907407407407408</v>
      </c>
      <c r="P1193">
        <f>AVERAGE(L1193,E1193)</f>
        <v>1489</v>
      </c>
      <c r="Q1193" t="s">
        <v>8336</v>
      </c>
      <c r="R1193" t="s">
        <v>8337</v>
      </c>
      <c r="S1193" s="13">
        <f>(((I1193/60)/60)/24)+DATE(1970,1,1)</f>
        <v>42449.562037037031</v>
      </c>
      <c r="T1193" s="13">
        <f>(((J1193/60)/60)/24)+DATE(1970,1,1)</f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8"/>
        <v>2.9</v>
      </c>
      <c r="P1194">
        <f>AVERAGE(L1194,E1194)</f>
        <v>152.5</v>
      </c>
      <c r="Q1194" t="s">
        <v>8336</v>
      </c>
      <c r="R1194" t="s">
        <v>8337</v>
      </c>
      <c r="S1194" s="13">
        <f>(((I1194/60)/60)/24)+DATE(1970,1,1)</f>
        <v>42777.506689814814</v>
      </c>
      <c r="T1194" s="13">
        <f>(((J1194/60)/60)/24)+DATE(1970,1,1)</f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8"/>
        <v>1.0395714285714286</v>
      </c>
      <c r="P1195">
        <f>AVERAGE(L1195,E1195)</f>
        <v>11052</v>
      </c>
      <c r="Q1195" t="s">
        <v>8336</v>
      </c>
      <c r="R1195" t="s">
        <v>8337</v>
      </c>
      <c r="S1195" s="13">
        <f>(((I1195/60)/60)/24)+DATE(1970,1,1)</f>
        <v>42469.734409722223</v>
      </c>
      <c r="T1195" s="13">
        <f>(((J1195/60)/60)/24)+DATE(1970,1,1)</f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8"/>
        <v>3.2223999999999999</v>
      </c>
      <c r="P1196">
        <f>AVERAGE(L1196,E1196)</f>
        <v>20497</v>
      </c>
      <c r="Q1196" t="s">
        <v>8336</v>
      </c>
      <c r="R1196" t="s">
        <v>8337</v>
      </c>
      <c r="S1196" s="13">
        <f>(((I1196/60)/60)/24)+DATE(1970,1,1)</f>
        <v>42102.488182870366</v>
      </c>
      <c r="T1196" s="13">
        <f>(((J1196/60)/60)/24)+DATE(1970,1,1)</f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8"/>
        <v>1.35</v>
      </c>
      <c r="P1197">
        <f>AVERAGE(L1197,E1197)</f>
        <v>6835</v>
      </c>
      <c r="Q1197" t="s">
        <v>8336</v>
      </c>
      <c r="R1197" t="s">
        <v>8337</v>
      </c>
      <c r="S1197" s="13">
        <f>(((I1197/60)/60)/24)+DATE(1970,1,1)</f>
        <v>42358.375</v>
      </c>
      <c r="T1197" s="13">
        <f>(((J1197/60)/60)/24)+DATE(1970,1,1)</f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8"/>
        <v>2.6991034482758622</v>
      </c>
      <c r="P1198">
        <f>AVERAGE(L1198,E1198)</f>
        <v>19824.5</v>
      </c>
      <c r="Q1198" t="s">
        <v>8336</v>
      </c>
      <c r="R1198" t="s">
        <v>8337</v>
      </c>
      <c r="S1198" s="13">
        <f>(((I1198/60)/60)/24)+DATE(1970,1,1)</f>
        <v>42356.818738425922</v>
      </c>
      <c r="T1198" s="13">
        <f>(((J1198/60)/60)/24)+DATE(1970,1,1)</f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8"/>
        <v>2.5329333333333333</v>
      </c>
      <c r="P1199">
        <f>AVERAGE(L1199,E1199)</f>
        <v>19154</v>
      </c>
      <c r="Q1199" t="s">
        <v>8336</v>
      </c>
      <c r="R1199" t="s">
        <v>8337</v>
      </c>
      <c r="S1199" s="13">
        <f>(((I1199/60)/60)/24)+DATE(1970,1,1)</f>
        <v>42534.249305555553</v>
      </c>
      <c r="T1199" s="13">
        <f>(((J1199/60)/60)/24)+DATE(1970,1,1)</f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8"/>
        <v>2.6059999999999999</v>
      </c>
      <c r="P1200">
        <f>AVERAGE(L1200,E1200)</f>
        <v>4644</v>
      </c>
      <c r="Q1200" t="s">
        <v>8336</v>
      </c>
      <c r="R1200" t="s">
        <v>8337</v>
      </c>
      <c r="S1200" s="13">
        <f>(((I1200/60)/60)/24)+DATE(1970,1,1)</f>
        <v>42369.125</v>
      </c>
      <c r="T1200" s="13">
        <f>(((J1200/60)/60)/24)+DATE(1970,1,1)</f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8"/>
        <v>1.0131677953348381</v>
      </c>
      <c r="P1201">
        <f>AVERAGE(L1201,E1201)</f>
        <v>1351</v>
      </c>
      <c r="Q1201" t="s">
        <v>8336</v>
      </c>
      <c r="R1201" t="s">
        <v>8337</v>
      </c>
      <c r="S1201" s="13">
        <f>(((I1201/60)/60)/24)+DATE(1970,1,1)</f>
        <v>42193.770833333328</v>
      </c>
      <c r="T1201" s="13">
        <f>(((J1201/60)/60)/24)+DATE(1970,1,1)</f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8"/>
        <v>1.2560416666666667</v>
      </c>
      <c r="P1202">
        <f>AVERAGE(L1202,E1202)</f>
        <v>3066</v>
      </c>
      <c r="Q1202" t="s">
        <v>8336</v>
      </c>
      <c r="R1202" t="s">
        <v>8337</v>
      </c>
      <c r="S1202" s="13">
        <f>(((I1202/60)/60)/24)+DATE(1970,1,1)</f>
        <v>42110.477500000001</v>
      </c>
      <c r="T1202" s="13">
        <f>(((J1202/60)/60)/24)+DATE(1970,1,1)</f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8"/>
        <v>1.0243783333333334</v>
      </c>
      <c r="P1203">
        <f>AVERAGE(L1203,E1203)</f>
        <v>3128.6350000000002</v>
      </c>
      <c r="Q1203" t="s">
        <v>8336</v>
      </c>
      <c r="R1203" t="s">
        <v>8337</v>
      </c>
      <c r="S1203" s="13">
        <f>(((I1203/60)/60)/24)+DATE(1970,1,1)</f>
        <v>42566.60701388889</v>
      </c>
      <c r="T1203" s="13">
        <f>(((J1203/60)/60)/24)+DATE(1970,1,1)</f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8"/>
        <v>1.99244</v>
      </c>
      <c r="P1204">
        <f>AVERAGE(L1204,E1204)</f>
        <v>25041</v>
      </c>
      <c r="Q1204" t="s">
        <v>8336</v>
      </c>
      <c r="R1204" t="s">
        <v>8337</v>
      </c>
      <c r="S1204" s="13">
        <f>(((I1204/60)/60)/24)+DATE(1970,1,1)</f>
        <v>42182.288819444439</v>
      </c>
      <c r="T1204" s="13">
        <f>(((J1204/60)/60)/24)+DATE(1970,1,1)</f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8"/>
        <v>1.0245398773006136</v>
      </c>
      <c r="P1205">
        <f>AVERAGE(L1205,E1205)</f>
        <v>8400.5</v>
      </c>
      <c r="Q1205" t="s">
        <v>8336</v>
      </c>
      <c r="R1205" t="s">
        <v>8337</v>
      </c>
      <c r="S1205" s="13">
        <f>(((I1205/60)/60)/24)+DATE(1970,1,1)</f>
        <v>42155.614895833336</v>
      </c>
      <c r="T1205" s="13">
        <f>(((J1205/60)/60)/24)+DATE(1970,1,1)</f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8"/>
        <v>1.0294615384615384</v>
      </c>
      <c r="P1206">
        <f>AVERAGE(L1206,E1206)</f>
        <v>6720</v>
      </c>
      <c r="Q1206" t="s">
        <v>8336</v>
      </c>
      <c r="R1206" t="s">
        <v>8337</v>
      </c>
      <c r="S1206" s="13">
        <f>(((I1206/60)/60)/24)+DATE(1970,1,1)</f>
        <v>42342.208333333328</v>
      </c>
      <c r="T1206" s="13">
        <f>(((J1206/60)/60)/24)+DATE(1970,1,1)</f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8"/>
        <v>1.0086153846153847</v>
      </c>
      <c r="P1207">
        <f>AVERAGE(L1207,E1207)</f>
        <v>6587</v>
      </c>
      <c r="Q1207" t="s">
        <v>8336</v>
      </c>
      <c r="R1207" t="s">
        <v>8337</v>
      </c>
      <c r="S1207" s="13">
        <f>(((I1207/60)/60)/24)+DATE(1970,1,1)</f>
        <v>42168.506377314814</v>
      </c>
      <c r="T1207" s="13">
        <f>(((J1207/60)/60)/24)+DATE(1970,1,1)</f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8"/>
        <v>1.1499999999999999</v>
      </c>
      <c r="P1208">
        <f>AVERAGE(L1208,E1208)</f>
        <v>533.5</v>
      </c>
      <c r="Q1208" t="s">
        <v>8336</v>
      </c>
      <c r="R1208" t="s">
        <v>8337</v>
      </c>
      <c r="S1208" s="13">
        <f>(((I1208/60)/60)/24)+DATE(1970,1,1)</f>
        <v>42805.561805555553</v>
      </c>
      <c r="T1208" s="13">
        <f>(((J1208/60)/60)/24)+DATE(1970,1,1)</f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8"/>
        <v>1.0416766467065868</v>
      </c>
      <c r="P1209">
        <f>AVERAGE(L1209,E1209)</f>
        <v>8768.5</v>
      </c>
      <c r="Q1209" t="s">
        <v>8336</v>
      </c>
      <c r="R1209" t="s">
        <v>8337</v>
      </c>
      <c r="S1209" s="13">
        <f>(((I1209/60)/60)/24)+DATE(1970,1,1)</f>
        <v>42460.416666666672</v>
      </c>
      <c r="T1209" s="13">
        <f>(((J1209/60)/60)/24)+DATE(1970,1,1)</f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8"/>
        <v>1.5529999999999999</v>
      </c>
      <c r="P1210">
        <f>AVERAGE(L1210,E1210)</f>
        <v>7802.5</v>
      </c>
      <c r="Q1210" t="s">
        <v>8336</v>
      </c>
      <c r="R1210" t="s">
        <v>8337</v>
      </c>
      <c r="S1210" s="13">
        <f>(((I1210/60)/60)/24)+DATE(1970,1,1)</f>
        <v>42453.667407407411</v>
      </c>
      <c r="T1210" s="13">
        <f>(((J1210/60)/60)/24)+DATE(1970,1,1)</f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8"/>
        <v>1.06</v>
      </c>
      <c r="P1211">
        <f>AVERAGE(L1211,E1211)</f>
        <v>3203</v>
      </c>
      <c r="Q1211" t="s">
        <v>8336</v>
      </c>
      <c r="R1211" t="s">
        <v>8337</v>
      </c>
      <c r="S1211" s="13">
        <f>(((I1211/60)/60)/24)+DATE(1970,1,1)</f>
        <v>42791.846122685187</v>
      </c>
      <c r="T1211" s="13">
        <f>(((J1211/60)/60)/24)+DATE(1970,1,1)</f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8"/>
        <v>2.5431499999999998</v>
      </c>
      <c r="P1212">
        <f>AVERAGE(L1212,E1212)</f>
        <v>25483</v>
      </c>
      <c r="Q1212" t="s">
        <v>8336</v>
      </c>
      <c r="R1212" t="s">
        <v>8337</v>
      </c>
      <c r="S1212" s="13">
        <f>(((I1212/60)/60)/24)+DATE(1970,1,1)</f>
        <v>42155.875</v>
      </c>
      <c r="T1212" s="13">
        <f>(((J1212/60)/60)/24)+DATE(1970,1,1)</f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8"/>
        <v>1.0109999999999999</v>
      </c>
      <c r="P1213">
        <f>AVERAGE(L1213,E1213)</f>
        <v>508.5</v>
      </c>
      <c r="Q1213" t="s">
        <v>8336</v>
      </c>
      <c r="R1213" t="s">
        <v>8337</v>
      </c>
      <c r="S1213" s="13">
        <f>(((I1213/60)/60)/24)+DATE(1970,1,1)</f>
        <v>42530.866446759261</v>
      </c>
      <c r="T1213" s="13">
        <f>(((J1213/60)/60)/24)+DATE(1970,1,1)</f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8"/>
        <v>1.2904</v>
      </c>
      <c r="P1214">
        <f>AVERAGE(L1214,E1214)</f>
        <v>1654.5</v>
      </c>
      <c r="Q1214" t="s">
        <v>8336</v>
      </c>
      <c r="R1214" t="s">
        <v>8337</v>
      </c>
      <c r="S1214" s="13">
        <f>(((I1214/60)/60)/24)+DATE(1970,1,1)</f>
        <v>42335.041666666672</v>
      </c>
      <c r="T1214" s="13">
        <f>(((J1214/60)/60)/24)+DATE(1970,1,1)</f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8"/>
        <v>1.0223076923076924</v>
      </c>
      <c r="P1215">
        <f>AVERAGE(L1215,E1215)</f>
        <v>3376.5</v>
      </c>
      <c r="Q1215" t="s">
        <v>8336</v>
      </c>
      <c r="R1215" t="s">
        <v>8337</v>
      </c>
      <c r="S1215" s="13">
        <f>(((I1215/60)/60)/24)+DATE(1970,1,1)</f>
        <v>42766.755787037036</v>
      </c>
      <c r="T1215" s="13">
        <f>(((J1215/60)/60)/24)+DATE(1970,1,1)</f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8"/>
        <v>1.3180000000000001</v>
      </c>
      <c r="P1216">
        <f>AVERAGE(L1216,E1216)</f>
        <v>1330.5</v>
      </c>
      <c r="Q1216" t="s">
        <v>8336</v>
      </c>
      <c r="R1216" t="s">
        <v>8337</v>
      </c>
      <c r="S1216" s="13">
        <f>(((I1216/60)/60)/24)+DATE(1970,1,1)</f>
        <v>42164.840335648143</v>
      </c>
      <c r="T1216" s="13">
        <f>(((J1216/60)/60)/24)+DATE(1970,1,1)</f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8"/>
        <v>7.8608020000000005</v>
      </c>
      <c r="P1217">
        <f>AVERAGE(L1217,E1217)</f>
        <v>19926.505000000001</v>
      </c>
      <c r="Q1217" t="s">
        <v>8336</v>
      </c>
      <c r="R1217" t="s">
        <v>8337</v>
      </c>
      <c r="S1217" s="13">
        <f>(((I1217/60)/60)/24)+DATE(1970,1,1)</f>
        <v>41789.923101851848</v>
      </c>
      <c r="T1217" s="13">
        <f>(((J1217/60)/60)/24)+DATE(1970,1,1)</f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8"/>
        <v>1.4570000000000001</v>
      </c>
      <c r="P1218">
        <f>AVERAGE(L1218,E1218)</f>
        <v>10310</v>
      </c>
      <c r="Q1218" t="s">
        <v>8336</v>
      </c>
      <c r="R1218" t="s">
        <v>8337</v>
      </c>
      <c r="S1218" s="13">
        <f>(((I1218/60)/60)/24)+DATE(1970,1,1)</f>
        <v>42279.960416666669</v>
      </c>
      <c r="T1218" s="13">
        <f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9">E1219/D1219</f>
        <v>1.026</v>
      </c>
      <c r="P1219">
        <f>AVERAGE(L1219,E1219)</f>
        <v>13686</v>
      </c>
      <c r="Q1219" t="s">
        <v>8336</v>
      </c>
      <c r="R1219" t="s">
        <v>8337</v>
      </c>
      <c r="S1219" s="13">
        <f>(((I1219/60)/60)/24)+DATE(1970,1,1)</f>
        <v>42565.809490740736</v>
      </c>
      <c r="T1219" s="13">
        <f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9"/>
        <v>1.7227777777777777</v>
      </c>
      <c r="P1220">
        <f>AVERAGE(L1220,E1220)</f>
        <v>7797</v>
      </c>
      <c r="Q1220" t="s">
        <v>8336</v>
      </c>
      <c r="R1220" t="s">
        <v>8337</v>
      </c>
      <c r="S1220" s="13">
        <f>(((I1220/60)/60)/24)+DATE(1970,1,1)</f>
        <v>42309.125</v>
      </c>
      <c r="T1220" s="13">
        <f>(((J1220/60)/60)/24)+DATE(1970,1,1)</f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9"/>
        <v>1.5916819571865444</v>
      </c>
      <c r="P1221">
        <f>AVERAGE(L1221,E1221)</f>
        <v>13138.5</v>
      </c>
      <c r="Q1221" t="s">
        <v>8336</v>
      </c>
      <c r="R1221" t="s">
        <v>8337</v>
      </c>
      <c r="S1221" s="13">
        <f>(((I1221/60)/60)/24)+DATE(1970,1,1)</f>
        <v>42663.461956018517</v>
      </c>
      <c r="T1221" s="13">
        <f>(((J1221/60)/60)/24)+DATE(1970,1,1)</f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9"/>
        <v>1.0376666666666667</v>
      </c>
      <c r="P1222">
        <f>AVERAGE(L1222,E1222)</f>
        <v>7852.5</v>
      </c>
      <c r="Q1222" t="s">
        <v>8336</v>
      </c>
      <c r="R1222" t="s">
        <v>8337</v>
      </c>
      <c r="S1222" s="13">
        <f>(((I1222/60)/60)/24)+DATE(1970,1,1)</f>
        <v>42241.628611111111</v>
      </c>
      <c r="T1222" s="13">
        <f>(((J1222/60)/60)/24)+DATE(1970,1,1)</f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9"/>
        <v>1.1140954545454547</v>
      </c>
      <c r="P1223">
        <f>AVERAGE(L1223,E1223)</f>
        <v>1277.0050000000001</v>
      </c>
      <c r="Q1223" t="s">
        <v>8336</v>
      </c>
      <c r="R1223" t="s">
        <v>8337</v>
      </c>
      <c r="S1223" s="13">
        <f>(((I1223/60)/60)/24)+DATE(1970,1,1)</f>
        <v>42708</v>
      </c>
      <c r="T1223" s="13">
        <f>(((J1223/60)/60)/24)+DATE(1970,1,1)</f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9"/>
        <v>2.80375</v>
      </c>
      <c r="P1224">
        <f>AVERAGE(L1224,E1224)</f>
        <v>5676.5</v>
      </c>
      <c r="Q1224" t="s">
        <v>8336</v>
      </c>
      <c r="R1224" t="s">
        <v>8337</v>
      </c>
      <c r="S1224" s="13">
        <f>(((I1224/60)/60)/24)+DATE(1970,1,1)</f>
        <v>42461.166666666672</v>
      </c>
      <c r="T1224" s="13">
        <f>(((J1224/60)/60)/24)+DATE(1970,1,1)</f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9"/>
        <v>1.1210606060606061</v>
      </c>
      <c r="P1225">
        <f>AVERAGE(L1225,E1225)</f>
        <v>11194</v>
      </c>
      <c r="Q1225" t="s">
        <v>8336</v>
      </c>
      <c r="R1225" t="s">
        <v>8337</v>
      </c>
      <c r="S1225" s="13">
        <f>(((I1225/60)/60)/24)+DATE(1970,1,1)</f>
        <v>42684.218854166669</v>
      </c>
      <c r="T1225" s="13">
        <f>(((J1225/60)/60)/24)+DATE(1970,1,1)</f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9"/>
        <v>7.0666666666666669E-2</v>
      </c>
      <c r="P1226">
        <f>AVERAGE(L1226,E1226)</f>
        <v>539</v>
      </c>
      <c r="Q1226" t="s">
        <v>8323</v>
      </c>
      <c r="R1226" t="s">
        <v>8338</v>
      </c>
      <c r="S1226" s="13">
        <f>(((I1226/60)/60)/24)+DATE(1970,1,1)</f>
        <v>41796.549791666665</v>
      </c>
      <c r="T1226" s="13">
        <f>(((J1226/60)/60)/24)+DATE(1970,1,1)</f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9"/>
        <v>4.3999999999999997E-2</v>
      </c>
      <c r="P1227">
        <f>AVERAGE(L1227,E1227)</f>
        <v>67.5</v>
      </c>
      <c r="Q1227" t="s">
        <v>8323</v>
      </c>
      <c r="R1227" t="s">
        <v>8338</v>
      </c>
      <c r="S1227" s="13">
        <f>(((I1227/60)/60)/24)+DATE(1970,1,1)</f>
        <v>41569.905995370369</v>
      </c>
      <c r="T1227" s="13">
        <f>(((J1227/60)/60)/24)+DATE(1970,1,1)</f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9"/>
        <v>3.8739999999999997E-2</v>
      </c>
      <c r="P1228">
        <f>AVERAGE(L1228,E1228)</f>
        <v>988.5</v>
      </c>
      <c r="Q1228" t="s">
        <v>8323</v>
      </c>
      <c r="R1228" t="s">
        <v>8338</v>
      </c>
      <c r="S1228" s="13">
        <f>(((I1228/60)/60)/24)+DATE(1970,1,1)</f>
        <v>41750.041666666664</v>
      </c>
      <c r="T1228" s="13">
        <f>(((J1228/60)/60)/24)+DATE(1970,1,1)</f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9"/>
        <v>0</v>
      </c>
      <c r="P1229">
        <f>AVERAGE(L1229,E1229)</f>
        <v>0</v>
      </c>
      <c r="Q1229" t="s">
        <v>8323</v>
      </c>
      <c r="R1229" t="s">
        <v>8338</v>
      </c>
      <c r="S1229" s="13">
        <f>(((I1229/60)/60)/24)+DATE(1970,1,1)</f>
        <v>41858.291666666664</v>
      </c>
      <c r="T1229" s="13">
        <f>(((J1229/60)/60)/24)+DATE(1970,1,1)</f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9"/>
        <v>0.29299999999999998</v>
      </c>
      <c r="P1230">
        <f>AVERAGE(L1230,E1230)</f>
        <v>744.5</v>
      </c>
      <c r="Q1230" t="s">
        <v>8323</v>
      </c>
      <c r="R1230" t="s">
        <v>8338</v>
      </c>
      <c r="S1230" s="13">
        <f>(((I1230/60)/60)/24)+DATE(1970,1,1)</f>
        <v>40814.729259259257</v>
      </c>
      <c r="T1230" s="13">
        <f>(((J1230/60)/60)/24)+DATE(1970,1,1)</f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9"/>
        <v>9.0909090909090905E-3</v>
      </c>
      <c r="P1231">
        <f>AVERAGE(L1231,E1231)</f>
        <v>13</v>
      </c>
      <c r="Q1231" t="s">
        <v>8323</v>
      </c>
      <c r="R1231" t="s">
        <v>8338</v>
      </c>
      <c r="S1231" s="13">
        <f>(((I1231/60)/60)/24)+DATE(1970,1,1)</f>
        <v>41015.666666666664</v>
      </c>
      <c r="T1231" s="13">
        <f>(((J1231/60)/60)/24)+DATE(1970,1,1)</f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9"/>
        <v>0</v>
      </c>
      <c r="P1232">
        <f>AVERAGE(L1232,E1232)</f>
        <v>0</v>
      </c>
      <c r="Q1232" t="s">
        <v>8323</v>
      </c>
      <c r="R1232" t="s">
        <v>8338</v>
      </c>
      <c r="S1232" s="13">
        <f>(((I1232/60)/60)/24)+DATE(1970,1,1)</f>
        <v>40598.972569444442</v>
      </c>
      <c r="T1232" s="13">
        <f>(((J1232/60)/60)/24)+DATE(1970,1,1)</f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9"/>
        <v>0</v>
      </c>
      <c r="P1233">
        <f>AVERAGE(L1233,E1233)</f>
        <v>0</v>
      </c>
      <c r="Q1233" t="s">
        <v>8323</v>
      </c>
      <c r="R1233" t="s">
        <v>8338</v>
      </c>
      <c r="S1233" s="13">
        <f>(((I1233/60)/60)/24)+DATE(1970,1,1)</f>
        <v>42244.041666666672</v>
      </c>
      <c r="T1233" s="13">
        <f>(((J1233/60)/60)/24)+DATE(1970,1,1)</f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9"/>
        <v>8.0000000000000002E-3</v>
      </c>
      <c r="P1234">
        <f>AVERAGE(L1234,E1234)</f>
        <v>20.5</v>
      </c>
      <c r="Q1234" t="s">
        <v>8323</v>
      </c>
      <c r="R1234" t="s">
        <v>8338</v>
      </c>
      <c r="S1234" s="13">
        <f>(((I1234/60)/60)/24)+DATE(1970,1,1)</f>
        <v>41553.848032407412</v>
      </c>
      <c r="T1234" s="13">
        <f>(((J1234/60)/60)/24)+DATE(1970,1,1)</f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9"/>
        <v>0.11600000000000001</v>
      </c>
      <c r="P1235">
        <f>AVERAGE(L1235,E1235)</f>
        <v>61</v>
      </c>
      <c r="Q1235" t="s">
        <v>8323</v>
      </c>
      <c r="R1235" t="s">
        <v>8338</v>
      </c>
      <c r="S1235" s="13">
        <f>(((I1235/60)/60)/24)+DATE(1970,1,1)</f>
        <v>40960.948773148149</v>
      </c>
      <c r="T1235" s="13">
        <f>(((J1235/60)/60)/24)+DATE(1970,1,1)</f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9"/>
        <v>0</v>
      </c>
      <c r="P1236">
        <f>AVERAGE(L1236,E1236)</f>
        <v>0</v>
      </c>
      <c r="Q1236" t="s">
        <v>8323</v>
      </c>
      <c r="R1236" t="s">
        <v>8338</v>
      </c>
      <c r="S1236" s="13">
        <f>(((I1236/60)/60)/24)+DATE(1970,1,1)</f>
        <v>42037.788680555561</v>
      </c>
      <c r="T1236" s="13">
        <f>(((J1236/60)/60)/24)+DATE(1970,1,1)</f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9"/>
        <v>2.787363950092912E-2</v>
      </c>
      <c r="P1237">
        <f>AVERAGE(L1237,E1237)</f>
        <v>108</v>
      </c>
      <c r="Q1237" t="s">
        <v>8323</v>
      </c>
      <c r="R1237" t="s">
        <v>8338</v>
      </c>
      <c r="S1237" s="13">
        <f>(((I1237/60)/60)/24)+DATE(1970,1,1)</f>
        <v>41623.135405092595</v>
      </c>
      <c r="T1237" s="13">
        <f>(((J1237/60)/60)/24)+DATE(1970,1,1)</f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9"/>
        <v>0</v>
      </c>
      <c r="P1238">
        <f>AVERAGE(L1238,E1238)</f>
        <v>0</v>
      </c>
      <c r="Q1238" t="s">
        <v>8323</v>
      </c>
      <c r="R1238" t="s">
        <v>8338</v>
      </c>
      <c r="S1238" s="13">
        <f>(((I1238/60)/60)/24)+DATE(1970,1,1)</f>
        <v>41118.666666666664</v>
      </c>
      <c r="T1238" s="13">
        <f>(((J1238/60)/60)/24)+DATE(1970,1,1)</f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9"/>
        <v>0</v>
      </c>
      <c r="P1239">
        <f>AVERAGE(L1239,E1239)</f>
        <v>0</v>
      </c>
      <c r="Q1239" t="s">
        <v>8323</v>
      </c>
      <c r="R1239" t="s">
        <v>8338</v>
      </c>
      <c r="S1239" s="13">
        <f>(((I1239/60)/60)/24)+DATE(1970,1,1)</f>
        <v>41145.283159722225</v>
      </c>
      <c r="T1239" s="13">
        <f>(((J1239/60)/60)/24)+DATE(1970,1,1)</f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9"/>
        <v>0.17799999999999999</v>
      </c>
      <c r="P1240">
        <f>AVERAGE(L1240,E1240)</f>
        <v>90.5</v>
      </c>
      <c r="Q1240" t="s">
        <v>8323</v>
      </c>
      <c r="R1240" t="s">
        <v>8338</v>
      </c>
      <c r="S1240" s="13">
        <f>(((I1240/60)/60)/24)+DATE(1970,1,1)</f>
        <v>40761.61037037037</v>
      </c>
      <c r="T1240" s="13">
        <f>(((J1240/60)/60)/24)+DATE(1970,1,1)</f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9"/>
        <v>0</v>
      </c>
      <c r="P1241">
        <f>AVERAGE(L1241,E1241)</f>
        <v>0</v>
      </c>
      <c r="Q1241" t="s">
        <v>8323</v>
      </c>
      <c r="R1241" t="s">
        <v>8338</v>
      </c>
      <c r="S1241" s="13">
        <f>(((I1241/60)/60)/24)+DATE(1970,1,1)</f>
        <v>40913.962581018517</v>
      </c>
      <c r="T1241" s="13">
        <f>(((J1241/60)/60)/24)+DATE(1970,1,1)</f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9"/>
        <v>3.0124999999999999E-2</v>
      </c>
      <c r="P1242">
        <f>AVERAGE(L1242,E1242)</f>
        <v>124.5</v>
      </c>
      <c r="Q1242" t="s">
        <v>8323</v>
      </c>
      <c r="R1242" t="s">
        <v>8338</v>
      </c>
      <c r="S1242" s="13">
        <f>(((I1242/60)/60)/24)+DATE(1970,1,1)</f>
        <v>41467.910416666666</v>
      </c>
      <c r="T1242" s="13">
        <f>(((J1242/60)/60)/24)+DATE(1970,1,1)</f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9"/>
        <v>0.50739999999999996</v>
      </c>
      <c r="P1243">
        <f>AVERAGE(L1243,E1243)</f>
        <v>1285.5</v>
      </c>
      <c r="Q1243" t="s">
        <v>8323</v>
      </c>
      <c r="R1243" t="s">
        <v>8338</v>
      </c>
      <c r="S1243" s="13">
        <f>(((I1243/60)/60)/24)+DATE(1970,1,1)</f>
        <v>41946.249305555553</v>
      </c>
      <c r="T1243" s="13">
        <f>(((J1243/60)/60)/24)+DATE(1970,1,1)</f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9"/>
        <v>5.4884742041712408E-3</v>
      </c>
      <c r="P1244">
        <f>AVERAGE(L1244,E1244)</f>
        <v>3</v>
      </c>
      <c r="Q1244" t="s">
        <v>8323</v>
      </c>
      <c r="R1244" t="s">
        <v>8338</v>
      </c>
      <c r="S1244" s="13">
        <f>(((I1244/60)/60)/24)+DATE(1970,1,1)</f>
        <v>40797.554166666669</v>
      </c>
      <c r="T1244" s="13">
        <f>(((J1244/60)/60)/24)+DATE(1970,1,1)</f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9"/>
        <v>0.14091666666666666</v>
      </c>
      <c r="P1245">
        <f>AVERAGE(L1245,E1245)</f>
        <v>864.5</v>
      </c>
      <c r="Q1245" t="s">
        <v>8323</v>
      </c>
      <c r="R1245" t="s">
        <v>8338</v>
      </c>
      <c r="S1245" s="13">
        <f>(((I1245/60)/60)/24)+DATE(1970,1,1)</f>
        <v>40732.875</v>
      </c>
      <c r="T1245" s="13">
        <f>(((J1245/60)/60)/24)+DATE(1970,1,1)</f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9"/>
        <v>1.038</v>
      </c>
      <c r="P1246">
        <f>AVERAGE(L1246,E1246)</f>
        <v>1060.5</v>
      </c>
      <c r="Q1246" t="s">
        <v>8323</v>
      </c>
      <c r="R1246" t="s">
        <v>8324</v>
      </c>
      <c r="S1246" s="13">
        <f>(((I1246/60)/60)/24)+DATE(1970,1,1)</f>
        <v>41386.875</v>
      </c>
      <c r="T1246" s="13">
        <f>(((J1246/60)/60)/24)+DATE(1970,1,1)</f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9"/>
        <v>1.2024999999999999</v>
      </c>
      <c r="P1247">
        <f>AVERAGE(L1247,E1247)</f>
        <v>1211</v>
      </c>
      <c r="Q1247" t="s">
        <v>8323</v>
      </c>
      <c r="R1247" t="s">
        <v>8324</v>
      </c>
      <c r="S1247" s="13">
        <f>(((I1247/60)/60)/24)+DATE(1970,1,1)</f>
        <v>41804.599930555552</v>
      </c>
      <c r="T1247" s="13">
        <f>(((J1247/60)/60)/24)+DATE(1970,1,1)</f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9"/>
        <v>1.17</v>
      </c>
      <c r="P1248">
        <f>AVERAGE(L1248,E1248)</f>
        <v>1185.5</v>
      </c>
      <c r="Q1248" t="s">
        <v>8323</v>
      </c>
      <c r="R1248" t="s">
        <v>8324</v>
      </c>
      <c r="S1248" s="13">
        <f>(((I1248/60)/60)/24)+DATE(1970,1,1)</f>
        <v>40883.085057870368</v>
      </c>
      <c r="T1248" s="13">
        <f>(((J1248/60)/60)/24)+DATE(1970,1,1)</f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9"/>
        <v>1.2214285714285715</v>
      </c>
      <c r="P1249">
        <f>AVERAGE(L1249,E1249)</f>
        <v>2162.5</v>
      </c>
      <c r="Q1249" t="s">
        <v>8323</v>
      </c>
      <c r="R1249" t="s">
        <v>8324</v>
      </c>
      <c r="S1249" s="13">
        <f>(((I1249/60)/60)/24)+DATE(1970,1,1)</f>
        <v>41400.292303240742</v>
      </c>
      <c r="T1249" s="13">
        <f>(((J1249/60)/60)/24)+DATE(1970,1,1)</f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9"/>
        <v>1.5164</v>
      </c>
      <c r="P1250">
        <f>AVERAGE(L1250,E1250)</f>
        <v>1925</v>
      </c>
      <c r="Q1250" t="s">
        <v>8323</v>
      </c>
      <c r="R1250" t="s">
        <v>8324</v>
      </c>
      <c r="S1250" s="13">
        <f>(((I1250/60)/60)/24)+DATE(1970,1,1)</f>
        <v>41803.290972222225</v>
      </c>
      <c r="T1250" s="13">
        <f>(((J1250/60)/60)/24)+DATE(1970,1,1)</f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9"/>
        <v>1.0444</v>
      </c>
      <c r="P1251">
        <f>AVERAGE(L1251,E1251)</f>
        <v>2651.5</v>
      </c>
      <c r="Q1251" t="s">
        <v>8323</v>
      </c>
      <c r="R1251" t="s">
        <v>8324</v>
      </c>
      <c r="S1251" s="13">
        <f>(((I1251/60)/60)/24)+DATE(1970,1,1)</f>
        <v>41097.74086805556</v>
      </c>
      <c r="T1251" s="13">
        <f>(((J1251/60)/60)/24)+DATE(1970,1,1)</f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9"/>
        <v>2.0015333333333332</v>
      </c>
      <c r="P1252">
        <f>AVERAGE(L1252,E1252)</f>
        <v>30277</v>
      </c>
      <c r="Q1252" t="s">
        <v>8323</v>
      </c>
      <c r="R1252" t="s">
        <v>8324</v>
      </c>
      <c r="S1252" s="13">
        <f>(((I1252/60)/60)/24)+DATE(1970,1,1)</f>
        <v>41888.64271990741</v>
      </c>
      <c r="T1252" s="13">
        <f>(((J1252/60)/60)/24)+DATE(1970,1,1)</f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9"/>
        <v>1.018</v>
      </c>
      <c r="P1253">
        <f>AVERAGE(L1253,E1253)</f>
        <v>3091</v>
      </c>
      <c r="Q1253" t="s">
        <v>8323</v>
      </c>
      <c r="R1253" t="s">
        <v>8324</v>
      </c>
      <c r="S1253" s="13">
        <f>(((I1253/60)/60)/24)+DATE(1970,1,1)</f>
        <v>40811.814432870371</v>
      </c>
      <c r="T1253" s="13">
        <f>(((J1253/60)/60)/24)+DATE(1970,1,1)</f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9"/>
        <v>1.3765714285714286</v>
      </c>
      <c r="P1254">
        <f>AVERAGE(L1254,E1254)</f>
        <v>2479.5</v>
      </c>
      <c r="Q1254" t="s">
        <v>8323</v>
      </c>
      <c r="R1254" t="s">
        <v>8324</v>
      </c>
      <c r="S1254" s="13">
        <f>(((I1254/60)/60)/24)+DATE(1970,1,1)</f>
        <v>41571.988067129627</v>
      </c>
      <c r="T1254" s="13">
        <f>(((J1254/60)/60)/24)+DATE(1970,1,1)</f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9"/>
        <v>3038.3319999999999</v>
      </c>
      <c r="P1255">
        <f>AVERAGE(L1255,E1255)</f>
        <v>15547.16</v>
      </c>
      <c r="Q1255" t="s">
        <v>8323</v>
      </c>
      <c r="R1255" t="s">
        <v>8324</v>
      </c>
      <c r="S1255" s="13">
        <f>(((I1255/60)/60)/24)+DATE(1970,1,1)</f>
        <v>41885.783645833333</v>
      </c>
      <c r="T1255" s="13">
        <f>(((J1255/60)/60)/24)+DATE(1970,1,1)</f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9"/>
        <v>1.9885074626865671</v>
      </c>
      <c r="P1256">
        <f>AVERAGE(L1256,E1256)</f>
        <v>6732</v>
      </c>
      <c r="Q1256" t="s">
        <v>8323</v>
      </c>
      <c r="R1256" t="s">
        <v>8324</v>
      </c>
      <c r="S1256" s="13">
        <f>(((I1256/60)/60)/24)+DATE(1970,1,1)</f>
        <v>40544.207638888889</v>
      </c>
      <c r="T1256" s="13">
        <f>(((J1256/60)/60)/24)+DATE(1970,1,1)</f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9"/>
        <v>2.0236666666666667</v>
      </c>
      <c r="P1257">
        <f>AVERAGE(L1257,E1257)</f>
        <v>3090</v>
      </c>
      <c r="Q1257" t="s">
        <v>8323</v>
      </c>
      <c r="R1257" t="s">
        <v>8324</v>
      </c>
      <c r="S1257" s="13">
        <f>(((I1257/60)/60)/24)+DATE(1970,1,1)</f>
        <v>41609.887175925927</v>
      </c>
      <c r="T1257" s="13">
        <f>(((J1257/60)/60)/24)+DATE(1970,1,1)</f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9"/>
        <v>1.1796376666666666</v>
      </c>
      <c r="P1258">
        <f>AVERAGE(L1258,E1258)</f>
        <v>17875.064999999999</v>
      </c>
      <c r="Q1258" t="s">
        <v>8323</v>
      </c>
      <c r="R1258" t="s">
        <v>8324</v>
      </c>
      <c r="S1258" s="13">
        <f>(((I1258/60)/60)/24)+DATE(1970,1,1)</f>
        <v>40951.919340277782</v>
      </c>
      <c r="T1258" s="13">
        <f>(((J1258/60)/60)/24)+DATE(1970,1,1)</f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9"/>
        <v>2.9472727272727273</v>
      </c>
      <c r="P1259">
        <f>AVERAGE(L1259,E1259)</f>
        <v>8193</v>
      </c>
      <c r="Q1259" t="s">
        <v>8323</v>
      </c>
      <c r="R1259" t="s">
        <v>8324</v>
      </c>
      <c r="S1259" s="13">
        <f>(((I1259/60)/60)/24)+DATE(1970,1,1)</f>
        <v>40636.043865740743</v>
      </c>
      <c r="T1259" s="13">
        <f>(((J1259/60)/60)/24)+DATE(1970,1,1)</f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9"/>
        <v>2.1314633333333335</v>
      </c>
      <c r="P1260">
        <f>AVERAGE(L1260,E1260)</f>
        <v>13123.78</v>
      </c>
      <c r="Q1260" t="s">
        <v>8323</v>
      </c>
      <c r="R1260" t="s">
        <v>8324</v>
      </c>
      <c r="S1260" s="13">
        <f>(((I1260/60)/60)/24)+DATE(1970,1,1)</f>
        <v>41517.611250000002</v>
      </c>
      <c r="T1260" s="13">
        <f>(((J1260/60)/60)/24)+DATE(1970,1,1)</f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9"/>
        <v>1.0424</v>
      </c>
      <c r="P1261">
        <f>AVERAGE(L1261,E1261)</f>
        <v>1351</v>
      </c>
      <c r="Q1261" t="s">
        <v>8323</v>
      </c>
      <c r="R1261" t="s">
        <v>8324</v>
      </c>
      <c r="S1261" s="13">
        <f>(((I1261/60)/60)/24)+DATE(1970,1,1)</f>
        <v>41799.165972222225</v>
      </c>
      <c r="T1261" s="13">
        <f>(((J1261/60)/60)/24)+DATE(1970,1,1)</f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9"/>
        <v>1.1366666666666667</v>
      </c>
      <c r="P1262">
        <f>AVERAGE(L1262,E1262)</f>
        <v>1912.5</v>
      </c>
      <c r="Q1262" t="s">
        <v>8323</v>
      </c>
      <c r="R1262" t="s">
        <v>8324</v>
      </c>
      <c r="S1262" s="13">
        <f>(((I1262/60)/60)/24)+DATE(1970,1,1)</f>
        <v>41696.842824074076</v>
      </c>
      <c r="T1262" s="13">
        <f>(((J1262/60)/60)/24)+DATE(1970,1,1)</f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9"/>
        <v>1.0125</v>
      </c>
      <c r="P1263">
        <f>AVERAGE(L1263,E1263)</f>
        <v>1038.5</v>
      </c>
      <c r="Q1263" t="s">
        <v>8323</v>
      </c>
      <c r="R1263" t="s">
        <v>8324</v>
      </c>
      <c r="S1263" s="13">
        <f>(((I1263/60)/60)/24)+DATE(1970,1,1)</f>
        <v>41668.342905092592</v>
      </c>
      <c r="T1263" s="13">
        <f>(((J1263/60)/60)/24)+DATE(1970,1,1)</f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9"/>
        <v>1.2541538461538462</v>
      </c>
      <c r="P1264">
        <f>AVERAGE(L1264,E1264)</f>
        <v>4128.5</v>
      </c>
      <c r="Q1264" t="s">
        <v>8323</v>
      </c>
      <c r="R1264" t="s">
        <v>8324</v>
      </c>
      <c r="S1264" s="13">
        <f>(((I1264/60)/60)/24)+DATE(1970,1,1)</f>
        <v>41686.762638888889</v>
      </c>
      <c r="T1264" s="13">
        <f>(((J1264/60)/60)/24)+DATE(1970,1,1)</f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9"/>
        <v>1.19</v>
      </c>
      <c r="P1265">
        <f>AVERAGE(L1265,E1265)</f>
        <v>913</v>
      </c>
      <c r="Q1265" t="s">
        <v>8323</v>
      </c>
      <c r="R1265" t="s">
        <v>8324</v>
      </c>
      <c r="S1265" s="13">
        <f>(((I1265/60)/60)/24)+DATE(1970,1,1)</f>
        <v>41727.041666666664</v>
      </c>
      <c r="T1265" s="13">
        <f>(((J1265/60)/60)/24)+DATE(1970,1,1)</f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9"/>
        <v>1.6646153846153846</v>
      </c>
      <c r="P1266">
        <f>AVERAGE(L1266,E1266)</f>
        <v>558</v>
      </c>
      <c r="Q1266" t="s">
        <v>8323</v>
      </c>
      <c r="R1266" t="s">
        <v>8324</v>
      </c>
      <c r="S1266" s="13">
        <f>(((I1266/60)/60)/24)+DATE(1970,1,1)</f>
        <v>41576.662997685184</v>
      </c>
      <c r="T1266" s="13">
        <f>(((J1266/60)/60)/24)+DATE(1970,1,1)</f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9"/>
        <v>1.1914771428571429</v>
      </c>
      <c r="P1267">
        <f>AVERAGE(L1267,E1267)</f>
        <v>2118.085</v>
      </c>
      <c r="Q1267" t="s">
        <v>8323</v>
      </c>
      <c r="R1267" t="s">
        <v>8324</v>
      </c>
      <c r="S1267" s="13">
        <f>(((I1267/60)/60)/24)+DATE(1970,1,1)</f>
        <v>40512.655266203699</v>
      </c>
      <c r="T1267" s="13">
        <f>(((J1267/60)/60)/24)+DATE(1970,1,1)</f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9"/>
        <v>1.0047368421052632</v>
      </c>
      <c r="P1268">
        <f>AVERAGE(L1268,E1268)</f>
        <v>4797.5</v>
      </c>
      <c r="Q1268" t="s">
        <v>8323</v>
      </c>
      <c r="R1268" t="s">
        <v>8324</v>
      </c>
      <c r="S1268" s="13">
        <f>(((I1268/60)/60)/24)+DATE(1970,1,1)</f>
        <v>41650.87667824074</v>
      </c>
      <c r="T1268" s="13">
        <f>(((J1268/60)/60)/24)+DATE(1970,1,1)</f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9"/>
        <v>1.018</v>
      </c>
      <c r="P1269">
        <f>AVERAGE(L1269,E1269)</f>
        <v>11277.5</v>
      </c>
      <c r="Q1269" t="s">
        <v>8323</v>
      </c>
      <c r="R1269" t="s">
        <v>8324</v>
      </c>
      <c r="S1269" s="13">
        <f>(((I1269/60)/60)/24)+DATE(1970,1,1)</f>
        <v>41479.585162037038</v>
      </c>
      <c r="T1269" s="13">
        <f>(((J1269/60)/60)/24)+DATE(1970,1,1)</f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9"/>
        <v>1.1666666666666667</v>
      </c>
      <c r="P1270">
        <f>AVERAGE(L1270,E1270)</f>
        <v>7091</v>
      </c>
      <c r="Q1270" t="s">
        <v>8323</v>
      </c>
      <c r="R1270" t="s">
        <v>8324</v>
      </c>
      <c r="S1270" s="13">
        <f>(((I1270/60)/60)/24)+DATE(1970,1,1)</f>
        <v>41537.845451388886</v>
      </c>
      <c r="T1270" s="13">
        <f>(((J1270/60)/60)/24)+DATE(1970,1,1)</f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9"/>
        <v>1.0864893617021276</v>
      </c>
      <c r="P1271">
        <f>AVERAGE(L1271,E1271)</f>
        <v>10316</v>
      </c>
      <c r="Q1271" t="s">
        <v>8323</v>
      </c>
      <c r="R1271" t="s">
        <v>8324</v>
      </c>
      <c r="S1271" s="13">
        <f>(((I1271/60)/60)/24)+DATE(1970,1,1)</f>
        <v>42476</v>
      </c>
      <c r="T1271" s="13">
        <f>(((J1271/60)/60)/24)+DATE(1970,1,1)</f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9"/>
        <v>1.1472</v>
      </c>
      <c r="P1272">
        <f>AVERAGE(L1272,E1272)</f>
        <v>5820.5</v>
      </c>
      <c r="Q1272" t="s">
        <v>8323</v>
      </c>
      <c r="R1272" t="s">
        <v>8324</v>
      </c>
      <c r="S1272" s="13">
        <f>(((I1272/60)/60)/24)+DATE(1970,1,1)</f>
        <v>40993.815300925926</v>
      </c>
      <c r="T1272" s="13">
        <f>(((J1272/60)/60)/24)+DATE(1970,1,1)</f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9"/>
        <v>1.018</v>
      </c>
      <c r="P1273">
        <f>AVERAGE(L1273,E1273)</f>
        <v>3833</v>
      </c>
      <c r="Q1273" t="s">
        <v>8323</v>
      </c>
      <c r="R1273" t="s">
        <v>8324</v>
      </c>
      <c r="S1273" s="13">
        <f>(((I1273/60)/60)/24)+DATE(1970,1,1)</f>
        <v>41591.725219907406</v>
      </c>
      <c r="T1273" s="13">
        <f>(((J1273/60)/60)/24)+DATE(1970,1,1)</f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9"/>
        <v>1.06</v>
      </c>
      <c r="P1274">
        <f>AVERAGE(L1274,E1274)</f>
        <v>2664</v>
      </c>
      <c r="Q1274" t="s">
        <v>8323</v>
      </c>
      <c r="R1274" t="s">
        <v>8324</v>
      </c>
      <c r="S1274" s="13">
        <f>(((I1274/60)/60)/24)+DATE(1970,1,1)</f>
        <v>40344.166666666664</v>
      </c>
      <c r="T1274" s="13">
        <f>(((J1274/60)/60)/24)+DATE(1970,1,1)</f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9"/>
        <v>1.0349999999999999</v>
      </c>
      <c r="P1275">
        <f>AVERAGE(L1275,E1275)</f>
        <v>2097</v>
      </c>
      <c r="Q1275" t="s">
        <v>8323</v>
      </c>
      <c r="R1275" t="s">
        <v>8324</v>
      </c>
      <c r="S1275" s="13">
        <f>(((I1275/60)/60)/24)+DATE(1970,1,1)</f>
        <v>41882.730219907404</v>
      </c>
      <c r="T1275" s="13">
        <f>(((J1275/60)/60)/24)+DATE(1970,1,1)</f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9"/>
        <v>1.5497535999999998</v>
      </c>
      <c r="P1276">
        <f>AVERAGE(L1276,E1276)</f>
        <v>19605.419999999998</v>
      </c>
      <c r="Q1276" t="s">
        <v>8323</v>
      </c>
      <c r="R1276" t="s">
        <v>8324</v>
      </c>
      <c r="S1276" s="13">
        <f>(((I1276/60)/60)/24)+DATE(1970,1,1)</f>
        <v>41151.690104166664</v>
      </c>
      <c r="T1276" s="13">
        <f>(((J1276/60)/60)/24)+DATE(1970,1,1)</f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9"/>
        <v>1.6214066666666667</v>
      </c>
      <c r="P1277">
        <f>AVERAGE(L1277,E1277)</f>
        <v>12355.05</v>
      </c>
      <c r="Q1277" t="s">
        <v>8323</v>
      </c>
      <c r="R1277" t="s">
        <v>8324</v>
      </c>
      <c r="S1277" s="13">
        <f>(((I1277/60)/60)/24)+DATE(1970,1,1)</f>
        <v>41493.867905092593</v>
      </c>
      <c r="T1277" s="13">
        <f>(((J1277/60)/60)/24)+DATE(1970,1,1)</f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9"/>
        <v>1.0442100000000001</v>
      </c>
      <c r="P1278">
        <f>AVERAGE(L1278,E1278)</f>
        <v>1600.3150000000001</v>
      </c>
      <c r="Q1278" t="s">
        <v>8323</v>
      </c>
      <c r="R1278" t="s">
        <v>8324</v>
      </c>
      <c r="S1278" s="13">
        <f>(((I1278/60)/60)/24)+DATE(1970,1,1)</f>
        <v>40057.166666666664</v>
      </c>
      <c r="T1278" s="13">
        <f>(((J1278/60)/60)/24)+DATE(1970,1,1)</f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9"/>
        <v>1.0612433333333333</v>
      </c>
      <c r="P1279">
        <f>AVERAGE(L1279,E1279)</f>
        <v>8165.8249999999998</v>
      </c>
      <c r="Q1279" t="s">
        <v>8323</v>
      </c>
      <c r="R1279" t="s">
        <v>8324</v>
      </c>
      <c r="S1279" s="13">
        <f>(((I1279/60)/60)/24)+DATE(1970,1,1)</f>
        <v>41156.561886574076</v>
      </c>
      <c r="T1279" s="13">
        <f>(((J1279/60)/60)/24)+DATE(1970,1,1)</f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9"/>
        <v>1.5493846153846154</v>
      </c>
      <c r="P1280">
        <f>AVERAGE(L1280,E1280)</f>
        <v>5130.5</v>
      </c>
      <c r="Q1280" t="s">
        <v>8323</v>
      </c>
      <c r="R1280" t="s">
        <v>8324</v>
      </c>
      <c r="S1280" s="13">
        <f>(((I1280/60)/60)/24)+DATE(1970,1,1)</f>
        <v>41815.083333333336</v>
      </c>
      <c r="T1280" s="13">
        <f>(((J1280/60)/60)/24)+DATE(1970,1,1)</f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9"/>
        <v>1.1077157238734421</v>
      </c>
      <c r="P1281">
        <f>AVERAGE(L1281,E1281)</f>
        <v>7026.585</v>
      </c>
      <c r="Q1281" t="s">
        <v>8323</v>
      </c>
      <c r="R1281" t="s">
        <v>8324</v>
      </c>
      <c r="S1281" s="13">
        <f>(((I1281/60)/60)/24)+DATE(1970,1,1)</f>
        <v>41722.057523148149</v>
      </c>
      <c r="T1281" s="13">
        <f>(((J1281/60)/60)/24)+DATE(1970,1,1)</f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9"/>
        <v>1.1091186666666666</v>
      </c>
      <c r="P1282">
        <f>AVERAGE(L1282,E1282)</f>
        <v>8383.39</v>
      </c>
      <c r="Q1282" t="s">
        <v>8323</v>
      </c>
      <c r="R1282" t="s">
        <v>8324</v>
      </c>
      <c r="S1282" s="13">
        <f>(((I1282/60)/60)/24)+DATE(1970,1,1)</f>
        <v>40603.757569444446</v>
      </c>
      <c r="T1282" s="13">
        <f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20">E1283/D1283</f>
        <v>1.1071428571428572</v>
      </c>
      <c r="P1283">
        <f>AVERAGE(L1283,E1283)</f>
        <v>3912</v>
      </c>
      <c r="Q1283" t="s">
        <v>8323</v>
      </c>
      <c r="R1283" t="s">
        <v>8324</v>
      </c>
      <c r="S1283" s="13">
        <f>(((I1283/60)/60)/24)+DATE(1970,1,1)</f>
        <v>41483.743472222224</v>
      </c>
      <c r="T1283" s="13">
        <f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20"/>
        <v>1.2361333333333333</v>
      </c>
      <c r="P1284">
        <f>AVERAGE(L1284,E1284)</f>
        <v>9408</v>
      </c>
      <c r="Q1284" t="s">
        <v>8323</v>
      </c>
      <c r="R1284" t="s">
        <v>8324</v>
      </c>
      <c r="S1284" s="13">
        <f>(((I1284/60)/60)/24)+DATE(1970,1,1)</f>
        <v>41617.207638888889</v>
      </c>
      <c r="T1284" s="13">
        <f>(((J1284/60)/60)/24)+DATE(1970,1,1)</f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20"/>
        <v>2.1105</v>
      </c>
      <c r="P1285">
        <f>AVERAGE(L1285,E1285)</f>
        <v>1066.25</v>
      </c>
      <c r="Q1285" t="s">
        <v>8323</v>
      </c>
      <c r="R1285" t="s">
        <v>8324</v>
      </c>
      <c r="S1285" s="13">
        <f>(((I1285/60)/60)/24)+DATE(1970,1,1)</f>
        <v>41344.166666666664</v>
      </c>
      <c r="T1285" s="13">
        <f>(((J1285/60)/60)/24)+DATE(1970,1,1)</f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20"/>
        <v>1.01</v>
      </c>
      <c r="P1286">
        <f>AVERAGE(L1286,E1286)</f>
        <v>1025.5</v>
      </c>
      <c r="Q1286" t="s">
        <v>8315</v>
      </c>
      <c r="R1286" t="s">
        <v>8316</v>
      </c>
      <c r="S1286" s="13">
        <f>(((I1286/60)/60)/24)+DATE(1970,1,1)</f>
        <v>42735.707638888889</v>
      </c>
      <c r="T1286" s="13">
        <f>(((J1286/60)/60)/24)+DATE(1970,1,1)</f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20"/>
        <v>1.0165</v>
      </c>
      <c r="P1287">
        <f>AVERAGE(L1287,E1287)</f>
        <v>1048</v>
      </c>
      <c r="Q1287" t="s">
        <v>8315</v>
      </c>
      <c r="R1287" t="s">
        <v>8316</v>
      </c>
      <c r="S1287" s="13">
        <f>(((I1287/60)/60)/24)+DATE(1970,1,1)</f>
        <v>42175.583043981482</v>
      </c>
      <c r="T1287" s="13">
        <f>(((J1287/60)/60)/24)+DATE(1970,1,1)</f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20"/>
        <v>1.0833333333333333</v>
      </c>
      <c r="P1288">
        <f>AVERAGE(L1288,E1288)</f>
        <v>822.5</v>
      </c>
      <c r="Q1288" t="s">
        <v>8315</v>
      </c>
      <c r="R1288" t="s">
        <v>8316</v>
      </c>
      <c r="S1288" s="13">
        <f>(((I1288/60)/60)/24)+DATE(1970,1,1)</f>
        <v>42052.583333333328</v>
      </c>
      <c r="T1288" s="13">
        <f>(((J1288/60)/60)/24)+DATE(1970,1,1)</f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20"/>
        <v>2.42</v>
      </c>
      <c r="P1289">
        <f>AVERAGE(L1289,E1289)</f>
        <v>315</v>
      </c>
      <c r="Q1289" t="s">
        <v>8315</v>
      </c>
      <c r="R1289" t="s">
        <v>8316</v>
      </c>
      <c r="S1289" s="13">
        <f>(((I1289/60)/60)/24)+DATE(1970,1,1)</f>
        <v>42167.621018518519</v>
      </c>
      <c r="T1289" s="13">
        <f>(((J1289/60)/60)/24)+DATE(1970,1,1)</f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20"/>
        <v>1.0044999999999999</v>
      </c>
      <c r="P1290">
        <f>AVERAGE(L1290,E1290)</f>
        <v>2039.5</v>
      </c>
      <c r="Q1290" t="s">
        <v>8315</v>
      </c>
      <c r="R1290" t="s">
        <v>8316</v>
      </c>
      <c r="S1290" s="13">
        <f>(((I1290/60)/60)/24)+DATE(1970,1,1)</f>
        <v>42592.166666666672</v>
      </c>
      <c r="T1290" s="13">
        <f>(((J1290/60)/60)/24)+DATE(1970,1,1)</f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20"/>
        <v>1.2506666666666666</v>
      </c>
      <c r="P1291">
        <f>AVERAGE(L1291,E1291)</f>
        <v>964</v>
      </c>
      <c r="Q1291" t="s">
        <v>8315</v>
      </c>
      <c r="R1291" t="s">
        <v>8316</v>
      </c>
      <c r="S1291" s="13">
        <f>(((I1291/60)/60)/24)+DATE(1970,1,1)</f>
        <v>42739.134780092587</v>
      </c>
      <c r="T1291" s="13">
        <f>(((J1291/60)/60)/24)+DATE(1970,1,1)</f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20"/>
        <v>1.0857142857142856</v>
      </c>
      <c r="P1292">
        <f>AVERAGE(L1292,E1292)</f>
        <v>1943</v>
      </c>
      <c r="Q1292" t="s">
        <v>8315</v>
      </c>
      <c r="R1292" t="s">
        <v>8316</v>
      </c>
      <c r="S1292" s="13">
        <f>(((I1292/60)/60)/24)+DATE(1970,1,1)</f>
        <v>42117.290972222225</v>
      </c>
      <c r="T1292" s="13">
        <f>(((J1292/60)/60)/24)+DATE(1970,1,1)</f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20"/>
        <v>1.4570000000000001</v>
      </c>
      <c r="P1293">
        <f>AVERAGE(L1293,E1293)</f>
        <v>2206.5</v>
      </c>
      <c r="Q1293" t="s">
        <v>8315</v>
      </c>
      <c r="R1293" t="s">
        <v>8316</v>
      </c>
      <c r="S1293" s="13">
        <f>(((I1293/60)/60)/24)+DATE(1970,1,1)</f>
        <v>42101.291666666672</v>
      </c>
      <c r="T1293" s="13">
        <f>(((J1293/60)/60)/24)+DATE(1970,1,1)</f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20"/>
        <v>1.1000000000000001</v>
      </c>
      <c r="P1294">
        <f>AVERAGE(L1294,E1294)</f>
        <v>961</v>
      </c>
      <c r="Q1294" t="s">
        <v>8315</v>
      </c>
      <c r="R1294" t="s">
        <v>8316</v>
      </c>
      <c r="S1294" s="13">
        <f>(((I1294/60)/60)/24)+DATE(1970,1,1)</f>
        <v>42283.957638888889</v>
      </c>
      <c r="T1294" s="13">
        <f>(((J1294/60)/60)/24)+DATE(1970,1,1)</f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20"/>
        <v>1.0223333333333333</v>
      </c>
      <c r="P1295">
        <f>AVERAGE(L1295,E1295)</f>
        <v>7727.5</v>
      </c>
      <c r="Q1295" t="s">
        <v>8315</v>
      </c>
      <c r="R1295" t="s">
        <v>8316</v>
      </c>
      <c r="S1295" s="13">
        <f>(((I1295/60)/60)/24)+DATE(1970,1,1)</f>
        <v>42322.742719907401</v>
      </c>
      <c r="T1295" s="13">
        <f>(((J1295/60)/60)/24)+DATE(1970,1,1)</f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20"/>
        <v>1.22</v>
      </c>
      <c r="P1296">
        <f>AVERAGE(L1296,E1296)</f>
        <v>316</v>
      </c>
      <c r="Q1296" t="s">
        <v>8315</v>
      </c>
      <c r="R1296" t="s">
        <v>8316</v>
      </c>
      <c r="S1296" s="13">
        <f>(((I1296/60)/60)/24)+DATE(1970,1,1)</f>
        <v>42296.458333333328</v>
      </c>
      <c r="T1296" s="13">
        <f>(((J1296/60)/60)/24)+DATE(1970,1,1)</f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20"/>
        <v>1.0196000000000001</v>
      </c>
      <c r="P1297">
        <f>AVERAGE(L1297,E1297)</f>
        <v>1306.5</v>
      </c>
      <c r="Q1297" t="s">
        <v>8315</v>
      </c>
      <c r="R1297" t="s">
        <v>8316</v>
      </c>
      <c r="S1297" s="13">
        <f>(((I1297/60)/60)/24)+DATE(1970,1,1)</f>
        <v>42214.708333333328</v>
      </c>
      <c r="T1297" s="13">
        <f>(((J1297/60)/60)/24)+DATE(1970,1,1)</f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20"/>
        <v>1.411764705882353</v>
      </c>
      <c r="P1298">
        <f>AVERAGE(L1298,E1298)</f>
        <v>611.5</v>
      </c>
      <c r="Q1298" t="s">
        <v>8315</v>
      </c>
      <c r="R1298" t="s">
        <v>8316</v>
      </c>
      <c r="S1298" s="13">
        <f>(((I1298/60)/60)/24)+DATE(1970,1,1)</f>
        <v>42443.008946759262</v>
      </c>
      <c r="T1298" s="13">
        <f>(((J1298/60)/60)/24)+DATE(1970,1,1)</f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20"/>
        <v>1.0952500000000001</v>
      </c>
      <c r="P1299">
        <f>AVERAGE(L1299,E1299)</f>
        <v>11071.5</v>
      </c>
      <c r="Q1299" t="s">
        <v>8315</v>
      </c>
      <c r="R1299" t="s">
        <v>8316</v>
      </c>
      <c r="S1299" s="13">
        <f>(((I1299/60)/60)/24)+DATE(1970,1,1)</f>
        <v>42491.747199074074</v>
      </c>
      <c r="T1299" s="13">
        <f>(((J1299/60)/60)/24)+DATE(1970,1,1)</f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20"/>
        <v>1.0465</v>
      </c>
      <c r="P1300">
        <f>AVERAGE(L1300,E1300)</f>
        <v>1063</v>
      </c>
      <c r="Q1300" t="s">
        <v>8315</v>
      </c>
      <c r="R1300" t="s">
        <v>8316</v>
      </c>
      <c r="S1300" s="13">
        <f>(((I1300/60)/60)/24)+DATE(1970,1,1)</f>
        <v>42488.680925925932</v>
      </c>
      <c r="T1300" s="13">
        <f>(((J1300/60)/60)/24)+DATE(1970,1,1)</f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20"/>
        <v>1.24</v>
      </c>
      <c r="P1301">
        <f>AVERAGE(L1301,E1301)</f>
        <v>2186</v>
      </c>
      <c r="Q1301" t="s">
        <v>8315</v>
      </c>
      <c r="R1301" t="s">
        <v>8316</v>
      </c>
      <c r="S1301" s="13">
        <f>(((I1301/60)/60)/24)+DATE(1970,1,1)</f>
        <v>42199.814340277779</v>
      </c>
      <c r="T1301" s="13">
        <f>(((J1301/60)/60)/24)+DATE(1970,1,1)</f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20"/>
        <v>1.35</v>
      </c>
      <c r="P1302">
        <f>AVERAGE(L1302,E1302)</f>
        <v>2037</v>
      </c>
      <c r="Q1302" t="s">
        <v>8315</v>
      </c>
      <c r="R1302" t="s">
        <v>8316</v>
      </c>
      <c r="S1302" s="13">
        <f>(((I1302/60)/60)/24)+DATE(1970,1,1)</f>
        <v>42522.789583333331</v>
      </c>
      <c r="T1302" s="13">
        <f>(((J1302/60)/60)/24)+DATE(1970,1,1)</f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20"/>
        <v>1.0275000000000001</v>
      </c>
      <c r="P1303">
        <f>AVERAGE(L1303,E1303)</f>
        <v>1042</v>
      </c>
      <c r="Q1303" t="s">
        <v>8315</v>
      </c>
      <c r="R1303" t="s">
        <v>8316</v>
      </c>
      <c r="S1303" s="13">
        <f>(((I1303/60)/60)/24)+DATE(1970,1,1)</f>
        <v>42206.125</v>
      </c>
      <c r="T1303" s="13">
        <f>(((J1303/60)/60)/24)+DATE(1970,1,1)</f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20"/>
        <v>1</v>
      </c>
      <c r="P1304">
        <f>AVERAGE(L1304,E1304)</f>
        <v>1275</v>
      </c>
      <c r="Q1304" t="s">
        <v>8315</v>
      </c>
      <c r="R1304" t="s">
        <v>8316</v>
      </c>
      <c r="S1304" s="13">
        <f>(((I1304/60)/60)/24)+DATE(1970,1,1)</f>
        <v>42705.099664351852</v>
      </c>
      <c r="T1304" s="13">
        <f>(((J1304/60)/60)/24)+DATE(1970,1,1)</f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20"/>
        <v>1.3026085714285716</v>
      </c>
      <c r="P1305">
        <f>AVERAGE(L1305,E1305)</f>
        <v>2333.5650000000001</v>
      </c>
      <c r="Q1305" t="s">
        <v>8315</v>
      </c>
      <c r="R1305" t="s">
        <v>8316</v>
      </c>
      <c r="S1305" s="13">
        <f>(((I1305/60)/60)/24)+DATE(1970,1,1)</f>
        <v>42582.458333333328</v>
      </c>
      <c r="T1305" s="13">
        <f>(((J1305/60)/60)/24)+DATE(1970,1,1)</f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20"/>
        <v>0.39627499999999999</v>
      </c>
      <c r="P1306">
        <f>AVERAGE(L1306,E1306)</f>
        <v>7977.5</v>
      </c>
      <c r="Q1306" t="s">
        <v>8317</v>
      </c>
      <c r="R1306" t="s">
        <v>8319</v>
      </c>
      <c r="S1306" s="13">
        <f>(((I1306/60)/60)/24)+DATE(1970,1,1)</f>
        <v>42807.152835648143</v>
      </c>
      <c r="T1306" s="13">
        <f>(((J1306/60)/60)/24)+DATE(1970,1,1)</f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20"/>
        <v>0.25976666666666665</v>
      </c>
      <c r="P1307">
        <f>AVERAGE(L1307,E1307)</f>
        <v>3939.5</v>
      </c>
      <c r="Q1307" t="s">
        <v>8317</v>
      </c>
      <c r="R1307" t="s">
        <v>8319</v>
      </c>
      <c r="S1307" s="13">
        <f>(((I1307/60)/60)/24)+DATE(1970,1,1)</f>
        <v>42572.729166666672</v>
      </c>
      <c r="T1307" s="13">
        <f>(((J1307/60)/60)/24)+DATE(1970,1,1)</f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20"/>
        <v>0.65246363636363636</v>
      </c>
      <c r="P1308">
        <f>AVERAGE(L1308,E1308)</f>
        <v>36063.5</v>
      </c>
      <c r="Q1308" t="s">
        <v>8317</v>
      </c>
      <c r="R1308" t="s">
        <v>8319</v>
      </c>
      <c r="S1308" s="13">
        <f>(((I1308/60)/60)/24)+DATE(1970,1,1)</f>
        <v>41977.457569444443</v>
      </c>
      <c r="T1308" s="13">
        <f>(((J1308/60)/60)/24)+DATE(1970,1,1)</f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20"/>
        <v>0.11514000000000001</v>
      </c>
      <c r="P1309">
        <f>AVERAGE(L1309,E1309)</f>
        <v>2901</v>
      </c>
      <c r="Q1309" t="s">
        <v>8317</v>
      </c>
      <c r="R1309" t="s">
        <v>8319</v>
      </c>
      <c r="S1309" s="13">
        <f>(((I1309/60)/60)/24)+DATE(1970,1,1)</f>
        <v>42417.503229166665</v>
      </c>
      <c r="T1309" s="13">
        <f>(((J1309/60)/60)/24)+DATE(1970,1,1)</f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20"/>
        <v>0.11360000000000001</v>
      </c>
      <c r="P1310">
        <f>AVERAGE(L1310,E1310)</f>
        <v>587</v>
      </c>
      <c r="Q1310" t="s">
        <v>8317</v>
      </c>
      <c r="R1310" t="s">
        <v>8319</v>
      </c>
      <c r="S1310" s="13">
        <f>(((I1310/60)/60)/24)+DATE(1970,1,1)</f>
        <v>42651.613564814819</v>
      </c>
      <c r="T1310" s="13">
        <f>(((J1310/60)/60)/24)+DATE(1970,1,1)</f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20"/>
        <v>1.1199130434782609</v>
      </c>
      <c r="P1311">
        <f>AVERAGE(L1311,E1311)</f>
        <v>6457</v>
      </c>
      <c r="Q1311" t="s">
        <v>8317</v>
      </c>
      <c r="R1311" t="s">
        <v>8319</v>
      </c>
      <c r="S1311" s="13">
        <f>(((I1311/60)/60)/24)+DATE(1970,1,1)</f>
        <v>42292.882731481484</v>
      </c>
      <c r="T1311" s="13">
        <f>(((J1311/60)/60)/24)+DATE(1970,1,1)</f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20"/>
        <v>0.155</v>
      </c>
      <c r="P1312">
        <f>AVERAGE(L1312,E1312)</f>
        <v>1562</v>
      </c>
      <c r="Q1312" t="s">
        <v>8317</v>
      </c>
      <c r="R1312" t="s">
        <v>8319</v>
      </c>
      <c r="S1312" s="13">
        <f>(((I1312/60)/60)/24)+DATE(1970,1,1)</f>
        <v>42601.667245370365</v>
      </c>
      <c r="T1312" s="13">
        <f>(((J1312/60)/60)/24)+DATE(1970,1,1)</f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20"/>
        <v>0.32028000000000001</v>
      </c>
      <c r="P1313">
        <f>AVERAGE(L1313,E1313)</f>
        <v>40085</v>
      </c>
      <c r="Q1313" t="s">
        <v>8317</v>
      </c>
      <c r="R1313" t="s">
        <v>8319</v>
      </c>
      <c r="S1313" s="13">
        <f>(((I1313/60)/60)/24)+DATE(1970,1,1)</f>
        <v>42704.843969907408</v>
      </c>
      <c r="T1313" s="13">
        <f>(((J1313/60)/60)/24)+DATE(1970,1,1)</f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20"/>
        <v>6.0869565217391303E-3</v>
      </c>
      <c r="P1314">
        <f>AVERAGE(L1314,E1314)</f>
        <v>14.5</v>
      </c>
      <c r="Q1314" t="s">
        <v>8317</v>
      </c>
      <c r="R1314" t="s">
        <v>8319</v>
      </c>
      <c r="S1314" s="13">
        <f>(((I1314/60)/60)/24)+DATE(1970,1,1)</f>
        <v>42112.702800925923</v>
      </c>
      <c r="T1314" s="13">
        <f>(((J1314/60)/60)/24)+DATE(1970,1,1)</f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20"/>
        <v>0.31114999999999998</v>
      </c>
      <c r="P1315">
        <f>AVERAGE(L1315,E1315)</f>
        <v>6284</v>
      </c>
      <c r="Q1315" t="s">
        <v>8317</v>
      </c>
      <c r="R1315" t="s">
        <v>8319</v>
      </c>
      <c r="S1315" s="13">
        <f>(((I1315/60)/60)/24)+DATE(1970,1,1)</f>
        <v>42432.709652777776</v>
      </c>
      <c r="T1315" s="13">
        <f>(((J1315/60)/60)/24)+DATE(1970,1,1)</f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20"/>
        <v>1.1266666666666666E-2</v>
      </c>
      <c r="P1316">
        <f>AVERAGE(L1316,E1316)</f>
        <v>1019.5</v>
      </c>
      <c r="Q1316" t="s">
        <v>8317</v>
      </c>
      <c r="R1316" t="s">
        <v>8319</v>
      </c>
      <c r="S1316" s="13">
        <f>(((I1316/60)/60)/24)+DATE(1970,1,1)</f>
        <v>42664.669675925921</v>
      </c>
      <c r="T1316" s="13">
        <f>(((J1316/60)/60)/24)+DATE(1970,1,1)</f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20"/>
        <v>0.40404000000000001</v>
      </c>
      <c r="P1317">
        <f>AVERAGE(L1317,E1317)</f>
        <v>20326</v>
      </c>
      <c r="Q1317" t="s">
        <v>8317</v>
      </c>
      <c r="R1317" t="s">
        <v>8319</v>
      </c>
      <c r="S1317" s="13">
        <f>(((I1317/60)/60)/24)+DATE(1970,1,1)</f>
        <v>42314.041666666672</v>
      </c>
      <c r="T1317" s="13">
        <f>(((J1317/60)/60)/24)+DATE(1970,1,1)</f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20"/>
        <v>1.3333333333333333E-5</v>
      </c>
      <c r="P1318">
        <f>AVERAGE(L1318,E1318)</f>
        <v>1</v>
      </c>
      <c r="Q1318" t="s">
        <v>8317</v>
      </c>
      <c r="R1318" t="s">
        <v>8319</v>
      </c>
      <c r="S1318" s="13">
        <f>(((I1318/60)/60)/24)+DATE(1970,1,1)</f>
        <v>42428.961909722217</v>
      </c>
      <c r="T1318" s="13">
        <f>(((J1318/60)/60)/24)+DATE(1970,1,1)</f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20"/>
        <v>5.7334999999999997E-2</v>
      </c>
      <c r="P1319">
        <f>AVERAGE(L1319,E1319)</f>
        <v>5743</v>
      </c>
      <c r="Q1319" t="s">
        <v>8317</v>
      </c>
      <c r="R1319" t="s">
        <v>8319</v>
      </c>
      <c r="S1319" s="13">
        <f>(((I1319/60)/60)/24)+DATE(1970,1,1)</f>
        <v>42572.583333333328</v>
      </c>
      <c r="T1319" s="13">
        <f>(((J1319/60)/60)/24)+DATE(1970,1,1)</f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20"/>
        <v>0.15325</v>
      </c>
      <c r="P1320">
        <f>AVERAGE(L1320,E1320)</f>
        <v>3132.5</v>
      </c>
      <c r="Q1320" t="s">
        <v>8317</v>
      </c>
      <c r="R1320" t="s">
        <v>8319</v>
      </c>
      <c r="S1320" s="13">
        <f>(((I1320/60)/60)/24)+DATE(1970,1,1)</f>
        <v>42015.043657407412</v>
      </c>
      <c r="T1320" s="13">
        <f>(((J1320/60)/60)/24)+DATE(1970,1,1)</f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20"/>
        <v>0.15103448275862069</v>
      </c>
      <c r="P1321">
        <f>AVERAGE(L1321,E1321)</f>
        <v>442.5</v>
      </c>
      <c r="Q1321" t="s">
        <v>8317</v>
      </c>
      <c r="R1321" t="s">
        <v>8319</v>
      </c>
      <c r="S1321" s="13">
        <f>(((I1321/60)/60)/24)+DATE(1970,1,1)</f>
        <v>41831.666666666664</v>
      </c>
      <c r="T1321" s="13">
        <f>(((J1321/60)/60)/24)+DATE(1970,1,1)</f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20"/>
        <v>5.0299999999999997E-3</v>
      </c>
      <c r="P1322">
        <f>AVERAGE(L1322,E1322)</f>
        <v>253</v>
      </c>
      <c r="Q1322" t="s">
        <v>8317</v>
      </c>
      <c r="R1322" t="s">
        <v>8319</v>
      </c>
      <c r="S1322" s="13">
        <f>(((I1322/60)/60)/24)+DATE(1970,1,1)</f>
        <v>42734.958333333328</v>
      </c>
      <c r="T1322" s="13">
        <f>(((J1322/60)/60)/24)+DATE(1970,1,1)</f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20"/>
        <v>1.3028138528138528E-2</v>
      </c>
      <c r="P1323">
        <f>AVERAGE(L1323,E1323)</f>
        <v>3013</v>
      </c>
      <c r="Q1323" t="s">
        <v>8317</v>
      </c>
      <c r="R1323" t="s">
        <v>8319</v>
      </c>
      <c r="S1323" s="13">
        <f>(((I1323/60)/60)/24)+DATE(1970,1,1)</f>
        <v>42727.74927083333</v>
      </c>
      <c r="T1323" s="13">
        <f>(((J1323/60)/60)/24)+DATE(1970,1,1)</f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20"/>
        <v>3.0285714285714286E-3</v>
      </c>
      <c r="P1324">
        <f>AVERAGE(L1324,E1324)</f>
        <v>55</v>
      </c>
      <c r="Q1324" t="s">
        <v>8317</v>
      </c>
      <c r="R1324" t="s">
        <v>8319</v>
      </c>
      <c r="S1324" s="13">
        <f>(((I1324/60)/60)/24)+DATE(1970,1,1)</f>
        <v>42145.656539351854</v>
      </c>
      <c r="T1324" s="13">
        <f>(((J1324/60)/60)/24)+DATE(1970,1,1)</f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20"/>
        <v>8.8800000000000004E-2</v>
      </c>
      <c r="P1325">
        <f>AVERAGE(L1325,E1325)</f>
        <v>688</v>
      </c>
      <c r="Q1325" t="s">
        <v>8317</v>
      </c>
      <c r="R1325" t="s">
        <v>8319</v>
      </c>
      <c r="S1325" s="13">
        <f>(((I1325/60)/60)/24)+DATE(1970,1,1)</f>
        <v>42486.288194444445</v>
      </c>
      <c r="T1325" s="13">
        <f>(((J1325/60)/60)/24)+DATE(1970,1,1)</f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20"/>
        <v>9.8400000000000001E-2</v>
      </c>
      <c r="P1326">
        <f>AVERAGE(L1326,E1326)</f>
        <v>2505</v>
      </c>
      <c r="Q1326" t="s">
        <v>8317</v>
      </c>
      <c r="R1326" t="s">
        <v>8319</v>
      </c>
      <c r="S1326" s="13">
        <f>(((I1326/60)/60)/24)+DATE(1970,1,1)</f>
        <v>42656.633703703701</v>
      </c>
      <c r="T1326" s="13">
        <f>(((J1326/60)/60)/24)+DATE(1970,1,1)</f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20"/>
        <v>2.4299999999999999E-2</v>
      </c>
      <c r="P1327">
        <f>AVERAGE(L1327,E1327)</f>
        <v>247</v>
      </c>
      <c r="Q1327" t="s">
        <v>8317</v>
      </c>
      <c r="R1327" t="s">
        <v>8319</v>
      </c>
      <c r="S1327" s="13">
        <f>(((I1327/60)/60)/24)+DATE(1970,1,1)</f>
        <v>42734.086053240739</v>
      </c>
      <c r="T1327" s="13">
        <f>(((J1327/60)/60)/24)+DATE(1970,1,1)</f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20"/>
        <v>1.1299999999999999E-2</v>
      </c>
      <c r="P1328">
        <f>AVERAGE(L1328,E1328)</f>
        <v>570.5</v>
      </c>
      <c r="Q1328" t="s">
        <v>8317</v>
      </c>
      <c r="R1328" t="s">
        <v>8319</v>
      </c>
      <c r="S1328" s="13">
        <f>(((I1328/60)/60)/24)+DATE(1970,1,1)</f>
        <v>42019.791990740734</v>
      </c>
      <c r="T1328" s="13">
        <f>(((J1328/60)/60)/24)+DATE(1970,1,1)</f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20"/>
        <v>3.5520833333333335E-2</v>
      </c>
      <c r="P1329">
        <f>AVERAGE(L1329,E1329)</f>
        <v>873</v>
      </c>
      <c r="Q1329" t="s">
        <v>8317</v>
      </c>
      <c r="R1329" t="s">
        <v>8319</v>
      </c>
      <c r="S1329" s="13">
        <f>(((I1329/60)/60)/24)+DATE(1970,1,1)</f>
        <v>42153.678645833337</v>
      </c>
      <c r="T1329" s="13">
        <f>(((J1329/60)/60)/24)+DATE(1970,1,1)</f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20"/>
        <v>2.3306666666666667E-2</v>
      </c>
      <c r="P1330">
        <f>AVERAGE(L1330,E1330)</f>
        <v>881.5</v>
      </c>
      <c r="Q1330" t="s">
        <v>8317</v>
      </c>
      <c r="R1330" t="s">
        <v>8319</v>
      </c>
      <c r="S1330" s="13">
        <f>(((I1330/60)/60)/24)+DATE(1970,1,1)</f>
        <v>42657.642754629633</v>
      </c>
      <c r="T1330" s="13">
        <f>(((J1330/60)/60)/24)+DATE(1970,1,1)</f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20"/>
        <v>8.1600000000000006E-3</v>
      </c>
      <c r="P1331">
        <f>AVERAGE(L1331,E1331)</f>
        <v>208.5</v>
      </c>
      <c r="Q1331" t="s">
        <v>8317</v>
      </c>
      <c r="R1331" t="s">
        <v>8319</v>
      </c>
      <c r="S1331" s="13">
        <f>(((I1331/60)/60)/24)+DATE(1970,1,1)</f>
        <v>41975.263252314813</v>
      </c>
      <c r="T1331" s="13">
        <f>(((J1331/60)/60)/24)+DATE(1970,1,1)</f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20"/>
        <v>0.22494285714285714</v>
      </c>
      <c r="P1332">
        <f>AVERAGE(L1332,E1332)</f>
        <v>3961.5</v>
      </c>
      <c r="Q1332" t="s">
        <v>8317</v>
      </c>
      <c r="R1332" t="s">
        <v>8319</v>
      </c>
      <c r="S1332" s="13">
        <f>(((I1332/60)/60)/24)+DATE(1970,1,1)</f>
        <v>42553.166666666672</v>
      </c>
      <c r="T1332" s="13">
        <f>(((J1332/60)/60)/24)+DATE(1970,1,1)</f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20"/>
        <v>1.3668E-2</v>
      </c>
      <c r="P1333">
        <f>AVERAGE(L1333,E1333)</f>
        <v>1725.5</v>
      </c>
      <c r="Q1333" t="s">
        <v>8317</v>
      </c>
      <c r="R1333" t="s">
        <v>8319</v>
      </c>
      <c r="S1333" s="13">
        <f>(((I1333/60)/60)/24)+DATE(1970,1,1)</f>
        <v>42599.50409722222</v>
      </c>
      <c r="T1333" s="13">
        <f>(((J1333/60)/60)/24)+DATE(1970,1,1)</f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20"/>
        <v>0</v>
      </c>
      <c r="P1334">
        <f>AVERAGE(L1334,E1334)</f>
        <v>0</v>
      </c>
      <c r="Q1334" t="s">
        <v>8317</v>
      </c>
      <c r="R1334" t="s">
        <v>8319</v>
      </c>
      <c r="S1334" s="13">
        <f>(((I1334/60)/60)/24)+DATE(1970,1,1)</f>
        <v>42762.060277777782</v>
      </c>
      <c r="T1334" s="13">
        <f>(((J1334/60)/60)/24)+DATE(1970,1,1)</f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20"/>
        <v>0</v>
      </c>
      <c r="P1335">
        <f>AVERAGE(L1335,E1335)</f>
        <v>0</v>
      </c>
      <c r="Q1335" t="s">
        <v>8317</v>
      </c>
      <c r="R1335" t="s">
        <v>8319</v>
      </c>
      <c r="S1335" s="13">
        <f>(((I1335/60)/60)/24)+DATE(1970,1,1)</f>
        <v>41836.106770833336</v>
      </c>
      <c r="T1335" s="13">
        <f>(((J1335/60)/60)/24)+DATE(1970,1,1)</f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20"/>
        <v>0.10754135338345865</v>
      </c>
      <c r="P1336">
        <f>AVERAGE(L1336,E1336)</f>
        <v>7289.5</v>
      </c>
      <c r="Q1336" t="s">
        <v>8317</v>
      </c>
      <c r="R1336" t="s">
        <v>8319</v>
      </c>
      <c r="S1336" s="13">
        <f>(((I1336/60)/60)/24)+DATE(1970,1,1)</f>
        <v>42440.774155092593</v>
      </c>
      <c r="T1336" s="13">
        <f>(((J1336/60)/60)/24)+DATE(1970,1,1)</f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20"/>
        <v>0.1976</v>
      </c>
      <c r="P1337">
        <f>AVERAGE(L1337,E1337)</f>
        <v>2478</v>
      </c>
      <c r="Q1337" t="s">
        <v>8317</v>
      </c>
      <c r="R1337" t="s">
        <v>8319</v>
      </c>
      <c r="S1337" s="13">
        <f>(((I1337/60)/60)/24)+DATE(1970,1,1)</f>
        <v>42343.936365740738</v>
      </c>
      <c r="T1337" s="13">
        <f>(((J1337/60)/60)/24)+DATE(1970,1,1)</f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20"/>
        <v>0.84946999999999995</v>
      </c>
      <c r="P1338">
        <f>AVERAGE(L1338,E1338)</f>
        <v>42585.5</v>
      </c>
      <c r="Q1338" t="s">
        <v>8317</v>
      </c>
      <c r="R1338" t="s">
        <v>8319</v>
      </c>
      <c r="S1338" s="13">
        <f>(((I1338/60)/60)/24)+DATE(1970,1,1)</f>
        <v>41990.863750000004</v>
      </c>
      <c r="T1338" s="13">
        <f>(((J1338/60)/60)/24)+DATE(1970,1,1)</f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20"/>
        <v>0.49381999999999998</v>
      </c>
      <c r="P1339">
        <f>AVERAGE(L1339,E1339)</f>
        <v>12415.5</v>
      </c>
      <c r="Q1339" t="s">
        <v>8317</v>
      </c>
      <c r="R1339" t="s">
        <v>8319</v>
      </c>
      <c r="S1339" s="13">
        <f>(((I1339/60)/60)/24)+DATE(1970,1,1)</f>
        <v>42797.577303240745</v>
      </c>
      <c r="T1339" s="13">
        <f>(((J1339/60)/60)/24)+DATE(1970,1,1)</f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20"/>
        <v>3.3033333333333331E-2</v>
      </c>
      <c r="P1340">
        <f>AVERAGE(L1340,E1340)</f>
        <v>503</v>
      </c>
      <c r="Q1340" t="s">
        <v>8317</v>
      </c>
      <c r="R1340" t="s">
        <v>8319</v>
      </c>
      <c r="S1340" s="13">
        <f>(((I1340/60)/60)/24)+DATE(1970,1,1)</f>
        <v>42218.803622685184</v>
      </c>
      <c r="T1340" s="13">
        <f>(((J1340/60)/60)/24)+DATE(1970,1,1)</f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20"/>
        <v>6.6339999999999996E-2</v>
      </c>
      <c r="P1341">
        <f>AVERAGE(L1341,E1341)</f>
        <v>1677</v>
      </c>
      <c r="Q1341" t="s">
        <v>8317</v>
      </c>
      <c r="R1341" t="s">
        <v>8319</v>
      </c>
      <c r="S1341" s="13">
        <f>(((I1341/60)/60)/24)+DATE(1970,1,1)</f>
        <v>41981.688831018517</v>
      </c>
      <c r="T1341" s="13">
        <f>(((J1341/60)/60)/24)+DATE(1970,1,1)</f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20"/>
        <v>0</v>
      </c>
      <c r="P1342">
        <f>AVERAGE(L1342,E1342)</f>
        <v>0</v>
      </c>
      <c r="Q1342" t="s">
        <v>8317</v>
      </c>
      <c r="R1342" t="s">
        <v>8319</v>
      </c>
      <c r="S1342" s="13">
        <f>(((I1342/60)/60)/24)+DATE(1970,1,1)</f>
        <v>41866.595520833333</v>
      </c>
      <c r="T1342" s="13">
        <f>(((J1342/60)/60)/24)+DATE(1970,1,1)</f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20"/>
        <v>0.7036</v>
      </c>
      <c r="P1343">
        <f>AVERAGE(L1343,E1343)</f>
        <v>8818</v>
      </c>
      <c r="Q1343" t="s">
        <v>8317</v>
      </c>
      <c r="R1343" t="s">
        <v>8319</v>
      </c>
      <c r="S1343" s="13">
        <f>(((I1343/60)/60)/24)+DATE(1970,1,1)</f>
        <v>42644.624039351853</v>
      </c>
      <c r="T1343" s="13">
        <f>(((J1343/60)/60)/24)+DATE(1970,1,1)</f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20"/>
        <v>2E-3</v>
      </c>
      <c r="P1344">
        <f>AVERAGE(L1344,E1344)</f>
        <v>50.5</v>
      </c>
      <c r="Q1344" t="s">
        <v>8317</v>
      </c>
      <c r="R1344" t="s">
        <v>8319</v>
      </c>
      <c r="S1344" s="13">
        <f>(((I1344/60)/60)/24)+DATE(1970,1,1)</f>
        <v>42202.816423611104</v>
      </c>
      <c r="T1344" s="13">
        <f>(((J1344/60)/60)/24)+DATE(1970,1,1)</f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20"/>
        <v>1.02298</v>
      </c>
      <c r="P1345">
        <f>AVERAGE(L1345,E1345)</f>
        <v>25736</v>
      </c>
      <c r="Q1345" t="s">
        <v>8317</v>
      </c>
      <c r="R1345" t="s">
        <v>8319</v>
      </c>
      <c r="S1345" s="13">
        <f>(((I1345/60)/60)/24)+DATE(1970,1,1)</f>
        <v>42601.165972222225</v>
      </c>
      <c r="T1345" s="13">
        <f>(((J1345/60)/60)/24)+DATE(1970,1,1)</f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20"/>
        <v>3.7773333333333334</v>
      </c>
      <c r="P1346">
        <f>AVERAGE(L1346,E1346)</f>
        <v>2902.5</v>
      </c>
      <c r="Q1346" t="s">
        <v>8320</v>
      </c>
      <c r="R1346" t="s">
        <v>8321</v>
      </c>
      <c r="S1346" s="13">
        <f>(((I1346/60)/60)/24)+DATE(1970,1,1)</f>
        <v>42551.789803240739</v>
      </c>
      <c r="T1346" s="13">
        <f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21">E1347/D1347</f>
        <v>1.25</v>
      </c>
      <c r="P1347">
        <f>AVERAGE(L1347,E1347)</f>
        <v>191</v>
      </c>
      <c r="Q1347" t="s">
        <v>8320</v>
      </c>
      <c r="R1347" t="s">
        <v>8321</v>
      </c>
      <c r="S1347" s="13">
        <f>(((I1347/60)/60)/24)+DATE(1970,1,1)</f>
        <v>41834.814340277779</v>
      </c>
      <c r="T1347" s="13">
        <f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21"/>
        <v>1.473265306122449</v>
      </c>
      <c r="P1348">
        <f>AVERAGE(L1348,E1348)</f>
        <v>3684</v>
      </c>
      <c r="Q1348" t="s">
        <v>8320</v>
      </c>
      <c r="R1348" t="s">
        <v>8321</v>
      </c>
      <c r="S1348" s="13">
        <f>(((I1348/60)/60)/24)+DATE(1970,1,1)</f>
        <v>41452.075821759259</v>
      </c>
      <c r="T1348" s="13">
        <f>(((J1348/60)/60)/24)+DATE(1970,1,1)</f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21"/>
        <v>1.022</v>
      </c>
      <c r="P1349">
        <f>AVERAGE(L1349,E1349)</f>
        <v>1293</v>
      </c>
      <c r="Q1349" t="s">
        <v>8320</v>
      </c>
      <c r="R1349" t="s">
        <v>8321</v>
      </c>
      <c r="S1349" s="13">
        <f>(((I1349/60)/60)/24)+DATE(1970,1,1)</f>
        <v>42070.638020833328</v>
      </c>
      <c r="T1349" s="13">
        <f>(((J1349/60)/60)/24)+DATE(1970,1,1)</f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21"/>
        <v>1.018723404255319</v>
      </c>
      <c r="P1350">
        <f>AVERAGE(L1350,E1350)</f>
        <v>3005.5</v>
      </c>
      <c r="Q1350" t="s">
        <v>8320</v>
      </c>
      <c r="R1350" t="s">
        <v>8321</v>
      </c>
      <c r="S1350" s="13">
        <f>(((I1350/60)/60)/24)+DATE(1970,1,1)</f>
        <v>41991.506168981476</v>
      </c>
      <c r="T1350" s="13">
        <f>(((J1350/60)/60)/24)+DATE(1970,1,1)</f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21"/>
        <v>2.0419999999999998</v>
      </c>
      <c r="P1351">
        <f>AVERAGE(L1351,E1351)</f>
        <v>5191</v>
      </c>
      <c r="Q1351" t="s">
        <v>8320</v>
      </c>
      <c r="R1351" t="s">
        <v>8321</v>
      </c>
      <c r="S1351" s="13">
        <f>(((I1351/60)/60)/24)+DATE(1970,1,1)</f>
        <v>42354.290972222225</v>
      </c>
      <c r="T1351" s="13">
        <f>(((J1351/60)/60)/24)+DATE(1970,1,1)</f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21"/>
        <v>1.0405</v>
      </c>
      <c r="P1352">
        <f>AVERAGE(L1352,E1352)</f>
        <v>2640.25</v>
      </c>
      <c r="Q1352" t="s">
        <v>8320</v>
      </c>
      <c r="R1352" t="s">
        <v>8321</v>
      </c>
      <c r="S1352" s="13">
        <f>(((I1352/60)/60)/24)+DATE(1970,1,1)</f>
        <v>42364.013124999998</v>
      </c>
      <c r="T1352" s="13">
        <f>(((J1352/60)/60)/24)+DATE(1970,1,1)</f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21"/>
        <v>1.0126500000000001</v>
      </c>
      <c r="P1353">
        <f>AVERAGE(L1353,E1353)</f>
        <v>10186.5</v>
      </c>
      <c r="Q1353" t="s">
        <v>8320</v>
      </c>
      <c r="R1353" t="s">
        <v>8321</v>
      </c>
      <c r="S1353" s="13">
        <f>(((I1353/60)/60)/24)+DATE(1970,1,1)</f>
        <v>42412.74009259259</v>
      </c>
      <c r="T1353" s="13">
        <f>(((J1353/60)/60)/24)+DATE(1970,1,1)</f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21"/>
        <v>1.3613999999999999</v>
      </c>
      <c r="P1354">
        <f>AVERAGE(L1354,E1354)</f>
        <v>6920.5</v>
      </c>
      <c r="Q1354" t="s">
        <v>8320</v>
      </c>
      <c r="R1354" t="s">
        <v>8321</v>
      </c>
      <c r="S1354" s="13">
        <f>(((I1354/60)/60)/24)+DATE(1970,1,1)</f>
        <v>42252.165972222225</v>
      </c>
      <c r="T1354" s="13">
        <f>(((J1354/60)/60)/24)+DATE(1970,1,1)</f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21"/>
        <v>1.3360000000000001</v>
      </c>
      <c r="P1355">
        <f>AVERAGE(L1355,E1355)</f>
        <v>689</v>
      </c>
      <c r="Q1355" t="s">
        <v>8320</v>
      </c>
      <c r="R1355" t="s">
        <v>8321</v>
      </c>
      <c r="S1355" s="13">
        <f>(((I1355/60)/60)/24)+DATE(1970,1,1)</f>
        <v>41344</v>
      </c>
      <c r="T1355" s="13">
        <f>(((J1355/60)/60)/24)+DATE(1970,1,1)</f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21"/>
        <v>1.3025</v>
      </c>
      <c r="P1356">
        <f>AVERAGE(L1356,E1356)</f>
        <v>813.5</v>
      </c>
      <c r="Q1356" t="s">
        <v>8320</v>
      </c>
      <c r="R1356" t="s">
        <v>8321</v>
      </c>
      <c r="S1356" s="13">
        <f>(((I1356/60)/60)/24)+DATE(1970,1,1)</f>
        <v>42532.807627314818</v>
      </c>
      <c r="T1356" s="13">
        <f>(((J1356/60)/60)/24)+DATE(1970,1,1)</f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21"/>
        <v>1.2267999999999999</v>
      </c>
      <c r="P1357">
        <f>AVERAGE(L1357,E1357)</f>
        <v>1594</v>
      </c>
      <c r="Q1357" t="s">
        <v>8320</v>
      </c>
      <c r="R1357" t="s">
        <v>8321</v>
      </c>
      <c r="S1357" s="13">
        <f>(((I1357/60)/60)/24)+DATE(1970,1,1)</f>
        <v>41243.416666666664</v>
      </c>
      <c r="T1357" s="13">
        <f>(((J1357/60)/60)/24)+DATE(1970,1,1)</f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21"/>
        <v>1.8281058823529412</v>
      </c>
      <c r="P1358">
        <f>AVERAGE(L1358,E1358)</f>
        <v>3151.28</v>
      </c>
      <c r="Q1358" t="s">
        <v>8320</v>
      </c>
      <c r="R1358" t="s">
        <v>8321</v>
      </c>
      <c r="S1358" s="13">
        <f>(((I1358/60)/60)/24)+DATE(1970,1,1)</f>
        <v>41460.038888888892</v>
      </c>
      <c r="T1358" s="13">
        <f>(((J1358/60)/60)/24)+DATE(1970,1,1)</f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21"/>
        <v>1.2529999999999999</v>
      </c>
      <c r="P1359">
        <f>AVERAGE(L1359,E1359)</f>
        <v>1285.5</v>
      </c>
      <c r="Q1359" t="s">
        <v>8320</v>
      </c>
      <c r="R1359" t="s">
        <v>8321</v>
      </c>
      <c r="S1359" s="13">
        <f>(((I1359/60)/60)/24)+DATE(1970,1,1)</f>
        <v>41334.249305555553</v>
      </c>
      <c r="T1359" s="13">
        <f>(((J1359/60)/60)/24)+DATE(1970,1,1)</f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21"/>
        <v>1.1166666666666667</v>
      </c>
      <c r="P1360">
        <f>AVERAGE(L1360,E1360)</f>
        <v>1699.5</v>
      </c>
      <c r="Q1360" t="s">
        <v>8320</v>
      </c>
      <c r="R1360" t="s">
        <v>8321</v>
      </c>
      <c r="S1360" s="13">
        <f>(((I1360/60)/60)/24)+DATE(1970,1,1)</f>
        <v>40719.570868055554</v>
      </c>
      <c r="T1360" s="13">
        <f>(((J1360/60)/60)/24)+DATE(1970,1,1)</f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21"/>
        <v>1.1575757575757575</v>
      </c>
      <c r="P1361">
        <f>AVERAGE(L1361,E1361)</f>
        <v>391.5</v>
      </c>
      <c r="Q1361" t="s">
        <v>8320</v>
      </c>
      <c r="R1361" t="s">
        <v>8321</v>
      </c>
      <c r="S1361" s="13">
        <f>(((I1361/60)/60)/24)+DATE(1970,1,1)</f>
        <v>40730.814699074072</v>
      </c>
      <c r="T1361" s="13">
        <f>(((J1361/60)/60)/24)+DATE(1970,1,1)</f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21"/>
        <v>1.732</v>
      </c>
      <c r="P1362">
        <f>AVERAGE(L1362,E1362)</f>
        <v>1339.5</v>
      </c>
      <c r="Q1362" t="s">
        <v>8320</v>
      </c>
      <c r="R1362" t="s">
        <v>8321</v>
      </c>
      <c r="S1362" s="13">
        <f>(((I1362/60)/60)/24)+DATE(1970,1,1)</f>
        <v>41123.900694444441</v>
      </c>
      <c r="T1362" s="13">
        <f>(((J1362/60)/60)/24)+DATE(1970,1,1)</f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21"/>
        <v>1.2598333333333334</v>
      </c>
      <c r="P1363">
        <f>AVERAGE(L1363,E1363)</f>
        <v>3911.5</v>
      </c>
      <c r="Q1363" t="s">
        <v>8320</v>
      </c>
      <c r="R1363" t="s">
        <v>8321</v>
      </c>
      <c r="S1363" s="13">
        <f>(((I1363/60)/60)/24)+DATE(1970,1,1)</f>
        <v>41811.717268518521</v>
      </c>
      <c r="T1363" s="13">
        <f>(((J1363/60)/60)/24)+DATE(1970,1,1)</f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21"/>
        <v>1.091</v>
      </c>
      <c r="P1364">
        <f>AVERAGE(L1364,E1364)</f>
        <v>558</v>
      </c>
      <c r="Q1364" t="s">
        <v>8320</v>
      </c>
      <c r="R1364" t="s">
        <v>8321</v>
      </c>
      <c r="S1364" s="13">
        <f>(((I1364/60)/60)/24)+DATE(1970,1,1)</f>
        <v>41524.934386574074</v>
      </c>
      <c r="T1364" s="13">
        <f>(((J1364/60)/60)/24)+DATE(1970,1,1)</f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21"/>
        <v>1</v>
      </c>
      <c r="P1365">
        <f>AVERAGE(L1365,E1365)</f>
        <v>102.5</v>
      </c>
      <c r="Q1365" t="s">
        <v>8320</v>
      </c>
      <c r="R1365" t="s">
        <v>8321</v>
      </c>
      <c r="S1365" s="13">
        <f>(((I1365/60)/60)/24)+DATE(1970,1,1)</f>
        <v>42415.332638888889</v>
      </c>
      <c r="T1365" s="13">
        <f>(((J1365/60)/60)/24)+DATE(1970,1,1)</f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21"/>
        <v>1.1864285714285714</v>
      </c>
      <c r="P1366">
        <f>AVERAGE(L1366,E1366)</f>
        <v>24987</v>
      </c>
      <c r="Q1366" t="s">
        <v>8323</v>
      </c>
      <c r="R1366" t="s">
        <v>8324</v>
      </c>
      <c r="S1366" s="13">
        <f>(((I1366/60)/60)/24)+DATE(1970,1,1)</f>
        <v>42011.6956712963</v>
      </c>
      <c r="T1366" s="13">
        <f>(((J1366/60)/60)/24)+DATE(1970,1,1)</f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21"/>
        <v>1.0026666666666666</v>
      </c>
      <c r="P1367">
        <f>AVERAGE(L1367,E1367)</f>
        <v>3806</v>
      </c>
      <c r="Q1367" t="s">
        <v>8323</v>
      </c>
      <c r="R1367" t="s">
        <v>8324</v>
      </c>
      <c r="S1367" s="13">
        <f>(((I1367/60)/60)/24)+DATE(1970,1,1)</f>
        <v>42079.691574074073</v>
      </c>
      <c r="T1367" s="13">
        <f>(((J1367/60)/60)/24)+DATE(1970,1,1)</f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21"/>
        <v>1.2648920000000001</v>
      </c>
      <c r="P1368">
        <f>AVERAGE(L1368,E1368)</f>
        <v>4816.8450000000003</v>
      </c>
      <c r="Q1368" t="s">
        <v>8323</v>
      </c>
      <c r="R1368" t="s">
        <v>8324</v>
      </c>
      <c r="S1368" s="13">
        <f>(((I1368/60)/60)/24)+DATE(1970,1,1)</f>
        <v>41970.037766203706</v>
      </c>
      <c r="T1368" s="13">
        <f>(((J1368/60)/60)/24)+DATE(1970,1,1)</f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21"/>
        <v>1.1426000000000001</v>
      </c>
      <c r="P1369">
        <f>AVERAGE(L1369,E1369)</f>
        <v>2901.5</v>
      </c>
      <c r="Q1369" t="s">
        <v>8323</v>
      </c>
      <c r="R1369" t="s">
        <v>8324</v>
      </c>
      <c r="S1369" s="13">
        <f>(((I1369/60)/60)/24)+DATE(1970,1,1)</f>
        <v>42322.044560185182</v>
      </c>
      <c r="T1369" s="13">
        <f>(((J1369/60)/60)/24)+DATE(1970,1,1)</f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21"/>
        <v>1.107</v>
      </c>
      <c r="P1370">
        <f>AVERAGE(L1370,E1370)</f>
        <v>2811</v>
      </c>
      <c r="Q1370" t="s">
        <v>8323</v>
      </c>
      <c r="R1370" t="s">
        <v>8324</v>
      </c>
      <c r="S1370" s="13">
        <f>(((I1370/60)/60)/24)+DATE(1970,1,1)</f>
        <v>42170.190902777773</v>
      </c>
      <c r="T1370" s="13">
        <f>(((J1370/60)/60)/24)+DATE(1970,1,1)</f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21"/>
        <v>1.0534805315203954</v>
      </c>
      <c r="P1371">
        <f>AVERAGE(L1371,E1371)</f>
        <v>17248.314999999999</v>
      </c>
      <c r="Q1371" t="s">
        <v>8323</v>
      </c>
      <c r="R1371" t="s">
        <v>8324</v>
      </c>
      <c r="S1371" s="13">
        <f>(((I1371/60)/60)/24)+DATE(1970,1,1)</f>
        <v>41740.594282407408</v>
      </c>
      <c r="T1371" s="13">
        <f>(((J1371/60)/60)/24)+DATE(1970,1,1)</f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21"/>
        <v>1.0366666666666666</v>
      </c>
      <c r="P1372">
        <f>AVERAGE(L1372,E1372)</f>
        <v>787.5</v>
      </c>
      <c r="Q1372" t="s">
        <v>8323</v>
      </c>
      <c r="R1372" t="s">
        <v>8324</v>
      </c>
      <c r="S1372" s="13">
        <f>(((I1372/60)/60)/24)+DATE(1970,1,1)</f>
        <v>41563.00335648148</v>
      </c>
      <c r="T1372" s="13">
        <f>(((J1372/60)/60)/24)+DATE(1970,1,1)</f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21"/>
        <v>1.0708672667523933</v>
      </c>
      <c r="P1373">
        <f>AVERAGE(L1373,E1373)</f>
        <v>3782.5</v>
      </c>
      <c r="Q1373" t="s">
        <v>8323</v>
      </c>
      <c r="R1373" t="s">
        <v>8324</v>
      </c>
      <c r="S1373" s="13">
        <f>(((I1373/60)/60)/24)+DATE(1970,1,1)</f>
        <v>42131.758587962962</v>
      </c>
      <c r="T1373" s="13">
        <f>(((J1373/60)/60)/24)+DATE(1970,1,1)</f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21"/>
        <v>1.24</v>
      </c>
      <c r="P1374">
        <f>AVERAGE(L1374,E1374)</f>
        <v>318</v>
      </c>
      <c r="Q1374" t="s">
        <v>8323</v>
      </c>
      <c r="R1374" t="s">
        <v>8324</v>
      </c>
      <c r="S1374" s="13">
        <f>(((I1374/60)/60)/24)+DATE(1970,1,1)</f>
        <v>41102.739953703705</v>
      </c>
      <c r="T1374" s="13">
        <f>(((J1374/60)/60)/24)+DATE(1970,1,1)</f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21"/>
        <v>1.0501</v>
      </c>
      <c r="P1375">
        <f>AVERAGE(L1375,E1375)</f>
        <v>5276.5</v>
      </c>
      <c r="Q1375" t="s">
        <v>8323</v>
      </c>
      <c r="R1375" t="s">
        <v>8324</v>
      </c>
      <c r="S1375" s="13">
        <f>(((I1375/60)/60)/24)+DATE(1970,1,1)</f>
        <v>42734.95177083333</v>
      </c>
      <c r="T1375" s="13">
        <f>(((J1375/60)/60)/24)+DATE(1970,1,1)</f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21"/>
        <v>1.8946666666666667</v>
      </c>
      <c r="P1376">
        <f>AVERAGE(L1376,E1376)</f>
        <v>1454</v>
      </c>
      <c r="Q1376" t="s">
        <v>8323</v>
      </c>
      <c r="R1376" t="s">
        <v>8324</v>
      </c>
      <c r="S1376" s="13">
        <f>(((I1376/60)/60)/24)+DATE(1970,1,1)</f>
        <v>42454.12023148148</v>
      </c>
      <c r="T1376" s="13">
        <f>(((J1376/60)/60)/24)+DATE(1970,1,1)</f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21"/>
        <v>1.7132499999999999</v>
      </c>
      <c r="P1377">
        <f>AVERAGE(L1377,E1377)</f>
        <v>3481</v>
      </c>
      <c r="Q1377" t="s">
        <v>8323</v>
      </c>
      <c r="R1377" t="s">
        <v>8324</v>
      </c>
      <c r="S1377" s="13">
        <f>(((I1377/60)/60)/24)+DATE(1970,1,1)</f>
        <v>42750.066192129627</v>
      </c>
      <c r="T1377" s="13">
        <f>(((J1377/60)/60)/24)+DATE(1970,1,1)</f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21"/>
        <v>2.5248648648648651</v>
      </c>
      <c r="P1378">
        <f>AVERAGE(L1378,E1378)</f>
        <v>4755</v>
      </c>
      <c r="Q1378" t="s">
        <v>8323</v>
      </c>
      <c r="R1378" t="s">
        <v>8324</v>
      </c>
      <c r="S1378" s="13">
        <f>(((I1378/60)/60)/24)+DATE(1970,1,1)</f>
        <v>42707.710717592592</v>
      </c>
      <c r="T1378" s="13">
        <f>(((J1378/60)/60)/24)+DATE(1970,1,1)</f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21"/>
        <v>1.1615384615384616</v>
      </c>
      <c r="P1379">
        <f>AVERAGE(L1379,E1379)</f>
        <v>770.5</v>
      </c>
      <c r="Q1379" t="s">
        <v>8323</v>
      </c>
      <c r="R1379" t="s">
        <v>8324</v>
      </c>
      <c r="S1379" s="13">
        <f>(((I1379/60)/60)/24)+DATE(1970,1,1)</f>
        <v>42769.174305555556</v>
      </c>
      <c r="T1379" s="13">
        <f>(((J1379/60)/60)/24)+DATE(1970,1,1)</f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21"/>
        <v>2.0335000000000001</v>
      </c>
      <c r="P1380">
        <f>AVERAGE(L1380,E1380)</f>
        <v>2100</v>
      </c>
      <c r="Q1380" t="s">
        <v>8323</v>
      </c>
      <c r="R1380" t="s">
        <v>8324</v>
      </c>
      <c r="S1380" s="13">
        <f>(((I1380/60)/60)/24)+DATE(1970,1,1)</f>
        <v>42583.759374999994</v>
      </c>
      <c r="T1380" s="13">
        <f>(((J1380/60)/60)/24)+DATE(1970,1,1)</f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21"/>
        <v>1.1160000000000001</v>
      </c>
      <c r="P1381">
        <f>AVERAGE(L1381,E1381)</f>
        <v>5655.5</v>
      </c>
      <c r="Q1381" t="s">
        <v>8323</v>
      </c>
      <c r="R1381" t="s">
        <v>8324</v>
      </c>
      <c r="S1381" s="13">
        <f>(((I1381/60)/60)/24)+DATE(1970,1,1)</f>
        <v>42160.491620370376</v>
      </c>
      <c r="T1381" s="13">
        <f>(((J1381/60)/60)/24)+DATE(1970,1,1)</f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21"/>
        <v>4.24</v>
      </c>
      <c r="P1382">
        <f>AVERAGE(L1382,E1382)</f>
        <v>55.5</v>
      </c>
      <c r="Q1382" t="s">
        <v>8323</v>
      </c>
      <c r="R1382" t="s">
        <v>8324</v>
      </c>
      <c r="S1382" s="13">
        <f>(((I1382/60)/60)/24)+DATE(1970,1,1)</f>
        <v>42164.083333333328</v>
      </c>
      <c r="T1382" s="13">
        <f>(((J1382/60)/60)/24)+DATE(1970,1,1)</f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21"/>
        <v>1.071</v>
      </c>
      <c r="P1383">
        <f>AVERAGE(L1383,E1383)</f>
        <v>2714</v>
      </c>
      <c r="Q1383" t="s">
        <v>8323</v>
      </c>
      <c r="R1383" t="s">
        <v>8324</v>
      </c>
      <c r="S1383" s="13">
        <f>(((I1383/60)/60)/24)+DATE(1970,1,1)</f>
        <v>42733.214409722219</v>
      </c>
      <c r="T1383" s="13">
        <f>(((J1383/60)/60)/24)+DATE(1970,1,1)</f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21"/>
        <v>1.043625</v>
      </c>
      <c r="P1384">
        <f>AVERAGE(L1384,E1384)</f>
        <v>4248.5</v>
      </c>
      <c r="Q1384" t="s">
        <v>8323</v>
      </c>
      <c r="R1384" t="s">
        <v>8324</v>
      </c>
      <c r="S1384" s="13">
        <f>(((I1384/60)/60)/24)+DATE(1970,1,1)</f>
        <v>41400.800185185188</v>
      </c>
      <c r="T1384" s="13">
        <f>(((J1384/60)/60)/24)+DATE(1970,1,1)</f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21"/>
        <v>2.124090909090909</v>
      </c>
      <c r="P1385">
        <f>AVERAGE(L1385,E1385)</f>
        <v>2383</v>
      </c>
      <c r="Q1385" t="s">
        <v>8323</v>
      </c>
      <c r="R1385" t="s">
        <v>8324</v>
      </c>
      <c r="S1385" s="13">
        <f>(((I1385/60)/60)/24)+DATE(1970,1,1)</f>
        <v>42727.074976851851</v>
      </c>
      <c r="T1385" s="13">
        <f>(((J1385/60)/60)/24)+DATE(1970,1,1)</f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21"/>
        <v>1.2408571428571429</v>
      </c>
      <c r="P1386">
        <f>AVERAGE(L1386,E1386)</f>
        <v>2203</v>
      </c>
      <c r="Q1386" t="s">
        <v>8323</v>
      </c>
      <c r="R1386" t="s">
        <v>8324</v>
      </c>
      <c r="S1386" s="13">
        <f>(((I1386/60)/60)/24)+DATE(1970,1,1)</f>
        <v>42190.735208333332</v>
      </c>
      <c r="T1386" s="13">
        <f>(((J1386/60)/60)/24)+DATE(1970,1,1)</f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21"/>
        <v>1.10406125</v>
      </c>
      <c r="P1387">
        <f>AVERAGE(L1387,E1387)</f>
        <v>4483.2449999999999</v>
      </c>
      <c r="Q1387" t="s">
        <v>8323</v>
      </c>
      <c r="R1387" t="s">
        <v>8324</v>
      </c>
      <c r="S1387" s="13">
        <f>(((I1387/60)/60)/24)+DATE(1970,1,1)</f>
        <v>42489.507638888885</v>
      </c>
      <c r="T1387" s="13">
        <f>(((J1387/60)/60)/24)+DATE(1970,1,1)</f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21"/>
        <v>2.1875</v>
      </c>
      <c r="P1388">
        <f>AVERAGE(L1388,E1388)</f>
        <v>444.5</v>
      </c>
      <c r="Q1388" t="s">
        <v>8323</v>
      </c>
      <c r="R1388" t="s">
        <v>8324</v>
      </c>
      <c r="S1388" s="13">
        <f>(((I1388/60)/60)/24)+DATE(1970,1,1)</f>
        <v>42214.646863425922</v>
      </c>
      <c r="T1388" s="13">
        <f>(((J1388/60)/60)/24)+DATE(1970,1,1)</f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21"/>
        <v>1.36625</v>
      </c>
      <c r="P1389">
        <f>AVERAGE(L1389,E1389)</f>
        <v>2771.5</v>
      </c>
      <c r="Q1389" t="s">
        <v>8323</v>
      </c>
      <c r="R1389" t="s">
        <v>8324</v>
      </c>
      <c r="S1389" s="13">
        <f>(((I1389/60)/60)/24)+DATE(1970,1,1)</f>
        <v>42158.1875</v>
      </c>
      <c r="T1389" s="13">
        <f>(((J1389/60)/60)/24)+DATE(1970,1,1)</f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21"/>
        <v>1.348074</v>
      </c>
      <c r="P1390">
        <f>AVERAGE(L1390,E1390)</f>
        <v>3426.1849999999999</v>
      </c>
      <c r="Q1390" t="s">
        <v>8323</v>
      </c>
      <c r="R1390" t="s">
        <v>8324</v>
      </c>
      <c r="S1390" s="13">
        <f>(((I1390/60)/60)/24)+DATE(1970,1,1)</f>
        <v>42660.676388888889</v>
      </c>
      <c r="T1390" s="13">
        <f>(((J1390/60)/60)/24)+DATE(1970,1,1)</f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21"/>
        <v>1.454</v>
      </c>
      <c r="P1391">
        <f>AVERAGE(L1391,E1391)</f>
        <v>380.5</v>
      </c>
      <c r="Q1391" t="s">
        <v>8323</v>
      </c>
      <c r="R1391" t="s">
        <v>8324</v>
      </c>
      <c r="S1391" s="13">
        <f>(((I1391/60)/60)/24)+DATE(1970,1,1)</f>
        <v>42595.480983796297</v>
      </c>
      <c r="T1391" s="13">
        <f>(((J1391/60)/60)/24)+DATE(1970,1,1)</f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21"/>
        <v>1.0910714285714285</v>
      </c>
      <c r="P1392">
        <f>AVERAGE(L1392,E1392)</f>
        <v>1537</v>
      </c>
      <c r="Q1392" t="s">
        <v>8323</v>
      </c>
      <c r="R1392" t="s">
        <v>8324</v>
      </c>
      <c r="S1392" s="13">
        <f>(((I1392/60)/60)/24)+DATE(1970,1,1)</f>
        <v>42121.716666666667</v>
      </c>
      <c r="T1392" s="13">
        <f>(((J1392/60)/60)/24)+DATE(1970,1,1)</f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21"/>
        <v>1.1020000000000001</v>
      </c>
      <c r="P1393">
        <f>AVERAGE(L1393,E1393)</f>
        <v>282</v>
      </c>
      <c r="Q1393" t="s">
        <v>8323</v>
      </c>
      <c r="R1393" t="s">
        <v>8324</v>
      </c>
      <c r="S1393" s="13">
        <f>(((I1393/60)/60)/24)+DATE(1970,1,1)</f>
        <v>42238.207638888889</v>
      </c>
      <c r="T1393" s="13">
        <f>(((J1393/60)/60)/24)+DATE(1970,1,1)</f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21"/>
        <v>1.1364000000000001</v>
      </c>
      <c r="P1394">
        <f>AVERAGE(L1394,E1394)</f>
        <v>1472.5</v>
      </c>
      <c r="Q1394" t="s">
        <v>8323</v>
      </c>
      <c r="R1394" t="s">
        <v>8324</v>
      </c>
      <c r="S1394" s="13">
        <f>(((I1394/60)/60)/24)+DATE(1970,1,1)</f>
        <v>42432.154930555553</v>
      </c>
      <c r="T1394" s="13">
        <f>(((J1394/60)/60)/24)+DATE(1970,1,1)</f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21"/>
        <v>1.0235000000000001</v>
      </c>
      <c r="P1395">
        <f>AVERAGE(L1395,E1395)</f>
        <v>5143.5</v>
      </c>
      <c r="Q1395" t="s">
        <v>8323</v>
      </c>
      <c r="R1395" t="s">
        <v>8324</v>
      </c>
      <c r="S1395" s="13">
        <f>(((I1395/60)/60)/24)+DATE(1970,1,1)</f>
        <v>42583.681979166664</v>
      </c>
      <c r="T1395" s="13">
        <f>(((J1395/60)/60)/24)+DATE(1970,1,1)</f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21"/>
        <v>1.2213333333333334</v>
      </c>
      <c r="P1396">
        <f>AVERAGE(L1396,E1396)</f>
        <v>466.5</v>
      </c>
      <c r="Q1396" t="s">
        <v>8323</v>
      </c>
      <c r="R1396" t="s">
        <v>8324</v>
      </c>
      <c r="S1396" s="13">
        <f>(((I1396/60)/60)/24)+DATE(1970,1,1)</f>
        <v>42795.125</v>
      </c>
      <c r="T1396" s="13">
        <f>(((J1396/60)/60)/24)+DATE(1970,1,1)</f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21"/>
        <v>1.1188571428571428</v>
      </c>
      <c r="P1397">
        <f>AVERAGE(L1397,E1397)</f>
        <v>1999</v>
      </c>
      <c r="Q1397" t="s">
        <v>8323</v>
      </c>
      <c r="R1397" t="s">
        <v>8324</v>
      </c>
      <c r="S1397" s="13">
        <f>(((I1397/60)/60)/24)+DATE(1970,1,1)</f>
        <v>42749.90834490741</v>
      </c>
      <c r="T1397" s="13">
        <f>(((J1397/60)/60)/24)+DATE(1970,1,1)</f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21"/>
        <v>1.073</v>
      </c>
      <c r="P1398">
        <f>AVERAGE(L1398,E1398)</f>
        <v>3255.5</v>
      </c>
      <c r="Q1398" t="s">
        <v>8323</v>
      </c>
      <c r="R1398" t="s">
        <v>8324</v>
      </c>
      <c r="S1398" s="13">
        <f>(((I1398/60)/60)/24)+DATE(1970,1,1)</f>
        <v>42048.99863425926</v>
      </c>
      <c r="T1398" s="13">
        <f>(((J1398/60)/60)/24)+DATE(1970,1,1)</f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21"/>
        <v>1.1385000000000001</v>
      </c>
      <c r="P1399">
        <f>AVERAGE(L1399,E1399)</f>
        <v>5771.5</v>
      </c>
      <c r="Q1399" t="s">
        <v>8323</v>
      </c>
      <c r="R1399" t="s">
        <v>8324</v>
      </c>
      <c r="S1399" s="13">
        <f>(((I1399/60)/60)/24)+DATE(1970,1,1)</f>
        <v>42670.888194444444</v>
      </c>
      <c r="T1399" s="13">
        <f>(((J1399/60)/60)/24)+DATE(1970,1,1)</f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21"/>
        <v>1.0968181818181819</v>
      </c>
      <c r="P1400">
        <f>AVERAGE(L1400,E1400)</f>
        <v>2445.5</v>
      </c>
      <c r="Q1400" t="s">
        <v>8323</v>
      </c>
      <c r="R1400" t="s">
        <v>8324</v>
      </c>
      <c r="S1400" s="13">
        <f>(((I1400/60)/60)/24)+DATE(1970,1,1)</f>
        <v>42556.874236111107</v>
      </c>
      <c r="T1400" s="13">
        <f>(((J1400/60)/60)/24)+DATE(1970,1,1)</f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21"/>
        <v>1.2614444444444444</v>
      </c>
      <c r="P1401">
        <f>AVERAGE(L1401,E1401)</f>
        <v>5768.5</v>
      </c>
      <c r="Q1401" t="s">
        <v>8323</v>
      </c>
      <c r="R1401" t="s">
        <v>8324</v>
      </c>
      <c r="S1401" s="13">
        <f>(((I1401/60)/60)/24)+DATE(1970,1,1)</f>
        <v>41919.004317129627</v>
      </c>
      <c r="T1401" s="13">
        <f>(((J1401/60)/60)/24)+DATE(1970,1,1)</f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21"/>
        <v>1.6742857142857144</v>
      </c>
      <c r="P1402">
        <f>AVERAGE(L1402,E1402)</f>
        <v>310</v>
      </c>
      <c r="Q1402" t="s">
        <v>8323</v>
      </c>
      <c r="R1402" t="s">
        <v>8324</v>
      </c>
      <c r="S1402" s="13">
        <f>(((I1402/60)/60)/24)+DATE(1970,1,1)</f>
        <v>42533.229166666672</v>
      </c>
      <c r="T1402" s="13">
        <f>(((J1402/60)/60)/24)+DATE(1970,1,1)</f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21"/>
        <v>4.9652000000000003</v>
      </c>
      <c r="P1403">
        <f>AVERAGE(L1403,E1403)</f>
        <v>6326.5</v>
      </c>
      <c r="Q1403" t="s">
        <v>8323</v>
      </c>
      <c r="R1403" t="s">
        <v>8324</v>
      </c>
      <c r="S1403" s="13">
        <f>(((I1403/60)/60)/24)+DATE(1970,1,1)</f>
        <v>41420.99622685185</v>
      </c>
      <c r="T1403" s="13">
        <f>(((J1403/60)/60)/24)+DATE(1970,1,1)</f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21"/>
        <v>1.0915999999999999</v>
      </c>
      <c r="P1404">
        <f>AVERAGE(L1404,E1404)</f>
        <v>1421</v>
      </c>
      <c r="Q1404" t="s">
        <v>8323</v>
      </c>
      <c r="R1404" t="s">
        <v>8324</v>
      </c>
      <c r="S1404" s="13">
        <f>(((I1404/60)/60)/24)+DATE(1970,1,1)</f>
        <v>42125.011701388896</v>
      </c>
      <c r="T1404" s="13">
        <f>(((J1404/60)/60)/24)+DATE(1970,1,1)</f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21"/>
        <v>1.0257499999999999</v>
      </c>
      <c r="P1405">
        <f>AVERAGE(L1405,E1405)</f>
        <v>2084.5</v>
      </c>
      <c r="Q1405" t="s">
        <v>8323</v>
      </c>
      <c r="R1405" t="s">
        <v>8324</v>
      </c>
      <c r="S1405" s="13">
        <f>(((I1405/60)/60)/24)+DATE(1970,1,1)</f>
        <v>41481.062905092593</v>
      </c>
      <c r="T1405" s="13">
        <f>(((J1405/60)/60)/24)+DATE(1970,1,1)</f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21"/>
        <v>1.6620689655172414E-2</v>
      </c>
      <c r="P1406">
        <f>AVERAGE(L1406,E1406)</f>
        <v>123</v>
      </c>
      <c r="Q1406" t="s">
        <v>8320</v>
      </c>
      <c r="R1406" t="s">
        <v>8339</v>
      </c>
      <c r="S1406" s="13">
        <f>(((I1406/60)/60)/24)+DATE(1970,1,1)</f>
        <v>42057.510243055556</v>
      </c>
      <c r="T1406" s="13">
        <f>(((J1406/60)/60)/24)+DATE(1970,1,1)</f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21"/>
        <v>4.1999999999999997E-3</v>
      </c>
      <c r="P1407">
        <f>AVERAGE(L1407,E1407)</f>
        <v>61</v>
      </c>
      <c r="Q1407" t="s">
        <v>8320</v>
      </c>
      <c r="R1407" t="s">
        <v>8339</v>
      </c>
      <c r="S1407" s="13">
        <f>(((I1407/60)/60)/24)+DATE(1970,1,1)</f>
        <v>41971.722233796296</v>
      </c>
      <c r="T1407" s="13">
        <f>(((J1407/60)/60)/24)+DATE(1970,1,1)</f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21"/>
        <v>1.25E-3</v>
      </c>
      <c r="P1408">
        <f>AVERAGE(L1408,E1408)</f>
        <v>9</v>
      </c>
      <c r="Q1408" t="s">
        <v>8320</v>
      </c>
      <c r="R1408" t="s">
        <v>8339</v>
      </c>
      <c r="S1408" s="13">
        <f>(((I1408/60)/60)/24)+DATE(1970,1,1)</f>
        <v>42350.416666666672</v>
      </c>
      <c r="T1408" s="13">
        <f>(((J1408/60)/60)/24)+DATE(1970,1,1)</f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21"/>
        <v>5.0000000000000001E-3</v>
      </c>
      <c r="P1409">
        <f>AVERAGE(L1409,E1409)</f>
        <v>8.5</v>
      </c>
      <c r="Q1409" t="s">
        <v>8320</v>
      </c>
      <c r="R1409" t="s">
        <v>8339</v>
      </c>
      <c r="S1409" s="13">
        <f>(((I1409/60)/60)/24)+DATE(1970,1,1)</f>
        <v>41863.536782407406</v>
      </c>
      <c r="T1409" s="13">
        <f>(((J1409/60)/60)/24)+DATE(1970,1,1)</f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21"/>
        <v>7.1999999999999995E-2</v>
      </c>
      <c r="P1410">
        <f>AVERAGE(L1410,E1410)</f>
        <v>39</v>
      </c>
      <c r="Q1410" t="s">
        <v>8320</v>
      </c>
      <c r="R1410" t="s">
        <v>8339</v>
      </c>
      <c r="S1410" s="13">
        <f>(((I1410/60)/60)/24)+DATE(1970,1,1)</f>
        <v>42321.913842592592</v>
      </c>
      <c r="T1410" s="13">
        <f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22">E1411/D1411</f>
        <v>0</v>
      </c>
      <c r="P1411">
        <f>AVERAGE(L1411,E1411)</f>
        <v>0</v>
      </c>
      <c r="Q1411" t="s">
        <v>8320</v>
      </c>
      <c r="R1411" t="s">
        <v>8339</v>
      </c>
      <c r="S1411" s="13">
        <f>(((I1411/60)/60)/24)+DATE(1970,1,1)</f>
        <v>42005.175173611111</v>
      </c>
      <c r="T1411" s="13">
        <f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22"/>
        <v>1.6666666666666666E-4</v>
      </c>
      <c r="P1412">
        <f>AVERAGE(L1412,E1412)</f>
        <v>1</v>
      </c>
      <c r="Q1412" t="s">
        <v>8320</v>
      </c>
      <c r="R1412" t="s">
        <v>8339</v>
      </c>
      <c r="S1412" s="13">
        <f>(((I1412/60)/60)/24)+DATE(1970,1,1)</f>
        <v>42524.318518518514</v>
      </c>
      <c r="T1412" s="13">
        <f>(((J1412/60)/60)/24)+DATE(1970,1,1)</f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22"/>
        <v>2.3333333333333335E-3</v>
      </c>
      <c r="P1413">
        <f>AVERAGE(L1413,E1413)</f>
        <v>5</v>
      </c>
      <c r="Q1413" t="s">
        <v>8320</v>
      </c>
      <c r="R1413" t="s">
        <v>8339</v>
      </c>
      <c r="S1413" s="13">
        <f>(((I1413/60)/60)/24)+DATE(1970,1,1)</f>
        <v>42041.059027777781</v>
      </c>
      <c r="T1413" s="13">
        <f>(((J1413/60)/60)/24)+DATE(1970,1,1)</f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22"/>
        <v>4.5714285714285714E-2</v>
      </c>
      <c r="P1414">
        <f>AVERAGE(L1414,E1414)</f>
        <v>166.5</v>
      </c>
      <c r="Q1414" t="s">
        <v>8320</v>
      </c>
      <c r="R1414" t="s">
        <v>8339</v>
      </c>
      <c r="S1414" s="13">
        <f>(((I1414/60)/60)/24)+DATE(1970,1,1)</f>
        <v>41977.063645833332</v>
      </c>
      <c r="T1414" s="13">
        <f>(((J1414/60)/60)/24)+DATE(1970,1,1)</f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22"/>
        <v>0.05</v>
      </c>
      <c r="P1415">
        <f>AVERAGE(L1415,E1415)</f>
        <v>50.5</v>
      </c>
      <c r="Q1415" t="s">
        <v>8320</v>
      </c>
      <c r="R1415" t="s">
        <v>8339</v>
      </c>
      <c r="S1415" s="13">
        <f>(((I1415/60)/60)/24)+DATE(1970,1,1)</f>
        <v>42420.437152777777</v>
      </c>
      <c r="T1415" s="13">
        <f>(((J1415/60)/60)/24)+DATE(1970,1,1)</f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22"/>
        <v>2E-3</v>
      </c>
      <c r="P1416">
        <f>AVERAGE(L1416,E1416)</f>
        <v>1</v>
      </c>
      <c r="Q1416" t="s">
        <v>8320</v>
      </c>
      <c r="R1416" t="s">
        <v>8339</v>
      </c>
      <c r="S1416" s="13">
        <f>(((I1416/60)/60)/24)+DATE(1970,1,1)</f>
        <v>42738.25309027778</v>
      </c>
      <c r="T1416" s="13">
        <f>(((J1416/60)/60)/24)+DATE(1970,1,1)</f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22"/>
        <v>0.18181818181818182</v>
      </c>
      <c r="P1417">
        <f>AVERAGE(L1417,E1417)</f>
        <v>404.5</v>
      </c>
      <c r="Q1417" t="s">
        <v>8320</v>
      </c>
      <c r="R1417" t="s">
        <v>8339</v>
      </c>
      <c r="S1417" s="13">
        <f>(((I1417/60)/60)/24)+DATE(1970,1,1)</f>
        <v>42232.675821759258</v>
      </c>
      <c r="T1417" s="13">
        <f>(((J1417/60)/60)/24)+DATE(1970,1,1)</f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22"/>
        <v>0</v>
      </c>
      <c r="P1418">
        <f>AVERAGE(L1418,E1418)</f>
        <v>0</v>
      </c>
      <c r="Q1418" t="s">
        <v>8320</v>
      </c>
      <c r="R1418" t="s">
        <v>8339</v>
      </c>
      <c r="S1418" s="13">
        <f>(((I1418/60)/60)/24)+DATE(1970,1,1)</f>
        <v>42329.967812499999</v>
      </c>
      <c r="T1418" s="13">
        <f>(((J1418/60)/60)/24)+DATE(1970,1,1)</f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22"/>
        <v>1.2222222222222223E-2</v>
      </c>
      <c r="P1419">
        <f>AVERAGE(L1419,E1419)</f>
        <v>28.5</v>
      </c>
      <c r="Q1419" t="s">
        <v>8320</v>
      </c>
      <c r="R1419" t="s">
        <v>8339</v>
      </c>
      <c r="S1419" s="13">
        <f>(((I1419/60)/60)/24)+DATE(1970,1,1)</f>
        <v>42262.465972222228</v>
      </c>
      <c r="T1419" s="13">
        <f>(((J1419/60)/60)/24)+DATE(1970,1,1)</f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22"/>
        <v>2E-3</v>
      </c>
      <c r="P1420">
        <f>AVERAGE(L1420,E1420)</f>
        <v>3.5</v>
      </c>
      <c r="Q1420" t="s">
        <v>8320</v>
      </c>
      <c r="R1420" t="s">
        <v>8339</v>
      </c>
      <c r="S1420" s="13">
        <f>(((I1420/60)/60)/24)+DATE(1970,1,1)</f>
        <v>42425.456412037034</v>
      </c>
      <c r="T1420" s="13">
        <f>(((J1420/60)/60)/24)+DATE(1970,1,1)</f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22"/>
        <v>7.0634920634920634E-2</v>
      </c>
      <c r="P1421">
        <f>AVERAGE(L1421,E1421)</f>
        <v>227.5</v>
      </c>
      <c r="Q1421" t="s">
        <v>8320</v>
      </c>
      <c r="R1421" t="s">
        <v>8339</v>
      </c>
      <c r="S1421" s="13">
        <f>(((I1421/60)/60)/24)+DATE(1970,1,1)</f>
        <v>42652.456238425926</v>
      </c>
      <c r="T1421" s="13">
        <f>(((J1421/60)/60)/24)+DATE(1970,1,1)</f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22"/>
        <v>2.7272727272727271E-2</v>
      </c>
      <c r="P1422">
        <f>AVERAGE(L1422,E1422)</f>
        <v>3</v>
      </c>
      <c r="Q1422" t="s">
        <v>8320</v>
      </c>
      <c r="R1422" t="s">
        <v>8339</v>
      </c>
      <c r="S1422" s="13">
        <f>(((I1422/60)/60)/24)+DATE(1970,1,1)</f>
        <v>42549.667662037042</v>
      </c>
      <c r="T1422" s="13">
        <f>(((J1422/60)/60)/24)+DATE(1970,1,1)</f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22"/>
        <v>1E-3</v>
      </c>
      <c r="P1423">
        <f>AVERAGE(L1423,E1423)</f>
        <v>101</v>
      </c>
      <c r="Q1423" t="s">
        <v>8320</v>
      </c>
      <c r="R1423" t="s">
        <v>8339</v>
      </c>
      <c r="S1423" s="13">
        <f>(((I1423/60)/60)/24)+DATE(1970,1,1)</f>
        <v>42043.915613425925</v>
      </c>
      <c r="T1423" s="13">
        <f>(((J1423/60)/60)/24)+DATE(1970,1,1)</f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22"/>
        <v>1.0399999999999999E-3</v>
      </c>
      <c r="P1424">
        <f>AVERAGE(L1424,E1424)</f>
        <v>14</v>
      </c>
      <c r="Q1424" t="s">
        <v>8320</v>
      </c>
      <c r="R1424" t="s">
        <v>8339</v>
      </c>
      <c r="S1424" s="13">
        <f>(((I1424/60)/60)/24)+DATE(1970,1,1)</f>
        <v>42634.239629629628</v>
      </c>
      <c r="T1424" s="13">
        <f>(((J1424/60)/60)/24)+DATE(1970,1,1)</f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22"/>
        <v>3.3333333333333335E-3</v>
      </c>
      <c r="P1425">
        <f>AVERAGE(L1425,E1425)</f>
        <v>50.5</v>
      </c>
      <c r="Q1425" t="s">
        <v>8320</v>
      </c>
      <c r="R1425" t="s">
        <v>8339</v>
      </c>
      <c r="S1425" s="13">
        <f>(((I1425/60)/60)/24)+DATE(1970,1,1)</f>
        <v>42370.360312500001</v>
      </c>
      <c r="T1425" s="13">
        <f>(((J1425/60)/60)/24)+DATE(1970,1,1)</f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22"/>
        <v>0.2036</v>
      </c>
      <c r="P1426">
        <f>AVERAGE(L1426,E1426)</f>
        <v>770.5</v>
      </c>
      <c r="Q1426" t="s">
        <v>8320</v>
      </c>
      <c r="R1426" t="s">
        <v>8339</v>
      </c>
      <c r="S1426" s="13">
        <f>(((I1426/60)/60)/24)+DATE(1970,1,1)</f>
        <v>42689.759282407409</v>
      </c>
      <c r="T1426" s="13">
        <f>(((J1426/60)/60)/24)+DATE(1970,1,1)</f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22"/>
        <v>0</v>
      </c>
      <c r="P1427">
        <f>AVERAGE(L1427,E1427)</f>
        <v>0</v>
      </c>
      <c r="Q1427" t="s">
        <v>8320</v>
      </c>
      <c r="R1427" t="s">
        <v>8339</v>
      </c>
      <c r="S1427" s="13">
        <f>(((I1427/60)/60)/24)+DATE(1970,1,1)</f>
        <v>42123.131469907406</v>
      </c>
      <c r="T1427" s="13">
        <f>(((J1427/60)/60)/24)+DATE(1970,1,1)</f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22"/>
        <v>0</v>
      </c>
      <c r="P1428">
        <f>AVERAGE(L1428,E1428)</f>
        <v>0</v>
      </c>
      <c r="Q1428" t="s">
        <v>8320</v>
      </c>
      <c r="R1428" t="s">
        <v>8339</v>
      </c>
      <c r="S1428" s="13">
        <f>(((I1428/60)/60)/24)+DATE(1970,1,1)</f>
        <v>42240.390277777777</v>
      </c>
      <c r="T1428" s="13">
        <f>(((J1428/60)/60)/24)+DATE(1970,1,1)</f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22"/>
        <v>8.3799999999999999E-2</v>
      </c>
      <c r="P1429">
        <f>AVERAGE(L1429,E1429)</f>
        <v>211.5</v>
      </c>
      <c r="Q1429" t="s">
        <v>8320</v>
      </c>
      <c r="R1429" t="s">
        <v>8339</v>
      </c>
      <c r="S1429" s="13">
        <f>(((I1429/60)/60)/24)+DATE(1970,1,1)</f>
        <v>42631.851678240739</v>
      </c>
      <c r="T1429" s="13">
        <f>(((J1429/60)/60)/24)+DATE(1970,1,1)</f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22"/>
        <v>4.4999999999999998E-2</v>
      </c>
      <c r="P1430">
        <f>AVERAGE(L1430,E1430)</f>
        <v>24</v>
      </c>
      <c r="Q1430" t="s">
        <v>8320</v>
      </c>
      <c r="R1430" t="s">
        <v>8339</v>
      </c>
      <c r="S1430" s="13">
        <f>(((I1430/60)/60)/24)+DATE(1970,1,1)</f>
        <v>42462.338159722218</v>
      </c>
      <c r="T1430" s="13">
        <f>(((J1430/60)/60)/24)+DATE(1970,1,1)</f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22"/>
        <v>0</v>
      </c>
      <c r="P1431">
        <f>AVERAGE(L1431,E1431)</f>
        <v>0</v>
      </c>
      <c r="Q1431" t="s">
        <v>8320</v>
      </c>
      <c r="R1431" t="s">
        <v>8339</v>
      </c>
      <c r="S1431" s="13">
        <f>(((I1431/60)/60)/24)+DATE(1970,1,1)</f>
        <v>42104.060671296291</v>
      </c>
      <c r="T1431" s="13">
        <f>(((J1431/60)/60)/24)+DATE(1970,1,1)</f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22"/>
        <v>8.0600000000000005E-2</v>
      </c>
      <c r="P1432">
        <f>AVERAGE(L1432,E1432)</f>
        <v>204</v>
      </c>
      <c r="Q1432" t="s">
        <v>8320</v>
      </c>
      <c r="R1432" t="s">
        <v>8339</v>
      </c>
      <c r="S1432" s="13">
        <f>(((I1432/60)/60)/24)+DATE(1970,1,1)</f>
        <v>41992.813518518517</v>
      </c>
      <c r="T1432" s="13">
        <f>(((J1432/60)/60)/24)+DATE(1970,1,1)</f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22"/>
        <v>0.31947058823529412</v>
      </c>
      <c r="P1433">
        <f>AVERAGE(L1433,E1433)</f>
        <v>2739</v>
      </c>
      <c r="Q1433" t="s">
        <v>8320</v>
      </c>
      <c r="R1433" t="s">
        <v>8339</v>
      </c>
      <c r="S1433" s="13">
        <f>(((I1433/60)/60)/24)+DATE(1970,1,1)</f>
        <v>42334.252500000002</v>
      </c>
      <c r="T1433" s="13">
        <f>(((J1433/60)/60)/24)+DATE(1970,1,1)</f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22"/>
        <v>0</v>
      </c>
      <c r="P1434">
        <f>AVERAGE(L1434,E1434)</f>
        <v>0</v>
      </c>
      <c r="Q1434" t="s">
        <v>8320</v>
      </c>
      <c r="R1434" t="s">
        <v>8339</v>
      </c>
      <c r="S1434" s="13">
        <f>(((I1434/60)/60)/24)+DATE(1970,1,1)</f>
        <v>42205.780416666668</v>
      </c>
      <c r="T1434" s="13">
        <f>(((J1434/60)/60)/24)+DATE(1970,1,1)</f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22"/>
        <v>6.7083333333333328E-2</v>
      </c>
      <c r="P1435">
        <f>AVERAGE(L1435,E1435)</f>
        <v>407.5</v>
      </c>
      <c r="Q1435" t="s">
        <v>8320</v>
      </c>
      <c r="R1435" t="s">
        <v>8339</v>
      </c>
      <c r="S1435" s="13">
        <f>(((I1435/60)/60)/24)+DATE(1970,1,1)</f>
        <v>42714.458333333328</v>
      </c>
      <c r="T1435" s="13">
        <f>(((J1435/60)/60)/24)+DATE(1970,1,1)</f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22"/>
        <v>9.987804878048781E-2</v>
      </c>
      <c r="P1436">
        <f>AVERAGE(L1436,E1436)</f>
        <v>4100.5</v>
      </c>
      <c r="Q1436" t="s">
        <v>8320</v>
      </c>
      <c r="R1436" t="s">
        <v>8339</v>
      </c>
      <c r="S1436" s="13">
        <f>(((I1436/60)/60)/24)+DATE(1970,1,1)</f>
        <v>42163.625</v>
      </c>
      <c r="T1436" s="13">
        <f>(((J1436/60)/60)/24)+DATE(1970,1,1)</f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22"/>
        <v>1E-3</v>
      </c>
      <c r="P1437">
        <f>AVERAGE(L1437,E1437)</f>
        <v>8.5</v>
      </c>
      <c r="Q1437" t="s">
        <v>8320</v>
      </c>
      <c r="R1437" t="s">
        <v>8339</v>
      </c>
      <c r="S1437" s="13">
        <f>(((I1437/60)/60)/24)+DATE(1970,1,1)</f>
        <v>42288.780324074076</v>
      </c>
      <c r="T1437" s="13">
        <f>(((J1437/60)/60)/24)+DATE(1970,1,1)</f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22"/>
        <v>7.7000000000000002E-3</v>
      </c>
      <c r="P1438">
        <f>AVERAGE(L1438,E1438)</f>
        <v>39.5</v>
      </c>
      <c r="Q1438" t="s">
        <v>8320</v>
      </c>
      <c r="R1438" t="s">
        <v>8339</v>
      </c>
      <c r="S1438" s="13">
        <f>(((I1438/60)/60)/24)+DATE(1970,1,1)</f>
        <v>42421.35019675926</v>
      </c>
      <c r="T1438" s="13">
        <f>(((J1438/60)/60)/24)+DATE(1970,1,1)</f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22"/>
        <v>0.26900000000000002</v>
      </c>
      <c r="P1439">
        <f>AVERAGE(L1439,E1439)</f>
        <v>414.5</v>
      </c>
      <c r="Q1439" t="s">
        <v>8320</v>
      </c>
      <c r="R1439" t="s">
        <v>8339</v>
      </c>
      <c r="S1439" s="13">
        <f>(((I1439/60)/60)/24)+DATE(1970,1,1)</f>
        <v>41833.207638888889</v>
      </c>
      <c r="T1439" s="13">
        <f>(((J1439/60)/60)/24)+DATE(1970,1,1)</f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22"/>
        <v>0.03</v>
      </c>
      <c r="P1440">
        <f>AVERAGE(L1440,E1440)</f>
        <v>304</v>
      </c>
      <c r="Q1440" t="s">
        <v>8320</v>
      </c>
      <c r="R1440" t="s">
        <v>8339</v>
      </c>
      <c r="S1440" s="13">
        <f>(((I1440/60)/60)/24)+DATE(1970,1,1)</f>
        <v>42487.579861111109</v>
      </c>
      <c r="T1440" s="13">
        <f>(((J1440/60)/60)/24)+DATE(1970,1,1)</f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22"/>
        <v>6.6055045871559637E-2</v>
      </c>
      <c r="P1441">
        <f>AVERAGE(L1441,E1441)</f>
        <v>93</v>
      </c>
      <c r="Q1441" t="s">
        <v>8320</v>
      </c>
      <c r="R1441" t="s">
        <v>8339</v>
      </c>
      <c r="S1441" s="13">
        <f>(((I1441/60)/60)/24)+DATE(1970,1,1)</f>
        <v>42070.829872685179</v>
      </c>
      <c r="T1441" s="13">
        <f>(((J1441/60)/60)/24)+DATE(1970,1,1)</f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22"/>
        <v>7.6923076923076926E-5</v>
      </c>
      <c r="P1442">
        <f>AVERAGE(L1442,E1442)</f>
        <v>1</v>
      </c>
      <c r="Q1442" t="s">
        <v>8320</v>
      </c>
      <c r="R1442" t="s">
        <v>8339</v>
      </c>
      <c r="S1442" s="13">
        <f>(((I1442/60)/60)/24)+DATE(1970,1,1)</f>
        <v>42516.748414351852</v>
      </c>
      <c r="T1442" s="13">
        <f>(((J1442/60)/60)/24)+DATE(1970,1,1)</f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22"/>
        <v>1.1222222222222222E-2</v>
      </c>
      <c r="P1443">
        <f>AVERAGE(L1443,E1443)</f>
        <v>1011.5</v>
      </c>
      <c r="Q1443" t="s">
        <v>8320</v>
      </c>
      <c r="R1443" t="s">
        <v>8339</v>
      </c>
      <c r="S1443" s="13">
        <f>(((I1443/60)/60)/24)+DATE(1970,1,1)</f>
        <v>42258.765844907408</v>
      </c>
      <c r="T1443" s="13">
        <f>(((J1443/60)/60)/24)+DATE(1970,1,1)</f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22"/>
        <v>0</v>
      </c>
      <c r="P1444">
        <f>AVERAGE(L1444,E1444)</f>
        <v>0</v>
      </c>
      <c r="Q1444" t="s">
        <v>8320</v>
      </c>
      <c r="R1444" t="s">
        <v>8339</v>
      </c>
      <c r="S1444" s="13">
        <f>(((I1444/60)/60)/24)+DATE(1970,1,1)</f>
        <v>42515.64534722222</v>
      </c>
      <c r="T1444" s="13">
        <f>(((J1444/60)/60)/24)+DATE(1970,1,1)</f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22"/>
        <v>0</v>
      </c>
      <c r="P1445">
        <f>AVERAGE(L1445,E1445)</f>
        <v>0</v>
      </c>
      <c r="Q1445" t="s">
        <v>8320</v>
      </c>
      <c r="R1445" t="s">
        <v>8339</v>
      </c>
      <c r="S1445" s="13">
        <f>(((I1445/60)/60)/24)+DATE(1970,1,1)</f>
        <v>42737.926030092596</v>
      </c>
      <c r="T1445" s="13">
        <f>(((J1445/60)/60)/24)+DATE(1970,1,1)</f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22"/>
        <v>0</v>
      </c>
      <c r="P1446">
        <f>AVERAGE(L1446,E1446)</f>
        <v>0</v>
      </c>
      <c r="Q1446" t="s">
        <v>8320</v>
      </c>
      <c r="R1446" t="s">
        <v>8339</v>
      </c>
      <c r="S1446" s="13">
        <f>(((I1446/60)/60)/24)+DATE(1970,1,1)</f>
        <v>42259.873402777783</v>
      </c>
      <c r="T1446" s="13">
        <f>(((J1446/60)/60)/24)+DATE(1970,1,1)</f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22"/>
        <v>0</v>
      </c>
      <c r="P1447">
        <f>AVERAGE(L1447,E1447)</f>
        <v>0</v>
      </c>
      <c r="Q1447" t="s">
        <v>8320</v>
      </c>
      <c r="R1447" t="s">
        <v>8339</v>
      </c>
      <c r="S1447" s="13">
        <f>(((I1447/60)/60)/24)+DATE(1970,1,1)</f>
        <v>42169.542303240742</v>
      </c>
      <c r="T1447" s="13">
        <f>(((J1447/60)/60)/24)+DATE(1970,1,1)</f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22"/>
        <v>0</v>
      </c>
      <c r="P1448">
        <f>AVERAGE(L1448,E1448)</f>
        <v>0</v>
      </c>
      <c r="Q1448" t="s">
        <v>8320</v>
      </c>
      <c r="R1448" t="s">
        <v>8339</v>
      </c>
      <c r="S1448" s="13">
        <f>(((I1448/60)/60)/24)+DATE(1970,1,1)</f>
        <v>42481.447662037041</v>
      </c>
      <c r="T1448" s="13">
        <f>(((J1448/60)/60)/24)+DATE(1970,1,1)</f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22"/>
        <v>1.4999999999999999E-4</v>
      </c>
      <c r="P1449">
        <f>AVERAGE(L1449,E1449)</f>
        <v>39</v>
      </c>
      <c r="Q1449" t="s">
        <v>8320</v>
      </c>
      <c r="R1449" t="s">
        <v>8339</v>
      </c>
      <c r="S1449" s="13">
        <f>(((I1449/60)/60)/24)+DATE(1970,1,1)</f>
        <v>42559.730717592596</v>
      </c>
      <c r="T1449" s="13">
        <f>(((J1449/60)/60)/24)+DATE(1970,1,1)</f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22"/>
        <v>0</v>
      </c>
      <c r="P1450">
        <f>AVERAGE(L1450,E1450)</f>
        <v>0</v>
      </c>
      <c r="Q1450" t="s">
        <v>8320</v>
      </c>
      <c r="R1450" t="s">
        <v>8339</v>
      </c>
      <c r="S1450" s="13">
        <f>(((I1450/60)/60)/24)+DATE(1970,1,1)</f>
        <v>42146.225694444445</v>
      </c>
      <c r="T1450" s="13">
        <f>(((J1450/60)/60)/24)+DATE(1970,1,1)</f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22"/>
        <v>0</v>
      </c>
      <c r="P1451">
        <f>AVERAGE(L1451,E1451)</f>
        <v>0</v>
      </c>
      <c r="Q1451" t="s">
        <v>8320</v>
      </c>
      <c r="R1451" t="s">
        <v>8339</v>
      </c>
      <c r="S1451" s="13">
        <f>(((I1451/60)/60)/24)+DATE(1970,1,1)</f>
        <v>42134.811400462961</v>
      </c>
      <c r="T1451" s="13">
        <f>(((J1451/60)/60)/24)+DATE(1970,1,1)</f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22"/>
        <v>1.0000000000000001E-5</v>
      </c>
      <c r="P1452">
        <f>AVERAGE(L1452,E1452)</f>
        <v>1</v>
      </c>
      <c r="Q1452" t="s">
        <v>8320</v>
      </c>
      <c r="R1452" t="s">
        <v>8339</v>
      </c>
      <c r="S1452" s="13">
        <f>(((I1452/60)/60)/24)+DATE(1970,1,1)</f>
        <v>42420.171261574069</v>
      </c>
      <c r="T1452" s="13">
        <f>(((J1452/60)/60)/24)+DATE(1970,1,1)</f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22"/>
        <v>1.0554089709762533E-4</v>
      </c>
      <c r="P1453">
        <f>AVERAGE(L1453,E1453)</f>
        <v>2</v>
      </c>
      <c r="Q1453" t="s">
        <v>8320</v>
      </c>
      <c r="R1453" t="s">
        <v>8339</v>
      </c>
      <c r="S1453" s="13">
        <f>(((I1453/60)/60)/24)+DATE(1970,1,1)</f>
        <v>41962.00068287037</v>
      </c>
      <c r="T1453" s="13">
        <f>(((J1453/60)/60)/24)+DATE(1970,1,1)</f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22"/>
        <v>0</v>
      </c>
      <c r="P1454">
        <f>AVERAGE(L1454,E1454)</f>
        <v>0</v>
      </c>
      <c r="Q1454" t="s">
        <v>8320</v>
      </c>
      <c r="R1454" t="s">
        <v>8339</v>
      </c>
      <c r="S1454" s="13">
        <f>(((I1454/60)/60)/24)+DATE(1970,1,1)</f>
        <v>41848.703275462962</v>
      </c>
      <c r="T1454" s="13">
        <f>(((J1454/60)/60)/24)+DATE(1970,1,1)</f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22"/>
        <v>0</v>
      </c>
      <c r="P1455">
        <f>AVERAGE(L1455,E1455)</f>
        <v>0</v>
      </c>
      <c r="Q1455" t="s">
        <v>8320</v>
      </c>
      <c r="R1455" t="s">
        <v>8339</v>
      </c>
      <c r="S1455" s="13">
        <f>(((I1455/60)/60)/24)+DATE(1970,1,1)</f>
        <v>42840.654479166667</v>
      </c>
      <c r="T1455" s="13">
        <f>(((J1455/60)/60)/24)+DATE(1970,1,1)</f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22"/>
        <v>8.5714285714285719E-3</v>
      </c>
      <c r="P1456">
        <f>AVERAGE(L1456,E1456)</f>
        <v>8</v>
      </c>
      <c r="Q1456" t="s">
        <v>8320</v>
      </c>
      <c r="R1456" t="s">
        <v>8339</v>
      </c>
      <c r="S1456" s="13">
        <f>(((I1456/60)/60)/24)+DATE(1970,1,1)</f>
        <v>42484.915972222225</v>
      </c>
      <c r="T1456" s="13">
        <f>(((J1456/60)/60)/24)+DATE(1970,1,1)</f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22"/>
        <v>0.105</v>
      </c>
      <c r="P1457">
        <f>AVERAGE(L1457,E1457)</f>
        <v>791</v>
      </c>
      <c r="Q1457" t="s">
        <v>8320</v>
      </c>
      <c r="R1457" t="s">
        <v>8339</v>
      </c>
      <c r="S1457" s="13">
        <f>(((I1457/60)/60)/24)+DATE(1970,1,1)</f>
        <v>41887.568749999999</v>
      </c>
      <c r="T1457" s="13">
        <f>(((J1457/60)/60)/24)+DATE(1970,1,1)</f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22"/>
        <v>2.9000000000000001E-2</v>
      </c>
      <c r="P1458">
        <f>AVERAGE(L1458,E1458)</f>
        <v>74</v>
      </c>
      <c r="Q1458" t="s">
        <v>8320</v>
      </c>
      <c r="R1458" t="s">
        <v>8339</v>
      </c>
      <c r="S1458" s="13">
        <f>(((I1458/60)/60)/24)+DATE(1970,1,1)</f>
        <v>42738.668576388889</v>
      </c>
      <c r="T1458" s="13">
        <f>(((J1458/60)/60)/24)+DATE(1970,1,1)</f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22"/>
        <v>0</v>
      </c>
      <c r="P1459">
        <f>AVERAGE(L1459,E1459)</f>
        <v>0</v>
      </c>
      <c r="Q1459" t="s">
        <v>8320</v>
      </c>
      <c r="R1459" t="s">
        <v>8339</v>
      </c>
      <c r="S1459" s="13">
        <f>(((I1459/60)/60)/24)+DATE(1970,1,1)</f>
        <v>42319.938009259262</v>
      </c>
      <c r="T1459" s="13">
        <f>(((J1459/60)/60)/24)+DATE(1970,1,1)</f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22"/>
        <v>0</v>
      </c>
      <c r="P1460">
        <f>AVERAGE(L1460,E1460)</f>
        <v>0</v>
      </c>
      <c r="Q1460" t="s">
        <v>8320</v>
      </c>
      <c r="R1460" t="s">
        <v>8339</v>
      </c>
      <c r="S1460" s="13">
        <f>(((I1460/60)/60)/24)+DATE(1970,1,1)</f>
        <v>41862.166666666664</v>
      </c>
      <c r="T1460" s="13">
        <f>(((J1460/60)/60)/24)+DATE(1970,1,1)</f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22"/>
        <v>0</v>
      </c>
      <c r="P1461">
        <f>AVERAGE(L1461,E1461)</f>
        <v>0</v>
      </c>
      <c r="Q1461" t="s">
        <v>8320</v>
      </c>
      <c r="R1461" t="s">
        <v>8339</v>
      </c>
      <c r="S1461" s="13">
        <f>(((I1461/60)/60)/24)+DATE(1970,1,1)</f>
        <v>42340.725694444445</v>
      </c>
      <c r="T1461" s="13">
        <f>(((J1461/60)/60)/24)+DATE(1970,1,1)</f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22"/>
        <v>0</v>
      </c>
      <c r="P1462">
        <f>AVERAGE(L1462,E1462)</f>
        <v>0</v>
      </c>
      <c r="Q1462" t="s">
        <v>8320</v>
      </c>
      <c r="R1462" t="s">
        <v>8339</v>
      </c>
      <c r="S1462" s="13">
        <f>(((I1462/60)/60)/24)+DATE(1970,1,1)</f>
        <v>41973.989583333328</v>
      </c>
      <c r="T1462" s="13">
        <f>(((J1462/60)/60)/24)+DATE(1970,1,1)</f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22"/>
        <v>1.012446</v>
      </c>
      <c r="P1463">
        <f>AVERAGE(L1463,E1463)</f>
        <v>7763.3450000000003</v>
      </c>
      <c r="Q1463" t="s">
        <v>8320</v>
      </c>
      <c r="R1463" t="s">
        <v>8340</v>
      </c>
      <c r="S1463" s="13">
        <f>(((I1463/60)/60)/24)+DATE(1970,1,1)</f>
        <v>41933</v>
      </c>
      <c r="T1463" s="13">
        <f>(((J1463/60)/60)/24)+DATE(1970,1,1)</f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22"/>
        <v>1.085175</v>
      </c>
      <c r="P1464">
        <f>AVERAGE(L1464,E1464)</f>
        <v>2245.35</v>
      </c>
      <c r="Q1464" t="s">
        <v>8320</v>
      </c>
      <c r="R1464" t="s">
        <v>8340</v>
      </c>
      <c r="S1464" s="13">
        <f>(((I1464/60)/60)/24)+DATE(1970,1,1)</f>
        <v>41374.662858796299</v>
      </c>
      <c r="T1464" s="13">
        <f>(((J1464/60)/60)/24)+DATE(1970,1,1)</f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22"/>
        <v>1.4766666666666666</v>
      </c>
      <c r="P1465">
        <f>AVERAGE(L1465,E1465)</f>
        <v>455.5</v>
      </c>
      <c r="Q1465" t="s">
        <v>8320</v>
      </c>
      <c r="R1465" t="s">
        <v>8340</v>
      </c>
      <c r="S1465" s="13">
        <f>(((I1465/60)/60)/24)+DATE(1970,1,1)</f>
        <v>41371.869652777779</v>
      </c>
      <c r="T1465" s="13">
        <f>(((J1465/60)/60)/24)+DATE(1970,1,1)</f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22"/>
        <v>1.6319999999999999</v>
      </c>
      <c r="P1466">
        <f>AVERAGE(L1466,E1466)</f>
        <v>4197</v>
      </c>
      <c r="Q1466" t="s">
        <v>8320</v>
      </c>
      <c r="R1466" t="s">
        <v>8340</v>
      </c>
      <c r="S1466" s="13">
        <f>(((I1466/60)/60)/24)+DATE(1970,1,1)</f>
        <v>41321.661550925928</v>
      </c>
      <c r="T1466" s="13">
        <f>(((J1466/60)/60)/24)+DATE(1970,1,1)</f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22"/>
        <v>4.5641449999999999</v>
      </c>
      <c r="P1467">
        <f>AVERAGE(L1467,E1467)</f>
        <v>69763.175000000003</v>
      </c>
      <c r="Q1467" t="s">
        <v>8320</v>
      </c>
      <c r="R1467" t="s">
        <v>8340</v>
      </c>
      <c r="S1467" s="13">
        <f>(((I1467/60)/60)/24)+DATE(1970,1,1)</f>
        <v>40990.125</v>
      </c>
      <c r="T1467" s="13">
        <f>(((J1467/60)/60)/24)+DATE(1970,1,1)</f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22"/>
        <v>1.0787731249999999</v>
      </c>
      <c r="P1468">
        <f>AVERAGE(L1468,E1468)</f>
        <v>8754.1849999999995</v>
      </c>
      <c r="Q1468" t="s">
        <v>8320</v>
      </c>
      <c r="R1468" t="s">
        <v>8340</v>
      </c>
      <c r="S1468" s="13">
        <f>(((I1468/60)/60)/24)+DATE(1970,1,1)</f>
        <v>42381.208333333328</v>
      </c>
      <c r="T1468" s="13">
        <f>(((J1468/60)/60)/24)+DATE(1970,1,1)</f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22"/>
        <v>1.1508</v>
      </c>
      <c r="P1469">
        <f>AVERAGE(L1469,E1469)</f>
        <v>23316</v>
      </c>
      <c r="Q1469" t="s">
        <v>8320</v>
      </c>
      <c r="R1469" t="s">
        <v>8340</v>
      </c>
      <c r="S1469" s="13">
        <f>(((I1469/60)/60)/24)+DATE(1970,1,1)</f>
        <v>40993.760243055556</v>
      </c>
      <c r="T1469" s="13">
        <f>(((J1469/60)/60)/24)+DATE(1970,1,1)</f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22"/>
        <v>1.0236842105263158</v>
      </c>
      <c r="P1470">
        <f>AVERAGE(L1470,E1470)</f>
        <v>5009</v>
      </c>
      <c r="Q1470" t="s">
        <v>8320</v>
      </c>
      <c r="R1470" t="s">
        <v>8340</v>
      </c>
      <c r="S1470" s="13">
        <f>(((I1470/60)/60)/24)+DATE(1970,1,1)</f>
        <v>40706.014456018522</v>
      </c>
      <c r="T1470" s="13">
        <f>(((J1470/60)/60)/24)+DATE(1970,1,1)</f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22"/>
        <v>1.0842485875706214</v>
      </c>
      <c r="P1471">
        <f>AVERAGE(L1471,E1471)</f>
        <v>24149.5</v>
      </c>
      <c r="Q1471" t="s">
        <v>8320</v>
      </c>
      <c r="R1471" t="s">
        <v>8340</v>
      </c>
      <c r="S1471" s="13">
        <f>(((I1471/60)/60)/24)+DATE(1970,1,1)</f>
        <v>41320.598483796297</v>
      </c>
      <c r="T1471" s="13">
        <f>(((J1471/60)/60)/24)+DATE(1970,1,1)</f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22"/>
        <v>1.2513333333333334</v>
      </c>
      <c r="P1472">
        <f>AVERAGE(L1472,E1472)</f>
        <v>979</v>
      </c>
      <c r="Q1472" t="s">
        <v>8320</v>
      </c>
      <c r="R1472" t="s">
        <v>8340</v>
      </c>
      <c r="S1472" s="13">
        <f>(((I1472/60)/60)/24)+DATE(1970,1,1)</f>
        <v>41271.827118055553</v>
      </c>
      <c r="T1472" s="13">
        <f>(((J1472/60)/60)/24)+DATE(1970,1,1)</f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22"/>
        <v>1.03840625</v>
      </c>
      <c r="P1473">
        <f>AVERAGE(L1473,E1473)</f>
        <v>16786</v>
      </c>
      <c r="Q1473" t="s">
        <v>8320</v>
      </c>
      <c r="R1473" t="s">
        <v>8340</v>
      </c>
      <c r="S1473" s="13">
        <f>(((I1473/60)/60)/24)+DATE(1970,1,1)</f>
        <v>42103.957569444443</v>
      </c>
      <c r="T1473" s="13">
        <f>(((J1473/60)/60)/24)+DATE(1970,1,1)</f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22"/>
        <v>1.3870400000000001</v>
      </c>
      <c r="P1474">
        <f>AVERAGE(L1474,E1474)</f>
        <v>17506</v>
      </c>
      <c r="Q1474" t="s">
        <v>8320</v>
      </c>
      <c r="R1474" t="s">
        <v>8340</v>
      </c>
      <c r="S1474" s="13">
        <f>(((I1474/60)/60)/24)+DATE(1970,1,1)</f>
        <v>41563.542858796296</v>
      </c>
      <c r="T1474" s="13">
        <f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23">E1475/D1475</f>
        <v>1.20516</v>
      </c>
      <c r="P1475">
        <f>AVERAGE(L1475,E1475)</f>
        <v>927.37</v>
      </c>
      <c r="Q1475" t="s">
        <v>8320</v>
      </c>
      <c r="R1475" t="s">
        <v>8340</v>
      </c>
      <c r="S1475" s="13">
        <f>(((I1475/60)/60)/24)+DATE(1970,1,1)</f>
        <v>40969.979618055557</v>
      </c>
      <c r="T1475" s="13">
        <f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3"/>
        <v>1.1226666666666667</v>
      </c>
      <c r="P1476">
        <f>AVERAGE(L1476,E1476)</f>
        <v>1722</v>
      </c>
      <c r="Q1476" t="s">
        <v>8320</v>
      </c>
      <c r="R1476" t="s">
        <v>8340</v>
      </c>
      <c r="S1476" s="13">
        <f>(((I1476/60)/60)/24)+DATE(1970,1,1)</f>
        <v>41530.727916666663</v>
      </c>
      <c r="T1476" s="13">
        <f>(((J1476/60)/60)/24)+DATE(1970,1,1)</f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3"/>
        <v>1.8866966666666667</v>
      </c>
      <c r="P1477">
        <f>AVERAGE(L1477,E1477)</f>
        <v>14370.725</v>
      </c>
      <c r="Q1477" t="s">
        <v>8320</v>
      </c>
      <c r="R1477" t="s">
        <v>8340</v>
      </c>
      <c r="S1477" s="13">
        <f>(((I1477/60)/60)/24)+DATE(1970,1,1)</f>
        <v>41993.207638888889</v>
      </c>
      <c r="T1477" s="13">
        <f>(((J1477/60)/60)/24)+DATE(1970,1,1)</f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3"/>
        <v>6.6155466666666669</v>
      </c>
      <c r="P1478">
        <f>AVERAGE(L1478,E1478)</f>
        <v>20304.64</v>
      </c>
      <c r="Q1478" t="s">
        <v>8320</v>
      </c>
      <c r="R1478" t="s">
        <v>8340</v>
      </c>
      <c r="S1478" s="13">
        <f>(((I1478/60)/60)/24)+DATE(1970,1,1)</f>
        <v>40796.041921296295</v>
      </c>
      <c r="T1478" s="13">
        <f>(((J1478/60)/60)/24)+DATE(1970,1,1)</f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3"/>
        <v>1.1131</v>
      </c>
      <c r="P1479">
        <f>AVERAGE(L1479,E1479)</f>
        <v>16881</v>
      </c>
      <c r="Q1479" t="s">
        <v>8320</v>
      </c>
      <c r="R1479" t="s">
        <v>8340</v>
      </c>
      <c r="S1479" s="13">
        <f>(((I1479/60)/60)/24)+DATE(1970,1,1)</f>
        <v>40900.125</v>
      </c>
      <c r="T1479" s="13">
        <f>(((J1479/60)/60)/24)+DATE(1970,1,1)</f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3"/>
        <v>11.8161422</v>
      </c>
      <c r="P1480">
        <f>AVERAGE(L1480,E1480)</f>
        <v>305524.55499999999</v>
      </c>
      <c r="Q1480" t="s">
        <v>8320</v>
      </c>
      <c r="R1480" t="s">
        <v>8340</v>
      </c>
      <c r="S1480" s="13">
        <f>(((I1480/60)/60)/24)+DATE(1970,1,1)</f>
        <v>41408.871678240743</v>
      </c>
      <c r="T1480" s="13">
        <f>(((J1480/60)/60)/24)+DATE(1970,1,1)</f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3"/>
        <v>1.37375</v>
      </c>
      <c r="P1481">
        <f>AVERAGE(L1481,E1481)</f>
        <v>1134.5</v>
      </c>
      <c r="Q1481" t="s">
        <v>8320</v>
      </c>
      <c r="R1481" t="s">
        <v>8340</v>
      </c>
      <c r="S1481" s="13">
        <f>(((I1481/60)/60)/24)+DATE(1970,1,1)</f>
        <v>41769.165972222225</v>
      </c>
      <c r="T1481" s="13">
        <f>(((J1481/60)/60)/24)+DATE(1970,1,1)</f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3"/>
        <v>1.170404</v>
      </c>
      <c r="P1482">
        <f>AVERAGE(L1482,E1482)</f>
        <v>29577.599999999999</v>
      </c>
      <c r="Q1482" t="s">
        <v>8320</v>
      </c>
      <c r="R1482" t="s">
        <v>8340</v>
      </c>
      <c r="S1482" s="13">
        <f>(((I1482/60)/60)/24)+DATE(1970,1,1)</f>
        <v>41481.708333333336</v>
      </c>
      <c r="T1482" s="13">
        <f>(((J1482/60)/60)/24)+DATE(1970,1,1)</f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3"/>
        <v>2.1000000000000001E-2</v>
      </c>
      <c r="P1483">
        <f>AVERAGE(L1483,E1483)</f>
        <v>55.5</v>
      </c>
      <c r="Q1483" t="s">
        <v>8320</v>
      </c>
      <c r="R1483" t="s">
        <v>8322</v>
      </c>
      <c r="S1483" s="13">
        <f>(((I1483/60)/60)/24)+DATE(1970,1,1)</f>
        <v>41580.922974537039</v>
      </c>
      <c r="T1483" s="13">
        <f>(((J1483/60)/60)/24)+DATE(1970,1,1)</f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3"/>
        <v>1E-3</v>
      </c>
      <c r="P1484">
        <f>AVERAGE(L1484,E1484)</f>
        <v>3</v>
      </c>
      <c r="Q1484" t="s">
        <v>8320</v>
      </c>
      <c r="R1484" t="s">
        <v>8322</v>
      </c>
      <c r="S1484" s="13">
        <f>(((I1484/60)/60)/24)+DATE(1970,1,1)</f>
        <v>41159.32708333333</v>
      </c>
      <c r="T1484" s="13">
        <f>(((J1484/60)/60)/24)+DATE(1970,1,1)</f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3"/>
        <v>7.1428571428571426E-3</v>
      </c>
      <c r="P1485">
        <f>AVERAGE(L1485,E1485)</f>
        <v>26</v>
      </c>
      <c r="Q1485" t="s">
        <v>8320</v>
      </c>
      <c r="R1485" t="s">
        <v>8322</v>
      </c>
      <c r="S1485" s="13">
        <f>(((I1485/60)/60)/24)+DATE(1970,1,1)</f>
        <v>42573.192997685182</v>
      </c>
      <c r="T1485" s="13">
        <f>(((J1485/60)/60)/24)+DATE(1970,1,1)</f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3"/>
        <v>0</v>
      </c>
      <c r="P1486">
        <f>AVERAGE(L1486,E1486)</f>
        <v>0</v>
      </c>
      <c r="Q1486" t="s">
        <v>8320</v>
      </c>
      <c r="R1486" t="s">
        <v>8322</v>
      </c>
      <c r="S1486" s="13">
        <f>(((I1486/60)/60)/24)+DATE(1970,1,1)</f>
        <v>41111.618750000001</v>
      </c>
      <c r="T1486" s="13">
        <f>(((J1486/60)/60)/24)+DATE(1970,1,1)</f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3"/>
        <v>2.2388059701492536E-2</v>
      </c>
      <c r="P1487">
        <f>AVERAGE(L1487,E1487)</f>
        <v>76.5</v>
      </c>
      <c r="Q1487" t="s">
        <v>8320</v>
      </c>
      <c r="R1487" t="s">
        <v>8322</v>
      </c>
      <c r="S1487" s="13">
        <f>(((I1487/60)/60)/24)+DATE(1970,1,1)</f>
        <v>42175.795983796299</v>
      </c>
      <c r="T1487" s="13">
        <f>(((J1487/60)/60)/24)+DATE(1970,1,1)</f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3"/>
        <v>2.3999999999999998E-3</v>
      </c>
      <c r="P1488">
        <f>AVERAGE(L1488,E1488)</f>
        <v>25.5</v>
      </c>
      <c r="Q1488" t="s">
        <v>8320</v>
      </c>
      <c r="R1488" t="s">
        <v>8322</v>
      </c>
      <c r="S1488" s="13">
        <f>(((I1488/60)/60)/24)+DATE(1970,1,1)</f>
        <v>42062.168530092589</v>
      </c>
      <c r="T1488" s="13">
        <f>(((J1488/60)/60)/24)+DATE(1970,1,1)</f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3"/>
        <v>0</v>
      </c>
      <c r="P1489">
        <f>AVERAGE(L1489,E1489)</f>
        <v>0</v>
      </c>
      <c r="Q1489" t="s">
        <v>8320</v>
      </c>
      <c r="R1489" t="s">
        <v>8322</v>
      </c>
      <c r="S1489" s="13">
        <f>(((I1489/60)/60)/24)+DATE(1970,1,1)</f>
        <v>42584.917488425926</v>
      </c>
      <c r="T1489" s="13">
        <f>(((J1489/60)/60)/24)+DATE(1970,1,1)</f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3"/>
        <v>2.4E-2</v>
      </c>
      <c r="P1490">
        <f>AVERAGE(L1490,E1490)</f>
        <v>183</v>
      </c>
      <c r="Q1490" t="s">
        <v>8320</v>
      </c>
      <c r="R1490" t="s">
        <v>8322</v>
      </c>
      <c r="S1490" s="13">
        <f>(((I1490/60)/60)/24)+DATE(1970,1,1)</f>
        <v>41644.563194444447</v>
      </c>
      <c r="T1490" s="13">
        <f>(((J1490/60)/60)/24)+DATE(1970,1,1)</f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3"/>
        <v>0</v>
      </c>
      <c r="P1491">
        <f>AVERAGE(L1491,E1491)</f>
        <v>0</v>
      </c>
      <c r="Q1491" t="s">
        <v>8320</v>
      </c>
      <c r="R1491" t="s">
        <v>8322</v>
      </c>
      <c r="S1491" s="13">
        <f>(((I1491/60)/60)/24)+DATE(1970,1,1)</f>
        <v>41228.653379629628</v>
      </c>
      <c r="T1491" s="13">
        <f>(((J1491/60)/60)/24)+DATE(1970,1,1)</f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3"/>
        <v>0.30862068965517242</v>
      </c>
      <c r="P1492">
        <f>AVERAGE(L1492,E1492)</f>
        <v>457</v>
      </c>
      <c r="Q1492" t="s">
        <v>8320</v>
      </c>
      <c r="R1492" t="s">
        <v>8322</v>
      </c>
      <c r="S1492" s="13">
        <f>(((I1492/60)/60)/24)+DATE(1970,1,1)</f>
        <v>41549.561041666668</v>
      </c>
      <c r="T1492" s="13">
        <f>(((J1492/60)/60)/24)+DATE(1970,1,1)</f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3"/>
        <v>8.3333333333333329E-2</v>
      </c>
      <c r="P1493">
        <f>AVERAGE(L1493,E1493)</f>
        <v>50.5</v>
      </c>
      <c r="Q1493" t="s">
        <v>8320</v>
      </c>
      <c r="R1493" t="s">
        <v>8322</v>
      </c>
      <c r="S1493" s="13">
        <f>(((I1493/60)/60)/24)+DATE(1970,1,1)</f>
        <v>42050.651388888888</v>
      </c>
      <c r="T1493" s="13">
        <f>(((J1493/60)/60)/24)+DATE(1970,1,1)</f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3"/>
        <v>7.4999999999999997E-3</v>
      </c>
      <c r="P1494">
        <f>AVERAGE(L1494,E1494)</f>
        <v>16</v>
      </c>
      <c r="Q1494" t="s">
        <v>8320</v>
      </c>
      <c r="R1494" t="s">
        <v>8322</v>
      </c>
      <c r="S1494" s="13">
        <f>(((I1494/60)/60)/24)+DATE(1970,1,1)</f>
        <v>40712.884791666671</v>
      </c>
      <c r="T1494" s="13">
        <f>(((J1494/60)/60)/24)+DATE(1970,1,1)</f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3"/>
        <v>0</v>
      </c>
      <c r="P1495">
        <f>AVERAGE(L1495,E1495)</f>
        <v>0</v>
      </c>
      <c r="Q1495" t="s">
        <v>8320</v>
      </c>
      <c r="R1495" t="s">
        <v>8322</v>
      </c>
      <c r="S1495" s="13">
        <f>(((I1495/60)/60)/24)+DATE(1970,1,1)</f>
        <v>41441.866608796299</v>
      </c>
      <c r="T1495" s="13">
        <f>(((J1495/60)/60)/24)+DATE(1970,1,1)</f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3"/>
        <v>8.8999999999999996E-2</v>
      </c>
      <c r="P1496">
        <f>AVERAGE(L1496,E1496)</f>
        <v>228</v>
      </c>
      <c r="Q1496" t="s">
        <v>8320</v>
      </c>
      <c r="R1496" t="s">
        <v>8322</v>
      </c>
      <c r="S1496" s="13">
        <f>(((I1496/60)/60)/24)+DATE(1970,1,1)</f>
        <v>42097.651388888888</v>
      </c>
      <c r="T1496" s="13">
        <f>(((J1496/60)/60)/24)+DATE(1970,1,1)</f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3"/>
        <v>0</v>
      </c>
      <c r="P1497">
        <f>AVERAGE(L1497,E1497)</f>
        <v>0</v>
      </c>
      <c r="Q1497" t="s">
        <v>8320</v>
      </c>
      <c r="R1497" t="s">
        <v>8322</v>
      </c>
      <c r="S1497" s="13">
        <f>(((I1497/60)/60)/24)+DATE(1970,1,1)</f>
        <v>40782.789710648147</v>
      </c>
      <c r="T1497" s="13">
        <f>(((J1497/60)/60)/24)+DATE(1970,1,1)</f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3"/>
        <v>0</v>
      </c>
      <c r="P1498">
        <f>AVERAGE(L1498,E1498)</f>
        <v>0</v>
      </c>
      <c r="Q1498" t="s">
        <v>8320</v>
      </c>
      <c r="R1498" t="s">
        <v>8322</v>
      </c>
      <c r="S1498" s="13">
        <f>(((I1498/60)/60)/24)+DATE(1970,1,1)</f>
        <v>41898.475219907406</v>
      </c>
      <c r="T1498" s="13">
        <f>(((J1498/60)/60)/24)+DATE(1970,1,1)</f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3"/>
        <v>6.666666666666667E-5</v>
      </c>
      <c r="P1499">
        <f>AVERAGE(L1499,E1499)</f>
        <v>1</v>
      </c>
      <c r="Q1499" t="s">
        <v>8320</v>
      </c>
      <c r="R1499" t="s">
        <v>8322</v>
      </c>
      <c r="S1499" s="13">
        <f>(((I1499/60)/60)/24)+DATE(1970,1,1)</f>
        <v>41486.821527777778</v>
      </c>
      <c r="T1499" s="13">
        <f>(((J1499/60)/60)/24)+DATE(1970,1,1)</f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3"/>
        <v>1.9E-2</v>
      </c>
      <c r="P1500">
        <f>AVERAGE(L1500,E1500)</f>
        <v>30</v>
      </c>
      <c r="Q1500" t="s">
        <v>8320</v>
      </c>
      <c r="R1500" t="s">
        <v>8322</v>
      </c>
      <c r="S1500" s="13">
        <f>(((I1500/60)/60)/24)+DATE(1970,1,1)</f>
        <v>41885.983541666668</v>
      </c>
      <c r="T1500" s="13">
        <f>(((J1500/60)/60)/24)+DATE(1970,1,1)</f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3"/>
        <v>2.5000000000000001E-3</v>
      </c>
      <c r="P1501">
        <f>AVERAGE(L1501,E1501)</f>
        <v>3</v>
      </c>
      <c r="Q1501" t="s">
        <v>8320</v>
      </c>
      <c r="R1501" t="s">
        <v>8322</v>
      </c>
      <c r="S1501" s="13">
        <f>(((I1501/60)/60)/24)+DATE(1970,1,1)</f>
        <v>42587.007326388892</v>
      </c>
      <c r="T1501" s="13">
        <f>(((J1501/60)/60)/24)+DATE(1970,1,1)</f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3"/>
        <v>0.25035714285714283</v>
      </c>
      <c r="P1502">
        <f>AVERAGE(L1502,E1502)</f>
        <v>358</v>
      </c>
      <c r="Q1502" t="s">
        <v>8320</v>
      </c>
      <c r="R1502" t="s">
        <v>8322</v>
      </c>
      <c r="S1502" s="13">
        <f>(((I1502/60)/60)/24)+DATE(1970,1,1)</f>
        <v>41395.904594907406</v>
      </c>
      <c r="T1502" s="13">
        <f>(((J1502/60)/60)/24)+DATE(1970,1,1)</f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3"/>
        <v>1.6633076923076924</v>
      </c>
      <c r="P1503">
        <f>AVERAGE(L1503,E1503)</f>
        <v>43688.5</v>
      </c>
      <c r="Q1503" t="s">
        <v>8336</v>
      </c>
      <c r="R1503" t="s">
        <v>8337</v>
      </c>
      <c r="S1503" s="13">
        <f>(((I1503/60)/60)/24)+DATE(1970,1,1)</f>
        <v>42193.583599537036</v>
      </c>
      <c r="T1503" s="13">
        <f>(((J1503/60)/60)/24)+DATE(1970,1,1)</f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3"/>
        <v>1.0144545454545455</v>
      </c>
      <c r="P1504">
        <f>AVERAGE(L1504,E1504)</f>
        <v>11323.5</v>
      </c>
      <c r="Q1504" t="s">
        <v>8336</v>
      </c>
      <c r="R1504" t="s">
        <v>8337</v>
      </c>
      <c r="S1504" s="13">
        <f>(((I1504/60)/60)/24)+DATE(1970,1,1)</f>
        <v>42454.916666666672</v>
      </c>
      <c r="T1504" s="13">
        <f>(((J1504/60)/60)/24)+DATE(1970,1,1)</f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3"/>
        <v>1.0789146666666667</v>
      </c>
      <c r="P1505">
        <f>AVERAGE(L1505,E1505)</f>
        <v>2058.4650000000001</v>
      </c>
      <c r="Q1505" t="s">
        <v>8336</v>
      </c>
      <c r="R1505" t="s">
        <v>8337</v>
      </c>
      <c r="S1505" s="13">
        <f>(((I1505/60)/60)/24)+DATE(1970,1,1)</f>
        <v>42666.347233796296</v>
      </c>
      <c r="T1505" s="13">
        <f>(((J1505/60)/60)/24)+DATE(1970,1,1)</f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3"/>
        <v>2.7793846153846156</v>
      </c>
      <c r="P1506">
        <f>AVERAGE(L1506,E1506)</f>
        <v>9167.5</v>
      </c>
      <c r="Q1506" t="s">
        <v>8336</v>
      </c>
      <c r="R1506" t="s">
        <v>8337</v>
      </c>
      <c r="S1506" s="13">
        <f>(((I1506/60)/60)/24)+DATE(1970,1,1)</f>
        <v>41800.356249999997</v>
      </c>
      <c r="T1506" s="13">
        <f>(((J1506/60)/60)/24)+DATE(1970,1,1)</f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3"/>
        <v>1.0358125</v>
      </c>
      <c r="P1507">
        <f>AVERAGE(L1507,E1507)</f>
        <v>8459</v>
      </c>
      <c r="Q1507" t="s">
        <v>8336</v>
      </c>
      <c r="R1507" t="s">
        <v>8337</v>
      </c>
      <c r="S1507" s="13">
        <f>(((I1507/60)/60)/24)+DATE(1970,1,1)</f>
        <v>42451.834027777775</v>
      </c>
      <c r="T1507" s="13">
        <f>(((J1507/60)/60)/24)+DATE(1970,1,1)</f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3"/>
        <v>1.1140000000000001</v>
      </c>
      <c r="P1508">
        <f>AVERAGE(L1508,E1508)</f>
        <v>857</v>
      </c>
      <c r="Q1508" t="s">
        <v>8336</v>
      </c>
      <c r="R1508" t="s">
        <v>8337</v>
      </c>
      <c r="S1508" s="13">
        <f>(((I1508/60)/60)/24)+DATE(1970,1,1)</f>
        <v>41844.785925925928</v>
      </c>
      <c r="T1508" s="13">
        <f>(((J1508/60)/60)/24)+DATE(1970,1,1)</f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3"/>
        <v>2.15</v>
      </c>
      <c r="P1509">
        <f>AVERAGE(L1509,E1509)</f>
        <v>1306.5</v>
      </c>
      <c r="Q1509" t="s">
        <v>8336</v>
      </c>
      <c r="R1509" t="s">
        <v>8337</v>
      </c>
      <c r="S1509" s="13">
        <f>(((I1509/60)/60)/24)+DATE(1970,1,1)</f>
        <v>40313.340277777781</v>
      </c>
      <c r="T1509" s="13">
        <f>(((J1509/60)/60)/24)+DATE(1970,1,1)</f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3"/>
        <v>1.1076216216216217</v>
      </c>
      <c r="P1510">
        <f>AVERAGE(L1510,E1510)</f>
        <v>10351</v>
      </c>
      <c r="Q1510" t="s">
        <v>8336</v>
      </c>
      <c r="R1510" t="s">
        <v>8337</v>
      </c>
      <c r="S1510" s="13">
        <f>(((I1510/60)/60)/24)+DATE(1970,1,1)</f>
        <v>41817.614363425928</v>
      </c>
      <c r="T1510" s="13">
        <f>(((J1510/60)/60)/24)+DATE(1970,1,1)</f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3"/>
        <v>1.2364125714285714</v>
      </c>
      <c r="P1511">
        <f>AVERAGE(L1511,E1511)</f>
        <v>10916.61</v>
      </c>
      <c r="Q1511" t="s">
        <v>8336</v>
      </c>
      <c r="R1511" t="s">
        <v>8337</v>
      </c>
      <c r="S1511" s="13">
        <f>(((I1511/60)/60)/24)+DATE(1970,1,1)</f>
        <v>42780.957638888889</v>
      </c>
      <c r="T1511" s="13">
        <f>(((J1511/60)/60)/24)+DATE(1970,1,1)</f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3"/>
        <v>1.0103500000000001</v>
      </c>
      <c r="P1512">
        <f>AVERAGE(L1512,E1512)</f>
        <v>8285.2999999999993</v>
      </c>
      <c r="Q1512" t="s">
        <v>8336</v>
      </c>
      <c r="R1512" t="s">
        <v>8337</v>
      </c>
      <c r="S1512" s="13">
        <f>(((I1512/60)/60)/24)+DATE(1970,1,1)</f>
        <v>41839.385162037033</v>
      </c>
      <c r="T1512" s="13">
        <f>(((J1512/60)/60)/24)+DATE(1970,1,1)</f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3"/>
        <v>1.1179285714285714</v>
      </c>
      <c r="P1513">
        <f>AVERAGE(L1513,E1513)</f>
        <v>7928.5</v>
      </c>
      <c r="Q1513" t="s">
        <v>8336</v>
      </c>
      <c r="R1513" t="s">
        <v>8337</v>
      </c>
      <c r="S1513" s="13">
        <f>(((I1513/60)/60)/24)+DATE(1970,1,1)</f>
        <v>42326.625046296293</v>
      </c>
      <c r="T1513" s="13">
        <f>(((J1513/60)/60)/24)+DATE(1970,1,1)</f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3"/>
        <v>5.5877142857142861</v>
      </c>
      <c r="P1514">
        <f>AVERAGE(L1514,E1514)</f>
        <v>9946</v>
      </c>
      <c r="Q1514" t="s">
        <v>8336</v>
      </c>
      <c r="R1514" t="s">
        <v>8337</v>
      </c>
      <c r="S1514" s="13">
        <f>(((I1514/60)/60)/24)+DATE(1970,1,1)</f>
        <v>42771.684479166666</v>
      </c>
      <c r="T1514" s="13">
        <f>(((J1514/60)/60)/24)+DATE(1970,1,1)</f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3"/>
        <v>1.5001875</v>
      </c>
      <c r="P1515">
        <f>AVERAGE(L1515,E1515)</f>
        <v>6108.25</v>
      </c>
      <c r="Q1515" t="s">
        <v>8336</v>
      </c>
      <c r="R1515" t="s">
        <v>8337</v>
      </c>
      <c r="S1515" s="13">
        <f>(((I1515/60)/60)/24)+DATE(1970,1,1)</f>
        <v>41836.637337962966</v>
      </c>
      <c r="T1515" s="13">
        <f>(((J1515/60)/60)/24)+DATE(1970,1,1)</f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3"/>
        <v>1.0647599999999999</v>
      </c>
      <c r="P1516">
        <f>AVERAGE(L1516,E1516)</f>
        <v>13397.5</v>
      </c>
      <c r="Q1516" t="s">
        <v>8336</v>
      </c>
      <c r="R1516" t="s">
        <v>8337</v>
      </c>
      <c r="S1516" s="13">
        <f>(((I1516/60)/60)/24)+DATE(1970,1,1)</f>
        <v>42274.597685185188</v>
      </c>
      <c r="T1516" s="13">
        <f>(((J1516/60)/60)/24)+DATE(1970,1,1)</f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3"/>
        <v>1.57189</v>
      </c>
      <c r="P1517">
        <f>AVERAGE(L1517,E1517)</f>
        <v>236061</v>
      </c>
      <c r="Q1517" t="s">
        <v>8336</v>
      </c>
      <c r="R1517" t="s">
        <v>8337</v>
      </c>
      <c r="S1517" s="13">
        <f>(((I1517/60)/60)/24)+DATE(1970,1,1)</f>
        <v>42445.211770833332</v>
      </c>
      <c r="T1517" s="13">
        <f>(((J1517/60)/60)/24)+DATE(1970,1,1)</f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3"/>
        <v>1.0865882352941176</v>
      </c>
      <c r="P1518">
        <f>AVERAGE(L1518,E1518)</f>
        <v>9294</v>
      </c>
      <c r="Q1518" t="s">
        <v>8336</v>
      </c>
      <c r="R1518" t="s">
        <v>8337</v>
      </c>
      <c r="S1518" s="13">
        <f>(((I1518/60)/60)/24)+DATE(1970,1,1)</f>
        <v>42649.583333333328</v>
      </c>
      <c r="T1518" s="13">
        <f>(((J1518/60)/60)/24)+DATE(1970,1,1)</f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3"/>
        <v>1.6197999999999999</v>
      </c>
      <c r="P1519">
        <f>AVERAGE(L1519,E1519)</f>
        <v>12456</v>
      </c>
      <c r="Q1519" t="s">
        <v>8336</v>
      </c>
      <c r="R1519" t="s">
        <v>8337</v>
      </c>
      <c r="S1519" s="13">
        <f>(((I1519/60)/60)/24)+DATE(1970,1,1)</f>
        <v>41979.25</v>
      </c>
      <c r="T1519" s="13">
        <f>(((J1519/60)/60)/24)+DATE(1970,1,1)</f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3"/>
        <v>2.0536666666666665</v>
      </c>
      <c r="P1520">
        <f>AVERAGE(L1520,E1520)</f>
        <v>15520.5</v>
      </c>
      <c r="Q1520" t="s">
        <v>8336</v>
      </c>
      <c r="R1520" t="s">
        <v>8337</v>
      </c>
      <c r="S1520" s="13">
        <f>(((I1520/60)/60)/24)+DATE(1970,1,1)</f>
        <v>41790.8200462963</v>
      </c>
      <c r="T1520" s="13">
        <f>(((J1520/60)/60)/24)+DATE(1970,1,1)</f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3"/>
        <v>1.033638888888889</v>
      </c>
      <c r="P1521">
        <f>AVERAGE(L1521,E1521)</f>
        <v>4723.875</v>
      </c>
      <c r="Q1521" t="s">
        <v>8336</v>
      </c>
      <c r="R1521" t="s">
        <v>8337</v>
      </c>
      <c r="S1521" s="13">
        <f>(((I1521/60)/60)/24)+DATE(1970,1,1)</f>
        <v>41810.915972222225</v>
      </c>
      <c r="T1521" s="13">
        <f>(((J1521/60)/60)/24)+DATE(1970,1,1)</f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3"/>
        <v>1.0347222222222223</v>
      </c>
      <c r="P1522">
        <f>AVERAGE(L1522,E1522)</f>
        <v>9396</v>
      </c>
      <c r="Q1522" t="s">
        <v>8336</v>
      </c>
      <c r="R1522" t="s">
        <v>8337</v>
      </c>
      <c r="S1522" s="13">
        <f>(((I1522/60)/60)/24)+DATE(1970,1,1)</f>
        <v>41992.166666666672</v>
      </c>
      <c r="T1522" s="13">
        <f>(((J1522/60)/60)/24)+DATE(1970,1,1)</f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3"/>
        <v>1.0681333333333334</v>
      </c>
      <c r="P1523">
        <f>AVERAGE(L1523,E1523)</f>
        <v>20145</v>
      </c>
      <c r="Q1523" t="s">
        <v>8336</v>
      </c>
      <c r="R1523" t="s">
        <v>8337</v>
      </c>
      <c r="S1523" s="13">
        <f>(((I1523/60)/60)/24)+DATE(1970,1,1)</f>
        <v>42528.167719907404</v>
      </c>
      <c r="T1523" s="13">
        <f>(((J1523/60)/60)/24)+DATE(1970,1,1)</f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3"/>
        <v>1.3896574712643677</v>
      </c>
      <c r="P1524">
        <f>AVERAGE(L1524,E1524)</f>
        <v>30451.05</v>
      </c>
      <c r="Q1524" t="s">
        <v>8336</v>
      </c>
      <c r="R1524" t="s">
        <v>8337</v>
      </c>
      <c r="S1524" s="13">
        <f>(((I1524/60)/60)/24)+DATE(1970,1,1)</f>
        <v>41929.830312500002</v>
      </c>
      <c r="T1524" s="13">
        <f>(((J1524/60)/60)/24)+DATE(1970,1,1)</f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3"/>
        <v>1.2484324324324325</v>
      </c>
      <c r="P1525">
        <f>AVERAGE(L1525,E1525)</f>
        <v>11668.5</v>
      </c>
      <c r="Q1525" t="s">
        <v>8336</v>
      </c>
      <c r="R1525" t="s">
        <v>8337</v>
      </c>
      <c r="S1525" s="13">
        <f>(((I1525/60)/60)/24)+DATE(1970,1,1)</f>
        <v>41996</v>
      </c>
      <c r="T1525" s="13">
        <f>(((J1525/60)/60)/24)+DATE(1970,1,1)</f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3"/>
        <v>2.0699999999999998</v>
      </c>
      <c r="P1526">
        <f>AVERAGE(L1526,E1526)</f>
        <v>3119</v>
      </c>
      <c r="Q1526" t="s">
        <v>8336</v>
      </c>
      <c r="R1526" t="s">
        <v>8337</v>
      </c>
      <c r="S1526" s="13">
        <f>(((I1526/60)/60)/24)+DATE(1970,1,1)</f>
        <v>42786.501041666663</v>
      </c>
      <c r="T1526" s="13">
        <f>(((J1526/60)/60)/24)+DATE(1970,1,1)</f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3"/>
        <v>1.7400576923076922</v>
      </c>
      <c r="P1527">
        <f>AVERAGE(L1527,E1527)</f>
        <v>2332.0749999999998</v>
      </c>
      <c r="Q1527" t="s">
        <v>8336</v>
      </c>
      <c r="R1527" t="s">
        <v>8337</v>
      </c>
      <c r="S1527" s="13">
        <f>(((I1527/60)/60)/24)+DATE(1970,1,1)</f>
        <v>42600.702986111108</v>
      </c>
      <c r="T1527" s="13">
        <f>(((J1527/60)/60)/24)+DATE(1970,1,1)</f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3"/>
        <v>1.2032608695652174</v>
      </c>
      <c r="P1528">
        <f>AVERAGE(L1528,E1528)</f>
        <v>13977.5</v>
      </c>
      <c r="Q1528" t="s">
        <v>8336</v>
      </c>
      <c r="R1528" t="s">
        <v>8337</v>
      </c>
      <c r="S1528" s="13">
        <f>(((I1528/60)/60)/24)+DATE(1970,1,1)</f>
        <v>42388.276006944448</v>
      </c>
      <c r="T1528" s="13">
        <f>(((J1528/60)/60)/24)+DATE(1970,1,1)</f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3"/>
        <v>1.1044428571428573</v>
      </c>
      <c r="P1529">
        <f>AVERAGE(L1529,E1529)</f>
        <v>1967.7750000000001</v>
      </c>
      <c r="Q1529" t="s">
        <v>8336</v>
      </c>
      <c r="R1529" t="s">
        <v>8337</v>
      </c>
      <c r="S1529" s="13">
        <f>(((I1529/60)/60)/24)+DATE(1970,1,1)</f>
        <v>42808.558865740735</v>
      </c>
      <c r="T1529" s="13">
        <f>(((J1529/60)/60)/24)+DATE(1970,1,1)</f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3"/>
        <v>2.8156666666666665</v>
      </c>
      <c r="P1530">
        <f>AVERAGE(L1530,E1530)</f>
        <v>4303.5</v>
      </c>
      <c r="Q1530" t="s">
        <v>8336</v>
      </c>
      <c r="R1530" t="s">
        <v>8337</v>
      </c>
      <c r="S1530" s="13">
        <f>(((I1530/60)/60)/24)+DATE(1970,1,1)</f>
        <v>42767</v>
      </c>
      <c r="T1530" s="13">
        <f>(((J1530/60)/60)/24)+DATE(1970,1,1)</f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3"/>
        <v>1.0067894736842105</v>
      </c>
      <c r="P1531">
        <f>AVERAGE(L1531,E1531)</f>
        <v>9635</v>
      </c>
      <c r="Q1531" t="s">
        <v>8336</v>
      </c>
      <c r="R1531" t="s">
        <v>8337</v>
      </c>
      <c r="S1531" s="13">
        <f>(((I1531/60)/60)/24)+DATE(1970,1,1)</f>
        <v>42082.587037037039</v>
      </c>
      <c r="T1531" s="13">
        <f>(((J1531/60)/60)/24)+DATE(1970,1,1)</f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3"/>
        <v>1.3482571428571428</v>
      </c>
      <c r="P1532">
        <f>AVERAGE(L1532,E1532)</f>
        <v>24031.5</v>
      </c>
      <c r="Q1532" t="s">
        <v>8336</v>
      </c>
      <c r="R1532" t="s">
        <v>8337</v>
      </c>
      <c r="S1532" s="13">
        <f>(((I1532/60)/60)/24)+DATE(1970,1,1)</f>
        <v>42300.767303240747</v>
      </c>
      <c r="T1532" s="13">
        <f>(((J1532/60)/60)/24)+DATE(1970,1,1)</f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3"/>
        <v>1.7595744680851064</v>
      </c>
      <c r="P1533">
        <f>AVERAGE(L1533,E1533)</f>
        <v>2104</v>
      </c>
      <c r="Q1533" t="s">
        <v>8336</v>
      </c>
      <c r="R1533" t="s">
        <v>8337</v>
      </c>
      <c r="S1533" s="13">
        <f>(((I1533/60)/60)/24)+DATE(1970,1,1)</f>
        <v>41974.125</v>
      </c>
      <c r="T1533" s="13">
        <f>(((J1533/60)/60)/24)+DATE(1970,1,1)</f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3"/>
        <v>4.8402000000000003</v>
      </c>
      <c r="P1534">
        <f>AVERAGE(L1534,E1534)</f>
        <v>12247.5</v>
      </c>
      <c r="Q1534" t="s">
        <v>8336</v>
      </c>
      <c r="R1534" t="s">
        <v>8337</v>
      </c>
      <c r="S1534" s="13">
        <f>(((I1534/60)/60)/24)+DATE(1970,1,1)</f>
        <v>42415.625</v>
      </c>
      <c r="T1534" s="13">
        <f>(((J1534/60)/60)/24)+DATE(1970,1,1)</f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3"/>
        <v>1.4514</v>
      </c>
      <c r="P1535">
        <f>AVERAGE(L1535,E1535)</f>
        <v>33026.5</v>
      </c>
      <c r="Q1535" t="s">
        <v>8336</v>
      </c>
      <c r="R1535" t="s">
        <v>8337</v>
      </c>
      <c r="S1535" s="13">
        <f>(((I1535/60)/60)/24)+DATE(1970,1,1)</f>
        <v>42492.165972222225</v>
      </c>
      <c r="T1535" s="13">
        <f>(((J1535/60)/60)/24)+DATE(1970,1,1)</f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3"/>
        <v>4.1773333333333333</v>
      </c>
      <c r="P1536">
        <f>AVERAGE(L1536,E1536)</f>
        <v>15849.5</v>
      </c>
      <c r="Q1536" t="s">
        <v>8336</v>
      </c>
      <c r="R1536" t="s">
        <v>8337</v>
      </c>
      <c r="S1536" s="13">
        <f>(((I1536/60)/60)/24)+DATE(1970,1,1)</f>
        <v>42251.67432870371</v>
      </c>
      <c r="T1536" s="13">
        <f>(((J1536/60)/60)/24)+DATE(1970,1,1)</f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3"/>
        <v>1.3242499999999999</v>
      </c>
      <c r="P1537">
        <f>AVERAGE(L1537,E1537)</f>
        <v>2703.5</v>
      </c>
      <c r="Q1537" t="s">
        <v>8336</v>
      </c>
      <c r="R1537" t="s">
        <v>8337</v>
      </c>
      <c r="S1537" s="13">
        <f>(((I1537/60)/60)/24)+DATE(1970,1,1)</f>
        <v>42513.916666666672</v>
      </c>
      <c r="T1537" s="13">
        <f>(((J1537/60)/60)/24)+DATE(1970,1,1)</f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3"/>
        <v>2.5030841666666666</v>
      </c>
      <c r="P1538">
        <f>AVERAGE(L1538,E1538)</f>
        <v>15246.004999999999</v>
      </c>
      <c r="Q1538" t="s">
        <v>8336</v>
      </c>
      <c r="R1538" t="s">
        <v>8337</v>
      </c>
      <c r="S1538" s="13">
        <f>(((I1538/60)/60)/24)+DATE(1970,1,1)</f>
        <v>42243.802199074074</v>
      </c>
      <c r="T1538" s="13">
        <f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24">E1539/D1539</f>
        <v>1.7989999999999999</v>
      </c>
      <c r="P1539">
        <f>AVERAGE(L1539,E1539)</f>
        <v>10906</v>
      </c>
      <c r="Q1539" t="s">
        <v>8336</v>
      </c>
      <c r="R1539" t="s">
        <v>8337</v>
      </c>
      <c r="S1539" s="13">
        <f>(((I1539/60)/60)/24)+DATE(1970,1,1)</f>
        <v>42588.75</v>
      </c>
      <c r="T1539" s="13">
        <f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4"/>
        <v>1.0262857142857142</v>
      </c>
      <c r="P1540">
        <f>AVERAGE(L1540,E1540)</f>
        <v>3615</v>
      </c>
      <c r="Q1540" t="s">
        <v>8336</v>
      </c>
      <c r="R1540" t="s">
        <v>8337</v>
      </c>
      <c r="S1540" s="13">
        <f>(((I1540/60)/60)/24)+DATE(1970,1,1)</f>
        <v>42026.782060185185</v>
      </c>
      <c r="T1540" s="13">
        <f>(((J1540/60)/60)/24)+DATE(1970,1,1)</f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4"/>
        <v>1.359861</v>
      </c>
      <c r="P1541">
        <f>AVERAGE(L1541,E1541)</f>
        <v>13740.61</v>
      </c>
      <c r="Q1541" t="s">
        <v>8336</v>
      </c>
      <c r="R1541" t="s">
        <v>8337</v>
      </c>
      <c r="S1541" s="13">
        <f>(((I1541/60)/60)/24)+DATE(1970,1,1)</f>
        <v>42738.919201388882</v>
      </c>
      <c r="T1541" s="13">
        <f>(((J1541/60)/60)/24)+DATE(1970,1,1)</f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4"/>
        <v>1.1786666666666668</v>
      </c>
      <c r="P1542">
        <f>AVERAGE(L1542,E1542)</f>
        <v>8889</v>
      </c>
      <c r="Q1542" t="s">
        <v>8336</v>
      </c>
      <c r="R1542" t="s">
        <v>8337</v>
      </c>
      <c r="S1542" s="13">
        <f>(((I1542/60)/60)/24)+DATE(1970,1,1)</f>
        <v>41969.052083333328</v>
      </c>
      <c r="T1542" s="13">
        <f>(((J1542/60)/60)/24)+DATE(1970,1,1)</f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4"/>
        <v>3.3333333333333332E-4</v>
      </c>
      <c r="P1543">
        <f>AVERAGE(L1543,E1543)</f>
        <v>4</v>
      </c>
      <c r="Q1543" t="s">
        <v>8336</v>
      </c>
      <c r="R1543" t="s">
        <v>8341</v>
      </c>
      <c r="S1543" s="13">
        <f>(((I1543/60)/60)/24)+DATE(1970,1,1)</f>
        <v>42004.712245370371</v>
      </c>
      <c r="T1543" s="13">
        <f>(((J1543/60)/60)/24)+DATE(1970,1,1)</f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4"/>
        <v>0.04</v>
      </c>
      <c r="P1544">
        <f>AVERAGE(L1544,E1544)</f>
        <v>10.5</v>
      </c>
      <c r="Q1544" t="s">
        <v>8336</v>
      </c>
      <c r="R1544" t="s">
        <v>8341</v>
      </c>
      <c r="S1544" s="13">
        <f>(((I1544/60)/60)/24)+DATE(1970,1,1)</f>
        <v>42185.996527777781</v>
      </c>
      <c r="T1544" s="13">
        <f>(((J1544/60)/60)/24)+DATE(1970,1,1)</f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4"/>
        <v>4.4444444444444444E-3</v>
      </c>
      <c r="P1545">
        <f>AVERAGE(L1545,E1545)</f>
        <v>5.5</v>
      </c>
      <c r="Q1545" t="s">
        <v>8336</v>
      </c>
      <c r="R1545" t="s">
        <v>8341</v>
      </c>
      <c r="S1545" s="13">
        <f>(((I1545/60)/60)/24)+DATE(1970,1,1)</f>
        <v>41965.551319444443</v>
      </c>
      <c r="T1545" s="13">
        <f>(((J1545/60)/60)/24)+DATE(1970,1,1)</f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4"/>
        <v>0</v>
      </c>
      <c r="P1546">
        <f>AVERAGE(L1546,E1546)</f>
        <v>0</v>
      </c>
      <c r="Q1546" t="s">
        <v>8336</v>
      </c>
      <c r="R1546" t="s">
        <v>8341</v>
      </c>
      <c r="S1546" s="13">
        <f>(((I1546/60)/60)/24)+DATE(1970,1,1)</f>
        <v>42095.012499999997</v>
      </c>
      <c r="T1546" s="13">
        <f>(((J1546/60)/60)/24)+DATE(1970,1,1)</f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4"/>
        <v>3.3333333333333332E-4</v>
      </c>
      <c r="P1547">
        <f>AVERAGE(L1547,E1547)</f>
        <v>1</v>
      </c>
      <c r="Q1547" t="s">
        <v>8336</v>
      </c>
      <c r="R1547" t="s">
        <v>8341</v>
      </c>
      <c r="S1547" s="13">
        <f>(((I1547/60)/60)/24)+DATE(1970,1,1)</f>
        <v>42065.886111111111</v>
      </c>
      <c r="T1547" s="13">
        <f>(((J1547/60)/60)/24)+DATE(1970,1,1)</f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4"/>
        <v>0.28899999999999998</v>
      </c>
      <c r="P1548">
        <f>AVERAGE(L1548,E1548)</f>
        <v>150</v>
      </c>
      <c r="Q1548" t="s">
        <v>8336</v>
      </c>
      <c r="R1548" t="s">
        <v>8341</v>
      </c>
      <c r="S1548" s="13">
        <f>(((I1548/60)/60)/24)+DATE(1970,1,1)</f>
        <v>41899.212951388887</v>
      </c>
      <c r="T1548" s="13">
        <f>(((J1548/60)/60)/24)+DATE(1970,1,1)</f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4"/>
        <v>0</v>
      </c>
      <c r="P1549">
        <f>AVERAGE(L1549,E1549)</f>
        <v>0</v>
      </c>
      <c r="Q1549" t="s">
        <v>8336</v>
      </c>
      <c r="R1549" t="s">
        <v>8341</v>
      </c>
      <c r="S1549" s="13">
        <f>(((I1549/60)/60)/24)+DATE(1970,1,1)</f>
        <v>42789.426875000005</v>
      </c>
      <c r="T1549" s="13">
        <f>(((J1549/60)/60)/24)+DATE(1970,1,1)</f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4"/>
        <v>8.5714285714285715E-2</v>
      </c>
      <c r="P1550">
        <f>AVERAGE(L1550,E1550)</f>
        <v>30.5</v>
      </c>
      <c r="Q1550" t="s">
        <v>8336</v>
      </c>
      <c r="R1550" t="s">
        <v>8341</v>
      </c>
      <c r="S1550" s="13">
        <f>(((I1550/60)/60)/24)+DATE(1970,1,1)</f>
        <v>42316.923842592587</v>
      </c>
      <c r="T1550" s="13">
        <f>(((J1550/60)/60)/24)+DATE(1970,1,1)</f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4"/>
        <v>0.34</v>
      </c>
      <c r="P1551">
        <f>AVERAGE(L1551,E1551)</f>
        <v>88</v>
      </c>
      <c r="Q1551" t="s">
        <v>8336</v>
      </c>
      <c r="R1551" t="s">
        <v>8341</v>
      </c>
      <c r="S1551" s="13">
        <f>(((I1551/60)/60)/24)+DATE(1970,1,1)</f>
        <v>42311.177766203706</v>
      </c>
      <c r="T1551" s="13">
        <f>(((J1551/60)/60)/24)+DATE(1970,1,1)</f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4"/>
        <v>0.13466666666666666</v>
      </c>
      <c r="P1552">
        <f>AVERAGE(L1552,E1552)</f>
        <v>54</v>
      </c>
      <c r="Q1552" t="s">
        <v>8336</v>
      </c>
      <c r="R1552" t="s">
        <v>8341</v>
      </c>
      <c r="S1552" s="13">
        <f>(((I1552/60)/60)/24)+DATE(1970,1,1)</f>
        <v>42502.449467592596</v>
      </c>
      <c r="T1552" s="13">
        <f>(((J1552/60)/60)/24)+DATE(1970,1,1)</f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4"/>
        <v>0</v>
      </c>
      <c r="P1553">
        <f>AVERAGE(L1553,E1553)</f>
        <v>0</v>
      </c>
      <c r="Q1553" t="s">
        <v>8336</v>
      </c>
      <c r="R1553" t="s">
        <v>8341</v>
      </c>
      <c r="S1553" s="13">
        <f>(((I1553/60)/60)/24)+DATE(1970,1,1)</f>
        <v>42151.824525462958</v>
      </c>
      <c r="T1553" s="13">
        <f>(((J1553/60)/60)/24)+DATE(1970,1,1)</f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4"/>
        <v>0.49186046511627907</v>
      </c>
      <c r="P1554">
        <f>AVERAGE(L1554,E1554)</f>
        <v>1065.5</v>
      </c>
      <c r="Q1554" t="s">
        <v>8336</v>
      </c>
      <c r="R1554" t="s">
        <v>8341</v>
      </c>
      <c r="S1554" s="13">
        <f>(((I1554/60)/60)/24)+DATE(1970,1,1)</f>
        <v>41913.165972222225</v>
      </c>
      <c r="T1554" s="13">
        <f>(((J1554/60)/60)/24)+DATE(1970,1,1)</f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4"/>
        <v>0</v>
      </c>
      <c r="P1555">
        <f>AVERAGE(L1555,E1555)</f>
        <v>0</v>
      </c>
      <c r="Q1555" t="s">
        <v>8336</v>
      </c>
      <c r="R1555" t="s">
        <v>8341</v>
      </c>
      <c r="S1555" s="13">
        <f>(((I1555/60)/60)/24)+DATE(1970,1,1)</f>
        <v>42249.282951388886</v>
      </c>
      <c r="T1555" s="13">
        <f>(((J1555/60)/60)/24)+DATE(1970,1,1)</f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4"/>
        <v>0</v>
      </c>
      <c r="P1556">
        <f>AVERAGE(L1556,E1556)</f>
        <v>0</v>
      </c>
      <c r="Q1556" t="s">
        <v>8336</v>
      </c>
      <c r="R1556" t="s">
        <v>8341</v>
      </c>
      <c r="S1556" s="13">
        <f>(((I1556/60)/60)/24)+DATE(1970,1,1)</f>
        <v>42218.252199074079</v>
      </c>
      <c r="T1556" s="13">
        <f>(((J1556/60)/60)/24)+DATE(1970,1,1)</f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4"/>
        <v>0</v>
      </c>
      <c r="P1557">
        <f>AVERAGE(L1557,E1557)</f>
        <v>0</v>
      </c>
      <c r="Q1557" t="s">
        <v>8336</v>
      </c>
      <c r="R1557" t="s">
        <v>8341</v>
      </c>
      <c r="S1557" s="13">
        <f>(((I1557/60)/60)/24)+DATE(1970,1,1)</f>
        <v>42264.708333333328</v>
      </c>
      <c r="T1557" s="13">
        <f>(((J1557/60)/60)/24)+DATE(1970,1,1)</f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4"/>
        <v>0.45133333333333331</v>
      </c>
      <c r="P1558">
        <f>AVERAGE(L1558,E1558)</f>
        <v>344.5</v>
      </c>
      <c r="Q1558" t="s">
        <v>8336</v>
      </c>
      <c r="R1558" t="s">
        <v>8341</v>
      </c>
      <c r="S1558" s="13">
        <f>(((I1558/60)/60)/24)+DATE(1970,1,1)</f>
        <v>42555.153055555551</v>
      </c>
      <c r="T1558" s="13">
        <f>(((J1558/60)/60)/24)+DATE(1970,1,1)</f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4"/>
        <v>0.04</v>
      </c>
      <c r="P1559">
        <f>AVERAGE(L1559,E1559)</f>
        <v>50.5</v>
      </c>
      <c r="Q1559" t="s">
        <v>8336</v>
      </c>
      <c r="R1559" t="s">
        <v>8341</v>
      </c>
      <c r="S1559" s="13">
        <f>(((I1559/60)/60)/24)+DATE(1970,1,1)</f>
        <v>41902.65315972222</v>
      </c>
      <c r="T1559" s="13">
        <f>(((J1559/60)/60)/24)+DATE(1970,1,1)</f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4"/>
        <v>4.6666666666666669E-2</v>
      </c>
      <c r="P1560">
        <f>AVERAGE(L1560,E1560)</f>
        <v>19</v>
      </c>
      <c r="Q1560" t="s">
        <v>8336</v>
      </c>
      <c r="R1560" t="s">
        <v>8341</v>
      </c>
      <c r="S1560" s="13">
        <f>(((I1560/60)/60)/24)+DATE(1970,1,1)</f>
        <v>42244.508333333331</v>
      </c>
      <c r="T1560" s="13">
        <f>(((J1560/60)/60)/24)+DATE(1970,1,1)</f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4"/>
        <v>3.3333333333333335E-3</v>
      </c>
      <c r="P1561">
        <f>AVERAGE(L1561,E1561)</f>
        <v>25.5</v>
      </c>
      <c r="Q1561" t="s">
        <v>8336</v>
      </c>
      <c r="R1561" t="s">
        <v>8341</v>
      </c>
      <c r="S1561" s="13">
        <f>(((I1561/60)/60)/24)+DATE(1970,1,1)</f>
        <v>42123.05322916666</v>
      </c>
      <c r="T1561" s="13">
        <f>(((J1561/60)/60)/24)+DATE(1970,1,1)</f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4"/>
        <v>3.7600000000000001E-2</v>
      </c>
      <c r="P1562">
        <f>AVERAGE(L1562,E1562)</f>
        <v>49</v>
      </c>
      <c r="Q1562" t="s">
        <v>8336</v>
      </c>
      <c r="R1562" t="s">
        <v>8341</v>
      </c>
      <c r="S1562" s="13">
        <f>(((I1562/60)/60)/24)+DATE(1970,1,1)</f>
        <v>41956.062418981484</v>
      </c>
      <c r="T1562" s="13">
        <f>(((J1562/60)/60)/24)+DATE(1970,1,1)</f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4"/>
        <v>6.7000000000000002E-3</v>
      </c>
      <c r="P1563">
        <f>AVERAGE(L1563,E1563)</f>
        <v>34</v>
      </c>
      <c r="Q1563" t="s">
        <v>8320</v>
      </c>
      <c r="R1563" t="s">
        <v>8342</v>
      </c>
      <c r="S1563" s="13">
        <f>(((I1563/60)/60)/24)+DATE(1970,1,1)</f>
        <v>41585.083368055559</v>
      </c>
      <c r="T1563" s="13">
        <f>(((J1563/60)/60)/24)+DATE(1970,1,1)</f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4"/>
        <v>0</v>
      </c>
      <c r="P1564">
        <f>AVERAGE(L1564,E1564)</f>
        <v>0</v>
      </c>
      <c r="Q1564" t="s">
        <v>8320</v>
      </c>
      <c r="R1564" t="s">
        <v>8342</v>
      </c>
      <c r="S1564" s="13">
        <f>(((I1564/60)/60)/24)+DATE(1970,1,1)</f>
        <v>40149.034722222219</v>
      </c>
      <c r="T1564" s="13">
        <f>(((J1564/60)/60)/24)+DATE(1970,1,1)</f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4"/>
        <v>1.4166666666666666E-2</v>
      </c>
      <c r="P1565">
        <f>AVERAGE(L1565,E1565)</f>
        <v>43.5</v>
      </c>
      <c r="Q1565" t="s">
        <v>8320</v>
      </c>
      <c r="R1565" t="s">
        <v>8342</v>
      </c>
      <c r="S1565" s="13">
        <f>(((I1565/60)/60)/24)+DATE(1970,1,1)</f>
        <v>41712.700821759259</v>
      </c>
      <c r="T1565" s="13">
        <f>(((J1565/60)/60)/24)+DATE(1970,1,1)</f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4"/>
        <v>1E-3</v>
      </c>
      <c r="P1566">
        <f>AVERAGE(L1566,E1566)</f>
        <v>5.5</v>
      </c>
      <c r="Q1566" t="s">
        <v>8320</v>
      </c>
      <c r="R1566" t="s">
        <v>8342</v>
      </c>
      <c r="S1566" s="13">
        <f>(((I1566/60)/60)/24)+DATE(1970,1,1)</f>
        <v>42152.836805555555</v>
      </c>
      <c r="T1566" s="13">
        <f>(((J1566/60)/60)/24)+DATE(1970,1,1)</f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4"/>
        <v>2.5000000000000001E-2</v>
      </c>
      <c r="P1567">
        <f>AVERAGE(L1567,E1567)</f>
        <v>50.5</v>
      </c>
      <c r="Q1567" t="s">
        <v>8320</v>
      </c>
      <c r="R1567" t="s">
        <v>8342</v>
      </c>
      <c r="S1567" s="13">
        <f>(((I1567/60)/60)/24)+DATE(1970,1,1)</f>
        <v>40702.729872685188</v>
      </c>
      <c r="T1567" s="13">
        <f>(((J1567/60)/60)/24)+DATE(1970,1,1)</f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4"/>
        <v>0.21249999999999999</v>
      </c>
      <c r="P1568">
        <f>AVERAGE(L1568,E1568)</f>
        <v>3217</v>
      </c>
      <c r="Q1568" t="s">
        <v>8320</v>
      </c>
      <c r="R1568" t="s">
        <v>8342</v>
      </c>
      <c r="S1568" s="13">
        <f>(((I1568/60)/60)/24)+DATE(1970,1,1)</f>
        <v>42578.916666666672</v>
      </c>
      <c r="T1568" s="13">
        <f>(((J1568/60)/60)/24)+DATE(1970,1,1)</f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4"/>
        <v>4.1176470588235294E-2</v>
      </c>
      <c r="P1569">
        <f>AVERAGE(L1569,E1569)</f>
        <v>181.5</v>
      </c>
      <c r="Q1569" t="s">
        <v>8320</v>
      </c>
      <c r="R1569" t="s">
        <v>8342</v>
      </c>
      <c r="S1569" s="13">
        <f>(((I1569/60)/60)/24)+DATE(1970,1,1)</f>
        <v>41687</v>
      </c>
      <c r="T1569" s="13">
        <f>(((J1569/60)/60)/24)+DATE(1970,1,1)</f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4"/>
        <v>0.13639999999999999</v>
      </c>
      <c r="P1570">
        <f>AVERAGE(L1570,E1570)</f>
        <v>1716</v>
      </c>
      <c r="Q1570" t="s">
        <v>8320</v>
      </c>
      <c r="R1570" t="s">
        <v>8342</v>
      </c>
      <c r="S1570" s="13">
        <f>(((I1570/60)/60)/24)+DATE(1970,1,1)</f>
        <v>41997.062326388885</v>
      </c>
      <c r="T1570" s="13">
        <f>(((J1570/60)/60)/24)+DATE(1970,1,1)</f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4"/>
        <v>0</v>
      </c>
      <c r="P1571">
        <f>AVERAGE(L1571,E1571)</f>
        <v>0</v>
      </c>
      <c r="Q1571" t="s">
        <v>8320</v>
      </c>
      <c r="R1571" t="s">
        <v>8342</v>
      </c>
      <c r="S1571" s="13">
        <f>(((I1571/60)/60)/24)+DATE(1970,1,1)</f>
        <v>41419.679560185185</v>
      </c>
      <c r="T1571" s="13">
        <f>(((J1571/60)/60)/24)+DATE(1970,1,1)</f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4"/>
        <v>0.41399999999999998</v>
      </c>
      <c r="P1572">
        <f>AVERAGE(L1572,E1572)</f>
        <v>1268</v>
      </c>
      <c r="Q1572" t="s">
        <v>8320</v>
      </c>
      <c r="R1572" t="s">
        <v>8342</v>
      </c>
      <c r="S1572" s="13">
        <f>(((I1572/60)/60)/24)+DATE(1970,1,1)</f>
        <v>42468.771782407406</v>
      </c>
      <c r="T1572" s="13">
        <f>(((J1572/60)/60)/24)+DATE(1970,1,1)</f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4"/>
        <v>6.6115702479338841E-3</v>
      </c>
      <c r="P1573">
        <f>AVERAGE(L1573,E1573)</f>
        <v>42</v>
      </c>
      <c r="Q1573" t="s">
        <v>8320</v>
      </c>
      <c r="R1573" t="s">
        <v>8342</v>
      </c>
      <c r="S1573" s="13">
        <f>(((I1573/60)/60)/24)+DATE(1970,1,1)</f>
        <v>42174.769479166673</v>
      </c>
      <c r="T1573" s="13">
        <f>(((J1573/60)/60)/24)+DATE(1970,1,1)</f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4"/>
        <v>0.05</v>
      </c>
      <c r="P1574">
        <f>AVERAGE(L1574,E1574)</f>
        <v>64</v>
      </c>
      <c r="Q1574" t="s">
        <v>8320</v>
      </c>
      <c r="R1574" t="s">
        <v>8342</v>
      </c>
      <c r="S1574" s="13">
        <f>(((I1574/60)/60)/24)+DATE(1970,1,1)</f>
        <v>42428.999305555553</v>
      </c>
      <c r="T1574" s="13">
        <f>(((J1574/60)/60)/24)+DATE(1970,1,1)</f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4"/>
        <v>2.4777777777777777E-2</v>
      </c>
      <c r="P1575">
        <f>AVERAGE(L1575,E1575)</f>
        <v>113</v>
      </c>
      <c r="Q1575" t="s">
        <v>8320</v>
      </c>
      <c r="R1575" t="s">
        <v>8342</v>
      </c>
      <c r="S1575" s="13">
        <f>(((I1575/60)/60)/24)+DATE(1970,1,1)</f>
        <v>42826.165972222225</v>
      </c>
      <c r="T1575" s="13">
        <f>(((J1575/60)/60)/24)+DATE(1970,1,1)</f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4"/>
        <v>5.0599999999999999E-2</v>
      </c>
      <c r="P1576">
        <f>AVERAGE(L1576,E1576)</f>
        <v>256</v>
      </c>
      <c r="Q1576" t="s">
        <v>8320</v>
      </c>
      <c r="R1576" t="s">
        <v>8342</v>
      </c>
      <c r="S1576" s="13">
        <f>(((I1576/60)/60)/24)+DATE(1970,1,1)</f>
        <v>42052.927418981482</v>
      </c>
      <c r="T1576" s="13">
        <f>(((J1576/60)/60)/24)+DATE(1970,1,1)</f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4"/>
        <v>0.2291</v>
      </c>
      <c r="P1577">
        <f>AVERAGE(L1577,E1577)</f>
        <v>1163</v>
      </c>
      <c r="Q1577" t="s">
        <v>8320</v>
      </c>
      <c r="R1577" t="s">
        <v>8342</v>
      </c>
      <c r="S1577" s="13">
        <f>(((I1577/60)/60)/24)+DATE(1970,1,1)</f>
        <v>41829.524259259262</v>
      </c>
      <c r="T1577" s="13">
        <f>(((J1577/60)/60)/24)+DATE(1970,1,1)</f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4"/>
        <v>0.13</v>
      </c>
      <c r="P1578">
        <f>AVERAGE(L1578,E1578)</f>
        <v>330</v>
      </c>
      <c r="Q1578" t="s">
        <v>8320</v>
      </c>
      <c r="R1578" t="s">
        <v>8342</v>
      </c>
      <c r="S1578" s="13">
        <f>(((I1578/60)/60)/24)+DATE(1970,1,1)</f>
        <v>42185.879259259258</v>
      </c>
      <c r="T1578" s="13">
        <f>(((J1578/60)/60)/24)+DATE(1970,1,1)</f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4"/>
        <v>5.4999999999999997E-3</v>
      </c>
      <c r="P1579">
        <f>AVERAGE(L1579,E1579)</f>
        <v>28.5</v>
      </c>
      <c r="Q1579" t="s">
        <v>8320</v>
      </c>
      <c r="R1579" t="s">
        <v>8342</v>
      </c>
      <c r="S1579" s="13">
        <f>(((I1579/60)/60)/24)+DATE(1970,1,1)</f>
        <v>41114.847777777781</v>
      </c>
      <c r="T1579" s="13">
        <f>(((J1579/60)/60)/24)+DATE(1970,1,1)</f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4"/>
        <v>0.10806536636794939</v>
      </c>
      <c r="P1580">
        <f>AVERAGE(L1580,E1580)</f>
        <v>104.5</v>
      </c>
      <c r="Q1580" t="s">
        <v>8320</v>
      </c>
      <c r="R1580" t="s">
        <v>8342</v>
      </c>
      <c r="S1580" s="13">
        <f>(((I1580/60)/60)/24)+DATE(1970,1,1)</f>
        <v>40423.083333333336</v>
      </c>
      <c r="T1580" s="13">
        <f>(((J1580/60)/60)/24)+DATE(1970,1,1)</f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4"/>
        <v>8.4008400840084006E-3</v>
      </c>
      <c r="P1581">
        <f>AVERAGE(L1581,E1581)</f>
        <v>15</v>
      </c>
      <c r="Q1581" t="s">
        <v>8320</v>
      </c>
      <c r="R1581" t="s">
        <v>8342</v>
      </c>
      <c r="S1581" s="13">
        <f>(((I1581/60)/60)/24)+DATE(1970,1,1)</f>
        <v>41514.996423611112</v>
      </c>
      <c r="T1581" s="13">
        <f>(((J1581/60)/60)/24)+DATE(1970,1,1)</f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4"/>
        <v>0</v>
      </c>
      <c r="P1582">
        <f>AVERAGE(L1582,E1582)</f>
        <v>0</v>
      </c>
      <c r="Q1582" t="s">
        <v>8320</v>
      </c>
      <c r="R1582" t="s">
        <v>8342</v>
      </c>
      <c r="S1582" s="13">
        <f>(((I1582/60)/60)/24)+DATE(1970,1,1)</f>
        <v>41050.050069444449</v>
      </c>
      <c r="T1582" s="13">
        <f>(((J1582/60)/60)/24)+DATE(1970,1,1)</f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4"/>
        <v>5.0000000000000001E-3</v>
      </c>
      <c r="P1583">
        <f>AVERAGE(L1583,E1583)</f>
        <v>3</v>
      </c>
      <c r="Q1583" t="s">
        <v>8336</v>
      </c>
      <c r="R1583" t="s">
        <v>8343</v>
      </c>
      <c r="S1583" s="13">
        <f>(((I1583/60)/60)/24)+DATE(1970,1,1)</f>
        <v>42357.448958333334</v>
      </c>
      <c r="T1583" s="13">
        <f>(((J1583/60)/60)/24)+DATE(1970,1,1)</f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4"/>
        <v>9.2999999999999999E-2</v>
      </c>
      <c r="P1584">
        <f>AVERAGE(L1584,E1584)</f>
        <v>48</v>
      </c>
      <c r="Q1584" t="s">
        <v>8336</v>
      </c>
      <c r="R1584" t="s">
        <v>8343</v>
      </c>
      <c r="S1584" s="13">
        <f>(((I1584/60)/60)/24)+DATE(1970,1,1)</f>
        <v>42303.888888888891</v>
      </c>
      <c r="T1584" s="13">
        <f>(((J1584/60)/60)/24)+DATE(1970,1,1)</f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4"/>
        <v>7.5000000000000002E-4</v>
      </c>
      <c r="P1585">
        <f>AVERAGE(L1585,E1585)</f>
        <v>8</v>
      </c>
      <c r="Q1585" t="s">
        <v>8336</v>
      </c>
      <c r="R1585" t="s">
        <v>8343</v>
      </c>
      <c r="S1585" s="13">
        <f>(((I1585/60)/60)/24)+DATE(1970,1,1)</f>
        <v>41907.904988425929</v>
      </c>
      <c r="T1585" s="13">
        <f>(((J1585/60)/60)/24)+DATE(1970,1,1)</f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4"/>
        <v>0</v>
      </c>
      <c r="P1586">
        <f>AVERAGE(L1586,E1586)</f>
        <v>0</v>
      </c>
      <c r="Q1586" t="s">
        <v>8336</v>
      </c>
      <c r="R1586" t="s">
        <v>8343</v>
      </c>
      <c r="S1586" s="13">
        <f>(((I1586/60)/60)/24)+DATE(1970,1,1)</f>
        <v>41789.649317129632</v>
      </c>
      <c r="T1586" s="13">
        <f>(((J1586/60)/60)/24)+DATE(1970,1,1)</f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4"/>
        <v>0.79</v>
      </c>
      <c r="P1587">
        <f>AVERAGE(L1587,E1587)</f>
        <v>796</v>
      </c>
      <c r="Q1587" t="s">
        <v>8336</v>
      </c>
      <c r="R1587" t="s">
        <v>8343</v>
      </c>
      <c r="S1587" s="13">
        <f>(((I1587/60)/60)/24)+DATE(1970,1,1)</f>
        <v>42729.458333333328</v>
      </c>
      <c r="T1587" s="13">
        <f>(((J1587/60)/60)/24)+DATE(1970,1,1)</f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4"/>
        <v>0</v>
      </c>
      <c r="P1588">
        <f>AVERAGE(L1588,E1588)</f>
        <v>0</v>
      </c>
      <c r="Q1588" t="s">
        <v>8336</v>
      </c>
      <c r="R1588" t="s">
        <v>8343</v>
      </c>
      <c r="S1588" s="13">
        <f>(((I1588/60)/60)/24)+DATE(1970,1,1)</f>
        <v>42099.062754629631</v>
      </c>
      <c r="T1588" s="13">
        <f>(((J1588/60)/60)/24)+DATE(1970,1,1)</f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4"/>
        <v>1.3333333333333334E-4</v>
      </c>
      <c r="P1589">
        <f>AVERAGE(L1589,E1589)</f>
        <v>1</v>
      </c>
      <c r="Q1589" t="s">
        <v>8336</v>
      </c>
      <c r="R1589" t="s">
        <v>8343</v>
      </c>
      <c r="S1589" s="13">
        <f>(((I1589/60)/60)/24)+DATE(1970,1,1)</f>
        <v>41986.950983796298</v>
      </c>
      <c r="T1589" s="13">
        <f>(((J1589/60)/60)/24)+DATE(1970,1,1)</f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4"/>
        <v>0</v>
      </c>
      <c r="P1590">
        <f>AVERAGE(L1590,E1590)</f>
        <v>0</v>
      </c>
      <c r="Q1590" t="s">
        <v>8336</v>
      </c>
      <c r="R1590" t="s">
        <v>8343</v>
      </c>
      <c r="S1590" s="13">
        <f>(((I1590/60)/60)/24)+DATE(1970,1,1)</f>
        <v>42035.841666666667</v>
      </c>
      <c r="T1590" s="13">
        <f>(((J1590/60)/60)/24)+DATE(1970,1,1)</f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4"/>
        <v>0</v>
      </c>
      <c r="P1591">
        <f>AVERAGE(L1591,E1591)</f>
        <v>0</v>
      </c>
      <c r="Q1591" t="s">
        <v>8336</v>
      </c>
      <c r="R1591" t="s">
        <v>8343</v>
      </c>
      <c r="S1591" s="13">
        <f>(((I1591/60)/60)/24)+DATE(1970,1,1)</f>
        <v>42286.984791666662</v>
      </c>
      <c r="T1591" s="13">
        <f>(((J1591/60)/60)/24)+DATE(1970,1,1)</f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4"/>
        <v>1.7000000000000001E-2</v>
      </c>
      <c r="P1592">
        <f>AVERAGE(L1592,E1592)</f>
        <v>511</v>
      </c>
      <c r="Q1592" t="s">
        <v>8336</v>
      </c>
      <c r="R1592" t="s">
        <v>8343</v>
      </c>
      <c r="S1592" s="13">
        <f>(((I1592/60)/60)/24)+DATE(1970,1,1)</f>
        <v>42270.857222222221</v>
      </c>
      <c r="T1592" s="13">
        <f>(((J1592/60)/60)/24)+DATE(1970,1,1)</f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4"/>
        <v>0.29228571428571426</v>
      </c>
      <c r="P1593">
        <f>AVERAGE(L1593,E1593)</f>
        <v>2092</v>
      </c>
      <c r="Q1593" t="s">
        <v>8336</v>
      </c>
      <c r="R1593" t="s">
        <v>8343</v>
      </c>
      <c r="S1593" s="13">
        <f>(((I1593/60)/60)/24)+DATE(1970,1,1)</f>
        <v>42463.68450231482</v>
      </c>
      <c r="T1593" s="13">
        <f>(((J1593/60)/60)/24)+DATE(1970,1,1)</f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4"/>
        <v>0</v>
      </c>
      <c r="P1594">
        <f>AVERAGE(L1594,E1594)</f>
        <v>0</v>
      </c>
      <c r="Q1594" t="s">
        <v>8336</v>
      </c>
      <c r="R1594" t="s">
        <v>8343</v>
      </c>
      <c r="S1594" s="13">
        <f>(((I1594/60)/60)/24)+DATE(1970,1,1)</f>
        <v>42091.031076388885</v>
      </c>
      <c r="T1594" s="13">
        <f>(((J1594/60)/60)/24)+DATE(1970,1,1)</f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4"/>
        <v>1.3636363636363637E-4</v>
      </c>
      <c r="P1595">
        <f>AVERAGE(L1595,E1595)</f>
        <v>3</v>
      </c>
      <c r="Q1595" t="s">
        <v>8336</v>
      </c>
      <c r="R1595" t="s">
        <v>8343</v>
      </c>
      <c r="S1595" s="13">
        <f>(((I1595/60)/60)/24)+DATE(1970,1,1)</f>
        <v>42063.845543981486</v>
      </c>
      <c r="T1595" s="13">
        <f>(((J1595/60)/60)/24)+DATE(1970,1,1)</f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4"/>
        <v>0.20499999999999999</v>
      </c>
      <c r="P1596">
        <f>AVERAGE(L1596,E1596)</f>
        <v>107.5</v>
      </c>
      <c r="Q1596" t="s">
        <v>8336</v>
      </c>
      <c r="R1596" t="s">
        <v>8343</v>
      </c>
      <c r="S1596" s="13">
        <f>(((I1596/60)/60)/24)+DATE(1970,1,1)</f>
        <v>42505.681249999994</v>
      </c>
      <c r="T1596" s="13">
        <f>(((J1596/60)/60)/24)+DATE(1970,1,1)</f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4"/>
        <v>2.8E-3</v>
      </c>
      <c r="P1597">
        <f>AVERAGE(L1597,E1597)</f>
        <v>143.5</v>
      </c>
      <c r="Q1597" t="s">
        <v>8336</v>
      </c>
      <c r="R1597" t="s">
        <v>8343</v>
      </c>
      <c r="S1597" s="13">
        <f>(((I1597/60)/60)/24)+DATE(1970,1,1)</f>
        <v>41808.842361111114</v>
      </c>
      <c r="T1597" s="13">
        <f>(((J1597/60)/60)/24)+DATE(1970,1,1)</f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4"/>
        <v>2.3076923076923078E-2</v>
      </c>
      <c r="P1598">
        <f>AVERAGE(L1598,E1598)</f>
        <v>39</v>
      </c>
      <c r="Q1598" t="s">
        <v>8336</v>
      </c>
      <c r="R1598" t="s">
        <v>8343</v>
      </c>
      <c r="S1598" s="13">
        <f>(((I1598/60)/60)/24)+DATE(1970,1,1)</f>
        <v>41986.471863425926</v>
      </c>
      <c r="T1598" s="13">
        <f>(((J1598/60)/60)/24)+DATE(1970,1,1)</f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4"/>
        <v>0</v>
      </c>
      <c r="P1599">
        <f>AVERAGE(L1599,E1599)</f>
        <v>0</v>
      </c>
      <c r="Q1599" t="s">
        <v>8336</v>
      </c>
      <c r="R1599" t="s">
        <v>8343</v>
      </c>
      <c r="S1599" s="13">
        <f>(((I1599/60)/60)/24)+DATE(1970,1,1)</f>
        <v>42633.354131944448</v>
      </c>
      <c r="T1599" s="13">
        <f>(((J1599/60)/60)/24)+DATE(1970,1,1)</f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4"/>
        <v>1.25E-3</v>
      </c>
      <c r="P1600">
        <f>AVERAGE(L1600,E1600)</f>
        <v>1</v>
      </c>
      <c r="Q1600" t="s">
        <v>8336</v>
      </c>
      <c r="R1600" t="s">
        <v>8343</v>
      </c>
      <c r="S1600" s="13">
        <f>(((I1600/60)/60)/24)+DATE(1970,1,1)</f>
        <v>42211.667337962965</v>
      </c>
      <c r="T1600" s="13">
        <f>(((J1600/60)/60)/24)+DATE(1970,1,1)</f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4"/>
        <v>0</v>
      </c>
      <c r="P1601">
        <f>AVERAGE(L1601,E1601)</f>
        <v>0</v>
      </c>
      <c r="Q1601" t="s">
        <v>8336</v>
      </c>
      <c r="R1601" t="s">
        <v>8343</v>
      </c>
      <c r="S1601" s="13">
        <f>(((I1601/60)/60)/24)+DATE(1970,1,1)</f>
        <v>42468.497407407413</v>
      </c>
      <c r="T1601" s="13">
        <f>(((J1601/60)/60)/24)+DATE(1970,1,1)</f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24"/>
        <v>7.3400000000000007E-2</v>
      </c>
      <c r="P1602">
        <f>AVERAGE(L1602,E1602)</f>
        <v>188</v>
      </c>
      <c r="Q1602" t="s">
        <v>8336</v>
      </c>
      <c r="R1602" t="s">
        <v>8343</v>
      </c>
      <c r="S1602" s="13">
        <f>(((I1602/60)/60)/24)+DATE(1970,1,1)</f>
        <v>41835.21597222222</v>
      </c>
      <c r="T1602" s="13">
        <f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5">E1603/D1603</f>
        <v>1.082492</v>
      </c>
      <c r="P1603">
        <f>AVERAGE(L1603,E1603)</f>
        <v>1381.115</v>
      </c>
      <c r="Q1603" t="s">
        <v>8323</v>
      </c>
      <c r="R1603" t="s">
        <v>8324</v>
      </c>
      <c r="S1603" s="13">
        <f>(((I1603/60)/60)/24)+DATE(1970,1,1)</f>
        <v>40668.092974537038</v>
      </c>
      <c r="T1603" s="13">
        <f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5"/>
        <v>1.0016666666666667</v>
      </c>
      <c r="P1604">
        <f>AVERAGE(L1604,E1604)</f>
        <v>767.25</v>
      </c>
      <c r="Q1604" t="s">
        <v>8323</v>
      </c>
      <c r="R1604" t="s">
        <v>8324</v>
      </c>
      <c r="S1604" s="13">
        <f>(((I1604/60)/60)/24)+DATE(1970,1,1)</f>
        <v>40830.958333333336</v>
      </c>
      <c r="T1604" s="13">
        <f>(((J1604/60)/60)/24)+DATE(1970,1,1)</f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5"/>
        <v>1.0003299999999999</v>
      </c>
      <c r="P1605">
        <f>AVERAGE(L1605,E1605)</f>
        <v>1015.33</v>
      </c>
      <c r="Q1605" t="s">
        <v>8323</v>
      </c>
      <c r="R1605" t="s">
        <v>8324</v>
      </c>
      <c r="S1605" s="13">
        <f>(((I1605/60)/60)/24)+DATE(1970,1,1)</f>
        <v>40936.169664351852</v>
      </c>
      <c r="T1605" s="13">
        <f>(((J1605/60)/60)/24)+DATE(1970,1,1)</f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5"/>
        <v>1.2210714285714286</v>
      </c>
      <c r="P1606">
        <f>AVERAGE(L1606,E1606)</f>
        <v>1744.5</v>
      </c>
      <c r="Q1606" t="s">
        <v>8323</v>
      </c>
      <c r="R1606" t="s">
        <v>8324</v>
      </c>
      <c r="S1606" s="13">
        <f>(((I1606/60)/60)/24)+DATE(1970,1,1)</f>
        <v>40985.80364583333</v>
      </c>
      <c r="T1606" s="13">
        <f>(((J1606/60)/60)/24)+DATE(1970,1,1)</f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5"/>
        <v>1.0069333333333335</v>
      </c>
      <c r="P1607">
        <f>AVERAGE(L1607,E1607)</f>
        <v>3042.8</v>
      </c>
      <c r="Q1607" t="s">
        <v>8323</v>
      </c>
      <c r="R1607" t="s">
        <v>8324</v>
      </c>
      <c r="S1607" s="13">
        <f>(((I1607/60)/60)/24)+DATE(1970,1,1)</f>
        <v>40756.291666666664</v>
      </c>
      <c r="T1607" s="13">
        <f>(((J1607/60)/60)/24)+DATE(1970,1,1)</f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5"/>
        <v>1.01004125</v>
      </c>
      <c r="P1608">
        <f>AVERAGE(L1608,E1608)</f>
        <v>4086.165</v>
      </c>
      <c r="Q1608" t="s">
        <v>8323</v>
      </c>
      <c r="R1608" t="s">
        <v>8324</v>
      </c>
      <c r="S1608" s="13">
        <f>(((I1608/60)/60)/24)+DATE(1970,1,1)</f>
        <v>40626.069884259261</v>
      </c>
      <c r="T1608" s="13">
        <f>(((J1608/60)/60)/24)+DATE(1970,1,1)</f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5"/>
        <v>1.4511000000000001</v>
      </c>
      <c r="P1609">
        <f>AVERAGE(L1609,E1609)</f>
        <v>7358</v>
      </c>
      <c r="Q1609" t="s">
        <v>8323</v>
      </c>
      <c r="R1609" t="s">
        <v>8324</v>
      </c>
      <c r="S1609" s="13">
        <f>(((I1609/60)/60)/24)+DATE(1970,1,1)</f>
        <v>41074.80846064815</v>
      </c>
      <c r="T1609" s="13">
        <f>(((J1609/60)/60)/24)+DATE(1970,1,1)</f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5"/>
        <v>1.0125</v>
      </c>
      <c r="P1610">
        <f>AVERAGE(L1610,E1610)</f>
        <v>619</v>
      </c>
      <c r="Q1610" t="s">
        <v>8323</v>
      </c>
      <c r="R1610" t="s">
        <v>8324</v>
      </c>
      <c r="S1610" s="13">
        <f>(((I1610/60)/60)/24)+DATE(1970,1,1)</f>
        <v>41640.226388888892</v>
      </c>
      <c r="T1610" s="13">
        <f>(((J1610/60)/60)/24)+DATE(1970,1,1)</f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5"/>
        <v>1.1833333333333333</v>
      </c>
      <c r="P1611">
        <f>AVERAGE(L1611,E1611)</f>
        <v>889.5</v>
      </c>
      <c r="Q1611" t="s">
        <v>8323</v>
      </c>
      <c r="R1611" t="s">
        <v>8324</v>
      </c>
      <c r="S1611" s="13">
        <f>(((I1611/60)/60)/24)+DATE(1970,1,1)</f>
        <v>40849.333333333336</v>
      </c>
      <c r="T1611" s="13">
        <f>(((J1611/60)/60)/24)+DATE(1970,1,1)</f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5"/>
        <v>2.7185000000000001</v>
      </c>
      <c r="P1612">
        <f>AVERAGE(L1612,E1612)</f>
        <v>2774.5</v>
      </c>
      <c r="Q1612" t="s">
        <v>8323</v>
      </c>
      <c r="R1612" t="s">
        <v>8324</v>
      </c>
      <c r="S1612" s="13">
        <f>(((I1612/60)/60)/24)+DATE(1970,1,1)</f>
        <v>41258.924884259257</v>
      </c>
      <c r="T1612" s="13">
        <f>(((J1612/60)/60)/24)+DATE(1970,1,1)</f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5"/>
        <v>1.25125</v>
      </c>
      <c r="P1613">
        <f>AVERAGE(L1613,E1613)</f>
        <v>514</v>
      </c>
      <c r="Q1613" t="s">
        <v>8323</v>
      </c>
      <c r="R1613" t="s">
        <v>8324</v>
      </c>
      <c r="S1613" s="13">
        <f>(((I1613/60)/60)/24)+DATE(1970,1,1)</f>
        <v>41430.00037037037</v>
      </c>
      <c r="T1613" s="13">
        <f>(((J1613/60)/60)/24)+DATE(1970,1,1)</f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5"/>
        <v>1.1000000000000001</v>
      </c>
      <c r="P1614">
        <f>AVERAGE(L1614,E1614)</f>
        <v>280.5</v>
      </c>
      <c r="Q1614" t="s">
        <v>8323</v>
      </c>
      <c r="R1614" t="s">
        <v>8324</v>
      </c>
      <c r="S1614" s="13">
        <f>(((I1614/60)/60)/24)+DATE(1970,1,1)</f>
        <v>41276.874814814815</v>
      </c>
      <c r="T1614" s="13">
        <f>(((J1614/60)/60)/24)+DATE(1970,1,1)</f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5"/>
        <v>1.0149999999999999</v>
      </c>
      <c r="P1615">
        <f>AVERAGE(L1615,E1615)</f>
        <v>520.5</v>
      </c>
      <c r="Q1615" t="s">
        <v>8323</v>
      </c>
      <c r="R1615" t="s">
        <v>8324</v>
      </c>
      <c r="S1615" s="13">
        <f>(((I1615/60)/60)/24)+DATE(1970,1,1)</f>
        <v>41112.069467592592</v>
      </c>
      <c r="T1615" s="13">
        <f>(((J1615/60)/60)/24)+DATE(1970,1,1)</f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5"/>
        <v>1.0269999999999999</v>
      </c>
      <c r="P1616">
        <f>AVERAGE(L1616,E1616)</f>
        <v>2606</v>
      </c>
      <c r="Q1616" t="s">
        <v>8323</v>
      </c>
      <c r="R1616" t="s">
        <v>8324</v>
      </c>
      <c r="S1616" s="13">
        <f>(((I1616/60)/60)/24)+DATE(1970,1,1)</f>
        <v>41854.708333333336</v>
      </c>
      <c r="T1616" s="13">
        <f>(((J1616/60)/60)/24)+DATE(1970,1,1)</f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5"/>
        <v>1.1412500000000001</v>
      </c>
      <c r="P1617">
        <f>AVERAGE(L1617,E1617)</f>
        <v>4633</v>
      </c>
      <c r="Q1617" t="s">
        <v>8323</v>
      </c>
      <c r="R1617" t="s">
        <v>8324</v>
      </c>
      <c r="S1617" s="13">
        <f>(((I1617/60)/60)/24)+DATE(1970,1,1)</f>
        <v>40890.092546296299</v>
      </c>
      <c r="T1617" s="13">
        <f>(((J1617/60)/60)/24)+DATE(1970,1,1)</f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5"/>
        <v>1.042</v>
      </c>
      <c r="P1618">
        <f>AVERAGE(L1618,E1618)</f>
        <v>5288.5</v>
      </c>
      <c r="Q1618" t="s">
        <v>8323</v>
      </c>
      <c r="R1618" t="s">
        <v>8324</v>
      </c>
      <c r="S1618" s="13">
        <f>(((I1618/60)/60)/24)+DATE(1970,1,1)</f>
        <v>41235.916666666664</v>
      </c>
      <c r="T1618" s="13">
        <f>(((J1618/60)/60)/24)+DATE(1970,1,1)</f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5"/>
        <v>1.4585714285714286</v>
      </c>
      <c r="P1619">
        <f>AVERAGE(L1619,E1619)</f>
        <v>5184</v>
      </c>
      <c r="Q1619" t="s">
        <v>8323</v>
      </c>
      <c r="R1619" t="s">
        <v>8324</v>
      </c>
      <c r="S1619" s="13">
        <f>(((I1619/60)/60)/24)+DATE(1970,1,1)</f>
        <v>41579.791666666664</v>
      </c>
      <c r="T1619" s="13">
        <f>(((J1619/60)/60)/24)+DATE(1970,1,1)</f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5"/>
        <v>1.0506666666666666</v>
      </c>
      <c r="P1620">
        <f>AVERAGE(L1620,E1620)</f>
        <v>801.5</v>
      </c>
      <c r="Q1620" t="s">
        <v>8323</v>
      </c>
      <c r="R1620" t="s">
        <v>8324</v>
      </c>
      <c r="S1620" s="13">
        <f>(((I1620/60)/60)/24)+DATE(1970,1,1)</f>
        <v>41341.654340277775</v>
      </c>
      <c r="T1620" s="13">
        <f>(((J1620/60)/60)/24)+DATE(1970,1,1)</f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5"/>
        <v>1.3333333333333333</v>
      </c>
      <c r="P1621">
        <f>AVERAGE(L1621,E1621)</f>
        <v>1011.5</v>
      </c>
      <c r="Q1621" t="s">
        <v>8323</v>
      </c>
      <c r="R1621" t="s">
        <v>8324</v>
      </c>
      <c r="S1621" s="13">
        <f>(((I1621/60)/60)/24)+DATE(1970,1,1)</f>
        <v>41897.18618055556</v>
      </c>
      <c r="T1621" s="13">
        <f>(((J1621/60)/60)/24)+DATE(1970,1,1)</f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5"/>
        <v>1.1299999999999999</v>
      </c>
      <c r="P1622">
        <f>AVERAGE(L1622,E1622)</f>
        <v>573.5</v>
      </c>
      <c r="Q1622" t="s">
        <v>8323</v>
      </c>
      <c r="R1622" t="s">
        <v>8324</v>
      </c>
      <c r="S1622" s="13">
        <f>(((I1622/60)/60)/24)+DATE(1970,1,1)</f>
        <v>41328.339583333334</v>
      </c>
      <c r="T1622" s="13">
        <f>(((J1622/60)/60)/24)+DATE(1970,1,1)</f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5"/>
        <v>1.212</v>
      </c>
      <c r="P1623">
        <f>AVERAGE(L1623,E1623)</f>
        <v>3048.5</v>
      </c>
      <c r="Q1623" t="s">
        <v>8323</v>
      </c>
      <c r="R1623" t="s">
        <v>8324</v>
      </c>
      <c r="S1623" s="13">
        <f>(((I1623/60)/60)/24)+DATE(1970,1,1)</f>
        <v>41057.165972222225</v>
      </c>
      <c r="T1623" s="13">
        <f>(((J1623/60)/60)/24)+DATE(1970,1,1)</f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5"/>
        <v>1.0172463768115942</v>
      </c>
      <c r="P1624">
        <f>AVERAGE(L1624,E1624)</f>
        <v>3542</v>
      </c>
      <c r="Q1624" t="s">
        <v>8323</v>
      </c>
      <c r="R1624" t="s">
        <v>8324</v>
      </c>
      <c r="S1624" s="13">
        <f>(((I1624/60)/60)/24)+DATE(1970,1,1)</f>
        <v>41990.332638888889</v>
      </c>
      <c r="T1624" s="13">
        <f>(((J1624/60)/60)/24)+DATE(1970,1,1)</f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5"/>
        <v>1.0106666666666666</v>
      </c>
      <c r="P1625">
        <f>AVERAGE(L1625,E1625)</f>
        <v>388</v>
      </c>
      <c r="Q1625" t="s">
        <v>8323</v>
      </c>
      <c r="R1625" t="s">
        <v>8324</v>
      </c>
      <c r="S1625" s="13">
        <f>(((I1625/60)/60)/24)+DATE(1970,1,1)</f>
        <v>41513.688530092593</v>
      </c>
      <c r="T1625" s="13">
        <f>(((J1625/60)/60)/24)+DATE(1970,1,1)</f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5"/>
        <v>1.18</v>
      </c>
      <c r="P1626">
        <f>AVERAGE(L1626,E1626)</f>
        <v>602.5</v>
      </c>
      <c r="Q1626" t="s">
        <v>8323</v>
      </c>
      <c r="R1626" t="s">
        <v>8324</v>
      </c>
      <c r="S1626" s="13">
        <f>(((I1626/60)/60)/24)+DATE(1970,1,1)</f>
        <v>41283.367303240739</v>
      </c>
      <c r="T1626" s="13">
        <f>(((J1626/60)/60)/24)+DATE(1970,1,1)</f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5"/>
        <v>1.5533333333333332</v>
      </c>
      <c r="P1627">
        <f>AVERAGE(L1627,E1627)</f>
        <v>5877</v>
      </c>
      <c r="Q1627" t="s">
        <v>8323</v>
      </c>
      <c r="R1627" t="s">
        <v>8324</v>
      </c>
      <c r="S1627" s="13">
        <f>(((I1627/60)/60)/24)+DATE(1970,1,1)</f>
        <v>41163.699687500004</v>
      </c>
      <c r="T1627" s="13">
        <f>(((J1627/60)/60)/24)+DATE(1970,1,1)</f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5"/>
        <v>1.0118750000000001</v>
      </c>
      <c r="P1628">
        <f>AVERAGE(L1628,E1628)</f>
        <v>4101.5</v>
      </c>
      <c r="Q1628" t="s">
        <v>8323</v>
      </c>
      <c r="R1628" t="s">
        <v>8324</v>
      </c>
      <c r="S1628" s="13">
        <f>(((I1628/60)/60)/24)+DATE(1970,1,1)</f>
        <v>41609.889664351853</v>
      </c>
      <c r="T1628" s="13">
        <f>(((J1628/60)/60)/24)+DATE(1970,1,1)</f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5"/>
        <v>1.17</v>
      </c>
      <c r="P1629">
        <f>AVERAGE(L1629,E1629)</f>
        <v>1189</v>
      </c>
      <c r="Q1629" t="s">
        <v>8323</v>
      </c>
      <c r="R1629" t="s">
        <v>8324</v>
      </c>
      <c r="S1629" s="13">
        <f>(((I1629/60)/60)/24)+DATE(1970,1,1)</f>
        <v>41239.207638888889</v>
      </c>
      <c r="T1629" s="13">
        <f>(((J1629/60)/60)/24)+DATE(1970,1,1)</f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5"/>
        <v>1.00925</v>
      </c>
      <c r="P1630">
        <f>AVERAGE(L1630,E1630)</f>
        <v>2062.5</v>
      </c>
      <c r="Q1630" t="s">
        <v>8323</v>
      </c>
      <c r="R1630" t="s">
        <v>8324</v>
      </c>
      <c r="S1630" s="13">
        <f>(((I1630/60)/60)/24)+DATE(1970,1,1)</f>
        <v>41807.737060185187</v>
      </c>
      <c r="T1630" s="13">
        <f>(((J1630/60)/60)/24)+DATE(1970,1,1)</f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5"/>
        <v>1.0366666666666666</v>
      </c>
      <c r="P1631">
        <f>AVERAGE(L1631,E1631)</f>
        <v>3151</v>
      </c>
      <c r="Q1631" t="s">
        <v>8323</v>
      </c>
      <c r="R1631" t="s">
        <v>8324</v>
      </c>
      <c r="S1631" s="13">
        <f>(((I1631/60)/60)/24)+DATE(1970,1,1)</f>
        <v>41690.867280092592</v>
      </c>
      <c r="T1631" s="13">
        <f>(((J1631/60)/60)/24)+DATE(1970,1,1)</f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5"/>
        <v>2.6524999999999999</v>
      </c>
      <c r="P1632">
        <f>AVERAGE(L1632,E1632)</f>
        <v>5368</v>
      </c>
      <c r="Q1632" t="s">
        <v>8323</v>
      </c>
      <c r="R1632" t="s">
        <v>8324</v>
      </c>
      <c r="S1632" s="13">
        <f>(((I1632/60)/60)/24)+DATE(1970,1,1)</f>
        <v>40970.290972222225</v>
      </c>
      <c r="T1632" s="13">
        <f>(((J1632/60)/60)/24)+DATE(1970,1,1)</f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5"/>
        <v>1.5590999999999999</v>
      </c>
      <c r="P1633">
        <f>AVERAGE(L1633,E1633)</f>
        <v>7862</v>
      </c>
      <c r="Q1633" t="s">
        <v>8323</v>
      </c>
      <c r="R1633" t="s">
        <v>8324</v>
      </c>
      <c r="S1633" s="13">
        <f>(((I1633/60)/60)/24)+DATE(1970,1,1)</f>
        <v>41194.859502314815</v>
      </c>
      <c r="T1633" s="13">
        <f>(((J1633/60)/60)/24)+DATE(1970,1,1)</f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5"/>
        <v>1.0162500000000001</v>
      </c>
      <c r="P1634">
        <f>AVERAGE(L1634,E1634)</f>
        <v>2056</v>
      </c>
      <c r="Q1634" t="s">
        <v>8323</v>
      </c>
      <c r="R1634" t="s">
        <v>8324</v>
      </c>
      <c r="S1634" s="13">
        <f>(((I1634/60)/60)/24)+DATE(1970,1,1)</f>
        <v>40810.340902777774</v>
      </c>
      <c r="T1634" s="13">
        <f>(((J1634/60)/60)/24)+DATE(1970,1,1)</f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5"/>
        <v>1</v>
      </c>
      <c r="P1635">
        <f>AVERAGE(L1635,E1635)</f>
        <v>5029</v>
      </c>
      <c r="Q1635" t="s">
        <v>8323</v>
      </c>
      <c r="R1635" t="s">
        <v>8324</v>
      </c>
      <c r="S1635" s="13">
        <f>(((I1635/60)/60)/24)+DATE(1970,1,1)</f>
        <v>40924.208333333336</v>
      </c>
      <c r="T1635" s="13">
        <f>(((J1635/60)/60)/24)+DATE(1970,1,1)</f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5"/>
        <v>1.0049999999999999</v>
      </c>
      <c r="P1636">
        <f>AVERAGE(L1636,E1636)</f>
        <v>1021</v>
      </c>
      <c r="Q1636" t="s">
        <v>8323</v>
      </c>
      <c r="R1636" t="s">
        <v>8324</v>
      </c>
      <c r="S1636" s="13">
        <f>(((I1636/60)/60)/24)+DATE(1970,1,1)</f>
        <v>40696.249305555553</v>
      </c>
      <c r="T1636" s="13">
        <f>(((J1636/60)/60)/24)+DATE(1970,1,1)</f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5"/>
        <v>1.2529999999999999</v>
      </c>
      <c r="P1637">
        <f>AVERAGE(L1637,E1637)</f>
        <v>1271.5</v>
      </c>
      <c r="Q1637" t="s">
        <v>8323</v>
      </c>
      <c r="R1637" t="s">
        <v>8324</v>
      </c>
      <c r="S1637" s="13">
        <f>(((I1637/60)/60)/24)+DATE(1970,1,1)</f>
        <v>42562.868761574078</v>
      </c>
      <c r="T1637" s="13">
        <f>(((J1637/60)/60)/24)+DATE(1970,1,1)</f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5"/>
        <v>1.0355555555555556</v>
      </c>
      <c r="P1638">
        <f>AVERAGE(L1638,E1638)</f>
        <v>2373.5</v>
      </c>
      <c r="Q1638" t="s">
        <v>8323</v>
      </c>
      <c r="R1638" t="s">
        <v>8324</v>
      </c>
      <c r="S1638" s="13">
        <f>(((I1638/60)/60)/24)+DATE(1970,1,1)</f>
        <v>40706.166666666664</v>
      </c>
      <c r="T1638" s="13">
        <f>(((J1638/60)/60)/24)+DATE(1970,1,1)</f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5"/>
        <v>1.038</v>
      </c>
      <c r="P1639">
        <f>AVERAGE(L1639,E1639)</f>
        <v>267</v>
      </c>
      <c r="Q1639" t="s">
        <v>8323</v>
      </c>
      <c r="R1639" t="s">
        <v>8324</v>
      </c>
      <c r="S1639" s="13">
        <f>(((I1639/60)/60)/24)+DATE(1970,1,1)</f>
        <v>40178.98541666667</v>
      </c>
      <c r="T1639" s="13">
        <f>(((J1639/60)/60)/24)+DATE(1970,1,1)</f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5"/>
        <v>1.05</v>
      </c>
      <c r="P1640">
        <f>AVERAGE(L1640,E1640)</f>
        <v>538.5</v>
      </c>
      <c r="Q1640" t="s">
        <v>8323</v>
      </c>
      <c r="R1640" t="s">
        <v>8324</v>
      </c>
      <c r="S1640" s="13">
        <f>(((I1640/60)/60)/24)+DATE(1970,1,1)</f>
        <v>41333.892361111109</v>
      </c>
      <c r="T1640" s="13">
        <f>(((J1640/60)/60)/24)+DATE(1970,1,1)</f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5"/>
        <v>1</v>
      </c>
      <c r="P1641">
        <f>AVERAGE(L1641,E1641)</f>
        <v>909.5</v>
      </c>
      <c r="Q1641" t="s">
        <v>8323</v>
      </c>
      <c r="R1641" t="s">
        <v>8324</v>
      </c>
      <c r="S1641" s="13">
        <f>(((I1641/60)/60)/24)+DATE(1970,1,1)</f>
        <v>40971.652372685188</v>
      </c>
      <c r="T1641" s="13">
        <f>(((J1641/60)/60)/24)+DATE(1970,1,1)</f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5"/>
        <v>1.6986000000000001</v>
      </c>
      <c r="P1642">
        <f>AVERAGE(L1642,E1642)</f>
        <v>348.22</v>
      </c>
      <c r="Q1642" t="s">
        <v>8323</v>
      </c>
      <c r="R1642" t="s">
        <v>8324</v>
      </c>
      <c r="S1642" s="13">
        <f>(((I1642/60)/60)/24)+DATE(1970,1,1)</f>
        <v>40393.082638888889</v>
      </c>
      <c r="T1642" s="13">
        <f>(((J1642/60)/60)/24)+DATE(1970,1,1)</f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5"/>
        <v>1.014</v>
      </c>
      <c r="P1643">
        <f>AVERAGE(L1643,E1643)</f>
        <v>1280.5</v>
      </c>
      <c r="Q1643" t="s">
        <v>8323</v>
      </c>
      <c r="R1643" t="s">
        <v>8344</v>
      </c>
      <c r="S1643" s="13">
        <f>(((I1643/60)/60)/24)+DATE(1970,1,1)</f>
        <v>41992.596574074079</v>
      </c>
      <c r="T1643" s="13">
        <f>(((J1643/60)/60)/24)+DATE(1970,1,1)</f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5"/>
        <v>1</v>
      </c>
      <c r="P1644">
        <f>AVERAGE(L1644,E1644)</f>
        <v>614</v>
      </c>
      <c r="Q1644" t="s">
        <v>8323</v>
      </c>
      <c r="R1644" t="s">
        <v>8344</v>
      </c>
      <c r="S1644" s="13">
        <f>(((I1644/60)/60)/24)+DATE(1970,1,1)</f>
        <v>40708.024618055555</v>
      </c>
      <c r="T1644" s="13">
        <f>(((J1644/60)/60)/24)+DATE(1970,1,1)</f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5"/>
        <v>1.2470000000000001</v>
      </c>
      <c r="P1645">
        <f>AVERAGE(L1645,E1645)</f>
        <v>3136</v>
      </c>
      <c r="Q1645" t="s">
        <v>8323</v>
      </c>
      <c r="R1645" t="s">
        <v>8344</v>
      </c>
      <c r="S1645" s="13">
        <f>(((I1645/60)/60)/24)+DATE(1970,1,1)</f>
        <v>41176.824212962965</v>
      </c>
      <c r="T1645" s="13">
        <f>(((J1645/60)/60)/24)+DATE(1970,1,1)</f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5"/>
        <v>1.095</v>
      </c>
      <c r="P1646">
        <f>AVERAGE(L1646,E1646)</f>
        <v>5539</v>
      </c>
      <c r="Q1646" t="s">
        <v>8323</v>
      </c>
      <c r="R1646" t="s">
        <v>8344</v>
      </c>
      <c r="S1646" s="13">
        <f>(((I1646/60)/60)/24)+DATE(1970,1,1)</f>
        <v>41235.101388888892</v>
      </c>
      <c r="T1646" s="13">
        <f>(((J1646/60)/60)/24)+DATE(1970,1,1)</f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5"/>
        <v>1.1080000000000001</v>
      </c>
      <c r="P1647">
        <f>AVERAGE(L1647,E1647)</f>
        <v>2775</v>
      </c>
      <c r="Q1647" t="s">
        <v>8323</v>
      </c>
      <c r="R1647" t="s">
        <v>8344</v>
      </c>
      <c r="S1647" s="13">
        <f>(((I1647/60)/60)/24)+DATE(1970,1,1)</f>
        <v>41535.617361111108</v>
      </c>
      <c r="T1647" s="13">
        <f>(((J1647/60)/60)/24)+DATE(1970,1,1)</f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5"/>
        <v>1.1020000000000001</v>
      </c>
      <c r="P1648">
        <f>AVERAGE(L1648,E1648)</f>
        <v>1143.5</v>
      </c>
      <c r="Q1648" t="s">
        <v>8323</v>
      </c>
      <c r="R1648" t="s">
        <v>8344</v>
      </c>
      <c r="S1648" s="13">
        <f>(((I1648/60)/60)/24)+DATE(1970,1,1)</f>
        <v>41865.757638888892</v>
      </c>
      <c r="T1648" s="13">
        <f>(((J1648/60)/60)/24)+DATE(1970,1,1)</f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5"/>
        <v>1.0471999999999999</v>
      </c>
      <c r="P1649">
        <f>AVERAGE(L1649,E1649)</f>
        <v>2641</v>
      </c>
      <c r="Q1649" t="s">
        <v>8323</v>
      </c>
      <c r="R1649" t="s">
        <v>8344</v>
      </c>
      <c r="S1649" s="13">
        <f>(((I1649/60)/60)/24)+DATE(1970,1,1)</f>
        <v>41069.409456018519</v>
      </c>
      <c r="T1649" s="13">
        <f>(((J1649/60)/60)/24)+DATE(1970,1,1)</f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5"/>
        <v>1.2526086956521738</v>
      </c>
      <c r="P1650">
        <f>AVERAGE(L1650,E1650)</f>
        <v>1485.5</v>
      </c>
      <c r="Q1650" t="s">
        <v>8323</v>
      </c>
      <c r="R1650" t="s">
        <v>8344</v>
      </c>
      <c r="S1650" s="13">
        <f>(((I1650/60)/60)/24)+DATE(1970,1,1)</f>
        <v>40622.662986111114</v>
      </c>
      <c r="T1650" s="13">
        <f>(((J1650/60)/60)/24)+DATE(1970,1,1)</f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5"/>
        <v>1.0058763157894737</v>
      </c>
      <c r="P1651">
        <f>AVERAGE(L1651,E1651)</f>
        <v>1951.665</v>
      </c>
      <c r="Q1651" t="s">
        <v>8323</v>
      </c>
      <c r="R1651" t="s">
        <v>8344</v>
      </c>
      <c r="S1651" s="13">
        <f>(((I1651/60)/60)/24)+DATE(1970,1,1)</f>
        <v>41782.684664351851</v>
      </c>
      <c r="T1651" s="13">
        <f>(((J1651/60)/60)/24)+DATE(1970,1,1)</f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5"/>
        <v>1.4155</v>
      </c>
      <c r="P1652">
        <f>AVERAGE(L1652,E1652)</f>
        <v>1431.5</v>
      </c>
      <c r="Q1652" t="s">
        <v>8323</v>
      </c>
      <c r="R1652" t="s">
        <v>8344</v>
      </c>
      <c r="S1652" s="13">
        <f>(((I1652/60)/60)/24)+DATE(1970,1,1)</f>
        <v>41556.435613425929</v>
      </c>
      <c r="T1652" s="13">
        <f>(((J1652/60)/60)/24)+DATE(1970,1,1)</f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5"/>
        <v>1.0075000000000001</v>
      </c>
      <c r="P1653">
        <f>AVERAGE(L1653,E1653)</f>
        <v>1017.5</v>
      </c>
      <c r="Q1653" t="s">
        <v>8323</v>
      </c>
      <c r="R1653" t="s">
        <v>8344</v>
      </c>
      <c r="S1653" s="13">
        <f>(((I1653/60)/60)/24)+DATE(1970,1,1)</f>
        <v>40659.290972222225</v>
      </c>
      <c r="T1653" s="13">
        <f>(((J1653/60)/60)/24)+DATE(1970,1,1)</f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5"/>
        <v>1.0066666666666666</v>
      </c>
      <c r="P1654">
        <f>AVERAGE(L1654,E1654)</f>
        <v>2300</v>
      </c>
      <c r="Q1654" t="s">
        <v>8323</v>
      </c>
      <c r="R1654" t="s">
        <v>8344</v>
      </c>
      <c r="S1654" s="13">
        <f>(((I1654/60)/60)/24)+DATE(1970,1,1)</f>
        <v>41602.534641203703</v>
      </c>
      <c r="T1654" s="13">
        <f>(((J1654/60)/60)/24)+DATE(1970,1,1)</f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5"/>
        <v>1.7423040000000001</v>
      </c>
      <c r="P1655">
        <f>AVERAGE(L1655,E1655)</f>
        <v>4439.76</v>
      </c>
      <c r="Q1655" t="s">
        <v>8323</v>
      </c>
      <c r="R1655" t="s">
        <v>8344</v>
      </c>
      <c r="S1655" s="13">
        <f>(((I1655/60)/60)/24)+DATE(1970,1,1)</f>
        <v>40657.834444444445</v>
      </c>
      <c r="T1655" s="13">
        <f>(((J1655/60)/60)/24)+DATE(1970,1,1)</f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5"/>
        <v>1.199090909090909</v>
      </c>
      <c r="P1656">
        <f>AVERAGE(L1656,E1656)</f>
        <v>676.5</v>
      </c>
      <c r="Q1656" t="s">
        <v>8323</v>
      </c>
      <c r="R1656" t="s">
        <v>8344</v>
      </c>
      <c r="S1656" s="13">
        <f>(((I1656/60)/60)/24)+DATE(1970,1,1)</f>
        <v>41017.890740740739</v>
      </c>
      <c r="T1656" s="13">
        <f>(((J1656/60)/60)/24)+DATE(1970,1,1)</f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5"/>
        <v>1.4286666666666668</v>
      </c>
      <c r="P1657">
        <f>AVERAGE(L1657,E1657)</f>
        <v>1095.5</v>
      </c>
      <c r="Q1657" t="s">
        <v>8323</v>
      </c>
      <c r="R1657" t="s">
        <v>8344</v>
      </c>
      <c r="S1657" s="13">
        <f>(((I1657/60)/60)/24)+DATE(1970,1,1)</f>
        <v>41004.750231481477</v>
      </c>
      <c r="T1657" s="13">
        <f>(((J1657/60)/60)/24)+DATE(1970,1,1)</f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5"/>
        <v>1.0033493333333334</v>
      </c>
      <c r="P1658">
        <f>AVERAGE(L1658,E1658)</f>
        <v>3786.56</v>
      </c>
      <c r="Q1658" t="s">
        <v>8323</v>
      </c>
      <c r="R1658" t="s">
        <v>8344</v>
      </c>
      <c r="S1658" s="13">
        <f>(((I1658/60)/60)/24)+DATE(1970,1,1)</f>
        <v>41256.928842592592</v>
      </c>
      <c r="T1658" s="13">
        <f>(((J1658/60)/60)/24)+DATE(1970,1,1)</f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5"/>
        <v>1.0493380000000001</v>
      </c>
      <c r="P1659">
        <f>AVERAGE(L1659,E1659)</f>
        <v>13227.225</v>
      </c>
      <c r="Q1659" t="s">
        <v>8323</v>
      </c>
      <c r="R1659" t="s">
        <v>8344</v>
      </c>
      <c r="S1659" s="13">
        <f>(((I1659/60)/60)/24)+DATE(1970,1,1)</f>
        <v>41053.782037037039</v>
      </c>
      <c r="T1659" s="13">
        <f>(((J1659/60)/60)/24)+DATE(1970,1,1)</f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5"/>
        <v>1.3223333333333334</v>
      </c>
      <c r="P1660">
        <f>AVERAGE(L1660,E1660)</f>
        <v>4020.5</v>
      </c>
      <c r="Q1660" t="s">
        <v>8323</v>
      </c>
      <c r="R1660" t="s">
        <v>8344</v>
      </c>
      <c r="S1660" s="13">
        <f>(((I1660/60)/60)/24)+DATE(1970,1,1)</f>
        <v>41261.597222222219</v>
      </c>
      <c r="T1660" s="13">
        <f>(((J1660/60)/60)/24)+DATE(1970,1,1)</f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5"/>
        <v>1.1279999999999999</v>
      </c>
      <c r="P1661">
        <f>AVERAGE(L1661,E1661)</f>
        <v>304.5</v>
      </c>
      <c r="Q1661" t="s">
        <v>8323</v>
      </c>
      <c r="R1661" t="s">
        <v>8344</v>
      </c>
      <c r="S1661" s="13">
        <f>(((I1661/60)/60)/24)+DATE(1970,1,1)</f>
        <v>41625.5</v>
      </c>
      <c r="T1661" s="13">
        <f>(((J1661/60)/60)/24)+DATE(1970,1,1)</f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5"/>
        <v>12.5375</v>
      </c>
      <c r="P1662">
        <f>AVERAGE(L1662,E1662)</f>
        <v>519.5</v>
      </c>
      <c r="Q1662" t="s">
        <v>8323</v>
      </c>
      <c r="R1662" t="s">
        <v>8344</v>
      </c>
      <c r="S1662" s="13">
        <f>(((I1662/60)/60)/24)+DATE(1970,1,1)</f>
        <v>42490.915972222225</v>
      </c>
      <c r="T1662" s="13">
        <f>(((J1662/60)/60)/24)+DATE(1970,1,1)</f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5"/>
        <v>1.0250632911392406</v>
      </c>
      <c r="P1663">
        <f>AVERAGE(L1663,E1663)</f>
        <v>4099.5</v>
      </c>
      <c r="Q1663" t="s">
        <v>8323</v>
      </c>
      <c r="R1663" t="s">
        <v>8344</v>
      </c>
      <c r="S1663" s="13">
        <f>(((I1663/60)/60)/24)+DATE(1970,1,1)</f>
        <v>42386.875</v>
      </c>
      <c r="T1663" s="13">
        <f>(((J1663/60)/60)/24)+DATE(1970,1,1)</f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5"/>
        <v>1.026375</v>
      </c>
      <c r="P1664">
        <f>AVERAGE(L1664,E1664)</f>
        <v>4136.5</v>
      </c>
      <c r="Q1664" t="s">
        <v>8323</v>
      </c>
      <c r="R1664" t="s">
        <v>8344</v>
      </c>
      <c r="S1664" s="13">
        <f>(((I1664/60)/60)/24)+DATE(1970,1,1)</f>
        <v>40908.239999999998</v>
      </c>
      <c r="T1664" s="13">
        <f>(((J1664/60)/60)/24)+DATE(1970,1,1)</f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5"/>
        <v>1.08</v>
      </c>
      <c r="P1665">
        <f>AVERAGE(L1665,E1665)</f>
        <v>556</v>
      </c>
      <c r="Q1665" t="s">
        <v>8323</v>
      </c>
      <c r="R1665" t="s">
        <v>8344</v>
      </c>
      <c r="S1665" s="13">
        <f>(((I1665/60)/60)/24)+DATE(1970,1,1)</f>
        <v>42036.02207175926</v>
      </c>
      <c r="T1665" s="13">
        <f>(((J1665/60)/60)/24)+DATE(1970,1,1)</f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5"/>
        <v>1.2240879999999998</v>
      </c>
      <c r="P1666">
        <f>AVERAGE(L1666,E1666)</f>
        <v>1574.61</v>
      </c>
      <c r="Q1666" t="s">
        <v>8323</v>
      </c>
      <c r="R1666" t="s">
        <v>8344</v>
      </c>
      <c r="S1666" s="13">
        <f>(((I1666/60)/60)/24)+DATE(1970,1,1)</f>
        <v>40984.165972222225</v>
      </c>
      <c r="T1666" s="13">
        <f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6">E1667/D1667</f>
        <v>1.1945714285714286</v>
      </c>
      <c r="P1667">
        <f>AVERAGE(L1667,E1667)</f>
        <v>2137</v>
      </c>
      <c r="Q1667" t="s">
        <v>8323</v>
      </c>
      <c r="R1667" t="s">
        <v>8344</v>
      </c>
      <c r="S1667" s="13">
        <f>(((I1667/60)/60)/24)+DATE(1970,1,1)</f>
        <v>40596.125</v>
      </c>
      <c r="T1667" s="13">
        <f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6"/>
        <v>1.6088</v>
      </c>
      <c r="P1668">
        <f>AVERAGE(L1668,E1668)</f>
        <v>2060</v>
      </c>
      <c r="Q1668" t="s">
        <v>8323</v>
      </c>
      <c r="R1668" t="s">
        <v>8344</v>
      </c>
      <c r="S1668" s="13">
        <f>(((I1668/60)/60)/24)+DATE(1970,1,1)</f>
        <v>41361.211493055554</v>
      </c>
      <c r="T1668" s="13">
        <f>(((J1668/60)/60)/24)+DATE(1970,1,1)</f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6"/>
        <v>1.2685294117647059</v>
      </c>
      <c r="P1669">
        <f>AVERAGE(L1669,E1669)</f>
        <v>2197.5</v>
      </c>
      <c r="Q1669" t="s">
        <v>8323</v>
      </c>
      <c r="R1669" t="s">
        <v>8344</v>
      </c>
      <c r="S1669" s="13">
        <f>(((I1669/60)/60)/24)+DATE(1970,1,1)</f>
        <v>41709.290972222225</v>
      </c>
      <c r="T1669" s="13">
        <f>(((J1669/60)/60)/24)+DATE(1970,1,1)</f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6"/>
        <v>1.026375</v>
      </c>
      <c r="P1670">
        <f>AVERAGE(L1670,E1670)</f>
        <v>4163.5</v>
      </c>
      <c r="Q1670" t="s">
        <v>8323</v>
      </c>
      <c r="R1670" t="s">
        <v>8344</v>
      </c>
      <c r="S1670" s="13">
        <f>(((I1670/60)/60)/24)+DATE(1970,1,1)</f>
        <v>40875.191423611112</v>
      </c>
      <c r="T1670" s="13">
        <f>(((J1670/60)/60)/24)+DATE(1970,1,1)</f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6"/>
        <v>1.3975</v>
      </c>
      <c r="P1671">
        <f>AVERAGE(L1671,E1671)</f>
        <v>1423.5</v>
      </c>
      <c r="Q1671" t="s">
        <v>8323</v>
      </c>
      <c r="R1671" t="s">
        <v>8344</v>
      </c>
      <c r="S1671" s="13">
        <f>(((I1671/60)/60)/24)+DATE(1970,1,1)</f>
        <v>42521.885138888887</v>
      </c>
      <c r="T1671" s="13">
        <f>(((J1671/60)/60)/24)+DATE(1970,1,1)</f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6"/>
        <v>1.026</v>
      </c>
      <c r="P1672">
        <f>AVERAGE(L1672,E1672)</f>
        <v>524.5</v>
      </c>
      <c r="Q1672" t="s">
        <v>8323</v>
      </c>
      <c r="R1672" t="s">
        <v>8344</v>
      </c>
      <c r="S1672" s="13">
        <f>(((I1672/60)/60)/24)+DATE(1970,1,1)</f>
        <v>40364.166666666664</v>
      </c>
      <c r="T1672" s="13">
        <f>(((J1672/60)/60)/24)+DATE(1970,1,1)</f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6"/>
        <v>1.0067349999999999</v>
      </c>
      <c r="P1673">
        <f>AVERAGE(L1673,E1673)</f>
        <v>1045.2350000000001</v>
      </c>
      <c r="Q1673" t="s">
        <v>8323</v>
      </c>
      <c r="R1673" t="s">
        <v>8344</v>
      </c>
      <c r="S1673" s="13">
        <f>(((I1673/60)/60)/24)+DATE(1970,1,1)</f>
        <v>42583.54414351852</v>
      </c>
      <c r="T1673" s="13">
        <f>(((J1673/60)/60)/24)+DATE(1970,1,1)</f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6"/>
        <v>1.1294117647058823</v>
      </c>
      <c r="P1674">
        <f>AVERAGE(L1674,E1674)</f>
        <v>984.5</v>
      </c>
      <c r="Q1674" t="s">
        <v>8323</v>
      </c>
      <c r="R1674" t="s">
        <v>8344</v>
      </c>
      <c r="S1674" s="13">
        <f>(((I1674/60)/60)/24)+DATE(1970,1,1)</f>
        <v>41064.656597222223</v>
      </c>
      <c r="T1674" s="13">
        <f>(((J1674/60)/60)/24)+DATE(1970,1,1)</f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6"/>
        <v>1.2809523809523808</v>
      </c>
      <c r="P1675">
        <f>AVERAGE(L1675,E1675)</f>
        <v>1374.5</v>
      </c>
      <c r="Q1675" t="s">
        <v>8323</v>
      </c>
      <c r="R1675" t="s">
        <v>8344</v>
      </c>
      <c r="S1675" s="13">
        <f>(((I1675/60)/60)/24)+DATE(1970,1,1)</f>
        <v>42069.878379629634</v>
      </c>
      <c r="T1675" s="13">
        <f>(((J1675/60)/60)/24)+DATE(1970,1,1)</f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6"/>
        <v>2.0169999999999999</v>
      </c>
      <c r="P1676">
        <f>AVERAGE(L1676,E1676)</f>
        <v>5099</v>
      </c>
      <c r="Q1676" t="s">
        <v>8323</v>
      </c>
      <c r="R1676" t="s">
        <v>8344</v>
      </c>
      <c r="S1676" s="13">
        <f>(((I1676/60)/60)/24)+DATE(1970,1,1)</f>
        <v>42600.290972222225</v>
      </c>
      <c r="T1676" s="13">
        <f>(((J1676/60)/60)/24)+DATE(1970,1,1)</f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6"/>
        <v>1.37416</v>
      </c>
      <c r="P1677">
        <f>AVERAGE(L1677,E1677)</f>
        <v>704.08</v>
      </c>
      <c r="Q1677" t="s">
        <v>8323</v>
      </c>
      <c r="R1677" t="s">
        <v>8344</v>
      </c>
      <c r="S1677" s="13">
        <f>(((I1677/60)/60)/24)+DATE(1970,1,1)</f>
        <v>40832.918749999997</v>
      </c>
      <c r="T1677" s="13">
        <f>(((J1677/60)/60)/24)+DATE(1970,1,1)</f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6"/>
        <v>1.1533333333333333</v>
      </c>
      <c r="P1678">
        <f>AVERAGE(L1678,E1678)</f>
        <v>1751</v>
      </c>
      <c r="Q1678" t="s">
        <v>8323</v>
      </c>
      <c r="R1678" t="s">
        <v>8344</v>
      </c>
      <c r="S1678" s="13">
        <f>(((I1678/60)/60)/24)+DATE(1970,1,1)</f>
        <v>41020.165972222225</v>
      </c>
      <c r="T1678" s="13">
        <f>(((J1678/60)/60)/24)+DATE(1970,1,1)</f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6"/>
        <v>1.1166666666666667</v>
      </c>
      <c r="P1679">
        <f>AVERAGE(L1679,E1679)</f>
        <v>3371</v>
      </c>
      <c r="Q1679" t="s">
        <v>8323</v>
      </c>
      <c r="R1679" t="s">
        <v>8344</v>
      </c>
      <c r="S1679" s="13">
        <f>(((I1679/60)/60)/24)+DATE(1970,1,1)</f>
        <v>42476.249305555553</v>
      </c>
      <c r="T1679" s="13">
        <f>(((J1679/60)/60)/24)+DATE(1970,1,1)</f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6"/>
        <v>1.1839999999999999</v>
      </c>
      <c r="P1680">
        <f>AVERAGE(L1680,E1680)</f>
        <v>912.5</v>
      </c>
      <c r="Q1680" t="s">
        <v>8323</v>
      </c>
      <c r="R1680" t="s">
        <v>8344</v>
      </c>
      <c r="S1680" s="13">
        <f>(((I1680/60)/60)/24)+DATE(1970,1,1)</f>
        <v>41676.854988425926</v>
      </c>
      <c r="T1680" s="13">
        <f>(((J1680/60)/60)/24)+DATE(1970,1,1)</f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6"/>
        <v>1.75</v>
      </c>
      <c r="P1681">
        <f>AVERAGE(L1681,E1681)</f>
        <v>1778</v>
      </c>
      <c r="Q1681" t="s">
        <v>8323</v>
      </c>
      <c r="R1681" t="s">
        <v>8344</v>
      </c>
      <c r="S1681" s="13">
        <f>(((I1681/60)/60)/24)+DATE(1970,1,1)</f>
        <v>40746.068807870368</v>
      </c>
      <c r="T1681" s="13">
        <f>(((J1681/60)/60)/24)+DATE(1970,1,1)</f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6"/>
        <v>1.175</v>
      </c>
      <c r="P1682">
        <f>AVERAGE(L1682,E1682)</f>
        <v>600</v>
      </c>
      <c r="Q1682" t="s">
        <v>8323</v>
      </c>
      <c r="R1682" t="s">
        <v>8344</v>
      </c>
      <c r="S1682" s="13">
        <f>(((I1682/60)/60)/24)+DATE(1970,1,1)</f>
        <v>41832.757719907408</v>
      </c>
      <c r="T1682" s="13">
        <f>(((J1682/60)/60)/24)+DATE(1970,1,1)</f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6"/>
        <v>1.0142212307692309</v>
      </c>
      <c r="P1683">
        <f>AVERAGE(L1683,E1683)</f>
        <v>33404.19</v>
      </c>
      <c r="Q1683" t="s">
        <v>8323</v>
      </c>
      <c r="R1683" t="s">
        <v>8345</v>
      </c>
      <c r="S1683" s="13">
        <f>(((I1683/60)/60)/24)+DATE(1970,1,1)</f>
        <v>42823.083333333328</v>
      </c>
      <c r="T1683" s="13">
        <f>(((J1683/60)/60)/24)+DATE(1970,1,1)</f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6"/>
        <v>0</v>
      </c>
      <c r="P1684">
        <f>AVERAGE(L1684,E1684)</f>
        <v>0</v>
      </c>
      <c r="Q1684" t="s">
        <v>8323</v>
      </c>
      <c r="R1684" t="s">
        <v>8345</v>
      </c>
      <c r="S1684" s="13">
        <f>(((I1684/60)/60)/24)+DATE(1970,1,1)</f>
        <v>42839.171990740739</v>
      </c>
      <c r="T1684" s="13">
        <f>(((J1684/60)/60)/24)+DATE(1970,1,1)</f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6"/>
        <v>0.21714285714285714</v>
      </c>
      <c r="P1685">
        <f>AVERAGE(L1685,E1685)</f>
        <v>385</v>
      </c>
      <c r="Q1685" t="s">
        <v>8323</v>
      </c>
      <c r="R1685" t="s">
        <v>8345</v>
      </c>
      <c r="S1685" s="13">
        <f>(((I1685/60)/60)/24)+DATE(1970,1,1)</f>
        <v>42832.781689814816</v>
      </c>
      <c r="T1685" s="13">
        <f>(((J1685/60)/60)/24)+DATE(1970,1,1)</f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6"/>
        <v>1.0912500000000001</v>
      </c>
      <c r="P1686">
        <f>AVERAGE(L1686,E1686)</f>
        <v>4415.5</v>
      </c>
      <c r="Q1686" t="s">
        <v>8323</v>
      </c>
      <c r="R1686" t="s">
        <v>8345</v>
      </c>
      <c r="S1686" s="13">
        <f>(((I1686/60)/60)/24)+DATE(1970,1,1)</f>
        <v>42811.773622685185</v>
      </c>
      <c r="T1686" s="13">
        <f>(((J1686/60)/60)/24)+DATE(1970,1,1)</f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6"/>
        <v>1.0285714285714285</v>
      </c>
      <c r="P1687">
        <f>AVERAGE(L1687,E1687)</f>
        <v>187.5</v>
      </c>
      <c r="Q1687" t="s">
        <v>8323</v>
      </c>
      <c r="R1687" t="s">
        <v>8345</v>
      </c>
      <c r="S1687" s="13">
        <f>(((I1687/60)/60)/24)+DATE(1970,1,1)</f>
        <v>42818.208599537036</v>
      </c>
      <c r="T1687" s="13">
        <f>(((J1687/60)/60)/24)+DATE(1970,1,1)</f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6"/>
        <v>3.5999999999999999E-3</v>
      </c>
      <c r="P1688">
        <f>AVERAGE(L1688,E1688)</f>
        <v>9.5</v>
      </c>
      <c r="Q1688" t="s">
        <v>8323</v>
      </c>
      <c r="R1688" t="s">
        <v>8345</v>
      </c>
      <c r="S1688" s="13">
        <f>(((I1688/60)/60)/24)+DATE(1970,1,1)</f>
        <v>42852.802303240736</v>
      </c>
      <c r="T1688" s="13">
        <f>(((J1688/60)/60)/24)+DATE(1970,1,1)</f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6"/>
        <v>0.3125</v>
      </c>
      <c r="P1689">
        <f>AVERAGE(L1689,E1689)</f>
        <v>1582</v>
      </c>
      <c r="Q1689" t="s">
        <v>8323</v>
      </c>
      <c r="R1689" t="s">
        <v>8345</v>
      </c>
      <c r="S1689" s="13">
        <f>(((I1689/60)/60)/24)+DATE(1970,1,1)</f>
        <v>42835.84375</v>
      </c>
      <c r="T1689" s="13">
        <f>(((J1689/60)/60)/24)+DATE(1970,1,1)</f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6"/>
        <v>0.443</v>
      </c>
      <c r="P1690">
        <f>AVERAGE(L1690,E1690)</f>
        <v>889.5</v>
      </c>
      <c r="Q1690" t="s">
        <v>8323</v>
      </c>
      <c r="R1690" t="s">
        <v>8345</v>
      </c>
      <c r="S1690" s="13">
        <f>(((I1690/60)/60)/24)+DATE(1970,1,1)</f>
        <v>42834.492986111116</v>
      </c>
      <c r="T1690" s="13">
        <f>(((J1690/60)/60)/24)+DATE(1970,1,1)</f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6"/>
        <v>1</v>
      </c>
      <c r="P1691">
        <f>AVERAGE(L1691,E1691)</f>
        <v>1207</v>
      </c>
      <c r="Q1691" t="s">
        <v>8323</v>
      </c>
      <c r="R1691" t="s">
        <v>8345</v>
      </c>
      <c r="S1691" s="13">
        <f>(((I1691/60)/60)/24)+DATE(1970,1,1)</f>
        <v>42810.900810185187</v>
      </c>
      <c r="T1691" s="13">
        <f>(((J1691/60)/60)/24)+DATE(1970,1,1)</f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6"/>
        <v>0.254</v>
      </c>
      <c r="P1692">
        <f>AVERAGE(L1692,E1692)</f>
        <v>323</v>
      </c>
      <c r="Q1692" t="s">
        <v>8323</v>
      </c>
      <c r="R1692" t="s">
        <v>8345</v>
      </c>
      <c r="S1692" s="13">
        <f>(((I1692/60)/60)/24)+DATE(1970,1,1)</f>
        <v>42831.389374999999</v>
      </c>
      <c r="T1692" s="13">
        <f>(((J1692/60)/60)/24)+DATE(1970,1,1)</f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6"/>
        <v>0.33473333333333333</v>
      </c>
      <c r="P1693">
        <f>AVERAGE(L1693,E1693)</f>
        <v>5040</v>
      </c>
      <c r="Q1693" t="s">
        <v>8323</v>
      </c>
      <c r="R1693" t="s">
        <v>8345</v>
      </c>
      <c r="S1693" s="13">
        <f>(((I1693/60)/60)/24)+DATE(1970,1,1)</f>
        <v>42828.041666666672</v>
      </c>
      <c r="T1693" s="13">
        <f>(((J1693/60)/60)/24)+DATE(1970,1,1)</f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6"/>
        <v>0.47799999999999998</v>
      </c>
      <c r="P1694">
        <f>AVERAGE(L1694,E1694)</f>
        <v>1202.5</v>
      </c>
      <c r="Q1694" t="s">
        <v>8323</v>
      </c>
      <c r="R1694" t="s">
        <v>8345</v>
      </c>
      <c r="S1694" s="13">
        <f>(((I1694/60)/60)/24)+DATE(1970,1,1)</f>
        <v>42820.999305555553</v>
      </c>
      <c r="T1694" s="13">
        <f>(((J1694/60)/60)/24)+DATE(1970,1,1)</f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6"/>
        <v>9.3333333333333338E-2</v>
      </c>
      <c r="P1695">
        <f>AVERAGE(L1695,E1695)</f>
        <v>144</v>
      </c>
      <c r="Q1695" t="s">
        <v>8323</v>
      </c>
      <c r="R1695" t="s">
        <v>8345</v>
      </c>
      <c r="S1695" s="13">
        <f>(((I1695/60)/60)/24)+DATE(1970,1,1)</f>
        <v>42834.833333333328</v>
      </c>
      <c r="T1695" s="13">
        <f>(((J1695/60)/60)/24)+DATE(1970,1,1)</f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6"/>
        <v>5.0000000000000001E-4</v>
      </c>
      <c r="P1696">
        <f>AVERAGE(L1696,E1696)</f>
        <v>3</v>
      </c>
      <c r="Q1696" t="s">
        <v>8323</v>
      </c>
      <c r="R1696" t="s">
        <v>8345</v>
      </c>
      <c r="S1696" s="13">
        <f>(((I1696/60)/60)/24)+DATE(1970,1,1)</f>
        <v>42821.191666666666</v>
      </c>
      <c r="T1696" s="13">
        <f>(((J1696/60)/60)/24)+DATE(1970,1,1)</f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6"/>
        <v>0.11708333333333333</v>
      </c>
      <c r="P1697">
        <f>AVERAGE(L1697,E1697)</f>
        <v>714</v>
      </c>
      <c r="Q1697" t="s">
        <v>8323</v>
      </c>
      <c r="R1697" t="s">
        <v>8345</v>
      </c>
      <c r="S1697" s="13">
        <f>(((I1697/60)/60)/24)+DATE(1970,1,1)</f>
        <v>42835.041666666672</v>
      </c>
      <c r="T1697" s="13">
        <f>(((J1697/60)/60)/24)+DATE(1970,1,1)</f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6"/>
        <v>0</v>
      </c>
      <c r="P1698">
        <f>AVERAGE(L1698,E1698)</f>
        <v>0</v>
      </c>
      <c r="Q1698" t="s">
        <v>8323</v>
      </c>
      <c r="R1698" t="s">
        <v>8345</v>
      </c>
      <c r="S1698" s="13">
        <f>(((I1698/60)/60)/24)+DATE(1970,1,1)</f>
        <v>42826.027905092589</v>
      </c>
      <c r="T1698" s="13">
        <f>(((J1698/60)/60)/24)+DATE(1970,1,1)</f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6"/>
        <v>0.20208000000000001</v>
      </c>
      <c r="P1699">
        <f>AVERAGE(L1699,E1699)</f>
        <v>1274</v>
      </c>
      <c r="Q1699" t="s">
        <v>8323</v>
      </c>
      <c r="R1699" t="s">
        <v>8345</v>
      </c>
      <c r="S1699" s="13">
        <f>(((I1699/60)/60)/24)+DATE(1970,1,1)</f>
        <v>42834.991296296299</v>
      </c>
      <c r="T1699" s="13">
        <f>(((J1699/60)/60)/24)+DATE(1970,1,1)</f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6"/>
        <v>0</v>
      </c>
      <c r="P1700">
        <f>AVERAGE(L1700,E1700)</f>
        <v>0</v>
      </c>
      <c r="Q1700" t="s">
        <v>8323</v>
      </c>
      <c r="R1700" t="s">
        <v>8345</v>
      </c>
      <c r="S1700" s="13">
        <f>(((I1700/60)/60)/24)+DATE(1970,1,1)</f>
        <v>42820.147916666669</v>
      </c>
      <c r="T1700" s="13">
        <f>(((J1700/60)/60)/24)+DATE(1970,1,1)</f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6"/>
        <v>4.2311459353574929E-2</v>
      </c>
      <c r="P1701">
        <f>AVERAGE(L1701,E1701)</f>
        <v>110</v>
      </c>
      <c r="Q1701" t="s">
        <v>8323</v>
      </c>
      <c r="R1701" t="s">
        <v>8345</v>
      </c>
      <c r="S1701" s="13">
        <f>(((I1701/60)/60)/24)+DATE(1970,1,1)</f>
        <v>42836.863946759258</v>
      </c>
      <c r="T1701" s="13">
        <f>(((J1701/60)/60)/24)+DATE(1970,1,1)</f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6"/>
        <v>0.2606</v>
      </c>
      <c r="P1702">
        <f>AVERAGE(L1702,E1702)</f>
        <v>2645.5</v>
      </c>
      <c r="Q1702" t="s">
        <v>8323</v>
      </c>
      <c r="R1702" t="s">
        <v>8345</v>
      </c>
      <c r="S1702" s="13">
        <f>(((I1702/60)/60)/24)+DATE(1970,1,1)</f>
        <v>42826.166666666672</v>
      </c>
      <c r="T1702" s="13">
        <f>(((J1702/60)/60)/24)+DATE(1970,1,1)</f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6"/>
        <v>1.9801980198019802E-3</v>
      </c>
      <c r="P1703">
        <f>AVERAGE(L1703,E1703)</f>
        <v>6</v>
      </c>
      <c r="Q1703" t="s">
        <v>8323</v>
      </c>
      <c r="R1703" t="s">
        <v>8345</v>
      </c>
      <c r="S1703" s="13">
        <f>(((I1703/60)/60)/24)+DATE(1970,1,1)</f>
        <v>42019.664409722223</v>
      </c>
      <c r="T1703" s="13">
        <f>(((J1703/60)/60)/24)+DATE(1970,1,1)</f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6"/>
        <v>6.0606060606060605E-5</v>
      </c>
      <c r="P1704">
        <f>AVERAGE(L1704,E1704)</f>
        <v>1</v>
      </c>
      <c r="Q1704" t="s">
        <v>8323</v>
      </c>
      <c r="R1704" t="s">
        <v>8345</v>
      </c>
      <c r="S1704" s="13">
        <f>(((I1704/60)/60)/24)+DATE(1970,1,1)</f>
        <v>42093.828125</v>
      </c>
      <c r="T1704" s="13">
        <f>(((J1704/60)/60)/24)+DATE(1970,1,1)</f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6"/>
        <v>1.0200000000000001E-2</v>
      </c>
      <c r="P1705">
        <f>AVERAGE(L1705,E1705)</f>
        <v>26.5</v>
      </c>
      <c r="Q1705" t="s">
        <v>8323</v>
      </c>
      <c r="R1705" t="s">
        <v>8345</v>
      </c>
      <c r="S1705" s="13">
        <f>(((I1705/60)/60)/24)+DATE(1970,1,1)</f>
        <v>42247.281678240746</v>
      </c>
      <c r="T1705" s="13">
        <f>(((J1705/60)/60)/24)+DATE(1970,1,1)</f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6"/>
        <v>0.65100000000000002</v>
      </c>
      <c r="P1706">
        <f>AVERAGE(L1706,E1706)</f>
        <v>656.5</v>
      </c>
      <c r="Q1706" t="s">
        <v>8323</v>
      </c>
      <c r="R1706" t="s">
        <v>8345</v>
      </c>
      <c r="S1706" s="13">
        <f>(((I1706/60)/60)/24)+DATE(1970,1,1)</f>
        <v>42051.139733796299</v>
      </c>
      <c r="T1706" s="13">
        <f>(((J1706/60)/60)/24)+DATE(1970,1,1)</f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6"/>
        <v>0</v>
      </c>
      <c r="P1707">
        <f>AVERAGE(L1707,E1707)</f>
        <v>0</v>
      </c>
      <c r="Q1707" t="s">
        <v>8323</v>
      </c>
      <c r="R1707" t="s">
        <v>8345</v>
      </c>
      <c r="S1707" s="13">
        <f>(((I1707/60)/60)/24)+DATE(1970,1,1)</f>
        <v>42256.666666666672</v>
      </c>
      <c r="T1707" s="13">
        <f>(((J1707/60)/60)/24)+DATE(1970,1,1)</f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6"/>
        <v>0</v>
      </c>
      <c r="P1708">
        <f>AVERAGE(L1708,E1708)</f>
        <v>0</v>
      </c>
      <c r="Q1708" t="s">
        <v>8323</v>
      </c>
      <c r="R1708" t="s">
        <v>8345</v>
      </c>
      <c r="S1708" s="13">
        <f>(((I1708/60)/60)/24)+DATE(1970,1,1)</f>
        <v>42239.306388888886</v>
      </c>
      <c r="T1708" s="13">
        <f>(((J1708/60)/60)/24)+DATE(1970,1,1)</f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6"/>
        <v>9.74E-2</v>
      </c>
      <c r="P1709">
        <f>AVERAGE(L1709,E1709)</f>
        <v>248</v>
      </c>
      <c r="Q1709" t="s">
        <v>8323</v>
      </c>
      <c r="R1709" t="s">
        <v>8345</v>
      </c>
      <c r="S1709" s="13">
        <f>(((I1709/60)/60)/24)+DATE(1970,1,1)</f>
        <v>42457.679340277777</v>
      </c>
      <c r="T1709" s="13">
        <f>(((J1709/60)/60)/24)+DATE(1970,1,1)</f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6"/>
        <v>0</v>
      </c>
      <c r="P1710">
        <f>AVERAGE(L1710,E1710)</f>
        <v>0</v>
      </c>
      <c r="Q1710" t="s">
        <v>8323</v>
      </c>
      <c r="R1710" t="s">
        <v>8345</v>
      </c>
      <c r="S1710" s="13">
        <f>(((I1710/60)/60)/24)+DATE(1970,1,1)</f>
        <v>42491.866967592592</v>
      </c>
      <c r="T1710" s="13">
        <f>(((J1710/60)/60)/24)+DATE(1970,1,1)</f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6"/>
        <v>4.8571428571428571E-2</v>
      </c>
      <c r="P1711">
        <f>AVERAGE(L1711,E1711)</f>
        <v>44.5</v>
      </c>
      <c r="Q1711" t="s">
        <v>8323</v>
      </c>
      <c r="R1711" t="s">
        <v>8345</v>
      </c>
      <c r="S1711" s="13">
        <f>(((I1711/60)/60)/24)+DATE(1970,1,1)</f>
        <v>41882.818749999999</v>
      </c>
      <c r="T1711" s="13">
        <f>(((J1711/60)/60)/24)+DATE(1970,1,1)</f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6"/>
        <v>6.7999999999999996E-3</v>
      </c>
      <c r="P1712">
        <f>AVERAGE(L1712,E1712)</f>
        <v>17.5</v>
      </c>
      <c r="Q1712" t="s">
        <v>8323</v>
      </c>
      <c r="R1712" t="s">
        <v>8345</v>
      </c>
      <c r="S1712" s="13">
        <f>(((I1712/60)/60)/24)+DATE(1970,1,1)</f>
        <v>42387.541666666672</v>
      </c>
      <c r="T1712" s="13">
        <f>(((J1712/60)/60)/24)+DATE(1970,1,1)</f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6"/>
        <v>0.105</v>
      </c>
      <c r="P1713">
        <f>AVERAGE(L1713,E1713)</f>
        <v>526</v>
      </c>
      <c r="Q1713" t="s">
        <v>8323</v>
      </c>
      <c r="R1713" t="s">
        <v>8345</v>
      </c>
      <c r="S1713" s="13">
        <f>(((I1713/60)/60)/24)+DATE(1970,1,1)</f>
        <v>41883.646226851852</v>
      </c>
      <c r="T1713" s="13">
        <f>(((J1713/60)/60)/24)+DATE(1970,1,1)</f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6"/>
        <v>0</v>
      </c>
      <c r="P1714">
        <f>AVERAGE(L1714,E1714)</f>
        <v>0</v>
      </c>
      <c r="Q1714" t="s">
        <v>8323</v>
      </c>
      <c r="R1714" t="s">
        <v>8345</v>
      </c>
      <c r="S1714" s="13">
        <f>(((I1714/60)/60)/24)+DATE(1970,1,1)</f>
        <v>42185.913807870369</v>
      </c>
      <c r="T1714" s="13">
        <f>(((J1714/60)/60)/24)+DATE(1970,1,1)</f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6"/>
        <v>1.6666666666666666E-2</v>
      </c>
      <c r="P1715">
        <f>AVERAGE(L1715,E1715)</f>
        <v>25.5</v>
      </c>
      <c r="Q1715" t="s">
        <v>8323</v>
      </c>
      <c r="R1715" t="s">
        <v>8345</v>
      </c>
      <c r="S1715" s="13">
        <f>(((I1715/60)/60)/24)+DATE(1970,1,1)</f>
        <v>41917.801064814819</v>
      </c>
      <c r="T1715" s="13">
        <f>(((J1715/60)/60)/24)+DATE(1970,1,1)</f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6"/>
        <v>7.868E-2</v>
      </c>
      <c r="P1716">
        <f>AVERAGE(L1716,E1716)</f>
        <v>992</v>
      </c>
      <c r="Q1716" t="s">
        <v>8323</v>
      </c>
      <c r="R1716" t="s">
        <v>8345</v>
      </c>
      <c r="S1716" s="13">
        <f>(((I1716/60)/60)/24)+DATE(1970,1,1)</f>
        <v>42125.918530092589</v>
      </c>
      <c r="T1716" s="13">
        <f>(((J1716/60)/60)/24)+DATE(1970,1,1)</f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6"/>
        <v>2.2000000000000001E-3</v>
      </c>
      <c r="P1717">
        <f>AVERAGE(L1717,E1717)</f>
        <v>6.5</v>
      </c>
      <c r="Q1717" t="s">
        <v>8323</v>
      </c>
      <c r="R1717" t="s">
        <v>8345</v>
      </c>
      <c r="S1717" s="13">
        <f>(((I1717/60)/60)/24)+DATE(1970,1,1)</f>
        <v>42094.140277777777</v>
      </c>
      <c r="T1717" s="13">
        <f>(((J1717/60)/60)/24)+DATE(1970,1,1)</f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6"/>
        <v>7.4999999999999997E-2</v>
      </c>
      <c r="P1718">
        <f>AVERAGE(L1718,E1718)</f>
        <v>76.5</v>
      </c>
      <c r="Q1718" t="s">
        <v>8323</v>
      </c>
      <c r="R1718" t="s">
        <v>8345</v>
      </c>
      <c r="S1718" s="13">
        <f>(((I1718/60)/60)/24)+DATE(1970,1,1)</f>
        <v>42713.619201388887</v>
      </c>
      <c r="T1718" s="13">
        <f>(((J1718/60)/60)/24)+DATE(1970,1,1)</f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6"/>
        <v>0.42725880551301687</v>
      </c>
      <c r="P1719">
        <f>AVERAGE(L1719,E1719)</f>
        <v>718</v>
      </c>
      <c r="Q1719" t="s">
        <v>8323</v>
      </c>
      <c r="R1719" t="s">
        <v>8345</v>
      </c>
      <c r="S1719" s="13">
        <f>(((I1719/60)/60)/24)+DATE(1970,1,1)</f>
        <v>42481.166666666672</v>
      </c>
      <c r="T1719" s="13">
        <f>(((J1719/60)/60)/24)+DATE(1970,1,1)</f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6"/>
        <v>2.142857142857143E-3</v>
      </c>
      <c r="P1720">
        <f>AVERAGE(L1720,E1720)</f>
        <v>38.5</v>
      </c>
      <c r="Q1720" t="s">
        <v>8323</v>
      </c>
      <c r="R1720" t="s">
        <v>8345</v>
      </c>
      <c r="S1720" s="13">
        <f>(((I1720/60)/60)/24)+DATE(1970,1,1)</f>
        <v>42504.207638888889</v>
      </c>
      <c r="T1720" s="13">
        <f>(((J1720/60)/60)/24)+DATE(1970,1,1)</f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6"/>
        <v>8.7500000000000008E-3</v>
      </c>
      <c r="P1721">
        <f>AVERAGE(L1721,E1721)</f>
        <v>19</v>
      </c>
      <c r="Q1721" t="s">
        <v>8323</v>
      </c>
      <c r="R1721" t="s">
        <v>8345</v>
      </c>
      <c r="S1721" s="13">
        <f>(((I1721/60)/60)/24)+DATE(1970,1,1)</f>
        <v>41899.534618055557</v>
      </c>
      <c r="T1721" s="13">
        <f>(((J1721/60)/60)/24)+DATE(1970,1,1)</f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6"/>
        <v>5.6250000000000001E-2</v>
      </c>
      <c r="P1722">
        <f>AVERAGE(L1722,E1722)</f>
        <v>116.5</v>
      </c>
      <c r="Q1722" t="s">
        <v>8323</v>
      </c>
      <c r="R1722" t="s">
        <v>8345</v>
      </c>
      <c r="S1722" s="13">
        <f>(((I1722/60)/60)/24)+DATE(1970,1,1)</f>
        <v>41952.824895833335</v>
      </c>
      <c r="T1722" s="13">
        <f>(((J1722/60)/60)/24)+DATE(1970,1,1)</f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6"/>
        <v>0</v>
      </c>
      <c r="P1723">
        <f>AVERAGE(L1723,E1723)</f>
        <v>0</v>
      </c>
      <c r="Q1723" t="s">
        <v>8323</v>
      </c>
      <c r="R1723" t="s">
        <v>8345</v>
      </c>
      <c r="S1723" s="13">
        <f>(((I1723/60)/60)/24)+DATE(1970,1,1)</f>
        <v>42349.461377314816</v>
      </c>
      <c r="T1723" s="13">
        <f>(((J1723/60)/60)/24)+DATE(1970,1,1)</f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6"/>
        <v>3.4722222222222224E-4</v>
      </c>
      <c r="P1724">
        <f>AVERAGE(L1724,E1724)</f>
        <v>1</v>
      </c>
      <c r="Q1724" t="s">
        <v>8323</v>
      </c>
      <c r="R1724" t="s">
        <v>8345</v>
      </c>
      <c r="S1724" s="13">
        <f>(((I1724/60)/60)/24)+DATE(1970,1,1)</f>
        <v>42463.006944444445</v>
      </c>
      <c r="T1724" s="13">
        <f>(((J1724/60)/60)/24)+DATE(1970,1,1)</f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6"/>
        <v>6.5000000000000002E-2</v>
      </c>
      <c r="P1725">
        <f>AVERAGE(L1725,E1725)</f>
        <v>326.5</v>
      </c>
      <c r="Q1725" t="s">
        <v>8323</v>
      </c>
      <c r="R1725" t="s">
        <v>8345</v>
      </c>
      <c r="S1725" s="13">
        <f>(((I1725/60)/60)/24)+DATE(1970,1,1)</f>
        <v>42186.25</v>
      </c>
      <c r="T1725" s="13">
        <f>(((J1725/60)/60)/24)+DATE(1970,1,1)</f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6"/>
        <v>5.8333333333333336E-3</v>
      </c>
      <c r="P1726">
        <f>AVERAGE(L1726,E1726)</f>
        <v>19.5</v>
      </c>
      <c r="Q1726" t="s">
        <v>8323</v>
      </c>
      <c r="R1726" t="s">
        <v>8345</v>
      </c>
      <c r="S1726" s="13">
        <f>(((I1726/60)/60)/24)+DATE(1970,1,1)</f>
        <v>41942.932430555556</v>
      </c>
      <c r="T1726" s="13">
        <f>(((J1726/60)/60)/24)+DATE(1970,1,1)</f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6"/>
        <v>0.10181818181818182</v>
      </c>
      <c r="P1727">
        <f>AVERAGE(L1727,E1727)</f>
        <v>284.5</v>
      </c>
      <c r="Q1727" t="s">
        <v>8323</v>
      </c>
      <c r="R1727" t="s">
        <v>8345</v>
      </c>
      <c r="S1727" s="13">
        <f>(((I1727/60)/60)/24)+DATE(1970,1,1)</f>
        <v>41875.968159722222</v>
      </c>
      <c r="T1727" s="13">
        <f>(((J1727/60)/60)/24)+DATE(1970,1,1)</f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6"/>
        <v>0.33784615384615385</v>
      </c>
      <c r="P1728">
        <f>AVERAGE(L1728,E1728)</f>
        <v>1106</v>
      </c>
      <c r="Q1728" t="s">
        <v>8323</v>
      </c>
      <c r="R1728" t="s">
        <v>8345</v>
      </c>
      <c r="S1728" s="13">
        <f>(((I1728/60)/60)/24)+DATE(1970,1,1)</f>
        <v>41817.919722222221</v>
      </c>
      <c r="T1728" s="13">
        <f>(((J1728/60)/60)/24)+DATE(1970,1,1)</f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6"/>
        <v>3.3333333333333332E-4</v>
      </c>
      <c r="P1729">
        <f>AVERAGE(L1729,E1729)</f>
        <v>1</v>
      </c>
      <c r="Q1729" t="s">
        <v>8323</v>
      </c>
      <c r="R1729" t="s">
        <v>8345</v>
      </c>
      <c r="S1729" s="13">
        <f>(((I1729/60)/60)/24)+DATE(1970,1,1)</f>
        <v>42099.458333333328</v>
      </c>
      <c r="T1729" s="13">
        <f>(((J1729/60)/60)/24)+DATE(1970,1,1)</f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6"/>
        <v>0.68400000000000005</v>
      </c>
      <c r="P1730">
        <f>AVERAGE(L1730,E1730)</f>
        <v>431</v>
      </c>
      <c r="Q1730" t="s">
        <v>8323</v>
      </c>
      <c r="R1730" t="s">
        <v>8345</v>
      </c>
      <c r="S1730" s="13">
        <f>(((I1730/60)/60)/24)+DATE(1970,1,1)</f>
        <v>42298.625856481478</v>
      </c>
      <c r="T1730" s="13">
        <f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7">E1731/D1731</f>
        <v>0</v>
      </c>
      <c r="P1731">
        <f>AVERAGE(L1731,E1731)</f>
        <v>0</v>
      </c>
      <c r="Q1731" t="s">
        <v>8323</v>
      </c>
      <c r="R1731" t="s">
        <v>8345</v>
      </c>
      <c r="S1731" s="13">
        <f>(((I1731/60)/60)/24)+DATE(1970,1,1)</f>
        <v>42531.052152777775</v>
      </c>
      <c r="T1731" s="13">
        <f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7"/>
        <v>0</v>
      </c>
      <c r="P1732">
        <f>AVERAGE(L1732,E1732)</f>
        <v>0</v>
      </c>
      <c r="Q1732" t="s">
        <v>8323</v>
      </c>
      <c r="R1732" t="s">
        <v>8345</v>
      </c>
      <c r="S1732" s="13">
        <f>(((I1732/60)/60)/24)+DATE(1970,1,1)</f>
        <v>42302.087766203709</v>
      </c>
      <c r="T1732" s="13">
        <f>(((J1732/60)/60)/24)+DATE(1970,1,1)</f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7"/>
        <v>0</v>
      </c>
      <c r="P1733">
        <f>AVERAGE(L1733,E1733)</f>
        <v>0</v>
      </c>
      <c r="Q1733" t="s">
        <v>8323</v>
      </c>
      <c r="R1733" t="s">
        <v>8345</v>
      </c>
      <c r="S1733" s="13">
        <f>(((I1733/60)/60)/24)+DATE(1970,1,1)</f>
        <v>42166.625</v>
      </c>
      <c r="T1733" s="13">
        <f>(((J1733/60)/60)/24)+DATE(1970,1,1)</f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7"/>
        <v>0</v>
      </c>
      <c r="P1734">
        <f>AVERAGE(L1734,E1734)</f>
        <v>0</v>
      </c>
      <c r="Q1734" t="s">
        <v>8323</v>
      </c>
      <c r="R1734" t="s">
        <v>8345</v>
      </c>
      <c r="S1734" s="13">
        <f>(((I1734/60)/60)/24)+DATE(1970,1,1)</f>
        <v>42385.208333333328</v>
      </c>
      <c r="T1734" s="13">
        <f>(((J1734/60)/60)/24)+DATE(1970,1,1)</f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7"/>
        <v>0</v>
      </c>
      <c r="P1735">
        <f>AVERAGE(L1735,E1735)</f>
        <v>0</v>
      </c>
      <c r="Q1735" t="s">
        <v>8323</v>
      </c>
      <c r="R1735" t="s">
        <v>8345</v>
      </c>
      <c r="S1735" s="13">
        <f>(((I1735/60)/60)/24)+DATE(1970,1,1)</f>
        <v>42626.895833333328</v>
      </c>
      <c r="T1735" s="13">
        <f>(((J1735/60)/60)/24)+DATE(1970,1,1)</f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7"/>
        <v>2.2222222222222223E-4</v>
      </c>
      <c r="P1736">
        <f>AVERAGE(L1736,E1736)</f>
        <v>1</v>
      </c>
      <c r="Q1736" t="s">
        <v>8323</v>
      </c>
      <c r="R1736" t="s">
        <v>8345</v>
      </c>
      <c r="S1736" s="13">
        <f>(((I1736/60)/60)/24)+DATE(1970,1,1)</f>
        <v>42132.036527777775</v>
      </c>
      <c r="T1736" s="13">
        <f>(((J1736/60)/60)/24)+DATE(1970,1,1)</f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7"/>
        <v>0.11</v>
      </c>
      <c r="P1737">
        <f>AVERAGE(L1737,E1737)</f>
        <v>56</v>
      </c>
      <c r="Q1737" t="s">
        <v>8323</v>
      </c>
      <c r="R1737" t="s">
        <v>8345</v>
      </c>
      <c r="S1737" s="13">
        <f>(((I1737/60)/60)/24)+DATE(1970,1,1)</f>
        <v>42589.814178240747</v>
      </c>
      <c r="T1737" s="13">
        <f>(((J1737/60)/60)/24)+DATE(1970,1,1)</f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7"/>
        <v>7.3333333333333332E-3</v>
      </c>
      <c r="P1738">
        <f>AVERAGE(L1738,E1738)</f>
        <v>11.5</v>
      </c>
      <c r="Q1738" t="s">
        <v>8323</v>
      </c>
      <c r="R1738" t="s">
        <v>8345</v>
      </c>
      <c r="S1738" s="13">
        <f>(((I1738/60)/60)/24)+DATE(1970,1,1)</f>
        <v>42316.90315972222</v>
      </c>
      <c r="T1738" s="13">
        <f>(((J1738/60)/60)/24)+DATE(1970,1,1)</f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7"/>
        <v>0.21249999999999999</v>
      </c>
      <c r="P1739">
        <f>AVERAGE(L1739,E1739)</f>
        <v>432.5</v>
      </c>
      <c r="Q1739" t="s">
        <v>8323</v>
      </c>
      <c r="R1739" t="s">
        <v>8345</v>
      </c>
      <c r="S1739" s="13">
        <f>(((I1739/60)/60)/24)+DATE(1970,1,1)</f>
        <v>42205.948981481488</v>
      </c>
      <c r="T1739" s="13">
        <f>(((J1739/60)/60)/24)+DATE(1970,1,1)</f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7"/>
        <v>4.0000000000000001E-3</v>
      </c>
      <c r="P1740">
        <f>AVERAGE(L1740,E1740)</f>
        <v>10.5</v>
      </c>
      <c r="Q1740" t="s">
        <v>8323</v>
      </c>
      <c r="R1740" t="s">
        <v>8345</v>
      </c>
      <c r="S1740" s="13">
        <f>(((I1740/60)/60)/24)+DATE(1970,1,1)</f>
        <v>41914.874328703707</v>
      </c>
      <c r="T1740" s="13">
        <f>(((J1740/60)/60)/24)+DATE(1970,1,1)</f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7"/>
        <v>1E-3</v>
      </c>
      <c r="P1741">
        <f>AVERAGE(L1741,E1741)</f>
        <v>1</v>
      </c>
      <c r="Q1741" t="s">
        <v>8323</v>
      </c>
      <c r="R1741" t="s">
        <v>8345</v>
      </c>
      <c r="S1741" s="13">
        <f>(((I1741/60)/60)/24)+DATE(1970,1,1)</f>
        <v>42494.832546296297</v>
      </c>
      <c r="T1741" s="13">
        <f>(((J1741/60)/60)/24)+DATE(1970,1,1)</f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7"/>
        <v>0</v>
      </c>
      <c r="P1742">
        <f>AVERAGE(L1742,E1742)</f>
        <v>0</v>
      </c>
      <c r="Q1742" t="s">
        <v>8323</v>
      </c>
      <c r="R1742" t="s">
        <v>8345</v>
      </c>
      <c r="S1742" s="13">
        <f>(((I1742/60)/60)/24)+DATE(1970,1,1)</f>
        <v>42201.817384259266</v>
      </c>
      <c r="T1742" s="13">
        <f>(((J1742/60)/60)/24)+DATE(1970,1,1)</f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7"/>
        <v>1.1083333333333334</v>
      </c>
      <c r="P1743">
        <f>AVERAGE(L1743,E1743)</f>
        <v>691</v>
      </c>
      <c r="Q1743" t="s">
        <v>8336</v>
      </c>
      <c r="R1743" t="s">
        <v>8337</v>
      </c>
      <c r="S1743" s="13">
        <f>(((I1743/60)/60)/24)+DATE(1970,1,1)</f>
        <v>42165.628136574072</v>
      </c>
      <c r="T1743" s="13">
        <f>(((J1743/60)/60)/24)+DATE(1970,1,1)</f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7"/>
        <v>1.0874999999999999</v>
      </c>
      <c r="P1744">
        <f>AVERAGE(L1744,E1744)</f>
        <v>1104.5</v>
      </c>
      <c r="Q1744" t="s">
        <v>8336</v>
      </c>
      <c r="R1744" t="s">
        <v>8337</v>
      </c>
      <c r="S1744" s="13">
        <f>(((I1744/60)/60)/24)+DATE(1970,1,1)</f>
        <v>42742.875</v>
      </c>
      <c r="T1744" s="13">
        <f>(((J1744/60)/60)/24)+DATE(1970,1,1)</f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7"/>
        <v>1.0041666666666667</v>
      </c>
      <c r="P1745">
        <f>AVERAGE(L1745,E1745)</f>
        <v>3046</v>
      </c>
      <c r="Q1745" t="s">
        <v>8336</v>
      </c>
      <c r="R1745" t="s">
        <v>8337</v>
      </c>
      <c r="S1745" s="13">
        <f>(((I1745/60)/60)/24)+DATE(1970,1,1)</f>
        <v>42609.165972222225</v>
      </c>
      <c r="T1745" s="13">
        <f>(((J1745/60)/60)/24)+DATE(1970,1,1)</f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7"/>
        <v>1.1845454545454546</v>
      </c>
      <c r="P1746">
        <f>AVERAGE(L1746,E1746)</f>
        <v>3292.5</v>
      </c>
      <c r="Q1746" t="s">
        <v>8336</v>
      </c>
      <c r="R1746" t="s">
        <v>8337</v>
      </c>
      <c r="S1746" s="13">
        <f>(((I1746/60)/60)/24)+DATE(1970,1,1)</f>
        <v>42071.563391203701</v>
      </c>
      <c r="T1746" s="13">
        <f>(((J1746/60)/60)/24)+DATE(1970,1,1)</f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7"/>
        <v>1.1401428571428571</v>
      </c>
      <c r="P1747">
        <f>AVERAGE(L1747,E1747)</f>
        <v>4035</v>
      </c>
      <c r="Q1747" t="s">
        <v>8336</v>
      </c>
      <c r="R1747" t="s">
        <v>8337</v>
      </c>
      <c r="S1747" s="13">
        <f>(((I1747/60)/60)/24)+DATE(1970,1,1)</f>
        <v>42726.083333333328</v>
      </c>
      <c r="T1747" s="13">
        <f>(((J1747/60)/60)/24)+DATE(1970,1,1)</f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7"/>
        <v>1.4810000000000001</v>
      </c>
      <c r="P1748">
        <f>AVERAGE(L1748,E1748)</f>
        <v>11161</v>
      </c>
      <c r="Q1748" t="s">
        <v>8336</v>
      </c>
      <c r="R1748" t="s">
        <v>8337</v>
      </c>
      <c r="S1748" s="13">
        <f>(((I1748/60)/60)/24)+DATE(1970,1,1)</f>
        <v>42698.083333333328</v>
      </c>
      <c r="T1748" s="13">
        <f>(((J1748/60)/60)/24)+DATE(1970,1,1)</f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7"/>
        <v>1.0495555555555556</v>
      </c>
      <c r="P1749">
        <f>AVERAGE(L1749,E1749)</f>
        <v>4802.5</v>
      </c>
      <c r="Q1749" t="s">
        <v>8336</v>
      </c>
      <c r="R1749" t="s">
        <v>8337</v>
      </c>
      <c r="S1749" s="13">
        <f>(((I1749/60)/60)/24)+DATE(1970,1,1)</f>
        <v>42321.625</v>
      </c>
      <c r="T1749" s="13">
        <f>(((J1749/60)/60)/24)+DATE(1970,1,1)</f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7"/>
        <v>1.29948</v>
      </c>
      <c r="P1750">
        <f>AVERAGE(L1750,E1750)</f>
        <v>32577.5</v>
      </c>
      <c r="Q1750" t="s">
        <v>8336</v>
      </c>
      <c r="R1750" t="s">
        <v>8337</v>
      </c>
      <c r="S1750" s="13">
        <f>(((I1750/60)/60)/24)+DATE(1970,1,1)</f>
        <v>42249.950729166667</v>
      </c>
      <c r="T1750" s="13">
        <f>(((J1750/60)/60)/24)+DATE(1970,1,1)</f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7"/>
        <v>1.2348756218905472</v>
      </c>
      <c r="P1751">
        <f>AVERAGE(L1751,E1751)</f>
        <v>6270.75</v>
      </c>
      <c r="Q1751" t="s">
        <v>8336</v>
      </c>
      <c r="R1751" t="s">
        <v>8337</v>
      </c>
      <c r="S1751" s="13">
        <f>(((I1751/60)/60)/24)+DATE(1970,1,1)</f>
        <v>42795.791666666672</v>
      </c>
      <c r="T1751" s="13">
        <f>(((J1751/60)/60)/24)+DATE(1970,1,1)</f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7"/>
        <v>2.0162</v>
      </c>
      <c r="P1752">
        <f>AVERAGE(L1752,E1752)</f>
        <v>5103</v>
      </c>
      <c r="Q1752" t="s">
        <v>8336</v>
      </c>
      <c r="R1752" t="s">
        <v>8337</v>
      </c>
      <c r="S1752" s="13">
        <f>(((I1752/60)/60)/24)+DATE(1970,1,1)</f>
        <v>42479.836851851855</v>
      </c>
      <c r="T1752" s="13">
        <f>(((J1752/60)/60)/24)+DATE(1970,1,1)</f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7"/>
        <v>1.0289999999999999</v>
      </c>
      <c r="P1753">
        <f>AVERAGE(L1753,E1753)</f>
        <v>5175.5</v>
      </c>
      <c r="Q1753" t="s">
        <v>8336</v>
      </c>
      <c r="R1753" t="s">
        <v>8337</v>
      </c>
      <c r="S1753" s="13">
        <f>(((I1753/60)/60)/24)+DATE(1970,1,1)</f>
        <v>42082.739849537036</v>
      </c>
      <c r="T1753" s="13">
        <f>(((J1753/60)/60)/24)+DATE(1970,1,1)</f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7"/>
        <v>2.6016666666666666</v>
      </c>
      <c r="P1754">
        <f>AVERAGE(L1754,E1754)</f>
        <v>1606</v>
      </c>
      <c r="Q1754" t="s">
        <v>8336</v>
      </c>
      <c r="R1754" t="s">
        <v>8337</v>
      </c>
      <c r="S1754" s="13">
        <f>(((I1754/60)/60)/24)+DATE(1970,1,1)</f>
        <v>42657.253263888888</v>
      </c>
      <c r="T1754" s="13">
        <f>(((J1754/60)/60)/24)+DATE(1970,1,1)</f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7"/>
        <v>1.08</v>
      </c>
      <c r="P1755">
        <f>AVERAGE(L1755,E1755)</f>
        <v>8117.5</v>
      </c>
      <c r="Q1755" t="s">
        <v>8336</v>
      </c>
      <c r="R1755" t="s">
        <v>8337</v>
      </c>
      <c r="S1755" s="13">
        <f>(((I1755/60)/60)/24)+DATE(1970,1,1)</f>
        <v>42450.707962962959</v>
      </c>
      <c r="T1755" s="13">
        <f>(((J1755/60)/60)/24)+DATE(1970,1,1)</f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7"/>
        <v>1.1052941176470588</v>
      </c>
      <c r="P1756">
        <f>AVERAGE(L1756,E1756)</f>
        <v>4742.5</v>
      </c>
      <c r="Q1756" t="s">
        <v>8336</v>
      </c>
      <c r="R1756" t="s">
        <v>8337</v>
      </c>
      <c r="S1756" s="13">
        <f>(((I1756/60)/60)/24)+DATE(1970,1,1)</f>
        <v>42097.835104166668</v>
      </c>
      <c r="T1756" s="13">
        <f>(((J1756/60)/60)/24)+DATE(1970,1,1)</f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7"/>
        <v>1.2</v>
      </c>
      <c r="P1757">
        <f>AVERAGE(L1757,E1757)</f>
        <v>17</v>
      </c>
      <c r="Q1757" t="s">
        <v>8336</v>
      </c>
      <c r="R1757" t="s">
        <v>8337</v>
      </c>
      <c r="S1757" s="13">
        <f>(((I1757/60)/60)/24)+DATE(1970,1,1)</f>
        <v>42282.788900462961</v>
      </c>
      <c r="T1757" s="13">
        <f>(((J1757/60)/60)/24)+DATE(1970,1,1)</f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7"/>
        <v>1.0282909090909091</v>
      </c>
      <c r="P1758">
        <f>AVERAGE(L1758,E1758)</f>
        <v>2887.8</v>
      </c>
      <c r="Q1758" t="s">
        <v>8336</v>
      </c>
      <c r="R1758" t="s">
        <v>8337</v>
      </c>
      <c r="S1758" s="13">
        <f>(((I1758/60)/60)/24)+DATE(1970,1,1)</f>
        <v>42611.167465277773</v>
      </c>
      <c r="T1758" s="13">
        <f>(((J1758/60)/60)/24)+DATE(1970,1,1)</f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7"/>
        <v>1.1599999999999999</v>
      </c>
      <c r="P1759">
        <f>AVERAGE(L1759,E1759)</f>
        <v>2907</v>
      </c>
      <c r="Q1759" t="s">
        <v>8336</v>
      </c>
      <c r="R1759" t="s">
        <v>8337</v>
      </c>
      <c r="S1759" s="13">
        <f>(((I1759/60)/60)/24)+DATE(1970,1,1)</f>
        <v>42763.811805555553</v>
      </c>
      <c r="T1759" s="13">
        <f>(((J1759/60)/60)/24)+DATE(1970,1,1)</f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7"/>
        <v>1.147</v>
      </c>
      <c r="P1760">
        <f>AVERAGE(L1760,E1760)</f>
        <v>587</v>
      </c>
      <c r="Q1760" t="s">
        <v>8336</v>
      </c>
      <c r="R1760" t="s">
        <v>8337</v>
      </c>
      <c r="S1760" s="13">
        <f>(((I1760/60)/60)/24)+DATE(1970,1,1)</f>
        <v>42565.955925925926</v>
      </c>
      <c r="T1760" s="13">
        <f>(((J1760/60)/60)/24)+DATE(1970,1,1)</f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7"/>
        <v>1.0660000000000001</v>
      </c>
      <c r="P1761">
        <f>AVERAGE(L1761,E1761)</f>
        <v>2689.5</v>
      </c>
      <c r="Q1761" t="s">
        <v>8336</v>
      </c>
      <c r="R1761" t="s">
        <v>8337</v>
      </c>
      <c r="S1761" s="13">
        <f>(((I1761/60)/60)/24)+DATE(1970,1,1)</f>
        <v>42088.787372685183</v>
      </c>
      <c r="T1761" s="13">
        <f>(((J1761/60)/60)/24)+DATE(1970,1,1)</f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7"/>
        <v>1.6544000000000001</v>
      </c>
      <c r="P1762">
        <f>AVERAGE(L1762,E1762)</f>
        <v>4187</v>
      </c>
      <c r="Q1762" t="s">
        <v>8336</v>
      </c>
      <c r="R1762" t="s">
        <v>8337</v>
      </c>
      <c r="S1762" s="13">
        <f>(((I1762/60)/60)/24)+DATE(1970,1,1)</f>
        <v>42425.67260416667</v>
      </c>
      <c r="T1762" s="13">
        <f>(((J1762/60)/60)/24)+DATE(1970,1,1)</f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7"/>
        <v>1.55</v>
      </c>
      <c r="P1763">
        <f>AVERAGE(L1763,E1763)</f>
        <v>79</v>
      </c>
      <c r="Q1763" t="s">
        <v>8336</v>
      </c>
      <c r="R1763" t="s">
        <v>8337</v>
      </c>
      <c r="S1763" s="13">
        <f>(((I1763/60)/60)/24)+DATE(1970,1,1)</f>
        <v>42259.567824074074</v>
      </c>
      <c r="T1763" s="13">
        <f>(((J1763/60)/60)/24)+DATE(1970,1,1)</f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7"/>
        <v>8.85</v>
      </c>
      <c r="P1764">
        <f>AVERAGE(L1764,E1764)</f>
        <v>455</v>
      </c>
      <c r="Q1764" t="s">
        <v>8336</v>
      </c>
      <c r="R1764" t="s">
        <v>8337</v>
      </c>
      <c r="S1764" s="13">
        <f>(((I1764/60)/60)/24)+DATE(1970,1,1)</f>
        <v>42440.982002314813</v>
      </c>
      <c r="T1764" s="13">
        <f>(((J1764/60)/60)/24)+DATE(1970,1,1)</f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7"/>
        <v>1.0190833333333333</v>
      </c>
      <c r="P1765">
        <f>AVERAGE(L1765,E1765)</f>
        <v>6173.5</v>
      </c>
      <c r="Q1765" t="s">
        <v>8336</v>
      </c>
      <c r="R1765" t="s">
        <v>8337</v>
      </c>
      <c r="S1765" s="13">
        <f>(((I1765/60)/60)/24)+DATE(1970,1,1)</f>
        <v>42666.868518518517</v>
      </c>
      <c r="T1765" s="13">
        <f>(((J1765/60)/60)/24)+DATE(1970,1,1)</f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7"/>
        <v>0.19600000000000001</v>
      </c>
      <c r="P1766">
        <f>AVERAGE(L1766,E1766)</f>
        <v>1097.5</v>
      </c>
      <c r="Q1766" t="s">
        <v>8336</v>
      </c>
      <c r="R1766" t="s">
        <v>8337</v>
      </c>
      <c r="S1766" s="13">
        <f>(((I1766/60)/60)/24)+DATE(1970,1,1)</f>
        <v>41854.485868055555</v>
      </c>
      <c r="T1766" s="13">
        <f>(((J1766/60)/60)/24)+DATE(1970,1,1)</f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7"/>
        <v>0.59467839999999994</v>
      </c>
      <c r="P1767">
        <f>AVERAGE(L1767,E1767)</f>
        <v>3768.24</v>
      </c>
      <c r="Q1767" t="s">
        <v>8336</v>
      </c>
      <c r="R1767" t="s">
        <v>8337</v>
      </c>
      <c r="S1767" s="13">
        <f>(((I1767/60)/60)/24)+DATE(1970,1,1)</f>
        <v>41864.980462962965</v>
      </c>
      <c r="T1767" s="13">
        <f>(((J1767/60)/60)/24)+DATE(1970,1,1)</f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7"/>
        <v>0</v>
      </c>
      <c r="P1768">
        <f>AVERAGE(L1768,E1768)</f>
        <v>0</v>
      </c>
      <c r="Q1768" t="s">
        <v>8336</v>
      </c>
      <c r="R1768" t="s">
        <v>8337</v>
      </c>
      <c r="S1768" s="13">
        <f>(((I1768/60)/60)/24)+DATE(1970,1,1)</f>
        <v>41876.859814814816</v>
      </c>
      <c r="T1768" s="13">
        <f>(((J1768/60)/60)/24)+DATE(1970,1,1)</f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7"/>
        <v>0.4572</v>
      </c>
      <c r="P1769">
        <f>AVERAGE(L1769,E1769)</f>
        <v>1162.5</v>
      </c>
      <c r="Q1769" t="s">
        <v>8336</v>
      </c>
      <c r="R1769" t="s">
        <v>8337</v>
      </c>
      <c r="S1769" s="13">
        <f>(((I1769/60)/60)/24)+DATE(1970,1,1)</f>
        <v>41854.658379629633</v>
      </c>
      <c r="T1769" s="13">
        <f>(((J1769/60)/60)/24)+DATE(1970,1,1)</f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7"/>
        <v>3.7400000000000003E-2</v>
      </c>
      <c r="P1770">
        <f>AVERAGE(L1770,E1770)</f>
        <v>101</v>
      </c>
      <c r="Q1770" t="s">
        <v>8336</v>
      </c>
      <c r="R1770" t="s">
        <v>8337</v>
      </c>
      <c r="S1770" s="13">
        <f>(((I1770/60)/60)/24)+DATE(1970,1,1)</f>
        <v>41909.560694444444</v>
      </c>
      <c r="T1770" s="13">
        <f>(((J1770/60)/60)/24)+DATE(1970,1,1)</f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7"/>
        <v>2.7025E-2</v>
      </c>
      <c r="P1771">
        <f>AVERAGE(L1771,E1771)</f>
        <v>551.5</v>
      </c>
      <c r="Q1771" t="s">
        <v>8336</v>
      </c>
      <c r="R1771" t="s">
        <v>8337</v>
      </c>
      <c r="S1771" s="13">
        <f>(((I1771/60)/60)/24)+DATE(1970,1,1)</f>
        <v>42017.818969907406</v>
      </c>
      <c r="T1771" s="13">
        <f>(((J1771/60)/60)/24)+DATE(1970,1,1)</f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7"/>
        <v>0.56514285714285717</v>
      </c>
      <c r="P1772">
        <f>AVERAGE(L1772,E1772)</f>
        <v>6969</v>
      </c>
      <c r="Q1772" t="s">
        <v>8336</v>
      </c>
      <c r="R1772" t="s">
        <v>8337</v>
      </c>
      <c r="S1772" s="13">
        <f>(((I1772/60)/60)/24)+DATE(1970,1,1)</f>
        <v>41926.780023148152</v>
      </c>
      <c r="T1772" s="13">
        <f>(((J1772/60)/60)/24)+DATE(1970,1,1)</f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7"/>
        <v>0.21309523809523809</v>
      </c>
      <c r="P1773">
        <f>AVERAGE(L1773,E1773)</f>
        <v>460</v>
      </c>
      <c r="Q1773" t="s">
        <v>8336</v>
      </c>
      <c r="R1773" t="s">
        <v>8337</v>
      </c>
      <c r="S1773" s="13">
        <f>(((I1773/60)/60)/24)+DATE(1970,1,1)</f>
        <v>41935.979629629634</v>
      </c>
      <c r="T1773" s="13">
        <f>(((J1773/60)/60)/24)+DATE(1970,1,1)</f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7"/>
        <v>0.156</v>
      </c>
      <c r="P1774">
        <f>AVERAGE(L1774,E1774)</f>
        <v>438.5</v>
      </c>
      <c r="Q1774" t="s">
        <v>8336</v>
      </c>
      <c r="R1774" t="s">
        <v>8337</v>
      </c>
      <c r="S1774" s="13">
        <f>(((I1774/60)/60)/24)+DATE(1970,1,1)</f>
        <v>41826.718009259261</v>
      </c>
      <c r="T1774" s="13">
        <f>(((J1774/60)/60)/24)+DATE(1970,1,1)</f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7"/>
        <v>6.2566666666666673E-2</v>
      </c>
      <c r="P1775">
        <f>AVERAGE(L1775,E1775)</f>
        <v>948</v>
      </c>
      <c r="Q1775" t="s">
        <v>8336</v>
      </c>
      <c r="R1775" t="s">
        <v>8337</v>
      </c>
      <c r="S1775" s="13">
        <f>(((I1775/60)/60)/24)+DATE(1970,1,1)</f>
        <v>42023.760393518518</v>
      </c>
      <c r="T1775" s="13">
        <f>(((J1775/60)/60)/24)+DATE(1970,1,1)</f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7"/>
        <v>0.4592</v>
      </c>
      <c r="P1776">
        <f>AVERAGE(L1776,E1776)</f>
        <v>580.5</v>
      </c>
      <c r="Q1776" t="s">
        <v>8336</v>
      </c>
      <c r="R1776" t="s">
        <v>8337</v>
      </c>
      <c r="S1776" s="13">
        <f>(((I1776/60)/60)/24)+DATE(1970,1,1)</f>
        <v>41972.624305555553</v>
      </c>
      <c r="T1776" s="13">
        <f>(((J1776/60)/60)/24)+DATE(1970,1,1)</f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7"/>
        <v>0.65101538461538466</v>
      </c>
      <c r="P1777">
        <f>AVERAGE(L1777,E1777)</f>
        <v>10641</v>
      </c>
      <c r="Q1777" t="s">
        <v>8336</v>
      </c>
      <c r="R1777" t="s">
        <v>8337</v>
      </c>
      <c r="S1777" s="13">
        <f>(((I1777/60)/60)/24)+DATE(1970,1,1)</f>
        <v>41936.976388888892</v>
      </c>
      <c r="T1777" s="13">
        <f>(((J1777/60)/60)/24)+DATE(1970,1,1)</f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7"/>
        <v>6.7000000000000004E-2</v>
      </c>
      <c r="P1778">
        <f>AVERAGE(L1778,E1778)</f>
        <v>169.5</v>
      </c>
      <c r="Q1778" t="s">
        <v>8336</v>
      </c>
      <c r="R1778" t="s">
        <v>8337</v>
      </c>
      <c r="S1778" s="13">
        <f>(((I1778/60)/60)/24)+DATE(1970,1,1)</f>
        <v>41941.95684027778</v>
      </c>
      <c r="T1778" s="13">
        <f>(((J1778/60)/60)/24)+DATE(1970,1,1)</f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7"/>
        <v>0.135625</v>
      </c>
      <c r="P1779">
        <f>AVERAGE(L1779,E1779)</f>
        <v>330.5</v>
      </c>
      <c r="Q1779" t="s">
        <v>8336</v>
      </c>
      <c r="R1779" t="s">
        <v>8337</v>
      </c>
      <c r="S1779" s="13">
        <f>(((I1779/60)/60)/24)+DATE(1970,1,1)</f>
        <v>42055.357094907406</v>
      </c>
      <c r="T1779" s="13">
        <f>(((J1779/60)/60)/24)+DATE(1970,1,1)</f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7"/>
        <v>1.9900000000000001E-2</v>
      </c>
      <c r="P1780">
        <f>AVERAGE(L1780,E1780)</f>
        <v>505</v>
      </c>
      <c r="Q1780" t="s">
        <v>8336</v>
      </c>
      <c r="R1780" t="s">
        <v>8337</v>
      </c>
      <c r="S1780" s="13">
        <f>(((I1780/60)/60)/24)+DATE(1970,1,1)</f>
        <v>42090.821701388893</v>
      </c>
      <c r="T1780" s="13">
        <f>(((J1780/60)/60)/24)+DATE(1970,1,1)</f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7"/>
        <v>0.36236363636363639</v>
      </c>
      <c r="P1781">
        <f>AVERAGE(L1781,E1781)</f>
        <v>2012</v>
      </c>
      <c r="Q1781" t="s">
        <v>8336</v>
      </c>
      <c r="R1781" t="s">
        <v>8337</v>
      </c>
      <c r="S1781" s="13">
        <f>(((I1781/60)/60)/24)+DATE(1970,1,1)</f>
        <v>42615.691898148143</v>
      </c>
      <c r="T1781" s="13">
        <f>(((J1781/60)/60)/24)+DATE(1970,1,1)</f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7"/>
        <v>0.39743333333333336</v>
      </c>
      <c r="P1782">
        <f>AVERAGE(L1782,E1782)</f>
        <v>6037.5</v>
      </c>
      <c r="Q1782" t="s">
        <v>8336</v>
      </c>
      <c r="R1782" t="s">
        <v>8337</v>
      </c>
      <c r="S1782" s="13">
        <f>(((I1782/60)/60)/24)+DATE(1970,1,1)</f>
        <v>42553.600810185191</v>
      </c>
      <c r="T1782" s="13">
        <f>(((J1782/60)/60)/24)+DATE(1970,1,1)</f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7"/>
        <v>0.25763636363636366</v>
      </c>
      <c r="P1783">
        <f>AVERAGE(L1783,E1783)</f>
        <v>720.5</v>
      </c>
      <c r="Q1783" t="s">
        <v>8336</v>
      </c>
      <c r="R1783" t="s">
        <v>8337</v>
      </c>
      <c r="S1783" s="13">
        <f>(((I1783/60)/60)/24)+DATE(1970,1,1)</f>
        <v>42628.617418981477</v>
      </c>
      <c r="T1783" s="13">
        <f>(((J1783/60)/60)/24)+DATE(1970,1,1)</f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7"/>
        <v>0.15491428571428573</v>
      </c>
      <c r="P1784">
        <f>AVERAGE(L1784,E1784)</f>
        <v>2749</v>
      </c>
      <c r="Q1784" t="s">
        <v>8336</v>
      </c>
      <c r="R1784" t="s">
        <v>8337</v>
      </c>
      <c r="S1784" s="13">
        <f>(((I1784/60)/60)/24)+DATE(1970,1,1)</f>
        <v>42421.575104166666</v>
      </c>
      <c r="T1784" s="13">
        <f>(((J1784/60)/60)/24)+DATE(1970,1,1)</f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7"/>
        <v>0.236925</v>
      </c>
      <c r="P1785">
        <f>AVERAGE(L1785,E1785)</f>
        <v>4831</v>
      </c>
      <c r="Q1785" t="s">
        <v>8336</v>
      </c>
      <c r="R1785" t="s">
        <v>8337</v>
      </c>
      <c r="S1785" s="13">
        <f>(((I1785/60)/60)/24)+DATE(1970,1,1)</f>
        <v>42145.949976851851</v>
      </c>
      <c r="T1785" s="13">
        <f>(((J1785/60)/60)/24)+DATE(1970,1,1)</f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7"/>
        <v>0.39760000000000001</v>
      </c>
      <c r="P1786">
        <f>AVERAGE(L1786,E1786)</f>
        <v>1010.5</v>
      </c>
      <c r="Q1786" t="s">
        <v>8336</v>
      </c>
      <c r="R1786" t="s">
        <v>8337</v>
      </c>
      <c r="S1786" s="13">
        <f>(((I1786/60)/60)/24)+DATE(1970,1,1)</f>
        <v>42035.142361111109</v>
      </c>
      <c r="T1786" s="13">
        <f>(((J1786/60)/60)/24)+DATE(1970,1,1)</f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7"/>
        <v>0.20220833333333332</v>
      </c>
      <c r="P1787">
        <f>AVERAGE(L1787,E1787)</f>
        <v>2480.5</v>
      </c>
      <c r="Q1787" t="s">
        <v>8336</v>
      </c>
      <c r="R1787" t="s">
        <v>8337</v>
      </c>
      <c r="S1787" s="13">
        <f>(((I1787/60)/60)/24)+DATE(1970,1,1)</f>
        <v>41928</v>
      </c>
      <c r="T1787" s="13">
        <f>(((J1787/60)/60)/24)+DATE(1970,1,1)</f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7"/>
        <v>0.47631578947368419</v>
      </c>
      <c r="P1788">
        <f>AVERAGE(L1788,E1788)</f>
        <v>467</v>
      </c>
      <c r="Q1788" t="s">
        <v>8336</v>
      </c>
      <c r="R1788" t="s">
        <v>8337</v>
      </c>
      <c r="S1788" s="13">
        <f>(((I1788/60)/60)/24)+DATE(1970,1,1)</f>
        <v>41988.550659722227</v>
      </c>
      <c r="T1788" s="13">
        <f>(((J1788/60)/60)/24)+DATE(1970,1,1)</f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7"/>
        <v>0.15329999999999999</v>
      </c>
      <c r="P1789">
        <f>AVERAGE(L1789,E1789)</f>
        <v>778.5</v>
      </c>
      <c r="Q1789" t="s">
        <v>8336</v>
      </c>
      <c r="R1789" t="s">
        <v>8337</v>
      </c>
      <c r="S1789" s="13">
        <f>(((I1789/60)/60)/24)+DATE(1970,1,1)</f>
        <v>42098.613854166666</v>
      </c>
      <c r="T1789" s="13">
        <f>(((J1789/60)/60)/24)+DATE(1970,1,1)</f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7"/>
        <v>1.3818181818181818E-2</v>
      </c>
      <c r="P1790">
        <f>AVERAGE(L1790,E1790)</f>
        <v>40</v>
      </c>
      <c r="Q1790" t="s">
        <v>8336</v>
      </c>
      <c r="R1790" t="s">
        <v>8337</v>
      </c>
      <c r="S1790" s="13">
        <f>(((I1790/60)/60)/24)+DATE(1970,1,1)</f>
        <v>41943.94840277778</v>
      </c>
      <c r="T1790" s="13">
        <f>(((J1790/60)/60)/24)+DATE(1970,1,1)</f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7"/>
        <v>5.0000000000000001E-3</v>
      </c>
      <c r="P1791">
        <f>AVERAGE(L1791,E1791)</f>
        <v>22</v>
      </c>
      <c r="Q1791" t="s">
        <v>8336</v>
      </c>
      <c r="R1791" t="s">
        <v>8337</v>
      </c>
      <c r="S1791" s="13">
        <f>(((I1791/60)/60)/24)+DATE(1970,1,1)</f>
        <v>42016.250034722223</v>
      </c>
      <c r="T1791" s="13">
        <f>(((J1791/60)/60)/24)+DATE(1970,1,1)</f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7"/>
        <v>4.9575757575757579E-2</v>
      </c>
      <c r="P1792">
        <f>AVERAGE(L1792,E1792)</f>
        <v>825.5</v>
      </c>
      <c r="Q1792" t="s">
        <v>8336</v>
      </c>
      <c r="R1792" t="s">
        <v>8337</v>
      </c>
      <c r="S1792" s="13">
        <f>(((I1792/60)/60)/24)+DATE(1970,1,1)</f>
        <v>42040.674513888895</v>
      </c>
      <c r="T1792" s="13">
        <f>(((J1792/60)/60)/24)+DATE(1970,1,1)</f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7"/>
        <v>3.5666666666666666E-2</v>
      </c>
      <c r="P1793">
        <f>AVERAGE(L1793,E1793)</f>
        <v>55.5</v>
      </c>
      <c r="Q1793" t="s">
        <v>8336</v>
      </c>
      <c r="R1793" t="s">
        <v>8337</v>
      </c>
      <c r="S1793" s="13">
        <f>(((I1793/60)/60)/24)+DATE(1970,1,1)</f>
        <v>42033.740335648152</v>
      </c>
      <c r="T1793" s="13">
        <f>(((J1793/60)/60)/24)+DATE(1970,1,1)</f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7"/>
        <v>0.61124000000000001</v>
      </c>
      <c r="P1794">
        <f>AVERAGE(L1794,E1794)</f>
        <v>7710</v>
      </c>
      <c r="Q1794" t="s">
        <v>8336</v>
      </c>
      <c r="R1794" t="s">
        <v>8337</v>
      </c>
      <c r="S1794" s="13">
        <f>(((I1794/60)/60)/24)+DATE(1970,1,1)</f>
        <v>42226.290972222225</v>
      </c>
      <c r="T1794" s="13">
        <f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8">E1795/D1795</f>
        <v>1.3333333333333334E-2</v>
      </c>
      <c r="P1795">
        <f>AVERAGE(L1795,E1795)</f>
        <v>21</v>
      </c>
      <c r="Q1795" t="s">
        <v>8336</v>
      </c>
      <c r="R1795" t="s">
        <v>8337</v>
      </c>
      <c r="S1795" s="13">
        <f>(((I1795/60)/60)/24)+DATE(1970,1,1)</f>
        <v>41970.933333333334</v>
      </c>
      <c r="T1795" s="13">
        <f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8"/>
        <v>0.11077777777777778</v>
      </c>
      <c r="P1796">
        <f>AVERAGE(L1796,E1796)</f>
        <v>507.5</v>
      </c>
      <c r="Q1796" t="s">
        <v>8336</v>
      </c>
      <c r="R1796" t="s">
        <v>8337</v>
      </c>
      <c r="S1796" s="13">
        <f>(((I1796/60)/60)/24)+DATE(1970,1,1)</f>
        <v>42046.551180555558</v>
      </c>
      <c r="T1796" s="13">
        <f>(((J1796/60)/60)/24)+DATE(1970,1,1)</f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8"/>
        <v>0.38735714285714284</v>
      </c>
      <c r="P1797">
        <f>AVERAGE(L1797,E1797)</f>
        <v>5463.5</v>
      </c>
      <c r="Q1797" t="s">
        <v>8336</v>
      </c>
      <c r="R1797" t="s">
        <v>8337</v>
      </c>
      <c r="S1797" s="13">
        <f>(((I1797/60)/60)/24)+DATE(1970,1,1)</f>
        <v>42657.666666666672</v>
      </c>
      <c r="T1797" s="13">
        <f>(((J1797/60)/60)/24)+DATE(1970,1,1)</f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8"/>
        <v>0.22052631578947368</v>
      </c>
      <c r="P1798">
        <f>AVERAGE(L1798,E1798)</f>
        <v>2138</v>
      </c>
      <c r="Q1798" t="s">
        <v>8336</v>
      </c>
      <c r="R1798" t="s">
        <v>8337</v>
      </c>
      <c r="S1798" s="13">
        <f>(((I1798/60)/60)/24)+DATE(1970,1,1)</f>
        <v>42575.439421296294</v>
      </c>
      <c r="T1798" s="13">
        <f>(((J1798/60)/60)/24)+DATE(1970,1,1)</f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8"/>
        <v>0.67549999999999999</v>
      </c>
      <c r="P1799">
        <f>AVERAGE(L1799,E1799)</f>
        <v>3447.5</v>
      </c>
      <c r="Q1799" t="s">
        <v>8336</v>
      </c>
      <c r="R1799" t="s">
        <v>8337</v>
      </c>
      <c r="S1799" s="13">
        <f>(((I1799/60)/60)/24)+DATE(1970,1,1)</f>
        <v>42719.56931712963</v>
      </c>
      <c r="T1799" s="13">
        <f>(((J1799/60)/60)/24)+DATE(1970,1,1)</f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8"/>
        <v>0.136375</v>
      </c>
      <c r="P1800">
        <f>AVERAGE(L1800,E1800)</f>
        <v>1109.5</v>
      </c>
      <c r="Q1800" t="s">
        <v>8336</v>
      </c>
      <c r="R1800" t="s">
        <v>8337</v>
      </c>
      <c r="S1800" s="13">
        <f>(((I1800/60)/60)/24)+DATE(1970,1,1)</f>
        <v>42404.32677083333</v>
      </c>
      <c r="T1800" s="13">
        <f>(((J1800/60)/60)/24)+DATE(1970,1,1)</f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8"/>
        <v>1.7457500000000001E-2</v>
      </c>
      <c r="P1801">
        <f>AVERAGE(L1801,E1801)</f>
        <v>37.914999999999999</v>
      </c>
      <c r="Q1801" t="s">
        <v>8336</v>
      </c>
      <c r="R1801" t="s">
        <v>8337</v>
      </c>
      <c r="S1801" s="13">
        <f>(((I1801/60)/60)/24)+DATE(1970,1,1)</f>
        <v>41954.884351851855</v>
      </c>
      <c r="T1801" s="13">
        <f>(((J1801/60)/60)/24)+DATE(1970,1,1)</f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8"/>
        <v>0.20449632511889321</v>
      </c>
      <c r="P1802">
        <f>AVERAGE(L1802,E1802)</f>
        <v>4786.5</v>
      </c>
      <c r="Q1802" t="s">
        <v>8336</v>
      </c>
      <c r="R1802" t="s">
        <v>8337</v>
      </c>
      <c r="S1802" s="13">
        <f>(((I1802/60)/60)/24)+DATE(1970,1,1)</f>
        <v>42653.606134259258</v>
      </c>
      <c r="T1802" s="13">
        <f>(((J1802/60)/60)/24)+DATE(1970,1,1)</f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8"/>
        <v>0.13852941176470587</v>
      </c>
      <c r="P1803">
        <f>AVERAGE(L1803,E1803)</f>
        <v>1196</v>
      </c>
      <c r="Q1803" t="s">
        <v>8336</v>
      </c>
      <c r="R1803" t="s">
        <v>8337</v>
      </c>
      <c r="S1803" s="13">
        <f>(((I1803/60)/60)/24)+DATE(1970,1,1)</f>
        <v>42353.506944444445</v>
      </c>
      <c r="T1803" s="13">
        <f>(((J1803/60)/60)/24)+DATE(1970,1,1)</f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8"/>
        <v>0.48485714285714288</v>
      </c>
      <c r="P1804">
        <f>AVERAGE(L1804,E1804)</f>
        <v>857.5</v>
      </c>
      <c r="Q1804" t="s">
        <v>8336</v>
      </c>
      <c r="R1804" t="s">
        <v>8337</v>
      </c>
      <c r="S1804" s="13">
        <f>(((I1804/60)/60)/24)+DATE(1970,1,1)</f>
        <v>42182.915972222225</v>
      </c>
      <c r="T1804" s="13">
        <f>(((J1804/60)/60)/24)+DATE(1970,1,1)</f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8"/>
        <v>0.308</v>
      </c>
      <c r="P1805">
        <f>AVERAGE(L1805,E1805)</f>
        <v>2732.5</v>
      </c>
      <c r="Q1805" t="s">
        <v>8336</v>
      </c>
      <c r="R1805" t="s">
        <v>8337</v>
      </c>
      <c r="S1805" s="13">
        <f>(((I1805/60)/60)/24)+DATE(1970,1,1)</f>
        <v>42049.071550925932</v>
      </c>
      <c r="T1805" s="13">
        <f>(((J1805/60)/60)/24)+DATE(1970,1,1)</f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8"/>
        <v>0.35174193548387095</v>
      </c>
      <c r="P1806">
        <f>AVERAGE(L1806,E1806)</f>
        <v>2752</v>
      </c>
      <c r="Q1806" t="s">
        <v>8336</v>
      </c>
      <c r="R1806" t="s">
        <v>8337</v>
      </c>
      <c r="S1806" s="13">
        <f>(((I1806/60)/60)/24)+DATE(1970,1,1)</f>
        <v>42322.719953703709</v>
      </c>
      <c r="T1806" s="13">
        <f>(((J1806/60)/60)/24)+DATE(1970,1,1)</f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8"/>
        <v>0.36404444444444445</v>
      </c>
      <c r="P1807">
        <f>AVERAGE(L1807,E1807)</f>
        <v>4156.5</v>
      </c>
      <c r="Q1807" t="s">
        <v>8336</v>
      </c>
      <c r="R1807" t="s">
        <v>8337</v>
      </c>
      <c r="S1807" s="13">
        <f>(((I1807/60)/60)/24)+DATE(1970,1,1)</f>
        <v>42279.75</v>
      </c>
      <c r="T1807" s="13">
        <f>(((J1807/60)/60)/24)+DATE(1970,1,1)</f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8"/>
        <v>2.955E-2</v>
      </c>
      <c r="P1808">
        <f>AVERAGE(L1808,E1808)</f>
        <v>299.5</v>
      </c>
      <c r="Q1808" t="s">
        <v>8336</v>
      </c>
      <c r="R1808" t="s">
        <v>8337</v>
      </c>
      <c r="S1808" s="13">
        <f>(((I1808/60)/60)/24)+DATE(1970,1,1)</f>
        <v>41912.638298611113</v>
      </c>
      <c r="T1808" s="13">
        <f>(((J1808/60)/60)/24)+DATE(1970,1,1)</f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8"/>
        <v>0.1106</v>
      </c>
      <c r="P1809">
        <f>AVERAGE(L1809,E1809)</f>
        <v>280.5</v>
      </c>
      <c r="Q1809" t="s">
        <v>8336</v>
      </c>
      <c r="R1809" t="s">
        <v>8337</v>
      </c>
      <c r="S1809" s="13">
        <f>(((I1809/60)/60)/24)+DATE(1970,1,1)</f>
        <v>41910.068437499998</v>
      </c>
      <c r="T1809" s="13">
        <f>(((J1809/60)/60)/24)+DATE(1970,1,1)</f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8"/>
        <v>0.41407142857142859</v>
      </c>
      <c r="P1810">
        <f>AVERAGE(L1810,E1810)</f>
        <v>5845</v>
      </c>
      <c r="Q1810" t="s">
        <v>8336</v>
      </c>
      <c r="R1810" t="s">
        <v>8337</v>
      </c>
      <c r="S1810" s="13">
        <f>(((I1810/60)/60)/24)+DATE(1970,1,1)</f>
        <v>42777.680902777778</v>
      </c>
      <c r="T1810" s="13">
        <f>(((J1810/60)/60)/24)+DATE(1970,1,1)</f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8"/>
        <v>0.10857142857142857</v>
      </c>
      <c r="P1811">
        <f>AVERAGE(L1811,E1811)</f>
        <v>194.5</v>
      </c>
      <c r="Q1811" t="s">
        <v>8336</v>
      </c>
      <c r="R1811" t="s">
        <v>8337</v>
      </c>
      <c r="S1811" s="13">
        <f>(((I1811/60)/60)/24)+DATE(1970,1,1)</f>
        <v>42064.907858796301</v>
      </c>
      <c r="T1811" s="13">
        <f>(((J1811/60)/60)/24)+DATE(1970,1,1)</f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8"/>
        <v>3.3333333333333333E-2</v>
      </c>
      <c r="P1812">
        <f>AVERAGE(L1812,E1812)</f>
        <v>8.5</v>
      </c>
      <c r="Q1812" t="s">
        <v>8336</v>
      </c>
      <c r="R1812" t="s">
        <v>8337</v>
      </c>
      <c r="S1812" s="13">
        <f>(((I1812/60)/60)/24)+DATE(1970,1,1)</f>
        <v>41872.91002314815</v>
      </c>
      <c r="T1812" s="13">
        <f>(((J1812/60)/60)/24)+DATE(1970,1,1)</f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8"/>
        <v>7.407407407407407E-4</v>
      </c>
      <c r="P1813">
        <f>AVERAGE(L1813,E1813)</f>
        <v>33</v>
      </c>
      <c r="Q1813" t="s">
        <v>8336</v>
      </c>
      <c r="R1813" t="s">
        <v>8337</v>
      </c>
      <c r="S1813" s="13">
        <f>(((I1813/60)/60)/24)+DATE(1970,1,1)</f>
        <v>41936.166666666664</v>
      </c>
      <c r="T1813" s="13">
        <f>(((J1813/60)/60)/24)+DATE(1970,1,1)</f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8"/>
        <v>0.13307692307692306</v>
      </c>
      <c r="P1814">
        <f>AVERAGE(L1814,E1814)</f>
        <v>444</v>
      </c>
      <c r="Q1814" t="s">
        <v>8336</v>
      </c>
      <c r="R1814" t="s">
        <v>8337</v>
      </c>
      <c r="S1814" s="13">
        <f>(((I1814/60)/60)/24)+DATE(1970,1,1)</f>
        <v>42554.318703703699</v>
      </c>
      <c r="T1814" s="13">
        <f>(((J1814/60)/60)/24)+DATE(1970,1,1)</f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8"/>
        <v>0</v>
      </c>
      <c r="P1815">
        <f>AVERAGE(L1815,E1815)</f>
        <v>0</v>
      </c>
      <c r="Q1815" t="s">
        <v>8336</v>
      </c>
      <c r="R1815" t="s">
        <v>8337</v>
      </c>
      <c r="S1815" s="13">
        <f>(((I1815/60)/60)/24)+DATE(1970,1,1)</f>
        <v>41859.889027777775</v>
      </c>
      <c r="T1815" s="13">
        <f>(((J1815/60)/60)/24)+DATE(1970,1,1)</f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8"/>
        <v>0.49183333333333334</v>
      </c>
      <c r="P1816">
        <f>AVERAGE(L1816,E1816)</f>
        <v>3021</v>
      </c>
      <c r="Q1816" t="s">
        <v>8336</v>
      </c>
      <c r="R1816" t="s">
        <v>8337</v>
      </c>
      <c r="S1816" s="13">
        <f>(((I1816/60)/60)/24)+DATE(1970,1,1)</f>
        <v>42063.314074074078</v>
      </c>
      <c r="T1816" s="13">
        <f>(((J1816/60)/60)/24)+DATE(1970,1,1)</f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8"/>
        <v>0</v>
      </c>
      <c r="P1817">
        <f>AVERAGE(L1817,E1817)</f>
        <v>0</v>
      </c>
      <c r="Q1817" t="s">
        <v>8336</v>
      </c>
      <c r="R1817" t="s">
        <v>8337</v>
      </c>
      <c r="S1817" s="13">
        <f>(((I1817/60)/60)/24)+DATE(1970,1,1)</f>
        <v>42186.906678240746</v>
      </c>
      <c r="T1817" s="13">
        <f>(((J1817/60)/60)/24)+DATE(1970,1,1)</f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8"/>
        <v>2.036E-2</v>
      </c>
      <c r="P1818">
        <f>AVERAGE(L1818,E1818)</f>
        <v>257.5</v>
      </c>
      <c r="Q1818" t="s">
        <v>8336</v>
      </c>
      <c r="R1818" t="s">
        <v>8337</v>
      </c>
      <c r="S1818" s="13">
        <f>(((I1818/60)/60)/24)+DATE(1970,1,1)</f>
        <v>42576.791666666672</v>
      </c>
      <c r="T1818" s="13">
        <f>(((J1818/60)/60)/24)+DATE(1970,1,1)</f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8"/>
        <v>0.52327777777777773</v>
      </c>
      <c r="P1819">
        <f>AVERAGE(L1819,E1819)</f>
        <v>4759.5</v>
      </c>
      <c r="Q1819" t="s">
        <v>8336</v>
      </c>
      <c r="R1819" t="s">
        <v>8337</v>
      </c>
      <c r="S1819" s="13">
        <f>(((I1819/60)/60)/24)+DATE(1970,1,1)</f>
        <v>42765.290972222225</v>
      </c>
      <c r="T1819" s="13">
        <f>(((J1819/60)/60)/24)+DATE(1970,1,1)</f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8"/>
        <v>0</v>
      </c>
      <c r="P1820">
        <f>AVERAGE(L1820,E1820)</f>
        <v>0</v>
      </c>
      <c r="Q1820" t="s">
        <v>8336</v>
      </c>
      <c r="R1820" t="s">
        <v>8337</v>
      </c>
      <c r="S1820" s="13">
        <f>(((I1820/60)/60)/24)+DATE(1970,1,1)</f>
        <v>42097.192708333328</v>
      </c>
      <c r="T1820" s="13">
        <f>(((J1820/60)/60)/24)+DATE(1970,1,1)</f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8"/>
        <v>2.0833333333333332E-2</v>
      </c>
      <c r="P1821">
        <f>AVERAGE(L1821,E1821)</f>
        <v>14.5</v>
      </c>
      <c r="Q1821" t="s">
        <v>8336</v>
      </c>
      <c r="R1821" t="s">
        <v>8337</v>
      </c>
      <c r="S1821" s="13">
        <f>(((I1821/60)/60)/24)+DATE(1970,1,1)</f>
        <v>41850.752268518518</v>
      </c>
      <c r="T1821" s="13">
        <f>(((J1821/60)/60)/24)+DATE(1970,1,1)</f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8"/>
        <v>6.565384615384616E-2</v>
      </c>
      <c r="P1822">
        <f>AVERAGE(L1822,E1822)</f>
        <v>857.5</v>
      </c>
      <c r="Q1822" t="s">
        <v>8336</v>
      </c>
      <c r="R1822" t="s">
        <v>8337</v>
      </c>
      <c r="S1822" s="13">
        <f>(((I1822/60)/60)/24)+DATE(1970,1,1)</f>
        <v>42095.042708333334</v>
      </c>
      <c r="T1822" s="13">
        <f>(((J1822/60)/60)/24)+DATE(1970,1,1)</f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8"/>
        <v>1.3489</v>
      </c>
      <c r="P1823">
        <f>AVERAGE(L1823,E1823)</f>
        <v>1714.625</v>
      </c>
      <c r="Q1823" t="s">
        <v>8323</v>
      </c>
      <c r="R1823" t="s">
        <v>8324</v>
      </c>
      <c r="S1823" s="13">
        <f>(((I1823/60)/60)/24)+DATE(1970,1,1)</f>
        <v>40971.319062499999</v>
      </c>
      <c r="T1823" s="13">
        <f>(((J1823/60)/60)/24)+DATE(1970,1,1)</f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8"/>
        <v>1</v>
      </c>
      <c r="P1824">
        <f>AVERAGE(L1824,E1824)</f>
        <v>155.5</v>
      </c>
      <c r="Q1824" t="s">
        <v>8323</v>
      </c>
      <c r="R1824" t="s">
        <v>8324</v>
      </c>
      <c r="S1824" s="13">
        <f>(((I1824/60)/60)/24)+DATE(1970,1,1)</f>
        <v>41670.792361111111</v>
      </c>
      <c r="T1824" s="13">
        <f>(((J1824/60)/60)/24)+DATE(1970,1,1)</f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8"/>
        <v>1.1585714285714286</v>
      </c>
      <c r="P1825">
        <f>AVERAGE(L1825,E1825)</f>
        <v>422</v>
      </c>
      <c r="Q1825" t="s">
        <v>8323</v>
      </c>
      <c r="R1825" t="s">
        <v>8324</v>
      </c>
      <c r="S1825" s="13">
        <f>(((I1825/60)/60)/24)+DATE(1970,1,1)</f>
        <v>41206.684907407405</v>
      </c>
      <c r="T1825" s="13">
        <f>(((J1825/60)/60)/24)+DATE(1970,1,1)</f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8"/>
        <v>1.0006666666666666</v>
      </c>
      <c r="P1826">
        <f>AVERAGE(L1826,E1826)</f>
        <v>1521</v>
      </c>
      <c r="Q1826" t="s">
        <v>8323</v>
      </c>
      <c r="R1826" t="s">
        <v>8324</v>
      </c>
      <c r="S1826" s="13">
        <f>(((I1826/60)/60)/24)+DATE(1970,1,1)</f>
        <v>41647.088888888888</v>
      </c>
      <c r="T1826" s="13">
        <f>(((J1826/60)/60)/24)+DATE(1970,1,1)</f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8"/>
        <v>1.0505</v>
      </c>
      <c r="P1827">
        <f>AVERAGE(L1827,E1827)</f>
        <v>1075.5</v>
      </c>
      <c r="Q1827" t="s">
        <v>8323</v>
      </c>
      <c r="R1827" t="s">
        <v>8324</v>
      </c>
      <c r="S1827" s="13">
        <f>(((I1827/60)/60)/24)+DATE(1970,1,1)</f>
        <v>41466.83452546296</v>
      </c>
      <c r="T1827" s="13">
        <f>(((J1827/60)/60)/24)+DATE(1970,1,1)</f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8"/>
        <v>1.01</v>
      </c>
      <c r="P1828">
        <f>AVERAGE(L1828,E1828)</f>
        <v>1029</v>
      </c>
      <c r="Q1828" t="s">
        <v>8323</v>
      </c>
      <c r="R1828" t="s">
        <v>8324</v>
      </c>
      <c r="S1828" s="13">
        <f>(((I1828/60)/60)/24)+DATE(1970,1,1)</f>
        <v>41687.923807870371</v>
      </c>
      <c r="T1828" s="13">
        <f>(((J1828/60)/60)/24)+DATE(1970,1,1)</f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8"/>
        <v>1.0066250000000001</v>
      </c>
      <c r="P1829">
        <f>AVERAGE(L1829,E1829)</f>
        <v>4074.5</v>
      </c>
      <c r="Q1829" t="s">
        <v>8323</v>
      </c>
      <c r="R1829" t="s">
        <v>8324</v>
      </c>
      <c r="S1829" s="13">
        <f>(((I1829/60)/60)/24)+DATE(1970,1,1)</f>
        <v>40605.325937499998</v>
      </c>
      <c r="T1829" s="13">
        <f>(((J1829/60)/60)/24)+DATE(1970,1,1)</f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8"/>
        <v>1.0016</v>
      </c>
      <c r="P1830">
        <f>AVERAGE(L1830,E1830)</f>
        <v>10040</v>
      </c>
      <c r="Q1830" t="s">
        <v>8323</v>
      </c>
      <c r="R1830" t="s">
        <v>8324</v>
      </c>
      <c r="S1830" s="13">
        <f>(((I1830/60)/60)/24)+DATE(1970,1,1)</f>
        <v>41768.916666666664</v>
      </c>
      <c r="T1830" s="13">
        <f>(((J1830/60)/60)/24)+DATE(1970,1,1)</f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8"/>
        <v>1.6668333333333334</v>
      </c>
      <c r="P1831">
        <f>AVERAGE(L1831,E1831)</f>
        <v>1266.625</v>
      </c>
      <c r="Q1831" t="s">
        <v>8323</v>
      </c>
      <c r="R1831" t="s">
        <v>8324</v>
      </c>
      <c r="S1831" s="13">
        <f>(((I1831/60)/60)/24)+DATE(1970,1,1)</f>
        <v>40564.916666666664</v>
      </c>
      <c r="T1831" s="13">
        <f>(((J1831/60)/60)/24)+DATE(1970,1,1)</f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8"/>
        <v>1.0153333333333334</v>
      </c>
      <c r="P1832">
        <f>AVERAGE(L1832,E1832)</f>
        <v>7728</v>
      </c>
      <c r="Q1832" t="s">
        <v>8323</v>
      </c>
      <c r="R1832" t="s">
        <v>8324</v>
      </c>
      <c r="S1832" s="13">
        <f>(((I1832/60)/60)/24)+DATE(1970,1,1)</f>
        <v>41694.684108796297</v>
      </c>
      <c r="T1832" s="13">
        <f>(((J1832/60)/60)/24)+DATE(1970,1,1)</f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8"/>
        <v>1.03</v>
      </c>
      <c r="P1833">
        <f>AVERAGE(L1833,E1833)</f>
        <v>522</v>
      </c>
      <c r="Q1833" t="s">
        <v>8323</v>
      </c>
      <c r="R1833" t="s">
        <v>8324</v>
      </c>
      <c r="S1833" s="13">
        <f>(((I1833/60)/60)/24)+DATE(1970,1,1)</f>
        <v>41041.996099537035</v>
      </c>
      <c r="T1833" s="13">
        <f>(((J1833/60)/60)/24)+DATE(1970,1,1)</f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8"/>
        <v>1.4285714285714286</v>
      </c>
      <c r="P1834">
        <f>AVERAGE(L1834,E1834)</f>
        <v>260</v>
      </c>
      <c r="Q1834" t="s">
        <v>8323</v>
      </c>
      <c r="R1834" t="s">
        <v>8324</v>
      </c>
      <c r="S1834" s="13">
        <f>(((I1834/60)/60)/24)+DATE(1970,1,1)</f>
        <v>40606.539664351854</v>
      </c>
      <c r="T1834" s="13">
        <f>(((J1834/60)/60)/24)+DATE(1970,1,1)</f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8"/>
        <v>2.625</v>
      </c>
      <c r="P1835">
        <f>AVERAGE(L1835,E1835)</f>
        <v>537.5</v>
      </c>
      <c r="Q1835" t="s">
        <v>8323</v>
      </c>
      <c r="R1835" t="s">
        <v>8324</v>
      </c>
      <c r="S1835" s="13">
        <f>(((I1835/60)/60)/24)+DATE(1970,1,1)</f>
        <v>41335.332638888889</v>
      </c>
      <c r="T1835" s="13">
        <f>(((J1835/60)/60)/24)+DATE(1970,1,1)</f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8"/>
        <v>1.1805000000000001</v>
      </c>
      <c r="P1836">
        <f>AVERAGE(L1836,E1836)</f>
        <v>5947.5</v>
      </c>
      <c r="Q1836" t="s">
        <v>8323</v>
      </c>
      <c r="R1836" t="s">
        <v>8324</v>
      </c>
      <c r="S1836" s="13">
        <f>(((I1836/60)/60)/24)+DATE(1970,1,1)</f>
        <v>42028.964062500003</v>
      </c>
      <c r="T1836" s="13">
        <f>(((J1836/60)/60)/24)+DATE(1970,1,1)</f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8"/>
        <v>1.04</v>
      </c>
      <c r="P1837">
        <f>AVERAGE(L1837,E1837)</f>
        <v>265.5</v>
      </c>
      <c r="Q1837" t="s">
        <v>8323</v>
      </c>
      <c r="R1837" t="s">
        <v>8324</v>
      </c>
      <c r="S1837" s="13">
        <f>(((I1837/60)/60)/24)+DATE(1970,1,1)</f>
        <v>42460.660543981481</v>
      </c>
      <c r="T1837" s="13">
        <f>(((J1837/60)/60)/24)+DATE(1970,1,1)</f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8"/>
        <v>2.0034000000000001</v>
      </c>
      <c r="P1838">
        <f>AVERAGE(L1838,E1838)</f>
        <v>5036</v>
      </c>
      <c r="Q1838" t="s">
        <v>8323</v>
      </c>
      <c r="R1838" t="s">
        <v>8324</v>
      </c>
      <c r="S1838" s="13">
        <f>(((I1838/60)/60)/24)+DATE(1970,1,1)</f>
        <v>41322.809363425928</v>
      </c>
      <c r="T1838" s="13">
        <f>(((J1838/60)/60)/24)+DATE(1970,1,1)</f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8"/>
        <v>3.0683333333333334</v>
      </c>
      <c r="P1839">
        <f>AVERAGE(L1839,E1839)</f>
        <v>935.5</v>
      </c>
      <c r="Q1839" t="s">
        <v>8323</v>
      </c>
      <c r="R1839" t="s">
        <v>8324</v>
      </c>
      <c r="S1839" s="13">
        <f>(((I1839/60)/60)/24)+DATE(1970,1,1)</f>
        <v>40986.006192129629</v>
      </c>
      <c r="T1839" s="13">
        <f>(((J1839/60)/60)/24)+DATE(1970,1,1)</f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8"/>
        <v>1.00149</v>
      </c>
      <c r="P1840">
        <f>AVERAGE(L1840,E1840)</f>
        <v>514.745</v>
      </c>
      <c r="Q1840" t="s">
        <v>8323</v>
      </c>
      <c r="R1840" t="s">
        <v>8324</v>
      </c>
      <c r="S1840" s="13">
        <f>(((I1840/60)/60)/24)+DATE(1970,1,1)</f>
        <v>40817.125</v>
      </c>
      <c r="T1840" s="13">
        <f>(((J1840/60)/60)/24)+DATE(1970,1,1)</f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8"/>
        <v>2.0529999999999999</v>
      </c>
      <c r="P1841">
        <f>AVERAGE(L1841,E1841)</f>
        <v>1049</v>
      </c>
      <c r="Q1841" t="s">
        <v>8323</v>
      </c>
      <c r="R1841" t="s">
        <v>8324</v>
      </c>
      <c r="S1841" s="13">
        <f>(((I1841/60)/60)/24)+DATE(1970,1,1)</f>
        <v>42644.722013888888</v>
      </c>
      <c r="T1841" s="13">
        <f>(((J1841/60)/60)/24)+DATE(1970,1,1)</f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8"/>
        <v>1.0888888888888888</v>
      </c>
      <c r="P1842">
        <f>AVERAGE(L1842,E1842)</f>
        <v>496.5</v>
      </c>
      <c r="Q1842" t="s">
        <v>8323</v>
      </c>
      <c r="R1842" t="s">
        <v>8324</v>
      </c>
      <c r="S1842" s="13">
        <f>(((I1842/60)/60)/24)+DATE(1970,1,1)</f>
        <v>41401.207638888889</v>
      </c>
      <c r="T1842" s="13">
        <f>(((J1842/60)/60)/24)+DATE(1970,1,1)</f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8"/>
        <v>1.0175000000000001</v>
      </c>
      <c r="P1843">
        <f>AVERAGE(L1843,E1843)</f>
        <v>1037.5</v>
      </c>
      <c r="Q1843" t="s">
        <v>8323</v>
      </c>
      <c r="R1843" t="s">
        <v>8324</v>
      </c>
      <c r="S1843" s="13">
        <f>(((I1843/60)/60)/24)+DATE(1970,1,1)</f>
        <v>41779.207638888889</v>
      </c>
      <c r="T1843" s="13">
        <f>(((J1843/60)/60)/24)+DATE(1970,1,1)</f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8"/>
        <v>1.2524999999999999</v>
      </c>
      <c r="P1844">
        <f>AVERAGE(L1844,E1844)</f>
        <v>1263</v>
      </c>
      <c r="Q1844" t="s">
        <v>8323</v>
      </c>
      <c r="R1844" t="s">
        <v>8324</v>
      </c>
      <c r="S1844" s="13">
        <f>(((I1844/60)/60)/24)+DATE(1970,1,1)</f>
        <v>42065.249305555553</v>
      </c>
      <c r="T1844" s="13">
        <f>(((J1844/60)/60)/24)+DATE(1970,1,1)</f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8"/>
        <v>1.2400610000000001</v>
      </c>
      <c r="P1845">
        <f>AVERAGE(L1845,E1845)</f>
        <v>6267.3050000000003</v>
      </c>
      <c r="Q1845" t="s">
        <v>8323</v>
      </c>
      <c r="R1845" t="s">
        <v>8324</v>
      </c>
      <c r="S1845" s="13">
        <f>(((I1845/60)/60)/24)+DATE(1970,1,1)</f>
        <v>40594.994837962964</v>
      </c>
      <c r="T1845" s="13">
        <f>(((J1845/60)/60)/24)+DATE(1970,1,1)</f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8"/>
        <v>1.014</v>
      </c>
      <c r="P1846">
        <f>AVERAGE(L1846,E1846)</f>
        <v>770.5</v>
      </c>
      <c r="Q1846" t="s">
        <v>8323</v>
      </c>
      <c r="R1846" t="s">
        <v>8324</v>
      </c>
      <c r="S1846" s="13">
        <f>(((I1846/60)/60)/24)+DATE(1970,1,1)</f>
        <v>40705.125</v>
      </c>
      <c r="T1846" s="13">
        <f>(((J1846/60)/60)/24)+DATE(1970,1,1)</f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8"/>
        <v>1</v>
      </c>
      <c r="P1847">
        <f>AVERAGE(L1847,E1847)</f>
        <v>509.5</v>
      </c>
      <c r="Q1847" t="s">
        <v>8323</v>
      </c>
      <c r="R1847" t="s">
        <v>8324</v>
      </c>
      <c r="S1847" s="13">
        <f>(((I1847/60)/60)/24)+DATE(1970,1,1)</f>
        <v>42538.204861111109</v>
      </c>
      <c r="T1847" s="13">
        <f>(((J1847/60)/60)/24)+DATE(1970,1,1)</f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8"/>
        <v>1.3792666666666666</v>
      </c>
      <c r="P1848">
        <f>AVERAGE(L1848,E1848)</f>
        <v>10449</v>
      </c>
      <c r="Q1848" t="s">
        <v>8323</v>
      </c>
      <c r="R1848" t="s">
        <v>8324</v>
      </c>
      <c r="S1848" s="13">
        <f>(((I1848/60)/60)/24)+DATE(1970,1,1)</f>
        <v>41258.650196759263</v>
      </c>
      <c r="T1848" s="13">
        <f>(((J1848/60)/60)/24)+DATE(1970,1,1)</f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8"/>
        <v>1.2088000000000001</v>
      </c>
      <c r="P1849">
        <f>AVERAGE(L1849,E1849)</f>
        <v>1530</v>
      </c>
      <c r="Q1849" t="s">
        <v>8323</v>
      </c>
      <c r="R1849" t="s">
        <v>8324</v>
      </c>
      <c r="S1849" s="13">
        <f>(((I1849/60)/60)/24)+DATE(1970,1,1)</f>
        <v>42115.236481481479</v>
      </c>
      <c r="T1849" s="13">
        <f>(((J1849/60)/60)/24)+DATE(1970,1,1)</f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8"/>
        <v>1.0736666666666668</v>
      </c>
      <c r="P1850">
        <f>AVERAGE(L1850,E1850)</f>
        <v>1622.5</v>
      </c>
      <c r="Q1850" t="s">
        <v>8323</v>
      </c>
      <c r="R1850" t="s">
        <v>8324</v>
      </c>
      <c r="S1850" s="13">
        <f>(((I1850/60)/60)/24)+DATE(1970,1,1)</f>
        <v>40755.290972222225</v>
      </c>
      <c r="T1850" s="13">
        <f>(((J1850/60)/60)/24)+DATE(1970,1,1)</f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8"/>
        <v>1.0033333333333334</v>
      </c>
      <c r="P1851">
        <f>AVERAGE(L1851,E1851)</f>
        <v>154.5</v>
      </c>
      <c r="Q1851" t="s">
        <v>8323</v>
      </c>
      <c r="R1851" t="s">
        <v>8324</v>
      </c>
      <c r="S1851" s="13">
        <f>(((I1851/60)/60)/24)+DATE(1970,1,1)</f>
        <v>41199.845590277779</v>
      </c>
      <c r="T1851" s="13">
        <f>(((J1851/60)/60)/24)+DATE(1970,1,1)</f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8"/>
        <v>1.0152222222222222</v>
      </c>
      <c r="P1852">
        <f>AVERAGE(L1852,E1852)</f>
        <v>4658</v>
      </c>
      <c r="Q1852" t="s">
        <v>8323</v>
      </c>
      <c r="R1852" t="s">
        <v>8324</v>
      </c>
      <c r="S1852" s="13">
        <f>(((I1852/60)/60)/24)+DATE(1970,1,1)</f>
        <v>41830.959490740745</v>
      </c>
      <c r="T1852" s="13">
        <f>(((J1852/60)/60)/24)+DATE(1970,1,1)</f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8"/>
        <v>1.0007692307692309</v>
      </c>
      <c r="P1853">
        <f>AVERAGE(L1853,E1853)</f>
        <v>663.5</v>
      </c>
      <c r="Q1853" t="s">
        <v>8323</v>
      </c>
      <c r="R1853" t="s">
        <v>8324</v>
      </c>
      <c r="S1853" s="13">
        <f>(((I1853/60)/60)/24)+DATE(1970,1,1)</f>
        <v>41848.041666666664</v>
      </c>
      <c r="T1853" s="13">
        <f>(((J1853/60)/60)/24)+DATE(1970,1,1)</f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8"/>
        <v>1.1696666666666666</v>
      </c>
      <c r="P1854">
        <f>AVERAGE(L1854,E1854)</f>
        <v>8838</v>
      </c>
      <c r="Q1854" t="s">
        <v>8323</v>
      </c>
      <c r="R1854" t="s">
        <v>8324</v>
      </c>
      <c r="S1854" s="13">
        <f>(((I1854/60)/60)/24)+DATE(1970,1,1)</f>
        <v>42119</v>
      </c>
      <c r="T1854" s="13">
        <f>(((J1854/60)/60)/24)+DATE(1970,1,1)</f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8"/>
        <v>1.01875</v>
      </c>
      <c r="P1855">
        <f>AVERAGE(L1855,E1855)</f>
        <v>414.5</v>
      </c>
      <c r="Q1855" t="s">
        <v>8323</v>
      </c>
      <c r="R1855" t="s">
        <v>8324</v>
      </c>
      <c r="S1855" s="13">
        <f>(((I1855/60)/60)/24)+DATE(1970,1,1)</f>
        <v>41227.102048611108</v>
      </c>
      <c r="T1855" s="13">
        <f>(((J1855/60)/60)/24)+DATE(1970,1,1)</f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8"/>
        <v>1.0212366666666666</v>
      </c>
      <c r="P1856">
        <f>AVERAGE(L1856,E1856)</f>
        <v>7746.2749999999996</v>
      </c>
      <c r="Q1856" t="s">
        <v>8323</v>
      </c>
      <c r="R1856" t="s">
        <v>8324</v>
      </c>
      <c r="S1856" s="13">
        <f>(((I1856/60)/60)/24)+DATE(1970,1,1)</f>
        <v>41418.021261574075</v>
      </c>
      <c r="T1856" s="13">
        <f>(((J1856/60)/60)/24)+DATE(1970,1,1)</f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8"/>
        <v>1.5405897142857143</v>
      </c>
      <c r="P1857">
        <f>AVERAGE(L1857,E1857)</f>
        <v>6835.58</v>
      </c>
      <c r="Q1857" t="s">
        <v>8323</v>
      </c>
      <c r="R1857" t="s">
        <v>8324</v>
      </c>
      <c r="S1857" s="13">
        <f>(((I1857/60)/60)/24)+DATE(1970,1,1)</f>
        <v>41645.538657407407</v>
      </c>
      <c r="T1857" s="13">
        <f>(((J1857/60)/60)/24)+DATE(1970,1,1)</f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8"/>
        <v>1.0125</v>
      </c>
      <c r="P1858">
        <f>AVERAGE(L1858,E1858)</f>
        <v>1031.5</v>
      </c>
      <c r="Q1858" t="s">
        <v>8323</v>
      </c>
      <c r="R1858" t="s">
        <v>8324</v>
      </c>
      <c r="S1858" s="13">
        <f>(((I1858/60)/60)/24)+DATE(1970,1,1)</f>
        <v>41838.854999999996</v>
      </c>
      <c r="T1858" s="13">
        <f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9">E1859/D1859</f>
        <v>1</v>
      </c>
      <c r="P1859">
        <f>AVERAGE(L1859,E1859)</f>
        <v>1511</v>
      </c>
      <c r="Q1859" t="s">
        <v>8323</v>
      </c>
      <c r="R1859" t="s">
        <v>8324</v>
      </c>
      <c r="S1859" s="13">
        <f>(((I1859/60)/60)/24)+DATE(1970,1,1)</f>
        <v>41894.76866898148</v>
      </c>
      <c r="T1859" s="13">
        <f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9"/>
        <v>1.0874800874800874</v>
      </c>
      <c r="P1860">
        <f>AVERAGE(L1860,E1860)</f>
        <v>3095.2750000000001</v>
      </c>
      <c r="Q1860" t="s">
        <v>8323</v>
      </c>
      <c r="R1860" t="s">
        <v>8324</v>
      </c>
      <c r="S1860" s="13">
        <f>(((I1860/60)/60)/24)+DATE(1970,1,1)</f>
        <v>40893.242141203707</v>
      </c>
      <c r="T1860" s="13">
        <f>(((J1860/60)/60)/24)+DATE(1970,1,1)</f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9"/>
        <v>1.3183333333333334</v>
      </c>
      <c r="P1861">
        <f>AVERAGE(L1861,E1861)</f>
        <v>2005.5</v>
      </c>
      <c r="Q1861" t="s">
        <v>8323</v>
      </c>
      <c r="R1861" t="s">
        <v>8324</v>
      </c>
      <c r="S1861" s="13">
        <f>(((I1861/60)/60)/24)+DATE(1970,1,1)</f>
        <v>40808.770011574074</v>
      </c>
      <c r="T1861" s="13">
        <f>(((J1861/60)/60)/24)+DATE(1970,1,1)</f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9"/>
        <v>1.3346666666666667</v>
      </c>
      <c r="P1862">
        <f>AVERAGE(L1862,E1862)</f>
        <v>510</v>
      </c>
      <c r="Q1862" t="s">
        <v>8323</v>
      </c>
      <c r="R1862" t="s">
        <v>8324</v>
      </c>
      <c r="S1862" s="13">
        <f>(((I1862/60)/60)/24)+DATE(1970,1,1)</f>
        <v>41676.709305555552</v>
      </c>
      <c r="T1862" s="13">
        <f>(((J1862/60)/60)/24)+DATE(1970,1,1)</f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9"/>
        <v>0</v>
      </c>
      <c r="P1863">
        <f>AVERAGE(L1863,E1863)</f>
        <v>0</v>
      </c>
      <c r="Q1863" t="s">
        <v>8331</v>
      </c>
      <c r="R1863" t="s">
        <v>8333</v>
      </c>
      <c r="S1863" s="13">
        <f>(((I1863/60)/60)/24)+DATE(1970,1,1)</f>
        <v>42030.300243055557</v>
      </c>
      <c r="T1863" s="13">
        <f>(((J1863/60)/60)/24)+DATE(1970,1,1)</f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9"/>
        <v>8.0833333333333326E-2</v>
      </c>
      <c r="P1864">
        <f>AVERAGE(L1864,E1864)</f>
        <v>735.5</v>
      </c>
      <c r="Q1864" t="s">
        <v>8331</v>
      </c>
      <c r="R1864" t="s">
        <v>8333</v>
      </c>
      <c r="S1864" s="13">
        <f>(((I1864/60)/60)/24)+DATE(1970,1,1)</f>
        <v>42802.3125</v>
      </c>
      <c r="T1864" s="13">
        <f>(((J1864/60)/60)/24)+DATE(1970,1,1)</f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9"/>
        <v>4.0000000000000001E-3</v>
      </c>
      <c r="P1865">
        <f>AVERAGE(L1865,E1865)</f>
        <v>6</v>
      </c>
      <c r="Q1865" t="s">
        <v>8331</v>
      </c>
      <c r="R1865" t="s">
        <v>8333</v>
      </c>
      <c r="S1865" s="13">
        <f>(((I1865/60)/60)/24)+DATE(1970,1,1)</f>
        <v>41802.797280092593</v>
      </c>
      <c r="T1865" s="13">
        <f>(((J1865/60)/60)/24)+DATE(1970,1,1)</f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9"/>
        <v>0.42892307692307691</v>
      </c>
      <c r="P1866">
        <f>AVERAGE(L1866,E1866)</f>
        <v>1418</v>
      </c>
      <c r="Q1866" t="s">
        <v>8331</v>
      </c>
      <c r="R1866" t="s">
        <v>8333</v>
      </c>
      <c r="S1866" s="13">
        <f>(((I1866/60)/60)/24)+DATE(1970,1,1)</f>
        <v>41763.716435185182</v>
      </c>
      <c r="T1866" s="13">
        <f>(((J1866/60)/60)/24)+DATE(1970,1,1)</f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9"/>
        <v>3.6363636363636364E-5</v>
      </c>
      <c r="P1867">
        <f>AVERAGE(L1867,E1867)</f>
        <v>3</v>
      </c>
      <c r="Q1867" t="s">
        <v>8331</v>
      </c>
      <c r="R1867" t="s">
        <v>8333</v>
      </c>
      <c r="S1867" s="13">
        <f>(((I1867/60)/60)/24)+DATE(1970,1,1)</f>
        <v>42680.409108796302</v>
      </c>
      <c r="T1867" s="13">
        <f>(((J1867/60)/60)/24)+DATE(1970,1,1)</f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9"/>
        <v>5.0000000000000001E-3</v>
      </c>
      <c r="P1868">
        <f>AVERAGE(L1868,E1868)</f>
        <v>63.5</v>
      </c>
      <c r="Q1868" t="s">
        <v>8331</v>
      </c>
      <c r="R1868" t="s">
        <v>8333</v>
      </c>
      <c r="S1868" s="13">
        <f>(((I1868/60)/60)/24)+DATE(1970,1,1)</f>
        <v>42795.166666666672</v>
      </c>
      <c r="T1868" s="13">
        <f>(((J1868/60)/60)/24)+DATE(1970,1,1)</f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9"/>
        <v>5.0000000000000001E-4</v>
      </c>
      <c r="P1869">
        <f>AVERAGE(L1869,E1869)</f>
        <v>5.5</v>
      </c>
      <c r="Q1869" t="s">
        <v>8331</v>
      </c>
      <c r="R1869" t="s">
        <v>8333</v>
      </c>
      <c r="S1869" s="13">
        <f>(((I1869/60)/60)/24)+DATE(1970,1,1)</f>
        <v>42679.924907407403</v>
      </c>
      <c r="T1869" s="13">
        <f>(((J1869/60)/60)/24)+DATE(1970,1,1)</f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9"/>
        <v>4.8680000000000001E-2</v>
      </c>
      <c r="P1870">
        <f>AVERAGE(L1870,E1870)</f>
        <v>617</v>
      </c>
      <c r="Q1870" t="s">
        <v>8331</v>
      </c>
      <c r="R1870" t="s">
        <v>8333</v>
      </c>
      <c r="S1870" s="13">
        <f>(((I1870/60)/60)/24)+DATE(1970,1,1)</f>
        <v>42353.332638888889</v>
      </c>
      <c r="T1870" s="13">
        <f>(((J1870/60)/60)/24)+DATE(1970,1,1)</f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9"/>
        <v>0</v>
      </c>
      <c r="P1871">
        <f>AVERAGE(L1871,E1871)</f>
        <v>0</v>
      </c>
      <c r="Q1871" t="s">
        <v>8331</v>
      </c>
      <c r="R1871" t="s">
        <v>8333</v>
      </c>
      <c r="S1871" s="13">
        <f>(((I1871/60)/60)/24)+DATE(1970,1,1)</f>
        <v>42739.002881944441</v>
      </c>
      <c r="T1871" s="13">
        <f>(((J1871/60)/60)/24)+DATE(1970,1,1)</f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9"/>
        <v>0.10314285714285715</v>
      </c>
      <c r="P1872">
        <f>AVERAGE(L1872,E1872)</f>
        <v>186</v>
      </c>
      <c r="Q1872" t="s">
        <v>8331</v>
      </c>
      <c r="R1872" t="s">
        <v>8333</v>
      </c>
      <c r="S1872" s="13">
        <f>(((I1872/60)/60)/24)+DATE(1970,1,1)</f>
        <v>42400.178472222222</v>
      </c>
      <c r="T1872" s="13">
        <f>(((J1872/60)/60)/24)+DATE(1970,1,1)</f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9"/>
        <v>0.7178461538461538</v>
      </c>
      <c r="P1873">
        <f>AVERAGE(L1873,E1873)</f>
        <v>2380.5</v>
      </c>
      <c r="Q1873" t="s">
        <v>8331</v>
      </c>
      <c r="R1873" t="s">
        <v>8333</v>
      </c>
      <c r="S1873" s="13">
        <f>(((I1873/60)/60)/24)+DATE(1970,1,1)</f>
        <v>41963.825243055559</v>
      </c>
      <c r="T1873" s="13">
        <f>(((J1873/60)/60)/24)+DATE(1970,1,1)</f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9"/>
        <v>1.06E-2</v>
      </c>
      <c r="P1874">
        <f>AVERAGE(L1874,E1874)</f>
        <v>112.5</v>
      </c>
      <c r="Q1874" t="s">
        <v>8331</v>
      </c>
      <c r="R1874" t="s">
        <v>8333</v>
      </c>
      <c r="S1874" s="13">
        <f>(((I1874/60)/60)/24)+DATE(1970,1,1)</f>
        <v>42185.129652777774</v>
      </c>
      <c r="T1874" s="13">
        <f>(((J1874/60)/60)/24)+DATE(1970,1,1)</f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9"/>
        <v>4.4999999999999997E-3</v>
      </c>
      <c r="P1875">
        <f>AVERAGE(L1875,E1875)</f>
        <v>19</v>
      </c>
      <c r="Q1875" t="s">
        <v>8331</v>
      </c>
      <c r="R1875" t="s">
        <v>8333</v>
      </c>
      <c r="S1875" s="13">
        <f>(((I1875/60)/60)/24)+DATE(1970,1,1)</f>
        <v>42193.697916666672</v>
      </c>
      <c r="T1875" s="13">
        <f>(((J1875/60)/60)/24)+DATE(1970,1,1)</f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9"/>
        <v>1.6249999999999999E-4</v>
      </c>
      <c r="P1876">
        <f>AVERAGE(L1876,E1876)</f>
        <v>14</v>
      </c>
      <c r="Q1876" t="s">
        <v>8331</v>
      </c>
      <c r="R1876" t="s">
        <v>8333</v>
      </c>
      <c r="S1876" s="13">
        <f>(((I1876/60)/60)/24)+DATE(1970,1,1)</f>
        <v>42549.969131944439</v>
      </c>
      <c r="T1876" s="13">
        <f>(((J1876/60)/60)/24)+DATE(1970,1,1)</f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9"/>
        <v>5.1000000000000004E-3</v>
      </c>
      <c r="P1877">
        <f>AVERAGE(L1877,E1877)</f>
        <v>27</v>
      </c>
      <c r="Q1877" t="s">
        <v>8331</v>
      </c>
      <c r="R1877" t="s">
        <v>8333</v>
      </c>
      <c r="S1877" s="13">
        <f>(((I1877/60)/60)/24)+DATE(1970,1,1)</f>
        <v>42588.899398148147</v>
      </c>
      <c r="T1877" s="13">
        <f>(((J1877/60)/60)/24)+DATE(1970,1,1)</f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9"/>
        <v>0</v>
      </c>
      <c r="P1878">
        <f>AVERAGE(L1878,E1878)</f>
        <v>0</v>
      </c>
      <c r="Q1878" t="s">
        <v>8331</v>
      </c>
      <c r="R1878" t="s">
        <v>8333</v>
      </c>
      <c r="S1878" s="13">
        <f>(((I1878/60)/60)/24)+DATE(1970,1,1)</f>
        <v>41806.284780092588</v>
      </c>
      <c r="T1878" s="13">
        <f>(((J1878/60)/60)/24)+DATE(1970,1,1)</f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9"/>
        <v>0</v>
      </c>
      <c r="P1879">
        <f>AVERAGE(L1879,E1879)</f>
        <v>0</v>
      </c>
      <c r="Q1879" t="s">
        <v>8331</v>
      </c>
      <c r="R1879" t="s">
        <v>8333</v>
      </c>
      <c r="S1879" s="13">
        <f>(((I1879/60)/60)/24)+DATE(1970,1,1)</f>
        <v>42064.029224537036</v>
      </c>
      <c r="T1879" s="13">
        <f>(((J1879/60)/60)/24)+DATE(1970,1,1)</f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9"/>
        <v>0</v>
      </c>
      <c r="P1880">
        <f>AVERAGE(L1880,E1880)</f>
        <v>0</v>
      </c>
      <c r="Q1880" t="s">
        <v>8331</v>
      </c>
      <c r="R1880" t="s">
        <v>8333</v>
      </c>
      <c r="S1880" s="13">
        <f>(((I1880/60)/60)/24)+DATE(1970,1,1)</f>
        <v>41803.008738425924</v>
      </c>
      <c r="T1880" s="13">
        <f>(((J1880/60)/60)/24)+DATE(1970,1,1)</f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9"/>
        <v>1.1999999999999999E-3</v>
      </c>
      <c r="P1881">
        <f>AVERAGE(L1881,E1881)</f>
        <v>4</v>
      </c>
      <c r="Q1881" t="s">
        <v>8331</v>
      </c>
      <c r="R1881" t="s">
        <v>8333</v>
      </c>
      <c r="S1881" s="13">
        <f>(((I1881/60)/60)/24)+DATE(1970,1,1)</f>
        <v>42443.607974537037</v>
      </c>
      <c r="T1881" s="13">
        <f>(((J1881/60)/60)/24)+DATE(1970,1,1)</f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9"/>
        <v>0.20080000000000001</v>
      </c>
      <c r="P1882">
        <f>AVERAGE(L1882,E1882)</f>
        <v>514</v>
      </c>
      <c r="Q1882" t="s">
        <v>8331</v>
      </c>
      <c r="R1882" t="s">
        <v>8333</v>
      </c>
      <c r="S1882" s="13">
        <f>(((I1882/60)/60)/24)+DATE(1970,1,1)</f>
        <v>42459.525231481486</v>
      </c>
      <c r="T1882" s="13">
        <f>(((J1882/60)/60)/24)+DATE(1970,1,1)</f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9"/>
        <v>1.726845</v>
      </c>
      <c r="P1883">
        <f>AVERAGE(L1883,E1883)</f>
        <v>1761.845</v>
      </c>
      <c r="Q1883" t="s">
        <v>8323</v>
      </c>
      <c r="R1883" t="s">
        <v>8327</v>
      </c>
      <c r="S1883" s="13">
        <f>(((I1883/60)/60)/24)+DATE(1970,1,1)</f>
        <v>42073.110983796301</v>
      </c>
      <c r="T1883" s="13">
        <f>(((J1883/60)/60)/24)+DATE(1970,1,1)</f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9"/>
        <v>1.008955223880597</v>
      </c>
      <c r="P1884">
        <f>AVERAGE(L1884,E1884)</f>
        <v>1730.5</v>
      </c>
      <c r="Q1884" t="s">
        <v>8323</v>
      </c>
      <c r="R1884" t="s">
        <v>8327</v>
      </c>
      <c r="S1884" s="13">
        <f>(((I1884/60)/60)/24)+DATE(1970,1,1)</f>
        <v>41100.991666666669</v>
      </c>
      <c r="T1884" s="13">
        <f>(((J1884/60)/60)/24)+DATE(1970,1,1)</f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9"/>
        <v>1.0480480480480481</v>
      </c>
      <c r="P1885">
        <f>AVERAGE(L1885,E1885)</f>
        <v>539.5</v>
      </c>
      <c r="Q1885" t="s">
        <v>8323</v>
      </c>
      <c r="R1885" t="s">
        <v>8327</v>
      </c>
      <c r="S1885" s="13">
        <f>(((I1885/60)/60)/24)+DATE(1970,1,1)</f>
        <v>41007.906342592592</v>
      </c>
      <c r="T1885" s="13">
        <f>(((J1885/60)/60)/24)+DATE(1970,1,1)</f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9"/>
        <v>1.351</v>
      </c>
      <c r="P1886">
        <f>AVERAGE(L1886,E1886)</f>
        <v>688.5</v>
      </c>
      <c r="Q1886" t="s">
        <v>8323</v>
      </c>
      <c r="R1886" t="s">
        <v>8327</v>
      </c>
      <c r="S1886" s="13">
        <f>(((I1886/60)/60)/24)+DATE(1970,1,1)</f>
        <v>41240.5</v>
      </c>
      <c r="T1886" s="13">
        <f>(((J1886/60)/60)/24)+DATE(1970,1,1)</f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9"/>
        <v>1.1632786885245903</v>
      </c>
      <c r="P1887">
        <f>AVERAGE(L1887,E1887)</f>
        <v>2713.5</v>
      </c>
      <c r="Q1887" t="s">
        <v>8323</v>
      </c>
      <c r="R1887" t="s">
        <v>8327</v>
      </c>
      <c r="S1887" s="13">
        <f>(((I1887/60)/60)/24)+DATE(1970,1,1)</f>
        <v>41131.916666666664</v>
      </c>
      <c r="T1887" s="13">
        <f>(((J1887/60)/60)/24)+DATE(1970,1,1)</f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9"/>
        <v>1.0208333333333333</v>
      </c>
      <c r="P1888">
        <f>AVERAGE(L1888,E1888)</f>
        <v>627</v>
      </c>
      <c r="Q1888" t="s">
        <v>8323</v>
      </c>
      <c r="R1888" t="s">
        <v>8327</v>
      </c>
      <c r="S1888" s="13">
        <f>(((I1888/60)/60)/24)+DATE(1970,1,1)</f>
        <v>41955.94835648148</v>
      </c>
      <c r="T1888" s="13">
        <f>(((J1888/60)/60)/24)+DATE(1970,1,1)</f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9"/>
        <v>1.1116666666666666</v>
      </c>
      <c r="P1889">
        <f>AVERAGE(L1889,E1889)</f>
        <v>1671.5</v>
      </c>
      <c r="Q1889" t="s">
        <v>8323</v>
      </c>
      <c r="R1889" t="s">
        <v>8327</v>
      </c>
      <c r="S1889" s="13">
        <f>(((I1889/60)/60)/24)+DATE(1970,1,1)</f>
        <v>42341.895833333328</v>
      </c>
      <c r="T1889" s="13">
        <f>(((J1889/60)/60)/24)+DATE(1970,1,1)</f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9"/>
        <v>1.6608000000000001</v>
      </c>
      <c r="P1890">
        <f>AVERAGE(L1890,E1890)</f>
        <v>2120.5</v>
      </c>
      <c r="Q1890" t="s">
        <v>8323</v>
      </c>
      <c r="R1890" t="s">
        <v>8327</v>
      </c>
      <c r="S1890" s="13">
        <f>(((I1890/60)/60)/24)+DATE(1970,1,1)</f>
        <v>40330.207638888889</v>
      </c>
      <c r="T1890" s="13">
        <f>(((J1890/60)/60)/24)+DATE(1970,1,1)</f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9"/>
        <v>1.0660000000000001</v>
      </c>
      <c r="P1891">
        <f>AVERAGE(L1891,E1891)</f>
        <v>1088</v>
      </c>
      <c r="Q1891" t="s">
        <v>8323</v>
      </c>
      <c r="R1891" t="s">
        <v>8327</v>
      </c>
      <c r="S1891" s="13">
        <f>(((I1891/60)/60)/24)+DATE(1970,1,1)</f>
        <v>41344.751689814817</v>
      </c>
      <c r="T1891" s="13">
        <f>(((J1891/60)/60)/24)+DATE(1970,1,1)</f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9"/>
        <v>1.4458441666666668</v>
      </c>
      <c r="P1892">
        <f>AVERAGE(L1892,E1892)</f>
        <v>8798.0650000000005</v>
      </c>
      <c r="Q1892" t="s">
        <v>8323</v>
      </c>
      <c r="R1892" t="s">
        <v>8327</v>
      </c>
      <c r="S1892" s="13">
        <f>(((I1892/60)/60)/24)+DATE(1970,1,1)</f>
        <v>41258.786203703705</v>
      </c>
      <c r="T1892" s="13">
        <f>(((J1892/60)/60)/24)+DATE(1970,1,1)</f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9"/>
        <v>1.0555000000000001</v>
      </c>
      <c r="P1893">
        <f>AVERAGE(L1893,E1893)</f>
        <v>5337.5</v>
      </c>
      <c r="Q1893" t="s">
        <v>8323</v>
      </c>
      <c r="R1893" t="s">
        <v>8327</v>
      </c>
      <c r="S1893" s="13">
        <f>(((I1893/60)/60)/24)+DATE(1970,1,1)</f>
        <v>40381.25</v>
      </c>
      <c r="T1893" s="13">
        <f>(((J1893/60)/60)/24)+DATE(1970,1,1)</f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9"/>
        <v>1.3660000000000001</v>
      </c>
      <c r="P1894">
        <f>AVERAGE(L1894,E1894)</f>
        <v>354.5</v>
      </c>
      <c r="Q1894" t="s">
        <v>8323</v>
      </c>
      <c r="R1894" t="s">
        <v>8327</v>
      </c>
      <c r="S1894" s="13">
        <f>(((I1894/60)/60)/24)+DATE(1970,1,1)</f>
        <v>40701.637511574074</v>
      </c>
      <c r="T1894" s="13">
        <f>(((J1894/60)/60)/24)+DATE(1970,1,1)</f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9"/>
        <v>1.04</v>
      </c>
      <c r="P1895">
        <f>AVERAGE(L1895,E1895)</f>
        <v>1322.5</v>
      </c>
      <c r="Q1895" t="s">
        <v>8323</v>
      </c>
      <c r="R1895" t="s">
        <v>8327</v>
      </c>
      <c r="S1895" s="13">
        <f>(((I1895/60)/60)/24)+DATE(1970,1,1)</f>
        <v>40649.165972222225</v>
      </c>
      <c r="T1895" s="13">
        <f>(((J1895/60)/60)/24)+DATE(1970,1,1)</f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9"/>
        <v>1.145</v>
      </c>
      <c r="P1896">
        <f>AVERAGE(L1896,E1896)</f>
        <v>582.5</v>
      </c>
      <c r="Q1896" t="s">
        <v>8323</v>
      </c>
      <c r="R1896" t="s">
        <v>8327</v>
      </c>
      <c r="S1896" s="13">
        <f>(((I1896/60)/60)/24)+DATE(1970,1,1)</f>
        <v>40951.904895833337</v>
      </c>
      <c r="T1896" s="13">
        <f>(((J1896/60)/60)/24)+DATE(1970,1,1)</f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9"/>
        <v>1.0171957671957672</v>
      </c>
      <c r="P1897">
        <f>AVERAGE(L1897,E1897)</f>
        <v>4637.5</v>
      </c>
      <c r="Q1897" t="s">
        <v>8323</v>
      </c>
      <c r="R1897" t="s">
        <v>8327</v>
      </c>
      <c r="S1897" s="13">
        <f>(((I1897/60)/60)/24)+DATE(1970,1,1)</f>
        <v>42297.746782407412</v>
      </c>
      <c r="T1897" s="13">
        <f>(((J1897/60)/60)/24)+DATE(1970,1,1)</f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9"/>
        <v>1.2394678492239468</v>
      </c>
      <c r="P1898">
        <f>AVERAGE(L1898,E1898)</f>
        <v>286</v>
      </c>
      <c r="Q1898" t="s">
        <v>8323</v>
      </c>
      <c r="R1898" t="s">
        <v>8327</v>
      </c>
      <c r="S1898" s="13">
        <f>(((I1898/60)/60)/24)+DATE(1970,1,1)</f>
        <v>41011.710243055553</v>
      </c>
      <c r="T1898" s="13">
        <f>(((J1898/60)/60)/24)+DATE(1970,1,1)</f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9"/>
        <v>1.0245669291338582</v>
      </c>
      <c r="P1899">
        <f>AVERAGE(L1899,E1899)</f>
        <v>3344.5</v>
      </c>
      <c r="Q1899" t="s">
        <v>8323</v>
      </c>
      <c r="R1899" t="s">
        <v>8327</v>
      </c>
      <c r="S1899" s="13">
        <f>(((I1899/60)/60)/24)+DATE(1970,1,1)</f>
        <v>41702.875</v>
      </c>
      <c r="T1899" s="13">
        <f>(((J1899/60)/60)/24)+DATE(1970,1,1)</f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9"/>
        <v>1.4450000000000001</v>
      </c>
      <c r="P1900">
        <f>AVERAGE(L1900,E1900)</f>
        <v>733</v>
      </c>
      <c r="Q1900" t="s">
        <v>8323</v>
      </c>
      <c r="R1900" t="s">
        <v>8327</v>
      </c>
      <c r="S1900" s="13">
        <f>(((I1900/60)/60)/24)+DATE(1970,1,1)</f>
        <v>42401.75</v>
      </c>
      <c r="T1900" s="13">
        <f>(((J1900/60)/60)/24)+DATE(1970,1,1)</f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9"/>
        <v>1.3333333333333333</v>
      </c>
      <c r="P1901">
        <f>AVERAGE(L1901,E1901)</f>
        <v>621</v>
      </c>
      <c r="Q1901" t="s">
        <v>8323</v>
      </c>
      <c r="R1901" t="s">
        <v>8327</v>
      </c>
      <c r="S1901" s="13">
        <f>(((I1901/60)/60)/24)+DATE(1970,1,1)</f>
        <v>42088.90006944444</v>
      </c>
      <c r="T1901" s="13">
        <f>(((J1901/60)/60)/24)+DATE(1970,1,1)</f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9"/>
        <v>1.0936440000000001</v>
      </c>
      <c r="P1902">
        <f>AVERAGE(L1902,E1902)</f>
        <v>1394.0550000000001</v>
      </c>
      <c r="Q1902" t="s">
        <v>8323</v>
      </c>
      <c r="R1902" t="s">
        <v>8327</v>
      </c>
      <c r="S1902" s="13">
        <f>(((I1902/60)/60)/24)+DATE(1970,1,1)</f>
        <v>41188.415972222225</v>
      </c>
      <c r="T1902" s="13">
        <f>(((J1902/60)/60)/24)+DATE(1970,1,1)</f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9"/>
        <v>2.696969696969697E-2</v>
      </c>
      <c r="P1903">
        <f>AVERAGE(L1903,E1903)</f>
        <v>1347.5</v>
      </c>
      <c r="Q1903" t="s">
        <v>8317</v>
      </c>
      <c r="R1903" t="s">
        <v>8346</v>
      </c>
      <c r="S1903" s="13">
        <f>(((I1903/60)/60)/24)+DATE(1970,1,1)</f>
        <v>42146.541666666672</v>
      </c>
      <c r="T1903" s="13">
        <f>(((J1903/60)/60)/24)+DATE(1970,1,1)</f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9"/>
        <v>1.2E-2</v>
      </c>
      <c r="P1904">
        <f>AVERAGE(L1904,E1904)</f>
        <v>7.5</v>
      </c>
      <c r="Q1904" t="s">
        <v>8317</v>
      </c>
      <c r="R1904" t="s">
        <v>8346</v>
      </c>
      <c r="S1904" s="13">
        <f>(((I1904/60)/60)/24)+DATE(1970,1,1)</f>
        <v>42067.789895833332</v>
      </c>
      <c r="T1904" s="13">
        <f>(((J1904/60)/60)/24)+DATE(1970,1,1)</f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9"/>
        <v>0.46600000000000003</v>
      </c>
      <c r="P1905">
        <f>AVERAGE(L1905,E1905)</f>
        <v>719.5</v>
      </c>
      <c r="Q1905" t="s">
        <v>8317</v>
      </c>
      <c r="R1905" t="s">
        <v>8346</v>
      </c>
      <c r="S1905" s="13">
        <f>(((I1905/60)/60)/24)+DATE(1970,1,1)</f>
        <v>42762.770729166667</v>
      </c>
      <c r="T1905" s="13">
        <f>(((J1905/60)/60)/24)+DATE(1970,1,1)</f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9"/>
        <v>1E-3</v>
      </c>
      <c r="P1906">
        <f>AVERAGE(L1906,E1906)</f>
        <v>26</v>
      </c>
      <c r="Q1906" t="s">
        <v>8317</v>
      </c>
      <c r="R1906" t="s">
        <v>8346</v>
      </c>
      <c r="S1906" s="13">
        <f>(((I1906/60)/60)/24)+DATE(1970,1,1)</f>
        <v>42371.685428240744</v>
      </c>
      <c r="T1906" s="13">
        <f>(((J1906/60)/60)/24)+DATE(1970,1,1)</f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9"/>
        <v>1.6800000000000001E-3</v>
      </c>
      <c r="P1907">
        <f>AVERAGE(L1907,E1907)</f>
        <v>23</v>
      </c>
      <c r="Q1907" t="s">
        <v>8317</v>
      </c>
      <c r="R1907" t="s">
        <v>8346</v>
      </c>
      <c r="S1907" s="13">
        <f>(((I1907/60)/60)/24)+DATE(1970,1,1)</f>
        <v>41889.925856481481</v>
      </c>
      <c r="T1907" s="13">
        <f>(((J1907/60)/60)/24)+DATE(1970,1,1)</f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9"/>
        <v>0.42759999999999998</v>
      </c>
      <c r="P1908">
        <f>AVERAGE(L1908,E1908)</f>
        <v>10739.5</v>
      </c>
      <c r="Q1908" t="s">
        <v>8317</v>
      </c>
      <c r="R1908" t="s">
        <v>8346</v>
      </c>
      <c r="S1908" s="13">
        <f>(((I1908/60)/60)/24)+DATE(1970,1,1)</f>
        <v>42544.671099537038</v>
      </c>
      <c r="T1908" s="13">
        <f>(((J1908/60)/60)/24)+DATE(1970,1,1)</f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9"/>
        <v>2.8333333333333335E-3</v>
      </c>
      <c r="P1909">
        <f>AVERAGE(L1909,E1909)</f>
        <v>44.5</v>
      </c>
      <c r="Q1909" t="s">
        <v>8317</v>
      </c>
      <c r="R1909" t="s">
        <v>8346</v>
      </c>
      <c r="S1909" s="13">
        <f>(((I1909/60)/60)/24)+DATE(1970,1,1)</f>
        <v>41782.587094907409</v>
      </c>
      <c r="T1909" s="13">
        <f>(((J1909/60)/60)/24)+DATE(1970,1,1)</f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9"/>
        <v>1.7319999999999999E-2</v>
      </c>
      <c r="P1910">
        <f>AVERAGE(L1910,E1910)</f>
        <v>218.5</v>
      </c>
      <c r="Q1910" t="s">
        <v>8317</v>
      </c>
      <c r="R1910" t="s">
        <v>8346</v>
      </c>
      <c r="S1910" s="13">
        <f>(((I1910/60)/60)/24)+DATE(1970,1,1)</f>
        <v>42733.917824074073</v>
      </c>
      <c r="T1910" s="13">
        <f>(((J1910/60)/60)/24)+DATE(1970,1,1)</f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9"/>
        <v>0.14111428571428572</v>
      </c>
      <c r="P1911">
        <f>AVERAGE(L1911,E1911)</f>
        <v>2488.5</v>
      </c>
      <c r="Q1911" t="s">
        <v>8317</v>
      </c>
      <c r="R1911" t="s">
        <v>8346</v>
      </c>
      <c r="S1911" s="13">
        <f>(((I1911/60)/60)/24)+DATE(1970,1,1)</f>
        <v>41935.429155092592</v>
      </c>
      <c r="T1911" s="13">
        <f>(((J1911/60)/60)/24)+DATE(1970,1,1)</f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9"/>
        <v>0.39395294117647056</v>
      </c>
      <c r="P1912">
        <f>AVERAGE(L1912,E1912)</f>
        <v>16885.5</v>
      </c>
      <c r="Q1912" t="s">
        <v>8317</v>
      </c>
      <c r="R1912" t="s">
        <v>8346</v>
      </c>
      <c r="S1912" s="13">
        <f>(((I1912/60)/60)/24)+DATE(1970,1,1)</f>
        <v>42308.947916666672</v>
      </c>
      <c r="T1912" s="13">
        <f>(((J1912/60)/60)/24)+DATE(1970,1,1)</f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9"/>
        <v>2.3529411764705883E-4</v>
      </c>
      <c r="P1913">
        <f>AVERAGE(L1913,E1913)</f>
        <v>5.5</v>
      </c>
      <c r="Q1913" t="s">
        <v>8317</v>
      </c>
      <c r="R1913" t="s">
        <v>8346</v>
      </c>
      <c r="S1913" s="13">
        <f>(((I1913/60)/60)/24)+DATE(1970,1,1)</f>
        <v>41860.033958333333</v>
      </c>
      <c r="T1913" s="13">
        <f>(((J1913/60)/60)/24)+DATE(1970,1,1)</f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9"/>
        <v>0.59299999999999997</v>
      </c>
      <c r="P1914">
        <f>AVERAGE(L1914,E1914)</f>
        <v>1503.5</v>
      </c>
      <c r="Q1914" t="s">
        <v>8317</v>
      </c>
      <c r="R1914" t="s">
        <v>8346</v>
      </c>
      <c r="S1914" s="13">
        <f>(((I1914/60)/60)/24)+DATE(1970,1,1)</f>
        <v>42159.226388888885</v>
      </c>
      <c r="T1914" s="13">
        <f>(((J1914/60)/60)/24)+DATE(1970,1,1)</f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9"/>
        <v>1.3270833333333334E-2</v>
      </c>
      <c r="P1915">
        <f>AVERAGE(L1915,E1915)</f>
        <v>331.5</v>
      </c>
      <c r="Q1915" t="s">
        <v>8317</v>
      </c>
      <c r="R1915" t="s">
        <v>8346</v>
      </c>
      <c r="S1915" s="13">
        <f>(((I1915/60)/60)/24)+DATE(1970,1,1)</f>
        <v>41920.511319444442</v>
      </c>
      <c r="T1915" s="13">
        <f>(((J1915/60)/60)/24)+DATE(1970,1,1)</f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9"/>
        <v>9.0090090090090086E-2</v>
      </c>
      <c r="P1916">
        <f>AVERAGE(L1916,E1916)</f>
        <v>31</v>
      </c>
      <c r="Q1916" t="s">
        <v>8317</v>
      </c>
      <c r="R1916" t="s">
        <v>8346</v>
      </c>
      <c r="S1916" s="13">
        <f>(((I1916/60)/60)/24)+DATE(1970,1,1)</f>
        <v>41944.165972222225</v>
      </c>
      <c r="T1916" s="13">
        <f>(((J1916/60)/60)/24)+DATE(1970,1,1)</f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9"/>
        <v>1.6E-2</v>
      </c>
      <c r="P1917">
        <f>AVERAGE(L1917,E1917)</f>
        <v>6</v>
      </c>
      <c r="Q1917" t="s">
        <v>8317</v>
      </c>
      <c r="R1917" t="s">
        <v>8346</v>
      </c>
      <c r="S1917" s="13">
        <f>(((I1917/60)/60)/24)+DATE(1970,1,1)</f>
        <v>41884.04886574074</v>
      </c>
      <c r="T1917" s="13">
        <f>(((J1917/60)/60)/24)+DATE(1970,1,1)</f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9"/>
        <v>5.1000000000000004E-3</v>
      </c>
      <c r="P1918">
        <f>AVERAGE(L1918,E1918)</f>
        <v>54</v>
      </c>
      <c r="Q1918" t="s">
        <v>8317</v>
      </c>
      <c r="R1918" t="s">
        <v>8346</v>
      </c>
      <c r="S1918" s="13">
        <f>(((I1918/60)/60)/24)+DATE(1970,1,1)</f>
        <v>42681.758969907409</v>
      </c>
      <c r="T1918" s="13">
        <f>(((J1918/60)/60)/24)+DATE(1970,1,1)</f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9"/>
        <v>0.52570512820512816</v>
      </c>
      <c r="P1919">
        <f>AVERAGE(L1919,E1919)</f>
        <v>102547.5</v>
      </c>
      <c r="Q1919" t="s">
        <v>8317</v>
      </c>
      <c r="R1919" t="s">
        <v>8346</v>
      </c>
      <c r="S1919" s="13">
        <f>(((I1919/60)/60)/24)+DATE(1970,1,1)</f>
        <v>42776.270057870366</v>
      </c>
      <c r="T1919" s="13">
        <f>(((J1919/60)/60)/24)+DATE(1970,1,1)</f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9"/>
        <v>1.04E-2</v>
      </c>
      <c r="P1920">
        <f>AVERAGE(L1920,E1920)</f>
        <v>134.5</v>
      </c>
      <c r="Q1920" t="s">
        <v>8317</v>
      </c>
      <c r="R1920" t="s">
        <v>8346</v>
      </c>
      <c r="S1920" s="13">
        <f>(((I1920/60)/60)/24)+DATE(1970,1,1)</f>
        <v>41863.789942129632</v>
      </c>
      <c r="T1920" s="13">
        <f>(((J1920/60)/60)/24)+DATE(1970,1,1)</f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9"/>
        <v>0.47399999999999998</v>
      </c>
      <c r="P1921">
        <f>AVERAGE(L1921,E1921)</f>
        <v>122.5</v>
      </c>
      <c r="Q1921" t="s">
        <v>8317</v>
      </c>
      <c r="R1921" t="s">
        <v>8346</v>
      </c>
      <c r="S1921" s="13">
        <f>(((I1921/60)/60)/24)+DATE(1970,1,1)</f>
        <v>42143.875567129624</v>
      </c>
      <c r="T1921" s="13">
        <f>(((J1921/60)/60)/24)+DATE(1970,1,1)</f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9"/>
        <v>0.43030000000000002</v>
      </c>
      <c r="P1922">
        <f>AVERAGE(L1922,E1922)</f>
        <v>2204</v>
      </c>
      <c r="Q1922" t="s">
        <v>8317</v>
      </c>
      <c r="R1922" t="s">
        <v>8346</v>
      </c>
      <c r="S1922" s="13">
        <f>(((I1922/60)/60)/24)+DATE(1970,1,1)</f>
        <v>42298.958333333328</v>
      </c>
      <c r="T1922" s="13">
        <f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30">E1923/D1923</f>
        <v>1.3680000000000001</v>
      </c>
      <c r="P1923">
        <f>AVERAGE(L1923,E1923)</f>
        <v>1045</v>
      </c>
      <c r="Q1923" t="s">
        <v>8323</v>
      </c>
      <c r="R1923" t="s">
        <v>8327</v>
      </c>
      <c r="S1923" s="13">
        <f>(((I1923/60)/60)/24)+DATE(1970,1,1)</f>
        <v>41104.221562500003</v>
      </c>
      <c r="T1923" s="13">
        <f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30"/>
        <v>1.1555</v>
      </c>
      <c r="P1924">
        <f>AVERAGE(L1924,E1924)</f>
        <v>1187.5</v>
      </c>
      <c r="Q1924" t="s">
        <v>8323</v>
      </c>
      <c r="R1924" t="s">
        <v>8327</v>
      </c>
      <c r="S1924" s="13">
        <f>(((I1924/60)/60)/24)+DATE(1970,1,1)</f>
        <v>41620.255868055552</v>
      </c>
      <c r="T1924" s="13">
        <f>(((J1924/60)/60)/24)+DATE(1970,1,1)</f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30"/>
        <v>2.4079999999999999</v>
      </c>
      <c r="P1925">
        <f>AVERAGE(L1925,E1925)</f>
        <v>157</v>
      </c>
      <c r="Q1925" t="s">
        <v>8323</v>
      </c>
      <c r="R1925" t="s">
        <v>8327</v>
      </c>
      <c r="S1925" s="13">
        <f>(((I1925/60)/60)/24)+DATE(1970,1,1)</f>
        <v>40813.207638888889</v>
      </c>
      <c r="T1925" s="13">
        <f>(((J1925/60)/60)/24)+DATE(1970,1,1)</f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30"/>
        <v>1.1439999999999999</v>
      </c>
      <c r="P1926">
        <f>AVERAGE(L1926,E1926)</f>
        <v>1732.5</v>
      </c>
      <c r="Q1926" t="s">
        <v>8323</v>
      </c>
      <c r="R1926" t="s">
        <v>8327</v>
      </c>
      <c r="S1926" s="13">
        <f>(((I1926/60)/60)/24)+DATE(1970,1,1)</f>
        <v>41654.814583333333</v>
      </c>
      <c r="T1926" s="13">
        <f>(((J1926/60)/60)/24)+DATE(1970,1,1)</f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30"/>
        <v>1.1033333333333333</v>
      </c>
      <c r="P1927">
        <f>AVERAGE(L1927,E1927)</f>
        <v>853.5</v>
      </c>
      <c r="Q1927" t="s">
        <v>8323</v>
      </c>
      <c r="R1927" t="s">
        <v>8327</v>
      </c>
      <c r="S1927" s="13">
        <f>(((I1927/60)/60)/24)+DATE(1970,1,1)</f>
        <v>41558</v>
      </c>
      <c r="T1927" s="13">
        <f>(((J1927/60)/60)/24)+DATE(1970,1,1)</f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30"/>
        <v>1.9537933333333333</v>
      </c>
      <c r="P1928">
        <f>AVERAGE(L1928,E1928)</f>
        <v>1518.845</v>
      </c>
      <c r="Q1928" t="s">
        <v>8323</v>
      </c>
      <c r="R1928" t="s">
        <v>8327</v>
      </c>
      <c r="S1928" s="13">
        <f>(((I1928/60)/60)/24)+DATE(1970,1,1)</f>
        <v>40484.018055555556</v>
      </c>
      <c r="T1928" s="13">
        <f>(((J1928/60)/60)/24)+DATE(1970,1,1)</f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30"/>
        <v>1.0333333333333334</v>
      </c>
      <c r="P1929">
        <f>AVERAGE(L1929,E1929)</f>
        <v>315.5</v>
      </c>
      <c r="Q1929" t="s">
        <v>8323</v>
      </c>
      <c r="R1929" t="s">
        <v>8327</v>
      </c>
      <c r="S1929" s="13">
        <f>(((I1929/60)/60)/24)+DATE(1970,1,1)</f>
        <v>40976.207638888889</v>
      </c>
      <c r="T1929" s="13">
        <f>(((J1929/60)/60)/24)+DATE(1970,1,1)</f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30"/>
        <v>1.031372549019608</v>
      </c>
      <c r="P1930">
        <f>AVERAGE(L1930,E1930)</f>
        <v>1332</v>
      </c>
      <c r="Q1930" t="s">
        <v>8323</v>
      </c>
      <c r="R1930" t="s">
        <v>8327</v>
      </c>
      <c r="S1930" s="13">
        <f>(((I1930/60)/60)/24)+DATE(1970,1,1)</f>
        <v>41401.648078703707</v>
      </c>
      <c r="T1930" s="13">
        <f>(((J1930/60)/60)/24)+DATE(1970,1,1)</f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30"/>
        <v>1.003125</v>
      </c>
      <c r="P1931">
        <f>AVERAGE(L1931,E1931)</f>
        <v>1642.5</v>
      </c>
      <c r="Q1931" t="s">
        <v>8323</v>
      </c>
      <c r="R1931" t="s">
        <v>8327</v>
      </c>
      <c r="S1931" s="13">
        <f>(((I1931/60)/60)/24)+DATE(1970,1,1)</f>
        <v>40729.021597222221</v>
      </c>
      <c r="T1931" s="13">
        <f>(((J1931/60)/60)/24)+DATE(1970,1,1)</f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30"/>
        <v>1.27</v>
      </c>
      <c r="P1932">
        <f>AVERAGE(L1932,E1932)</f>
        <v>648</v>
      </c>
      <c r="Q1932" t="s">
        <v>8323</v>
      </c>
      <c r="R1932" t="s">
        <v>8327</v>
      </c>
      <c r="S1932" s="13">
        <f>(((I1932/60)/60)/24)+DATE(1970,1,1)</f>
        <v>41462.558819444443</v>
      </c>
      <c r="T1932" s="13">
        <f>(((J1932/60)/60)/24)+DATE(1970,1,1)</f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30"/>
        <v>1.20601</v>
      </c>
      <c r="P1933">
        <f>AVERAGE(L1933,E1933)</f>
        <v>1231.01</v>
      </c>
      <c r="Q1933" t="s">
        <v>8323</v>
      </c>
      <c r="R1933" t="s">
        <v>8327</v>
      </c>
      <c r="S1933" s="13">
        <f>(((I1933/60)/60)/24)+DATE(1970,1,1)</f>
        <v>41051.145833333336</v>
      </c>
      <c r="T1933" s="13">
        <f>(((J1933/60)/60)/24)+DATE(1970,1,1)</f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30"/>
        <v>1.0699047619047619</v>
      </c>
      <c r="P1934">
        <f>AVERAGE(L1934,E1934)</f>
        <v>2848.5</v>
      </c>
      <c r="Q1934" t="s">
        <v>8323</v>
      </c>
      <c r="R1934" t="s">
        <v>8327</v>
      </c>
      <c r="S1934" s="13">
        <f>(((I1934/60)/60)/24)+DATE(1970,1,1)</f>
        <v>40932.809872685182</v>
      </c>
      <c r="T1934" s="13">
        <f>(((J1934/60)/60)/24)+DATE(1970,1,1)</f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30"/>
        <v>1.7243333333333333</v>
      </c>
      <c r="P1935">
        <f>AVERAGE(L1935,E1935)</f>
        <v>5228</v>
      </c>
      <c r="Q1935" t="s">
        <v>8323</v>
      </c>
      <c r="R1935" t="s">
        <v>8327</v>
      </c>
      <c r="S1935" s="13">
        <f>(((I1935/60)/60)/24)+DATE(1970,1,1)</f>
        <v>41909.130868055552</v>
      </c>
      <c r="T1935" s="13">
        <f>(((J1935/60)/60)/24)+DATE(1970,1,1)</f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30"/>
        <v>1.2362</v>
      </c>
      <c r="P1936">
        <f>AVERAGE(L1936,E1936)</f>
        <v>3129</v>
      </c>
      <c r="Q1936" t="s">
        <v>8323</v>
      </c>
      <c r="R1936" t="s">
        <v>8327</v>
      </c>
      <c r="S1936" s="13">
        <f>(((I1936/60)/60)/24)+DATE(1970,1,1)</f>
        <v>40902.208333333336</v>
      </c>
      <c r="T1936" s="13">
        <f>(((J1936/60)/60)/24)+DATE(1970,1,1)</f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30"/>
        <v>1.0840000000000001</v>
      </c>
      <c r="P1937">
        <f>AVERAGE(L1937,E1937)</f>
        <v>1380</v>
      </c>
      <c r="Q1937" t="s">
        <v>8323</v>
      </c>
      <c r="R1937" t="s">
        <v>8327</v>
      </c>
      <c r="S1937" s="13">
        <f>(((I1937/60)/60)/24)+DATE(1970,1,1)</f>
        <v>41811.207638888889</v>
      </c>
      <c r="T1937" s="13">
        <f>(((J1937/60)/60)/24)+DATE(1970,1,1)</f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30"/>
        <v>1.1652013333333333</v>
      </c>
      <c r="P1938">
        <f>AVERAGE(L1938,E1938)</f>
        <v>4442.0050000000001</v>
      </c>
      <c r="Q1938" t="s">
        <v>8323</v>
      </c>
      <c r="R1938" t="s">
        <v>8327</v>
      </c>
      <c r="S1938" s="13">
        <f>(((I1938/60)/60)/24)+DATE(1970,1,1)</f>
        <v>40883.249305555553</v>
      </c>
      <c r="T1938" s="13">
        <f>(((J1938/60)/60)/24)+DATE(1970,1,1)</f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30"/>
        <v>1.8724499999999999</v>
      </c>
      <c r="P1939">
        <f>AVERAGE(L1939,E1939)</f>
        <v>576.23500000000001</v>
      </c>
      <c r="Q1939" t="s">
        <v>8323</v>
      </c>
      <c r="R1939" t="s">
        <v>8327</v>
      </c>
      <c r="S1939" s="13">
        <f>(((I1939/60)/60)/24)+DATE(1970,1,1)</f>
        <v>41075.165972222225</v>
      </c>
      <c r="T1939" s="13">
        <f>(((J1939/60)/60)/24)+DATE(1970,1,1)</f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30"/>
        <v>1.1593333333333333</v>
      </c>
      <c r="P1940">
        <f>AVERAGE(L1940,E1940)</f>
        <v>8752</v>
      </c>
      <c r="Q1940" t="s">
        <v>8323</v>
      </c>
      <c r="R1940" t="s">
        <v>8327</v>
      </c>
      <c r="S1940" s="13">
        <f>(((I1940/60)/60)/24)+DATE(1970,1,1)</f>
        <v>41457.208333333336</v>
      </c>
      <c r="T1940" s="13">
        <f>(((J1940/60)/60)/24)+DATE(1970,1,1)</f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30"/>
        <v>1.107</v>
      </c>
      <c r="P1941">
        <f>AVERAGE(L1941,E1941)</f>
        <v>5583</v>
      </c>
      <c r="Q1941" t="s">
        <v>8323</v>
      </c>
      <c r="R1941" t="s">
        <v>8327</v>
      </c>
      <c r="S1941" s="13">
        <f>(((I1941/60)/60)/24)+DATE(1970,1,1)</f>
        <v>41343.943379629629</v>
      </c>
      <c r="T1941" s="13">
        <f>(((J1941/60)/60)/24)+DATE(1970,1,1)</f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30"/>
        <v>1.7092307692307693</v>
      </c>
      <c r="P1942">
        <f>AVERAGE(L1942,E1942)</f>
        <v>571</v>
      </c>
      <c r="Q1942" t="s">
        <v>8323</v>
      </c>
      <c r="R1942" t="s">
        <v>8327</v>
      </c>
      <c r="S1942" s="13">
        <f>(((I1942/60)/60)/24)+DATE(1970,1,1)</f>
        <v>40709.165972222225</v>
      </c>
      <c r="T1942" s="13">
        <f>(((J1942/60)/60)/24)+DATE(1970,1,1)</f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30"/>
        <v>1.2611835600000001</v>
      </c>
      <c r="P1943">
        <f>AVERAGE(L1943,E1943)</f>
        <v>160089.44500000001</v>
      </c>
      <c r="Q1943" t="s">
        <v>8317</v>
      </c>
      <c r="R1943" t="s">
        <v>8347</v>
      </c>
      <c r="S1943" s="13">
        <f>(((I1943/60)/60)/24)+DATE(1970,1,1)</f>
        <v>41774.290868055556</v>
      </c>
      <c r="T1943" s="13">
        <f>(((J1943/60)/60)/24)+DATE(1970,1,1)</f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30"/>
        <v>1.3844033333333334</v>
      </c>
      <c r="P1944">
        <f>AVERAGE(L1944,E1944)</f>
        <v>4200.71</v>
      </c>
      <c r="Q1944" t="s">
        <v>8317</v>
      </c>
      <c r="R1944" t="s">
        <v>8347</v>
      </c>
      <c r="S1944" s="13">
        <f>(((I1944/60)/60)/24)+DATE(1970,1,1)</f>
        <v>40728.828009259261</v>
      </c>
      <c r="T1944" s="13">
        <f>(((J1944/60)/60)/24)+DATE(1970,1,1)</f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30"/>
        <v>17.052499999999998</v>
      </c>
      <c r="P1945">
        <f>AVERAGE(L1945,E1945)</f>
        <v>86501.5</v>
      </c>
      <c r="Q1945" t="s">
        <v>8317</v>
      </c>
      <c r="R1945" t="s">
        <v>8347</v>
      </c>
      <c r="S1945" s="13">
        <f>(((I1945/60)/60)/24)+DATE(1970,1,1)</f>
        <v>42593.269861111112</v>
      </c>
      <c r="T1945" s="13">
        <f>(((J1945/60)/60)/24)+DATE(1970,1,1)</f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30"/>
        <v>7.8805550000000002</v>
      </c>
      <c r="P1946">
        <f>AVERAGE(L1946,E1946)</f>
        <v>158505.60000000001</v>
      </c>
      <c r="Q1946" t="s">
        <v>8317</v>
      </c>
      <c r="R1946" t="s">
        <v>8347</v>
      </c>
      <c r="S1946" s="13">
        <f>(((I1946/60)/60)/24)+DATE(1970,1,1)</f>
        <v>41760.584374999999</v>
      </c>
      <c r="T1946" s="13">
        <f>(((J1946/60)/60)/24)+DATE(1970,1,1)</f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30"/>
        <v>3.4801799999999998</v>
      </c>
      <c r="P1947">
        <f>AVERAGE(L1947,E1947)</f>
        <v>174349</v>
      </c>
      <c r="Q1947" t="s">
        <v>8317</v>
      </c>
      <c r="R1947" t="s">
        <v>8347</v>
      </c>
      <c r="S1947" s="13">
        <f>(((I1947/60)/60)/24)+DATE(1970,1,1)</f>
        <v>42197.251828703709</v>
      </c>
      <c r="T1947" s="13">
        <f>(((J1947/60)/60)/24)+DATE(1970,1,1)</f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30"/>
        <v>1.4974666666666667</v>
      </c>
      <c r="P1948">
        <f>AVERAGE(L1948,E1948)</f>
        <v>5650.5</v>
      </c>
      <c r="Q1948" t="s">
        <v>8317</v>
      </c>
      <c r="R1948" t="s">
        <v>8347</v>
      </c>
      <c r="S1948" s="13">
        <f>(((I1948/60)/60)/24)+DATE(1970,1,1)</f>
        <v>41749.108344907407</v>
      </c>
      <c r="T1948" s="13">
        <f>(((J1948/60)/60)/24)+DATE(1970,1,1)</f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30"/>
        <v>1.0063375000000001</v>
      </c>
      <c r="P1949">
        <f>AVERAGE(L1949,E1949)</f>
        <v>414.03500000000003</v>
      </c>
      <c r="Q1949" t="s">
        <v>8317</v>
      </c>
      <c r="R1949" t="s">
        <v>8347</v>
      </c>
      <c r="S1949" s="13">
        <f>(((I1949/60)/60)/24)+DATE(1970,1,1)</f>
        <v>40140.249305555553</v>
      </c>
      <c r="T1949" s="13">
        <f>(((J1949/60)/60)/24)+DATE(1970,1,1)</f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30"/>
        <v>8.0021100000000001</v>
      </c>
      <c r="P1950">
        <f>AVERAGE(L1950,E1950)</f>
        <v>402228</v>
      </c>
      <c r="Q1950" t="s">
        <v>8317</v>
      </c>
      <c r="R1950" t="s">
        <v>8347</v>
      </c>
      <c r="S1950" s="13">
        <f>(((I1950/60)/60)/24)+DATE(1970,1,1)</f>
        <v>42527.709722222222</v>
      </c>
      <c r="T1950" s="13">
        <f>(((J1950/60)/60)/24)+DATE(1970,1,1)</f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30"/>
        <v>1.0600260000000001</v>
      </c>
      <c r="P1951">
        <f>AVERAGE(L1951,E1951)</f>
        <v>26972.15</v>
      </c>
      <c r="Q1951" t="s">
        <v>8317</v>
      </c>
      <c r="R1951" t="s">
        <v>8347</v>
      </c>
      <c r="S1951" s="13">
        <f>(((I1951/60)/60)/24)+DATE(1970,1,1)</f>
        <v>41830.423043981478</v>
      </c>
      <c r="T1951" s="13">
        <f>(((J1951/60)/60)/24)+DATE(1970,1,1)</f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30"/>
        <v>2.0051866666666669</v>
      </c>
      <c r="P1952">
        <f>AVERAGE(L1952,E1952)</f>
        <v>49062.48</v>
      </c>
      <c r="Q1952" t="s">
        <v>8317</v>
      </c>
      <c r="R1952" t="s">
        <v>8347</v>
      </c>
      <c r="S1952" s="13">
        <f>(((I1952/60)/60)/24)+DATE(1970,1,1)</f>
        <v>40655.181400462963</v>
      </c>
      <c r="T1952" s="13">
        <f>(((J1952/60)/60)/24)+DATE(1970,1,1)</f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30"/>
        <v>2.1244399999999999</v>
      </c>
      <c r="P1953">
        <f>AVERAGE(L1953,E1953)</f>
        <v>53528</v>
      </c>
      <c r="Q1953" t="s">
        <v>8317</v>
      </c>
      <c r="R1953" t="s">
        <v>8347</v>
      </c>
      <c r="S1953" s="13">
        <f>(((I1953/60)/60)/24)+DATE(1970,1,1)</f>
        <v>42681.462233796294</v>
      </c>
      <c r="T1953" s="13">
        <f>(((J1953/60)/60)/24)+DATE(1970,1,1)</f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30"/>
        <v>1.9847237142857144</v>
      </c>
      <c r="P1954">
        <f>AVERAGE(L1954,E1954)</f>
        <v>35073.665000000001</v>
      </c>
      <c r="Q1954" t="s">
        <v>8317</v>
      </c>
      <c r="R1954" t="s">
        <v>8347</v>
      </c>
      <c r="S1954" s="13">
        <f>(((I1954/60)/60)/24)+DATE(1970,1,1)</f>
        <v>41563.60665509259</v>
      </c>
      <c r="T1954" s="13">
        <f>(((J1954/60)/60)/24)+DATE(1970,1,1)</f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30"/>
        <v>2.2594666666666665</v>
      </c>
      <c r="P1955">
        <f>AVERAGE(L1955,E1955)</f>
        <v>17019.5</v>
      </c>
      <c r="Q1955" t="s">
        <v>8317</v>
      </c>
      <c r="R1955" t="s">
        <v>8347</v>
      </c>
      <c r="S1955" s="13">
        <f>(((I1955/60)/60)/24)+DATE(1970,1,1)</f>
        <v>40970.125</v>
      </c>
      <c r="T1955" s="13">
        <f>(((J1955/60)/60)/24)+DATE(1970,1,1)</f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30"/>
        <v>6.9894800000000004</v>
      </c>
      <c r="P1956">
        <f>AVERAGE(L1956,E1956)</f>
        <v>174944.5</v>
      </c>
      <c r="Q1956" t="s">
        <v>8317</v>
      </c>
      <c r="R1956" t="s">
        <v>8347</v>
      </c>
      <c r="S1956" s="13">
        <f>(((I1956/60)/60)/24)+DATE(1970,1,1)</f>
        <v>42441.208333333328</v>
      </c>
      <c r="T1956" s="13">
        <f>(((J1956/60)/60)/24)+DATE(1970,1,1)</f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30"/>
        <v>3.9859528571428569</v>
      </c>
      <c r="P1957">
        <f>AVERAGE(L1957,E1957)</f>
        <v>83850.009999999995</v>
      </c>
      <c r="Q1957" t="s">
        <v>8317</v>
      </c>
      <c r="R1957" t="s">
        <v>8347</v>
      </c>
      <c r="S1957" s="13">
        <f>(((I1957/60)/60)/24)+DATE(1970,1,1)</f>
        <v>41052.791666666664</v>
      </c>
      <c r="T1957" s="13">
        <f>(((J1957/60)/60)/24)+DATE(1970,1,1)</f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30"/>
        <v>2.9403333333333332</v>
      </c>
      <c r="P1958">
        <f>AVERAGE(L1958,E1958)</f>
        <v>88392.5</v>
      </c>
      <c r="Q1958" t="s">
        <v>8317</v>
      </c>
      <c r="R1958" t="s">
        <v>8347</v>
      </c>
      <c r="S1958" s="13">
        <f>(((I1958/60)/60)/24)+DATE(1970,1,1)</f>
        <v>42112.882002314815</v>
      </c>
      <c r="T1958" s="13">
        <f>(((J1958/60)/60)/24)+DATE(1970,1,1)</f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30"/>
        <v>1.6750470000000002</v>
      </c>
      <c r="P1959">
        <f>AVERAGE(L1959,E1959)</f>
        <v>25455.705000000002</v>
      </c>
      <c r="Q1959" t="s">
        <v>8317</v>
      </c>
      <c r="R1959" t="s">
        <v>8347</v>
      </c>
      <c r="S1959" s="13">
        <f>(((I1959/60)/60)/24)+DATE(1970,1,1)</f>
        <v>41209.098530092589</v>
      </c>
      <c r="T1959" s="13">
        <f>(((J1959/60)/60)/24)+DATE(1970,1,1)</f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30"/>
        <v>14.355717142857143</v>
      </c>
      <c r="P1960">
        <f>AVERAGE(L1960,E1960)</f>
        <v>50923.01</v>
      </c>
      <c r="Q1960" t="s">
        <v>8317</v>
      </c>
      <c r="R1960" t="s">
        <v>8347</v>
      </c>
      <c r="S1960" s="13">
        <f>(((I1960/60)/60)/24)+DATE(1970,1,1)</f>
        <v>41356.94630787037</v>
      </c>
      <c r="T1960" s="13">
        <f>(((J1960/60)/60)/24)+DATE(1970,1,1)</f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30"/>
        <v>1.5673440000000001</v>
      </c>
      <c r="P1961">
        <f>AVERAGE(L1961,E1961)</f>
        <v>8048.72</v>
      </c>
      <c r="Q1961" t="s">
        <v>8317</v>
      </c>
      <c r="R1961" t="s">
        <v>8347</v>
      </c>
      <c r="S1961" s="13">
        <f>(((I1961/60)/60)/24)+DATE(1970,1,1)</f>
        <v>41913</v>
      </c>
      <c r="T1961" s="13">
        <f>(((J1961/60)/60)/24)+DATE(1970,1,1)</f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30"/>
        <v>1.1790285714285715</v>
      </c>
      <c r="P1962">
        <f>AVERAGE(L1962,E1962)</f>
        <v>41282.5</v>
      </c>
      <c r="Q1962" t="s">
        <v>8317</v>
      </c>
      <c r="R1962" t="s">
        <v>8347</v>
      </c>
      <c r="S1962" s="13">
        <f>(((I1962/60)/60)/24)+DATE(1970,1,1)</f>
        <v>41994.362743055557</v>
      </c>
      <c r="T1962" s="13">
        <f>(((J1962/60)/60)/24)+DATE(1970,1,1)</f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30"/>
        <v>11.053811999999999</v>
      </c>
      <c r="P1963">
        <f>AVERAGE(L1963,E1963)</f>
        <v>56085.56</v>
      </c>
      <c r="Q1963" t="s">
        <v>8317</v>
      </c>
      <c r="R1963" t="s">
        <v>8347</v>
      </c>
      <c r="S1963" s="13">
        <f>(((I1963/60)/60)/24)+DATE(1970,1,1)</f>
        <v>41188.165972222225</v>
      </c>
      <c r="T1963" s="13">
        <f>(((J1963/60)/60)/24)+DATE(1970,1,1)</f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30"/>
        <v>1.9292499999999999</v>
      </c>
      <c r="P1964">
        <f>AVERAGE(L1964,E1964)</f>
        <v>9799.25</v>
      </c>
      <c r="Q1964" t="s">
        <v>8317</v>
      </c>
      <c r="R1964" t="s">
        <v>8347</v>
      </c>
      <c r="S1964" s="13">
        <f>(((I1964/60)/60)/24)+DATE(1970,1,1)</f>
        <v>41772.780509259261</v>
      </c>
      <c r="T1964" s="13">
        <f>(((J1964/60)/60)/24)+DATE(1970,1,1)</f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30"/>
        <v>1.268842105263158</v>
      </c>
      <c r="P1965">
        <f>AVERAGE(L1965,E1965)</f>
        <v>12156.5</v>
      </c>
      <c r="Q1965" t="s">
        <v>8317</v>
      </c>
      <c r="R1965" t="s">
        <v>8347</v>
      </c>
      <c r="S1965" s="13">
        <f>(((I1965/60)/60)/24)+DATE(1970,1,1)</f>
        <v>41898.429791666669</v>
      </c>
      <c r="T1965" s="13">
        <f>(((J1965/60)/60)/24)+DATE(1970,1,1)</f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30"/>
        <v>2.5957748878923765</v>
      </c>
      <c r="P1966">
        <f>AVERAGE(L1966,E1966)</f>
        <v>116412.06</v>
      </c>
      <c r="Q1966" t="s">
        <v>8317</v>
      </c>
      <c r="R1966" t="s">
        <v>8347</v>
      </c>
      <c r="S1966" s="13">
        <f>(((I1966/60)/60)/24)+DATE(1970,1,1)</f>
        <v>42482.272824074069</v>
      </c>
      <c r="T1966" s="13">
        <f>(((J1966/60)/60)/24)+DATE(1970,1,1)</f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30"/>
        <v>2.6227999999999998</v>
      </c>
      <c r="P1967">
        <f>AVERAGE(L1967,E1967)</f>
        <v>6608.5</v>
      </c>
      <c r="Q1967" t="s">
        <v>8317</v>
      </c>
      <c r="R1967" t="s">
        <v>8347</v>
      </c>
      <c r="S1967" s="13">
        <f>(((I1967/60)/60)/24)+DATE(1970,1,1)</f>
        <v>40920.041666666664</v>
      </c>
      <c r="T1967" s="13">
        <f>(((J1967/60)/60)/24)+DATE(1970,1,1)</f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30"/>
        <v>2.0674309000000002</v>
      </c>
      <c r="P1968">
        <f>AVERAGE(L1968,E1968)</f>
        <v>104128.045</v>
      </c>
      <c r="Q1968" t="s">
        <v>8317</v>
      </c>
      <c r="R1968" t="s">
        <v>8347</v>
      </c>
      <c r="S1968" s="13">
        <f>(((I1968/60)/60)/24)+DATE(1970,1,1)</f>
        <v>41865.540486111109</v>
      </c>
      <c r="T1968" s="13">
        <f>(((J1968/60)/60)/24)+DATE(1970,1,1)</f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30"/>
        <v>3.7012999999999998</v>
      </c>
      <c r="P1969">
        <f>AVERAGE(L1969,E1969)</f>
        <v>37215.5</v>
      </c>
      <c r="Q1969" t="s">
        <v>8317</v>
      </c>
      <c r="R1969" t="s">
        <v>8347</v>
      </c>
      <c r="S1969" s="13">
        <f>(((I1969/60)/60)/24)+DATE(1970,1,1)</f>
        <v>41760.663530092592</v>
      </c>
      <c r="T1969" s="13">
        <f>(((J1969/60)/60)/24)+DATE(1970,1,1)</f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30"/>
        <v>2.8496600000000001</v>
      </c>
      <c r="P1970">
        <f>AVERAGE(L1970,E1970)</f>
        <v>71496.5</v>
      </c>
      <c r="Q1970" t="s">
        <v>8317</v>
      </c>
      <c r="R1970" t="s">
        <v>8347</v>
      </c>
      <c r="S1970" s="13">
        <f>(((I1970/60)/60)/24)+DATE(1970,1,1)</f>
        <v>42707.628645833334</v>
      </c>
      <c r="T1970" s="13">
        <f>(((J1970/60)/60)/24)+DATE(1970,1,1)</f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30"/>
        <v>5.7907999999999999</v>
      </c>
      <c r="P1971">
        <f>AVERAGE(L1971,E1971)</f>
        <v>58851.5</v>
      </c>
      <c r="Q1971" t="s">
        <v>8317</v>
      </c>
      <c r="R1971" t="s">
        <v>8347</v>
      </c>
      <c r="S1971" s="13">
        <f>(((I1971/60)/60)/24)+DATE(1970,1,1)</f>
        <v>42587.792453703703</v>
      </c>
      <c r="T1971" s="13">
        <f>(((J1971/60)/60)/24)+DATE(1970,1,1)</f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30"/>
        <v>11.318</v>
      </c>
      <c r="P1972">
        <f>AVERAGE(L1972,E1972)</f>
        <v>28645.5</v>
      </c>
      <c r="Q1972" t="s">
        <v>8317</v>
      </c>
      <c r="R1972" t="s">
        <v>8347</v>
      </c>
      <c r="S1972" s="13">
        <f>(((I1972/60)/60)/24)+DATE(1970,1,1)</f>
        <v>41384.151631944449</v>
      </c>
      <c r="T1972" s="13">
        <f>(((J1972/60)/60)/24)+DATE(1970,1,1)</f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30"/>
        <v>2.6302771750000002</v>
      </c>
      <c r="P1973">
        <f>AVERAGE(L1973,E1973)</f>
        <v>527986.93500000006</v>
      </c>
      <c r="Q1973" t="s">
        <v>8317</v>
      </c>
      <c r="R1973" t="s">
        <v>8347</v>
      </c>
      <c r="S1973" s="13">
        <f>(((I1973/60)/60)/24)+DATE(1970,1,1)</f>
        <v>41593.166666666664</v>
      </c>
      <c r="T1973" s="13">
        <f>(((J1973/60)/60)/24)+DATE(1970,1,1)</f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30"/>
        <v>6.7447999999999997</v>
      </c>
      <c r="P1974">
        <f>AVERAGE(L1974,E1974)</f>
        <v>8550</v>
      </c>
      <c r="Q1974" t="s">
        <v>8317</v>
      </c>
      <c r="R1974" t="s">
        <v>8347</v>
      </c>
      <c r="S1974" s="13">
        <f>(((I1974/60)/60)/24)+DATE(1970,1,1)</f>
        <v>41231.053749999999</v>
      </c>
      <c r="T1974" s="13">
        <f>(((J1974/60)/60)/24)+DATE(1970,1,1)</f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30"/>
        <v>2.5683081313131315</v>
      </c>
      <c r="P1975">
        <f>AVERAGE(L1975,E1975)</f>
        <v>255288.005</v>
      </c>
      <c r="Q1975" t="s">
        <v>8317</v>
      </c>
      <c r="R1975" t="s">
        <v>8347</v>
      </c>
      <c r="S1975" s="13">
        <f>(((I1975/60)/60)/24)+DATE(1970,1,1)</f>
        <v>42588.291666666672</v>
      </c>
      <c r="T1975" s="13">
        <f>(((J1975/60)/60)/24)+DATE(1970,1,1)</f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30"/>
        <v>3.7549600000000001</v>
      </c>
      <c r="P1976">
        <f>AVERAGE(L1976,E1976)</f>
        <v>37750.6</v>
      </c>
      <c r="Q1976" t="s">
        <v>8317</v>
      </c>
      <c r="R1976" t="s">
        <v>8347</v>
      </c>
      <c r="S1976" s="13">
        <f>(((I1976/60)/60)/24)+DATE(1970,1,1)</f>
        <v>41505.334131944444</v>
      </c>
      <c r="T1976" s="13">
        <f>(((J1976/60)/60)/24)+DATE(1970,1,1)</f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30"/>
        <v>2.0870837499999997</v>
      </c>
      <c r="P1977">
        <f>AVERAGE(L1977,E1977)</f>
        <v>16823.169999999998</v>
      </c>
      <c r="Q1977" t="s">
        <v>8317</v>
      </c>
      <c r="R1977" t="s">
        <v>8347</v>
      </c>
      <c r="S1977" s="13">
        <f>(((I1977/60)/60)/24)+DATE(1970,1,1)</f>
        <v>41343.755219907405</v>
      </c>
      <c r="T1977" s="13">
        <f>(((J1977/60)/60)/24)+DATE(1970,1,1)</f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30"/>
        <v>3.4660000000000002</v>
      </c>
      <c r="P1978">
        <f>AVERAGE(L1978,E1978)</f>
        <v>7168.5</v>
      </c>
      <c r="Q1978" t="s">
        <v>8317</v>
      </c>
      <c r="R1978" t="s">
        <v>8347</v>
      </c>
      <c r="S1978" s="13">
        <f>(((I1978/60)/60)/24)+DATE(1970,1,1)</f>
        <v>41468.899594907409</v>
      </c>
      <c r="T1978" s="13">
        <f>(((J1978/60)/60)/24)+DATE(1970,1,1)</f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30"/>
        <v>4.0232999999999999</v>
      </c>
      <c r="P1979">
        <f>AVERAGE(L1979,E1979)</f>
        <v>100993</v>
      </c>
      <c r="Q1979" t="s">
        <v>8317</v>
      </c>
      <c r="R1979" t="s">
        <v>8347</v>
      </c>
      <c r="S1979" s="13">
        <f>(((I1979/60)/60)/24)+DATE(1970,1,1)</f>
        <v>42357.332638888889</v>
      </c>
      <c r="T1979" s="13">
        <f>(((J1979/60)/60)/24)+DATE(1970,1,1)</f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30"/>
        <v>10.2684514</v>
      </c>
      <c r="P1980">
        <f>AVERAGE(L1980,E1980)</f>
        <v>256905.285</v>
      </c>
      <c r="Q1980" t="s">
        <v>8317</v>
      </c>
      <c r="R1980" t="s">
        <v>8347</v>
      </c>
      <c r="S1980" s="13">
        <f>(((I1980/60)/60)/24)+DATE(1970,1,1)</f>
        <v>41072.291666666664</v>
      </c>
      <c r="T1980" s="13">
        <f>(((J1980/60)/60)/24)+DATE(1970,1,1)</f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30"/>
        <v>1.14901155</v>
      </c>
      <c r="P1981">
        <f>AVERAGE(L1981,E1981)</f>
        <v>115307.655</v>
      </c>
      <c r="Q1981" t="s">
        <v>8317</v>
      </c>
      <c r="R1981" t="s">
        <v>8347</v>
      </c>
      <c r="S1981" s="13">
        <f>(((I1981/60)/60)/24)+DATE(1970,1,1)</f>
        <v>42327.207638888889</v>
      </c>
      <c r="T1981" s="13">
        <f>(((J1981/60)/60)/24)+DATE(1970,1,1)</f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30"/>
        <v>3.5482402000000004</v>
      </c>
      <c r="P1982">
        <f>AVERAGE(L1982,E1982)</f>
        <v>89678.505000000005</v>
      </c>
      <c r="Q1982" t="s">
        <v>8317</v>
      </c>
      <c r="R1982" t="s">
        <v>8347</v>
      </c>
      <c r="S1982" s="13">
        <f>(((I1982/60)/60)/24)+DATE(1970,1,1)</f>
        <v>42463.500717592593</v>
      </c>
      <c r="T1982" s="13">
        <f>(((J1982/60)/60)/24)+DATE(1970,1,1)</f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30"/>
        <v>5.0799999999999998E-2</v>
      </c>
      <c r="P1983">
        <f>AVERAGE(L1983,E1983)</f>
        <v>196.5</v>
      </c>
      <c r="Q1983" t="s">
        <v>8336</v>
      </c>
      <c r="R1983" t="s">
        <v>8348</v>
      </c>
      <c r="S1983" s="13">
        <f>(((I1983/60)/60)/24)+DATE(1970,1,1)</f>
        <v>41829.725289351853</v>
      </c>
      <c r="T1983" s="13">
        <f>(((J1983/60)/60)/24)+DATE(1970,1,1)</f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30"/>
        <v>0</v>
      </c>
      <c r="P1984">
        <f>AVERAGE(L1984,E1984)</f>
        <v>0</v>
      </c>
      <c r="Q1984" t="s">
        <v>8336</v>
      </c>
      <c r="R1984" t="s">
        <v>8348</v>
      </c>
      <c r="S1984" s="13">
        <f>(((I1984/60)/60)/24)+DATE(1970,1,1)</f>
        <v>42708.628321759257</v>
      </c>
      <c r="T1984" s="13">
        <f>(((J1984/60)/60)/24)+DATE(1970,1,1)</f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30"/>
        <v>4.2999999999999997E-2</v>
      </c>
      <c r="P1985">
        <f>AVERAGE(L1985,E1985)</f>
        <v>717.5</v>
      </c>
      <c r="Q1985" t="s">
        <v>8336</v>
      </c>
      <c r="R1985" t="s">
        <v>8348</v>
      </c>
      <c r="S1985" s="13">
        <f>(((I1985/60)/60)/24)+DATE(1970,1,1)</f>
        <v>42615.291666666672</v>
      </c>
      <c r="T1985" s="13">
        <f>(((J1985/60)/60)/24)+DATE(1970,1,1)</f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30"/>
        <v>0.21146666666666666</v>
      </c>
      <c r="P1986">
        <f>AVERAGE(L1986,E1986)</f>
        <v>1589.5</v>
      </c>
      <c r="Q1986" t="s">
        <v>8336</v>
      </c>
      <c r="R1986" t="s">
        <v>8348</v>
      </c>
      <c r="S1986" s="13">
        <f>(((I1986/60)/60)/24)+DATE(1970,1,1)</f>
        <v>41973.831956018519</v>
      </c>
      <c r="T1986" s="13">
        <f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31">E1987/D1987</f>
        <v>3.1875000000000001E-2</v>
      </c>
      <c r="P1987">
        <f>AVERAGE(L1987,E1987)</f>
        <v>27.5</v>
      </c>
      <c r="Q1987" t="s">
        <v>8336</v>
      </c>
      <c r="R1987" t="s">
        <v>8348</v>
      </c>
      <c r="S1987" s="13">
        <f>(((I1987/60)/60)/24)+DATE(1970,1,1)</f>
        <v>42584.958333333328</v>
      </c>
      <c r="T1987" s="13">
        <f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31"/>
        <v>5.0000000000000001E-4</v>
      </c>
      <c r="P1988">
        <f>AVERAGE(L1988,E1988)</f>
        <v>1</v>
      </c>
      <c r="Q1988" t="s">
        <v>8336</v>
      </c>
      <c r="R1988" t="s">
        <v>8348</v>
      </c>
      <c r="S1988" s="13">
        <f>(((I1988/60)/60)/24)+DATE(1970,1,1)</f>
        <v>42443.392164351855</v>
      </c>
      <c r="T1988" s="13">
        <f>(((J1988/60)/60)/24)+DATE(1970,1,1)</f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31"/>
        <v>0.42472727272727273</v>
      </c>
      <c r="P1989">
        <f>AVERAGE(L1989,E1989)</f>
        <v>1182</v>
      </c>
      <c r="Q1989" t="s">
        <v>8336</v>
      </c>
      <c r="R1989" t="s">
        <v>8348</v>
      </c>
      <c r="S1989" s="13">
        <f>(((I1989/60)/60)/24)+DATE(1970,1,1)</f>
        <v>42064.639768518522</v>
      </c>
      <c r="T1989" s="13">
        <f>(((J1989/60)/60)/24)+DATE(1970,1,1)</f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31"/>
        <v>4.1666666666666666E-3</v>
      </c>
      <c r="P1990">
        <f>AVERAGE(L1990,E1990)</f>
        <v>13</v>
      </c>
      <c r="Q1990" t="s">
        <v>8336</v>
      </c>
      <c r="R1990" t="s">
        <v>8348</v>
      </c>
      <c r="S1990" s="13">
        <f>(((I1990/60)/60)/24)+DATE(1970,1,1)</f>
        <v>42236.763217592597</v>
      </c>
      <c r="T1990" s="13">
        <f>(((J1990/60)/60)/24)+DATE(1970,1,1)</f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31"/>
        <v>0.01</v>
      </c>
      <c r="P1991">
        <f>AVERAGE(L1991,E1991)</f>
        <v>25.5</v>
      </c>
      <c r="Q1991" t="s">
        <v>8336</v>
      </c>
      <c r="R1991" t="s">
        <v>8348</v>
      </c>
      <c r="S1991" s="13">
        <f>(((I1991/60)/60)/24)+DATE(1970,1,1)</f>
        <v>42715.680648148147</v>
      </c>
      <c r="T1991" s="13">
        <f>(((J1991/60)/60)/24)+DATE(1970,1,1)</f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31"/>
        <v>0.16966666666666666</v>
      </c>
      <c r="P1992">
        <f>AVERAGE(L1992,E1992)</f>
        <v>257</v>
      </c>
      <c r="Q1992" t="s">
        <v>8336</v>
      </c>
      <c r="R1992" t="s">
        <v>8348</v>
      </c>
      <c r="S1992" s="13">
        <f>(((I1992/60)/60)/24)+DATE(1970,1,1)</f>
        <v>42413.195972222224</v>
      </c>
      <c r="T1992" s="13">
        <f>(((J1992/60)/60)/24)+DATE(1970,1,1)</f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31"/>
        <v>7.0000000000000007E-2</v>
      </c>
      <c r="P1993">
        <f>AVERAGE(L1993,E1993)</f>
        <v>71.5</v>
      </c>
      <c r="Q1993" t="s">
        <v>8336</v>
      </c>
      <c r="R1993" t="s">
        <v>8348</v>
      </c>
      <c r="S1993" s="13">
        <f>(((I1993/60)/60)/24)+DATE(1970,1,1)</f>
        <v>42188.89335648148</v>
      </c>
      <c r="T1993" s="13">
        <f>(((J1993/60)/60)/24)+DATE(1970,1,1)</f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31"/>
        <v>1.3333333333333333E-3</v>
      </c>
      <c r="P1994">
        <f>AVERAGE(L1994,E1994)</f>
        <v>2</v>
      </c>
      <c r="Q1994" t="s">
        <v>8336</v>
      </c>
      <c r="R1994" t="s">
        <v>8348</v>
      </c>
      <c r="S1994" s="13">
        <f>(((I1994/60)/60)/24)+DATE(1970,1,1)</f>
        <v>42053.143414351856</v>
      </c>
      <c r="T1994" s="13">
        <f>(((J1994/60)/60)/24)+DATE(1970,1,1)</f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31"/>
        <v>0</v>
      </c>
      <c r="P1995">
        <f>AVERAGE(L1995,E1995)</f>
        <v>0</v>
      </c>
      <c r="Q1995" t="s">
        <v>8336</v>
      </c>
      <c r="R1995" t="s">
        <v>8348</v>
      </c>
      <c r="S1995" s="13">
        <f>(((I1995/60)/60)/24)+DATE(1970,1,1)</f>
        <v>42359.58839120371</v>
      </c>
      <c r="T1995" s="13">
        <f>(((J1995/60)/60)/24)+DATE(1970,1,1)</f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31"/>
        <v>0</v>
      </c>
      <c r="P1996">
        <f>AVERAGE(L1996,E1996)</f>
        <v>0</v>
      </c>
      <c r="Q1996" t="s">
        <v>8336</v>
      </c>
      <c r="R1996" t="s">
        <v>8348</v>
      </c>
      <c r="S1996" s="13">
        <f>(((I1996/60)/60)/24)+DATE(1970,1,1)</f>
        <v>42711.047939814816</v>
      </c>
      <c r="T1996" s="13">
        <f>(((J1996/60)/60)/24)+DATE(1970,1,1)</f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31"/>
        <v>7.8E-2</v>
      </c>
      <c r="P1997">
        <f>AVERAGE(L1997,E1997)</f>
        <v>40.5</v>
      </c>
      <c r="Q1997" t="s">
        <v>8336</v>
      </c>
      <c r="R1997" t="s">
        <v>8348</v>
      </c>
      <c r="S1997" s="13">
        <f>(((I1997/60)/60)/24)+DATE(1970,1,1)</f>
        <v>42201.902037037042</v>
      </c>
      <c r="T1997" s="13">
        <f>(((J1997/60)/60)/24)+DATE(1970,1,1)</f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31"/>
        <v>0</v>
      </c>
      <c r="P1998">
        <f>AVERAGE(L1998,E1998)</f>
        <v>0</v>
      </c>
      <c r="Q1998" t="s">
        <v>8336</v>
      </c>
      <c r="R1998" t="s">
        <v>8348</v>
      </c>
      <c r="S1998" s="13">
        <f>(((I1998/60)/60)/24)+DATE(1970,1,1)</f>
        <v>41830.819571759261</v>
      </c>
      <c r="T1998" s="13">
        <f>(((J1998/60)/60)/24)+DATE(1970,1,1)</f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31"/>
        <v>0</v>
      </c>
      <c r="P1999">
        <f>AVERAGE(L1999,E1999)</f>
        <v>0</v>
      </c>
      <c r="Q1999" t="s">
        <v>8336</v>
      </c>
      <c r="R1999" t="s">
        <v>8348</v>
      </c>
      <c r="S1999" s="13">
        <f>(((I1999/60)/60)/24)+DATE(1970,1,1)</f>
        <v>41877.930694444447</v>
      </c>
      <c r="T1999" s="13">
        <f>(((J1999/60)/60)/24)+DATE(1970,1,1)</f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31"/>
        <v>0.26200000000000001</v>
      </c>
      <c r="P2000">
        <f>AVERAGE(L2000,E2000)</f>
        <v>329</v>
      </c>
      <c r="Q2000" t="s">
        <v>8336</v>
      </c>
      <c r="R2000" t="s">
        <v>8348</v>
      </c>
      <c r="S2000" s="13">
        <f>(((I2000/60)/60)/24)+DATE(1970,1,1)</f>
        <v>41852.118495370371</v>
      </c>
      <c r="T2000" s="13">
        <f>(((J2000/60)/60)/24)+DATE(1970,1,1)</f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31"/>
        <v>7.6129032258064515E-3</v>
      </c>
      <c r="P2001">
        <f>AVERAGE(L2001,E2001)</f>
        <v>121.5</v>
      </c>
      <c r="Q2001" t="s">
        <v>8336</v>
      </c>
      <c r="R2001" t="s">
        <v>8348</v>
      </c>
      <c r="S2001" s="13">
        <f>(((I2001/60)/60)/24)+DATE(1970,1,1)</f>
        <v>41956.524398148147</v>
      </c>
      <c r="T2001" s="13">
        <f>(((J2001/60)/60)/24)+DATE(1970,1,1)</f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31"/>
        <v>0.125</v>
      </c>
      <c r="P2002">
        <f>AVERAGE(L2002,E2002)</f>
        <v>325</v>
      </c>
      <c r="Q2002" t="s">
        <v>8336</v>
      </c>
      <c r="R2002" t="s">
        <v>8348</v>
      </c>
      <c r="S2002" s="13">
        <f>(((I2002/60)/60)/24)+DATE(1970,1,1)</f>
        <v>42375.951539351852</v>
      </c>
      <c r="T2002" s="13">
        <f>(((J2002/60)/60)/24)+DATE(1970,1,1)</f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31"/>
        <v>3.8212909090909091</v>
      </c>
      <c r="P2003">
        <f>AVERAGE(L2003,E2003)</f>
        <v>105904</v>
      </c>
      <c r="Q2003" t="s">
        <v>8317</v>
      </c>
      <c r="R2003" t="s">
        <v>8347</v>
      </c>
      <c r="S2003" s="13">
        <f>(((I2003/60)/60)/24)+DATE(1970,1,1)</f>
        <v>42167.833333333328</v>
      </c>
      <c r="T2003" s="13">
        <f>(((J2003/60)/60)/24)+DATE(1970,1,1)</f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31"/>
        <v>2.1679422000000002</v>
      </c>
      <c r="P2004">
        <f>AVERAGE(L2004,E2004)</f>
        <v>54886.055</v>
      </c>
      <c r="Q2004" t="s">
        <v>8317</v>
      </c>
      <c r="R2004" t="s">
        <v>8347</v>
      </c>
      <c r="S2004" s="13">
        <f>(((I2004/60)/60)/24)+DATE(1970,1,1)</f>
        <v>42758.71230324074</v>
      </c>
      <c r="T2004" s="13">
        <f>(((J2004/60)/60)/24)+DATE(1970,1,1)</f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31"/>
        <v>3.12</v>
      </c>
      <c r="P2005">
        <f>AVERAGE(L2005,E2005)</f>
        <v>788.5</v>
      </c>
      <c r="Q2005" t="s">
        <v>8317</v>
      </c>
      <c r="R2005" t="s">
        <v>8347</v>
      </c>
      <c r="S2005" s="13">
        <f>(((I2005/60)/60)/24)+DATE(1970,1,1)</f>
        <v>40361.958333333336</v>
      </c>
      <c r="T2005" s="13">
        <f>(((J2005/60)/60)/24)+DATE(1970,1,1)</f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31"/>
        <v>2.3442048</v>
      </c>
      <c r="P2006">
        <f>AVERAGE(L2006,E2006)</f>
        <v>58782.12</v>
      </c>
      <c r="Q2006" t="s">
        <v>8317</v>
      </c>
      <c r="R2006" t="s">
        <v>8347</v>
      </c>
      <c r="S2006" s="13">
        <f>(((I2006/60)/60)/24)+DATE(1970,1,1)</f>
        <v>41830.604895833334</v>
      </c>
      <c r="T2006" s="13">
        <f>(((J2006/60)/60)/24)+DATE(1970,1,1)</f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31"/>
        <v>1.236801</v>
      </c>
      <c r="P2007">
        <f>AVERAGE(L2007,E2007)</f>
        <v>18647.514999999999</v>
      </c>
      <c r="Q2007" t="s">
        <v>8317</v>
      </c>
      <c r="R2007" t="s">
        <v>8347</v>
      </c>
      <c r="S2007" s="13">
        <f>(((I2007/60)/60)/24)+DATE(1970,1,1)</f>
        <v>41563.165972222225</v>
      </c>
      <c r="T2007" s="13">
        <f>(((J2007/60)/60)/24)+DATE(1970,1,1)</f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31"/>
        <v>2.4784000000000002</v>
      </c>
      <c r="P2008">
        <f>AVERAGE(L2008,E2008)</f>
        <v>62111.5</v>
      </c>
      <c r="Q2008" t="s">
        <v>8317</v>
      </c>
      <c r="R2008" t="s">
        <v>8347</v>
      </c>
      <c r="S2008" s="13">
        <f>(((I2008/60)/60)/24)+DATE(1970,1,1)</f>
        <v>41976.542187500003</v>
      </c>
      <c r="T2008" s="13">
        <f>(((J2008/60)/60)/24)+DATE(1970,1,1)</f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31"/>
        <v>1.157092</v>
      </c>
      <c r="P2009">
        <f>AVERAGE(L2009,E2009)</f>
        <v>5853.96</v>
      </c>
      <c r="Q2009" t="s">
        <v>8317</v>
      </c>
      <c r="R2009" t="s">
        <v>8347</v>
      </c>
      <c r="S2009" s="13">
        <f>(((I2009/60)/60)/24)+DATE(1970,1,1)</f>
        <v>40414.166666666664</v>
      </c>
      <c r="T2009" s="13">
        <f>(((J2009/60)/60)/24)+DATE(1970,1,1)</f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31"/>
        <v>1.1707484768810599</v>
      </c>
      <c r="P2010">
        <f>AVERAGE(L2010,E2010)</f>
        <v>940</v>
      </c>
      <c r="Q2010" t="s">
        <v>8317</v>
      </c>
      <c r="R2010" t="s">
        <v>8347</v>
      </c>
      <c r="S2010" s="13">
        <f>(((I2010/60)/60)/24)+DATE(1970,1,1)</f>
        <v>40805.604421296295</v>
      </c>
      <c r="T2010" s="13">
        <f>(((J2010/60)/60)/24)+DATE(1970,1,1)</f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31"/>
        <v>3.05158</v>
      </c>
      <c r="P2011">
        <f>AVERAGE(L2011,E2011)</f>
        <v>76488.5</v>
      </c>
      <c r="Q2011" t="s">
        <v>8317</v>
      </c>
      <c r="R2011" t="s">
        <v>8347</v>
      </c>
      <c r="S2011" s="13">
        <f>(((I2011/60)/60)/24)+DATE(1970,1,1)</f>
        <v>42697.365081018521</v>
      </c>
      <c r="T2011" s="13">
        <f>(((J2011/60)/60)/24)+DATE(1970,1,1)</f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31"/>
        <v>3.2005299999999997</v>
      </c>
      <c r="P2012">
        <f>AVERAGE(L2012,E2012)</f>
        <v>48876.45</v>
      </c>
      <c r="Q2012" t="s">
        <v>8317</v>
      </c>
      <c r="R2012" t="s">
        <v>8347</v>
      </c>
      <c r="S2012" s="13">
        <f>(((I2012/60)/60)/24)+DATE(1970,1,1)</f>
        <v>42600.996423611112</v>
      </c>
      <c r="T2012" s="13">
        <f>(((J2012/60)/60)/24)+DATE(1970,1,1)</f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31"/>
        <v>8.1956399999999991</v>
      </c>
      <c r="P2013">
        <f>AVERAGE(L2013,E2013)</f>
        <v>205376.5</v>
      </c>
      <c r="Q2013" t="s">
        <v>8317</v>
      </c>
      <c r="R2013" t="s">
        <v>8347</v>
      </c>
      <c r="S2013" s="13">
        <f>(((I2013/60)/60)/24)+DATE(1970,1,1)</f>
        <v>42380.958333333328</v>
      </c>
      <c r="T2013" s="13">
        <f>(((J2013/60)/60)/24)+DATE(1970,1,1)</f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31"/>
        <v>2.3490000000000002</v>
      </c>
      <c r="P2014">
        <f>AVERAGE(L2014,E2014)</f>
        <v>5964</v>
      </c>
      <c r="Q2014" t="s">
        <v>8317</v>
      </c>
      <c r="R2014" t="s">
        <v>8347</v>
      </c>
      <c r="S2014" s="13">
        <f>(((I2014/60)/60)/24)+DATE(1970,1,1)</f>
        <v>42040.822233796294</v>
      </c>
      <c r="T2014" s="13">
        <f>(((J2014/60)/60)/24)+DATE(1970,1,1)</f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31"/>
        <v>4.9491375</v>
      </c>
      <c r="P2015">
        <f>AVERAGE(L2015,E2015)</f>
        <v>398212</v>
      </c>
      <c r="Q2015" t="s">
        <v>8317</v>
      </c>
      <c r="R2015" t="s">
        <v>8347</v>
      </c>
      <c r="S2015" s="13">
        <f>(((I2015/60)/60)/24)+DATE(1970,1,1)</f>
        <v>42559.960810185185</v>
      </c>
      <c r="T2015" s="13">
        <f>(((J2015/60)/60)/24)+DATE(1970,1,1)</f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31"/>
        <v>78.137822333333332</v>
      </c>
      <c r="P2016">
        <f>AVERAGE(L2016,E2016)</f>
        <v>1185295.835</v>
      </c>
      <c r="Q2016" t="s">
        <v>8317</v>
      </c>
      <c r="R2016" t="s">
        <v>8347</v>
      </c>
      <c r="S2016" s="13">
        <f>(((I2016/60)/60)/24)+DATE(1970,1,1)</f>
        <v>41358.172905092593</v>
      </c>
      <c r="T2016" s="13">
        <f>(((J2016/60)/60)/24)+DATE(1970,1,1)</f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31"/>
        <v>1.1300013888888889</v>
      </c>
      <c r="P2017">
        <f>AVERAGE(L2017,E2017)</f>
        <v>4149.0050000000001</v>
      </c>
      <c r="Q2017" t="s">
        <v>8317</v>
      </c>
      <c r="R2017" t="s">
        <v>8347</v>
      </c>
      <c r="S2017" s="13">
        <f>(((I2017/60)/60)/24)+DATE(1970,1,1)</f>
        <v>40795.876886574071</v>
      </c>
      <c r="T2017" s="13">
        <f>(((J2017/60)/60)/24)+DATE(1970,1,1)</f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31"/>
        <v>9.2154220000000002</v>
      </c>
      <c r="P2018">
        <f>AVERAGE(L2018,E2018)</f>
        <v>46316.61</v>
      </c>
      <c r="Q2018" t="s">
        <v>8317</v>
      </c>
      <c r="R2018" t="s">
        <v>8347</v>
      </c>
      <c r="S2018" s="13">
        <f>(((I2018/60)/60)/24)+DATE(1970,1,1)</f>
        <v>41342.88077546296</v>
      </c>
      <c r="T2018" s="13">
        <f>(((J2018/60)/60)/24)+DATE(1970,1,1)</f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31"/>
        <v>1.2510239999999999</v>
      </c>
      <c r="P2019">
        <f>AVERAGE(L2019,E2019)</f>
        <v>15850.8</v>
      </c>
      <c r="Q2019" t="s">
        <v>8317</v>
      </c>
      <c r="R2019" t="s">
        <v>8347</v>
      </c>
      <c r="S2019" s="13">
        <f>(((I2019/60)/60)/24)+DATE(1970,1,1)</f>
        <v>40992.166666666664</v>
      </c>
      <c r="T2019" s="13">
        <f>(((J2019/60)/60)/24)+DATE(1970,1,1)</f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31"/>
        <v>1.0224343076923077</v>
      </c>
      <c r="P2020">
        <f>AVERAGE(L2020,E2020)</f>
        <v>33454.114999999998</v>
      </c>
      <c r="Q2020" t="s">
        <v>8317</v>
      </c>
      <c r="R2020" t="s">
        <v>8347</v>
      </c>
      <c r="S2020" s="13">
        <f>(((I2020/60)/60)/24)+DATE(1970,1,1)</f>
        <v>42229.365844907406</v>
      </c>
      <c r="T2020" s="13">
        <f>(((J2020/60)/60)/24)+DATE(1970,1,1)</f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31"/>
        <v>4.8490975000000001</v>
      </c>
      <c r="P2021">
        <f>AVERAGE(L2021,E2021)</f>
        <v>97871.95</v>
      </c>
      <c r="Q2021" t="s">
        <v>8317</v>
      </c>
      <c r="R2021" t="s">
        <v>8347</v>
      </c>
      <c r="S2021" s="13">
        <f>(((I2021/60)/60)/24)+DATE(1970,1,1)</f>
        <v>42635.70857638889</v>
      </c>
      <c r="T2021" s="13">
        <f>(((J2021/60)/60)/24)+DATE(1970,1,1)</f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31"/>
        <v>1.9233333333333333</v>
      </c>
      <c r="P2022">
        <f>AVERAGE(L2022,E2022)</f>
        <v>1503.5</v>
      </c>
      <c r="Q2022" t="s">
        <v>8317</v>
      </c>
      <c r="R2022" t="s">
        <v>8347</v>
      </c>
      <c r="S2022" s="13">
        <f>(((I2022/60)/60)/24)+DATE(1970,1,1)</f>
        <v>41773.961111111108</v>
      </c>
      <c r="T2022" s="13">
        <f>(((J2022/60)/60)/24)+DATE(1970,1,1)</f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31"/>
        <v>2.8109999999999999</v>
      </c>
      <c r="P2023">
        <f>AVERAGE(L2023,E2023)</f>
        <v>7075</v>
      </c>
      <c r="Q2023" t="s">
        <v>8317</v>
      </c>
      <c r="R2023" t="s">
        <v>8347</v>
      </c>
      <c r="S2023" s="13">
        <f>(((I2023/60)/60)/24)+DATE(1970,1,1)</f>
        <v>41906.070567129631</v>
      </c>
      <c r="T2023" s="13">
        <f>(((J2023/60)/60)/24)+DATE(1970,1,1)</f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31"/>
        <v>1.2513700000000001</v>
      </c>
      <c r="P2024">
        <f>AVERAGE(L2024,E2024)</f>
        <v>62731</v>
      </c>
      <c r="Q2024" t="s">
        <v>8317</v>
      </c>
      <c r="R2024" t="s">
        <v>8347</v>
      </c>
      <c r="S2024" s="13">
        <f>(((I2024/60)/60)/24)+DATE(1970,1,1)</f>
        <v>42532.569120370375</v>
      </c>
      <c r="T2024" s="13">
        <f>(((J2024/60)/60)/24)+DATE(1970,1,1)</f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31"/>
        <v>1.61459</v>
      </c>
      <c r="P2025">
        <f>AVERAGE(L2025,E2025)</f>
        <v>80906</v>
      </c>
      <c r="Q2025" t="s">
        <v>8317</v>
      </c>
      <c r="R2025" t="s">
        <v>8347</v>
      </c>
      <c r="S2025" s="13">
        <f>(((I2025/60)/60)/24)+DATE(1970,1,1)</f>
        <v>42166.420752314814</v>
      </c>
      <c r="T2025" s="13">
        <f>(((J2025/60)/60)/24)+DATE(1970,1,1)</f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31"/>
        <v>5.8535000000000004</v>
      </c>
      <c r="P2026">
        <f>AVERAGE(L2026,E2026)</f>
        <v>11759.5</v>
      </c>
      <c r="Q2026" t="s">
        <v>8317</v>
      </c>
      <c r="R2026" t="s">
        <v>8347</v>
      </c>
      <c r="S2026" s="13">
        <f>(((I2026/60)/60)/24)+DATE(1970,1,1)</f>
        <v>41134.125</v>
      </c>
      <c r="T2026" s="13">
        <f>(((J2026/60)/60)/24)+DATE(1970,1,1)</f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31"/>
        <v>2.0114999999999998</v>
      </c>
      <c r="P2027">
        <f>AVERAGE(L2027,E2027)</f>
        <v>80824.5</v>
      </c>
      <c r="Q2027" t="s">
        <v>8317</v>
      </c>
      <c r="R2027" t="s">
        <v>8347</v>
      </c>
      <c r="S2027" s="13">
        <f>(((I2027/60)/60)/24)+DATE(1970,1,1)</f>
        <v>42166.184560185182</v>
      </c>
      <c r="T2027" s="13">
        <f>(((J2027/60)/60)/24)+DATE(1970,1,1)</f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31"/>
        <v>1.3348307999999998</v>
      </c>
      <c r="P2028">
        <f>AVERAGE(L2028,E2028)</f>
        <v>16912.384999999998</v>
      </c>
      <c r="Q2028" t="s">
        <v>8317</v>
      </c>
      <c r="R2028" t="s">
        <v>8347</v>
      </c>
      <c r="S2028" s="13">
        <f>(((I2028/60)/60)/24)+DATE(1970,1,1)</f>
        <v>41750.165972222225</v>
      </c>
      <c r="T2028" s="13">
        <f>(((J2028/60)/60)/24)+DATE(1970,1,1)</f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31"/>
        <v>1.2024900000000001</v>
      </c>
      <c r="P2029">
        <f>AVERAGE(L2029,E2029)</f>
        <v>60394</v>
      </c>
      <c r="Q2029" t="s">
        <v>8317</v>
      </c>
      <c r="R2029" t="s">
        <v>8347</v>
      </c>
      <c r="S2029" s="13">
        <f>(((I2029/60)/60)/24)+DATE(1970,1,1)</f>
        <v>42093.772210648152</v>
      </c>
      <c r="T2029" s="13">
        <f>(((J2029/60)/60)/24)+DATE(1970,1,1)</f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31"/>
        <v>1.2616666666666667</v>
      </c>
      <c r="P2030">
        <f>AVERAGE(L2030,E2030)</f>
        <v>1932</v>
      </c>
      <c r="Q2030" t="s">
        <v>8317</v>
      </c>
      <c r="R2030" t="s">
        <v>8347</v>
      </c>
      <c r="S2030" s="13">
        <f>(((I2030/60)/60)/24)+DATE(1970,1,1)</f>
        <v>40252.913194444445</v>
      </c>
      <c r="T2030" s="13">
        <f>(((J2030/60)/60)/24)+DATE(1970,1,1)</f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31"/>
        <v>3.6120000000000001</v>
      </c>
      <c r="P2031">
        <f>AVERAGE(L2031,E2031)</f>
        <v>4562</v>
      </c>
      <c r="Q2031" t="s">
        <v>8317</v>
      </c>
      <c r="R2031" t="s">
        <v>8347</v>
      </c>
      <c r="S2031" s="13">
        <f>(((I2031/60)/60)/24)+DATE(1970,1,1)</f>
        <v>41878.021770833337</v>
      </c>
      <c r="T2031" s="13">
        <f>(((J2031/60)/60)/24)+DATE(1970,1,1)</f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31"/>
        <v>2.26239013671875</v>
      </c>
      <c r="P2032">
        <f>AVERAGE(L2032,E2032)</f>
        <v>37379.5</v>
      </c>
      <c r="Q2032" t="s">
        <v>8317</v>
      </c>
      <c r="R2032" t="s">
        <v>8347</v>
      </c>
      <c r="S2032" s="13">
        <f>(((I2032/60)/60)/24)+DATE(1970,1,1)</f>
        <v>41242.996481481481</v>
      </c>
      <c r="T2032" s="13">
        <f>(((J2032/60)/60)/24)+DATE(1970,1,1)</f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31"/>
        <v>1.2035</v>
      </c>
      <c r="P2033">
        <f>AVERAGE(L2033,E2033)</f>
        <v>30341.5</v>
      </c>
      <c r="Q2033" t="s">
        <v>8317</v>
      </c>
      <c r="R2033" t="s">
        <v>8347</v>
      </c>
      <c r="S2033" s="13">
        <f>(((I2033/60)/60)/24)+DATE(1970,1,1)</f>
        <v>42013.041666666672</v>
      </c>
      <c r="T2033" s="13">
        <f>(((J2033/60)/60)/24)+DATE(1970,1,1)</f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31"/>
        <v>3.0418799999999999</v>
      </c>
      <c r="P2034">
        <f>AVERAGE(L2034,E2034)</f>
        <v>38289</v>
      </c>
      <c r="Q2034" t="s">
        <v>8317</v>
      </c>
      <c r="R2034" t="s">
        <v>8347</v>
      </c>
      <c r="S2034" s="13">
        <f>(((I2034/60)/60)/24)+DATE(1970,1,1)</f>
        <v>42719.208333333328</v>
      </c>
      <c r="T2034" s="13">
        <f>(((J2034/60)/60)/24)+DATE(1970,1,1)</f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31"/>
        <v>1.7867599999999999</v>
      </c>
      <c r="P2035">
        <f>AVERAGE(L2035,E2035)</f>
        <v>22413.5</v>
      </c>
      <c r="Q2035" t="s">
        <v>8317</v>
      </c>
      <c r="R2035" t="s">
        <v>8347</v>
      </c>
      <c r="S2035" s="13">
        <f>(((I2035/60)/60)/24)+DATE(1970,1,1)</f>
        <v>41755.082384259258</v>
      </c>
      <c r="T2035" s="13">
        <f>(((J2035/60)/60)/24)+DATE(1970,1,1)</f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31"/>
        <v>3.868199871794872</v>
      </c>
      <c r="P2036">
        <f>AVERAGE(L2036,E2036)</f>
        <v>151113.79500000001</v>
      </c>
      <c r="Q2036" t="s">
        <v>8317</v>
      </c>
      <c r="R2036" t="s">
        <v>8347</v>
      </c>
      <c r="S2036" s="13">
        <f>(((I2036/60)/60)/24)+DATE(1970,1,1)</f>
        <v>42131.290277777778</v>
      </c>
      <c r="T2036" s="13">
        <f>(((J2036/60)/60)/24)+DATE(1970,1,1)</f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31"/>
        <v>2.1103642500000004</v>
      </c>
      <c r="P2037">
        <f>AVERAGE(L2037,E2037)</f>
        <v>84736.57</v>
      </c>
      <c r="Q2037" t="s">
        <v>8317</v>
      </c>
      <c r="R2037" t="s">
        <v>8347</v>
      </c>
      <c r="S2037" s="13">
        <f>(((I2037/60)/60)/24)+DATE(1970,1,1)</f>
        <v>42357.041666666672</v>
      </c>
      <c r="T2037" s="13">
        <f>(((J2037/60)/60)/24)+DATE(1970,1,1)</f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31"/>
        <v>1.3166833333333334</v>
      </c>
      <c r="P2038">
        <f>AVERAGE(L2038,E2038)</f>
        <v>20174.25</v>
      </c>
      <c r="Q2038" t="s">
        <v>8317</v>
      </c>
      <c r="R2038" t="s">
        <v>8347</v>
      </c>
      <c r="S2038" s="13">
        <f>(((I2038/60)/60)/24)+DATE(1970,1,1)</f>
        <v>41768.864803240744</v>
      </c>
      <c r="T2038" s="13">
        <f>(((J2038/60)/60)/24)+DATE(1970,1,1)</f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31"/>
        <v>3.0047639999999998</v>
      </c>
      <c r="P2039">
        <f>AVERAGE(L2039,E2039)</f>
        <v>15238.32</v>
      </c>
      <c r="Q2039" t="s">
        <v>8317</v>
      </c>
      <c r="R2039" t="s">
        <v>8347</v>
      </c>
      <c r="S2039" s="13">
        <f>(((I2039/60)/60)/24)+DATE(1970,1,1)</f>
        <v>41638.251770833333</v>
      </c>
      <c r="T2039" s="13">
        <f>(((J2039/60)/60)/24)+DATE(1970,1,1)</f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31"/>
        <v>4.2051249999999998</v>
      </c>
      <c r="P2040">
        <f>AVERAGE(L2040,E2040)</f>
        <v>16922.5</v>
      </c>
      <c r="Q2040" t="s">
        <v>8317</v>
      </c>
      <c r="R2040" t="s">
        <v>8347</v>
      </c>
      <c r="S2040" s="13">
        <f>(((I2040/60)/60)/24)+DATE(1970,1,1)</f>
        <v>41456.75</v>
      </c>
      <c r="T2040" s="13">
        <f>(((J2040/60)/60)/24)+DATE(1970,1,1)</f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31"/>
        <v>1.362168</v>
      </c>
      <c r="P2041">
        <f>AVERAGE(L2041,E2041)</f>
        <v>85325</v>
      </c>
      <c r="Q2041" t="s">
        <v>8317</v>
      </c>
      <c r="R2041" t="s">
        <v>8347</v>
      </c>
      <c r="S2041" s="13">
        <f>(((I2041/60)/60)/24)+DATE(1970,1,1)</f>
        <v>42705.207638888889</v>
      </c>
      <c r="T2041" s="13">
        <f>(((J2041/60)/60)/24)+DATE(1970,1,1)</f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31"/>
        <v>2.4817133333333334</v>
      </c>
      <c r="P2042">
        <f>AVERAGE(L2042,E2042)</f>
        <v>3858.07</v>
      </c>
      <c r="Q2042" t="s">
        <v>8317</v>
      </c>
      <c r="R2042" t="s">
        <v>8347</v>
      </c>
      <c r="S2042" s="13">
        <f>(((I2042/60)/60)/24)+DATE(1970,1,1)</f>
        <v>41593.968784722223</v>
      </c>
      <c r="T2042" s="13">
        <f>(((J2042/60)/60)/24)+DATE(1970,1,1)</f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31"/>
        <v>1.8186315789473684</v>
      </c>
      <c r="P2043">
        <f>AVERAGE(L2043,E2043)</f>
        <v>8698.5</v>
      </c>
      <c r="Q2043" t="s">
        <v>8317</v>
      </c>
      <c r="R2043" t="s">
        <v>8347</v>
      </c>
      <c r="S2043" s="13">
        <f>(((I2043/60)/60)/24)+DATE(1970,1,1)</f>
        <v>42684.567442129628</v>
      </c>
      <c r="T2043" s="13">
        <f>(((J2043/60)/60)/24)+DATE(1970,1,1)</f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31"/>
        <v>1.2353000000000001</v>
      </c>
      <c r="P2044">
        <f>AVERAGE(L2044,E2044)</f>
        <v>6246.5</v>
      </c>
      <c r="Q2044" t="s">
        <v>8317</v>
      </c>
      <c r="R2044" t="s">
        <v>8347</v>
      </c>
      <c r="S2044" s="13">
        <f>(((I2044/60)/60)/24)+DATE(1970,1,1)</f>
        <v>42391.708032407405</v>
      </c>
      <c r="T2044" s="13">
        <f>(((J2044/60)/60)/24)+DATE(1970,1,1)</f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31"/>
        <v>5.0620938628158845</v>
      </c>
      <c r="P2045">
        <f>AVERAGE(L2045,E2045)</f>
        <v>3602</v>
      </c>
      <c r="Q2045" t="s">
        <v>8317</v>
      </c>
      <c r="R2045" t="s">
        <v>8347</v>
      </c>
      <c r="S2045" s="13">
        <f>(((I2045/60)/60)/24)+DATE(1970,1,1)</f>
        <v>42715.207638888889</v>
      </c>
      <c r="T2045" s="13">
        <f>(((J2045/60)/60)/24)+DATE(1970,1,1)</f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31"/>
        <v>1.0821333333333334</v>
      </c>
      <c r="P2046">
        <f>AVERAGE(L2046,E2046)</f>
        <v>8206</v>
      </c>
      <c r="Q2046" t="s">
        <v>8317</v>
      </c>
      <c r="R2046" t="s">
        <v>8347</v>
      </c>
      <c r="S2046" s="13">
        <f>(((I2046/60)/60)/24)+DATE(1970,1,1)</f>
        <v>42168.684189814812</v>
      </c>
      <c r="T2046" s="13">
        <f>(((J2046/60)/60)/24)+DATE(1970,1,1)</f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31"/>
        <v>8.1918387755102042</v>
      </c>
      <c r="P2047">
        <f>AVERAGE(L2047,E2047)</f>
        <v>20201.505000000001</v>
      </c>
      <c r="Q2047" t="s">
        <v>8317</v>
      </c>
      <c r="R2047" t="s">
        <v>8347</v>
      </c>
      <c r="S2047" s="13">
        <f>(((I2047/60)/60)/24)+DATE(1970,1,1)</f>
        <v>41099.088506944441</v>
      </c>
      <c r="T2047" s="13">
        <f>(((J2047/60)/60)/24)+DATE(1970,1,1)</f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31"/>
        <v>1.2110000000000001</v>
      </c>
      <c r="P2048">
        <f>AVERAGE(L2048,E2048)</f>
        <v>6163.5</v>
      </c>
      <c r="Q2048" t="s">
        <v>8317</v>
      </c>
      <c r="R2048" t="s">
        <v>8347</v>
      </c>
      <c r="S2048" s="13">
        <f>(((I2048/60)/60)/24)+DATE(1970,1,1)</f>
        <v>41417.171805555554</v>
      </c>
      <c r="T2048" s="13">
        <f>(((J2048/60)/60)/24)+DATE(1970,1,1)</f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31"/>
        <v>1.0299897959183673</v>
      </c>
      <c r="P2049">
        <f>AVERAGE(L2049,E2049)</f>
        <v>50691</v>
      </c>
      <c r="Q2049" t="s">
        <v>8317</v>
      </c>
      <c r="R2049" t="s">
        <v>8347</v>
      </c>
      <c r="S2049" s="13">
        <f>(((I2049/60)/60)/24)+DATE(1970,1,1)</f>
        <v>42111</v>
      </c>
      <c r="T2049" s="13">
        <f>(((J2049/60)/60)/24)+DATE(1970,1,1)</f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31"/>
        <v>1.4833229411764706</v>
      </c>
      <c r="P2050">
        <f>AVERAGE(L2050,E2050)</f>
        <v>63727.724999999999</v>
      </c>
      <c r="Q2050" t="s">
        <v>8317</v>
      </c>
      <c r="R2050" t="s">
        <v>8347</v>
      </c>
      <c r="S2050" s="13">
        <f>(((I2050/60)/60)/24)+DATE(1970,1,1)</f>
        <v>41417.651516203703</v>
      </c>
      <c r="T2050" s="13">
        <f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32">E2051/D2051</f>
        <v>1.2019070000000001</v>
      </c>
      <c r="P2051">
        <f>AVERAGE(L2051,E2051)</f>
        <v>30418.674999999999</v>
      </c>
      <c r="Q2051" t="s">
        <v>8317</v>
      </c>
      <c r="R2051" t="s">
        <v>8347</v>
      </c>
      <c r="S2051" s="13">
        <f>(((I2051/60)/60)/24)+DATE(1970,1,1)</f>
        <v>41610.957638888889</v>
      </c>
      <c r="T2051" s="13">
        <f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32"/>
        <v>4.7327000000000004</v>
      </c>
      <c r="P2052">
        <f>AVERAGE(L2052,E2052)</f>
        <v>23748.5</v>
      </c>
      <c r="Q2052" t="s">
        <v>8317</v>
      </c>
      <c r="R2052" t="s">
        <v>8347</v>
      </c>
      <c r="S2052" s="13">
        <f>(((I2052/60)/60)/24)+DATE(1970,1,1)</f>
        <v>42155.071504629625</v>
      </c>
      <c r="T2052" s="13">
        <f>(((J2052/60)/60)/24)+DATE(1970,1,1)</f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32"/>
        <v>1.303625</v>
      </c>
      <c r="P2053">
        <f>AVERAGE(L2053,E2053)</f>
        <v>5335.5</v>
      </c>
      <c r="Q2053" t="s">
        <v>8317</v>
      </c>
      <c r="R2053" t="s">
        <v>8347</v>
      </c>
      <c r="S2053" s="13">
        <f>(((I2053/60)/60)/24)+DATE(1970,1,1)</f>
        <v>41634.022418981483</v>
      </c>
      <c r="T2053" s="13">
        <f>(((J2053/60)/60)/24)+DATE(1970,1,1)</f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32"/>
        <v>3.5304799999999998</v>
      </c>
      <c r="P2054">
        <f>AVERAGE(L2054,E2054)</f>
        <v>88532.5</v>
      </c>
      <c r="Q2054" t="s">
        <v>8317</v>
      </c>
      <c r="R2054" t="s">
        <v>8347</v>
      </c>
      <c r="S2054" s="13">
        <f>(((I2054/60)/60)/24)+DATE(1970,1,1)</f>
        <v>42420.08394675926</v>
      </c>
      <c r="T2054" s="13">
        <f>(((J2054/60)/60)/24)+DATE(1970,1,1)</f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32"/>
        <v>1.0102</v>
      </c>
      <c r="P2055">
        <f>AVERAGE(L2055,E2055)</f>
        <v>2586</v>
      </c>
      <c r="Q2055" t="s">
        <v>8317</v>
      </c>
      <c r="R2055" t="s">
        <v>8347</v>
      </c>
      <c r="S2055" s="13">
        <f>(((I2055/60)/60)/24)+DATE(1970,1,1)</f>
        <v>42333.659155092595</v>
      </c>
      <c r="T2055" s="13">
        <f>(((J2055/60)/60)/24)+DATE(1970,1,1)</f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32"/>
        <v>1.1359142857142857</v>
      </c>
      <c r="P2056">
        <f>AVERAGE(L2056,E2056)</f>
        <v>20189</v>
      </c>
      <c r="Q2056" t="s">
        <v>8317</v>
      </c>
      <c r="R2056" t="s">
        <v>8347</v>
      </c>
      <c r="S2056" s="13">
        <f>(((I2056/60)/60)/24)+DATE(1970,1,1)</f>
        <v>41761.520949074074</v>
      </c>
      <c r="T2056" s="13">
        <f>(((J2056/60)/60)/24)+DATE(1970,1,1)</f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32"/>
        <v>1.6741666666666666</v>
      </c>
      <c r="P2057">
        <f>AVERAGE(L2057,E2057)</f>
        <v>5073</v>
      </c>
      <c r="Q2057" t="s">
        <v>8317</v>
      </c>
      <c r="R2057" t="s">
        <v>8347</v>
      </c>
      <c r="S2057" s="13">
        <f>(((I2057/60)/60)/24)+DATE(1970,1,1)</f>
        <v>41976.166666666672</v>
      </c>
      <c r="T2057" s="13">
        <f>(((J2057/60)/60)/24)+DATE(1970,1,1)</f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32"/>
        <v>1.5345200000000001</v>
      </c>
      <c r="P2058">
        <f>AVERAGE(L2058,E2058)</f>
        <v>38640</v>
      </c>
      <c r="Q2058" t="s">
        <v>8317</v>
      </c>
      <c r="R2058" t="s">
        <v>8347</v>
      </c>
      <c r="S2058" s="13">
        <f>(((I2058/60)/60)/24)+DATE(1970,1,1)</f>
        <v>41381.76090277778</v>
      </c>
      <c r="T2058" s="13">
        <f>(((J2058/60)/60)/24)+DATE(1970,1,1)</f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32"/>
        <v>2.022322</v>
      </c>
      <c r="P2059">
        <f>AVERAGE(L2059,E2059)</f>
        <v>15500.415000000001</v>
      </c>
      <c r="Q2059" t="s">
        <v>8317</v>
      </c>
      <c r="R2059" t="s">
        <v>8347</v>
      </c>
      <c r="S2059" s="13">
        <f>(((I2059/60)/60)/24)+DATE(1970,1,1)</f>
        <v>42426.494583333333</v>
      </c>
      <c r="T2059" s="13">
        <f>(((J2059/60)/60)/24)+DATE(1970,1,1)</f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32"/>
        <v>1.6828125</v>
      </c>
      <c r="P2060">
        <f>AVERAGE(L2060,E2060)</f>
        <v>2359</v>
      </c>
      <c r="Q2060" t="s">
        <v>8317</v>
      </c>
      <c r="R2060" t="s">
        <v>8347</v>
      </c>
      <c r="S2060" s="13">
        <f>(((I2060/60)/60)/24)+DATE(1970,1,1)</f>
        <v>42065.833333333328</v>
      </c>
      <c r="T2060" s="13">
        <f>(((J2060/60)/60)/24)+DATE(1970,1,1)</f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32"/>
        <v>1.4345666666666668</v>
      </c>
      <c r="P2061">
        <f>AVERAGE(L2061,E2061)</f>
        <v>21706</v>
      </c>
      <c r="Q2061" t="s">
        <v>8317</v>
      </c>
      <c r="R2061" t="s">
        <v>8347</v>
      </c>
      <c r="S2061" s="13">
        <f>(((I2061/60)/60)/24)+DATE(1970,1,1)</f>
        <v>42400.915972222225</v>
      </c>
      <c r="T2061" s="13">
        <f>(((J2061/60)/60)/24)+DATE(1970,1,1)</f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32"/>
        <v>1.964</v>
      </c>
      <c r="P2062">
        <f>AVERAGE(L2062,E2062)</f>
        <v>25232</v>
      </c>
      <c r="Q2062" t="s">
        <v>8317</v>
      </c>
      <c r="R2062" t="s">
        <v>8347</v>
      </c>
      <c r="S2062" s="13">
        <f>(((I2062/60)/60)/24)+DATE(1970,1,1)</f>
        <v>41843.642939814818</v>
      </c>
      <c r="T2062" s="13">
        <f>(((J2062/60)/60)/24)+DATE(1970,1,1)</f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32"/>
        <v>1.0791999999999999</v>
      </c>
      <c r="P2063">
        <f>AVERAGE(L2063,E2063)</f>
        <v>2715.5</v>
      </c>
      <c r="Q2063" t="s">
        <v>8317</v>
      </c>
      <c r="R2063" t="s">
        <v>8347</v>
      </c>
      <c r="S2063" s="13">
        <f>(((I2063/60)/60)/24)+DATE(1970,1,1)</f>
        <v>42735.764513888891</v>
      </c>
      <c r="T2063" s="13">
        <f>(((J2063/60)/60)/24)+DATE(1970,1,1)</f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32"/>
        <v>1.14977</v>
      </c>
      <c r="P2064">
        <f>AVERAGE(L2064,E2064)</f>
        <v>57590</v>
      </c>
      <c r="Q2064" t="s">
        <v>8317</v>
      </c>
      <c r="R2064" t="s">
        <v>8347</v>
      </c>
      <c r="S2064" s="13">
        <f>(((I2064/60)/60)/24)+DATE(1970,1,1)</f>
        <v>42453.341412037036</v>
      </c>
      <c r="T2064" s="13">
        <f>(((J2064/60)/60)/24)+DATE(1970,1,1)</f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32"/>
        <v>1.4804999999999999</v>
      </c>
      <c r="P2065">
        <f>AVERAGE(L2065,E2065)</f>
        <v>2985.5</v>
      </c>
      <c r="Q2065" t="s">
        <v>8317</v>
      </c>
      <c r="R2065" t="s">
        <v>8347</v>
      </c>
      <c r="S2065" s="13">
        <f>(((I2065/60)/60)/24)+DATE(1970,1,1)</f>
        <v>42505.73265046296</v>
      </c>
      <c r="T2065" s="13">
        <f>(((J2065/60)/60)/24)+DATE(1970,1,1)</f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32"/>
        <v>1.9116676082790633</v>
      </c>
      <c r="P2066">
        <f>AVERAGE(L2066,E2066)</f>
        <v>253298.13500000001</v>
      </c>
      <c r="Q2066" t="s">
        <v>8317</v>
      </c>
      <c r="R2066" t="s">
        <v>8347</v>
      </c>
      <c r="S2066" s="13">
        <f>(((I2066/60)/60)/24)+DATE(1970,1,1)</f>
        <v>41425.5</v>
      </c>
      <c r="T2066" s="13">
        <f>(((J2066/60)/60)/24)+DATE(1970,1,1)</f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32"/>
        <v>1.99215125</v>
      </c>
      <c r="P2067">
        <f>AVERAGE(L2067,E2067)</f>
        <v>40621.025000000001</v>
      </c>
      <c r="Q2067" t="s">
        <v>8317</v>
      </c>
      <c r="R2067" t="s">
        <v>8347</v>
      </c>
      <c r="S2067" s="13">
        <f>(((I2067/60)/60)/24)+DATE(1970,1,1)</f>
        <v>41633.333668981482</v>
      </c>
      <c r="T2067" s="13">
        <f>(((J2067/60)/60)/24)+DATE(1970,1,1)</f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32"/>
        <v>2.1859999999999999</v>
      </c>
      <c r="P2068">
        <f>AVERAGE(L2068,E2068)</f>
        <v>2218.5</v>
      </c>
      <c r="Q2068" t="s">
        <v>8317</v>
      </c>
      <c r="R2068" t="s">
        <v>8347</v>
      </c>
      <c r="S2068" s="13">
        <f>(((I2068/60)/60)/24)+DATE(1970,1,1)</f>
        <v>41874.771793981483</v>
      </c>
      <c r="T2068" s="13">
        <f>(((J2068/60)/60)/24)+DATE(1970,1,1)</f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32"/>
        <v>1.2686868686868686</v>
      </c>
      <c r="P2069">
        <f>AVERAGE(L2069,E2069)</f>
        <v>319</v>
      </c>
      <c r="Q2069" t="s">
        <v>8317</v>
      </c>
      <c r="R2069" t="s">
        <v>8347</v>
      </c>
      <c r="S2069" s="13">
        <f>(((I2069/60)/60)/24)+DATE(1970,1,1)</f>
        <v>42148.853888888887</v>
      </c>
      <c r="T2069" s="13">
        <f>(((J2069/60)/60)/24)+DATE(1970,1,1)</f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32"/>
        <v>1.0522388</v>
      </c>
      <c r="P2070">
        <f>AVERAGE(L2070,E2070)</f>
        <v>13190.985000000001</v>
      </c>
      <c r="Q2070" t="s">
        <v>8317</v>
      </c>
      <c r="R2070" t="s">
        <v>8347</v>
      </c>
      <c r="S2070" s="13">
        <f>(((I2070/60)/60)/24)+DATE(1970,1,1)</f>
        <v>42663.841608796298</v>
      </c>
      <c r="T2070" s="13">
        <f>(((J2070/60)/60)/24)+DATE(1970,1,1)</f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32"/>
        <v>1.2840666000000001</v>
      </c>
      <c r="P2071">
        <f>AVERAGE(L2071,E2071)</f>
        <v>32233.165000000001</v>
      </c>
      <c r="Q2071" t="s">
        <v>8317</v>
      </c>
      <c r="R2071" t="s">
        <v>8347</v>
      </c>
      <c r="S2071" s="13">
        <f>(((I2071/60)/60)/24)+DATE(1970,1,1)</f>
        <v>42371.972118055557</v>
      </c>
      <c r="T2071" s="13">
        <f>(((J2071/60)/60)/24)+DATE(1970,1,1)</f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32"/>
        <v>3.1732719999999999</v>
      </c>
      <c r="P2072">
        <f>AVERAGE(L2072,E2072)</f>
        <v>199094.5</v>
      </c>
      <c r="Q2072" t="s">
        <v>8317</v>
      </c>
      <c r="R2072" t="s">
        <v>8347</v>
      </c>
      <c r="S2072" s="13">
        <f>(((I2072/60)/60)/24)+DATE(1970,1,1)</f>
        <v>42549.6565162037</v>
      </c>
      <c r="T2072" s="13">
        <f>(((J2072/60)/60)/24)+DATE(1970,1,1)</f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32"/>
        <v>2.8073000000000001</v>
      </c>
      <c r="P2073">
        <f>AVERAGE(L2073,E2073)</f>
        <v>28212</v>
      </c>
      <c r="Q2073" t="s">
        <v>8317</v>
      </c>
      <c r="R2073" t="s">
        <v>8347</v>
      </c>
      <c r="S2073" s="13">
        <f>(((I2073/60)/60)/24)+DATE(1970,1,1)</f>
        <v>42645.278749999998</v>
      </c>
      <c r="T2073" s="13">
        <f>(((J2073/60)/60)/24)+DATE(1970,1,1)</f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32"/>
        <v>1.1073146853146854</v>
      </c>
      <c r="P2074">
        <f>AVERAGE(L2074,E2074)</f>
        <v>39761.5</v>
      </c>
      <c r="Q2074" t="s">
        <v>8317</v>
      </c>
      <c r="R2074" t="s">
        <v>8347</v>
      </c>
      <c r="S2074" s="13">
        <f>(((I2074/60)/60)/24)+DATE(1970,1,1)</f>
        <v>42497.581388888888</v>
      </c>
      <c r="T2074" s="13">
        <f>(((J2074/60)/60)/24)+DATE(1970,1,1)</f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32"/>
        <v>1.5260429999999998</v>
      </c>
      <c r="P2075">
        <f>AVERAGE(L2075,E2075)</f>
        <v>76537.149999999994</v>
      </c>
      <c r="Q2075" t="s">
        <v>8317</v>
      </c>
      <c r="R2075" t="s">
        <v>8347</v>
      </c>
      <c r="S2075" s="13">
        <f>(((I2075/60)/60)/24)+DATE(1970,1,1)</f>
        <v>42132.668032407411</v>
      </c>
      <c r="T2075" s="13">
        <f>(((J2075/60)/60)/24)+DATE(1970,1,1)</f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32"/>
        <v>1.0249999999999999</v>
      </c>
      <c r="P2076">
        <f>AVERAGE(L2076,E2076)</f>
        <v>309</v>
      </c>
      <c r="Q2076" t="s">
        <v>8317</v>
      </c>
      <c r="R2076" t="s">
        <v>8347</v>
      </c>
      <c r="S2076" s="13">
        <f>(((I2076/60)/60)/24)+DATE(1970,1,1)</f>
        <v>42496.826180555552</v>
      </c>
      <c r="T2076" s="13">
        <f>(((J2076/60)/60)/24)+DATE(1970,1,1)</f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32"/>
        <v>16.783738373837384</v>
      </c>
      <c r="P2077">
        <f>AVERAGE(L2077,E2077)</f>
        <v>88010.3</v>
      </c>
      <c r="Q2077" t="s">
        <v>8317</v>
      </c>
      <c r="R2077" t="s">
        <v>8347</v>
      </c>
      <c r="S2077" s="13">
        <f>(((I2077/60)/60)/24)+DATE(1970,1,1)</f>
        <v>41480.681574074071</v>
      </c>
      <c r="T2077" s="13">
        <f>(((J2077/60)/60)/24)+DATE(1970,1,1)</f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32"/>
        <v>5.4334915642458101</v>
      </c>
      <c r="P2078">
        <f>AVERAGE(L2078,E2078)</f>
        <v>490476.995</v>
      </c>
      <c r="Q2078" t="s">
        <v>8317</v>
      </c>
      <c r="R2078" t="s">
        <v>8347</v>
      </c>
      <c r="S2078" s="13">
        <f>(((I2078/60)/60)/24)+DATE(1970,1,1)</f>
        <v>41843.880659722221</v>
      </c>
      <c r="T2078" s="13">
        <f>(((J2078/60)/60)/24)+DATE(1970,1,1)</f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32"/>
        <v>1.1550800000000001</v>
      </c>
      <c r="P2079">
        <f>AVERAGE(L2079,E2079)</f>
        <v>28971</v>
      </c>
      <c r="Q2079" t="s">
        <v>8317</v>
      </c>
      <c r="R2079" t="s">
        <v>8347</v>
      </c>
      <c r="S2079" s="13">
        <f>(((I2079/60)/60)/24)+DATE(1970,1,1)</f>
        <v>42160.875</v>
      </c>
      <c r="T2079" s="13">
        <f>(((J2079/60)/60)/24)+DATE(1970,1,1)</f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32"/>
        <v>1.3120499999999999</v>
      </c>
      <c r="P2080">
        <f>AVERAGE(L2080,E2080)</f>
        <v>13144.5</v>
      </c>
      <c r="Q2080" t="s">
        <v>8317</v>
      </c>
      <c r="R2080" t="s">
        <v>8347</v>
      </c>
      <c r="S2080" s="13">
        <f>(((I2080/60)/60)/24)+DATE(1970,1,1)</f>
        <v>42722.771493055552</v>
      </c>
      <c r="T2080" s="13">
        <f>(((J2080/60)/60)/24)+DATE(1970,1,1)</f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32"/>
        <v>2.8816999999999999</v>
      </c>
      <c r="P2081">
        <f>AVERAGE(L2081,E2081)</f>
        <v>14712</v>
      </c>
      <c r="Q2081" t="s">
        <v>8317</v>
      </c>
      <c r="R2081" t="s">
        <v>8347</v>
      </c>
      <c r="S2081" s="13">
        <f>(((I2081/60)/60)/24)+DATE(1970,1,1)</f>
        <v>42180.791666666672</v>
      </c>
      <c r="T2081" s="13">
        <f>(((J2081/60)/60)/24)+DATE(1970,1,1)</f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32"/>
        <v>5.0780000000000003</v>
      </c>
      <c r="P2082">
        <f>AVERAGE(L2082,E2082)</f>
        <v>2564</v>
      </c>
      <c r="Q2082" t="s">
        <v>8317</v>
      </c>
      <c r="R2082" t="s">
        <v>8347</v>
      </c>
      <c r="S2082" s="13">
        <f>(((I2082/60)/60)/24)+DATE(1970,1,1)</f>
        <v>42319.998842592591</v>
      </c>
      <c r="T2082" s="13">
        <f>(((J2082/60)/60)/24)+DATE(1970,1,1)</f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32"/>
        <v>1.1457142857142857</v>
      </c>
      <c r="P2083">
        <f>AVERAGE(L2083,E2083)</f>
        <v>2032.5</v>
      </c>
      <c r="Q2083" t="s">
        <v>8323</v>
      </c>
      <c r="R2083" t="s">
        <v>8327</v>
      </c>
      <c r="S2083" s="13">
        <f>(((I2083/60)/60)/24)+DATE(1970,1,1)</f>
        <v>41045.207638888889</v>
      </c>
      <c r="T2083" s="13">
        <f>(((J2083/60)/60)/24)+DATE(1970,1,1)</f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32"/>
        <v>1.1073333333333333</v>
      </c>
      <c r="P2084">
        <f>AVERAGE(L2084,E2084)</f>
        <v>849.5</v>
      </c>
      <c r="Q2084" t="s">
        <v>8323</v>
      </c>
      <c r="R2084" t="s">
        <v>8327</v>
      </c>
      <c r="S2084" s="13">
        <f>(((I2084/60)/60)/24)+DATE(1970,1,1)</f>
        <v>40871.161990740737</v>
      </c>
      <c r="T2084" s="13">
        <f>(((J2084/60)/60)/24)+DATE(1970,1,1)</f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32"/>
        <v>1.1333333333333333</v>
      </c>
      <c r="P2085">
        <f>AVERAGE(L2085,E2085)</f>
        <v>437.5</v>
      </c>
      <c r="Q2085" t="s">
        <v>8323</v>
      </c>
      <c r="R2085" t="s">
        <v>8327</v>
      </c>
      <c r="S2085" s="13">
        <f>(((I2085/60)/60)/24)+DATE(1970,1,1)</f>
        <v>41064.72216435185</v>
      </c>
      <c r="T2085" s="13">
        <f>(((J2085/60)/60)/24)+DATE(1970,1,1)</f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32"/>
        <v>1.0833333333333333</v>
      </c>
      <c r="P2086">
        <f>AVERAGE(L2086,E2086)</f>
        <v>1648</v>
      </c>
      <c r="Q2086" t="s">
        <v>8323</v>
      </c>
      <c r="R2086" t="s">
        <v>8327</v>
      </c>
      <c r="S2086" s="13">
        <f>(((I2086/60)/60)/24)+DATE(1970,1,1)</f>
        <v>41763.290972222225</v>
      </c>
      <c r="T2086" s="13">
        <f>(((J2086/60)/60)/24)+DATE(1970,1,1)</f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32"/>
        <v>1.2353333333333334</v>
      </c>
      <c r="P2087">
        <f>AVERAGE(L2087,E2087)</f>
        <v>3747.5</v>
      </c>
      <c r="Q2087" t="s">
        <v>8323</v>
      </c>
      <c r="R2087" t="s">
        <v>8327</v>
      </c>
      <c r="S2087" s="13">
        <f>(((I2087/60)/60)/24)+DATE(1970,1,1)</f>
        <v>41105.835497685184</v>
      </c>
      <c r="T2087" s="13">
        <f>(((J2087/60)/60)/24)+DATE(1970,1,1)</f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32"/>
        <v>1.0069999999999999</v>
      </c>
      <c r="P2088">
        <f>AVERAGE(L2088,E2088)</f>
        <v>2031.5</v>
      </c>
      <c r="Q2088" t="s">
        <v>8323</v>
      </c>
      <c r="R2088" t="s">
        <v>8327</v>
      </c>
      <c r="S2088" s="13">
        <f>(((I2088/60)/60)/24)+DATE(1970,1,1)</f>
        <v>40891.207638888889</v>
      </c>
      <c r="T2088" s="13">
        <f>(((J2088/60)/60)/24)+DATE(1970,1,1)</f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32"/>
        <v>1.0353333333333334</v>
      </c>
      <c r="P2089">
        <f>AVERAGE(L2089,E2089)</f>
        <v>789</v>
      </c>
      <c r="Q2089" t="s">
        <v>8323</v>
      </c>
      <c r="R2089" t="s">
        <v>8327</v>
      </c>
      <c r="S2089" s="13">
        <f>(((I2089/60)/60)/24)+DATE(1970,1,1)</f>
        <v>40794.204375000001</v>
      </c>
      <c r="T2089" s="13">
        <f>(((J2089/60)/60)/24)+DATE(1970,1,1)</f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32"/>
        <v>1.1551066666666667</v>
      </c>
      <c r="P2090">
        <f>AVERAGE(L2090,E2090)</f>
        <v>1770.16</v>
      </c>
      <c r="Q2090" t="s">
        <v>8323</v>
      </c>
      <c r="R2090" t="s">
        <v>8327</v>
      </c>
      <c r="S2090" s="13">
        <f>(((I2090/60)/60)/24)+DATE(1970,1,1)</f>
        <v>40432.165972222225</v>
      </c>
      <c r="T2090" s="13">
        <f>(((J2090/60)/60)/24)+DATE(1970,1,1)</f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32"/>
        <v>1.2040040000000001</v>
      </c>
      <c r="P2091">
        <f>AVERAGE(L2091,E2091)</f>
        <v>1536.0050000000001</v>
      </c>
      <c r="Q2091" t="s">
        <v>8323</v>
      </c>
      <c r="R2091" t="s">
        <v>8327</v>
      </c>
      <c r="S2091" s="13">
        <f>(((I2091/60)/60)/24)+DATE(1970,1,1)</f>
        <v>41488.076319444444</v>
      </c>
      <c r="T2091" s="13">
        <f>(((J2091/60)/60)/24)+DATE(1970,1,1)</f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32"/>
        <v>1.1504037499999999</v>
      </c>
      <c r="P2092">
        <f>AVERAGE(L2092,E2092)</f>
        <v>4681.6149999999998</v>
      </c>
      <c r="Q2092" t="s">
        <v>8323</v>
      </c>
      <c r="R2092" t="s">
        <v>8327</v>
      </c>
      <c r="S2092" s="13">
        <f>(((I2092/60)/60)/24)+DATE(1970,1,1)</f>
        <v>41329.381423611114</v>
      </c>
      <c r="T2092" s="13">
        <f>(((J2092/60)/60)/24)+DATE(1970,1,1)</f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32"/>
        <v>1.2046777777777777</v>
      </c>
      <c r="P2093">
        <f>AVERAGE(L2093,E2093)</f>
        <v>10965.1</v>
      </c>
      <c r="Q2093" t="s">
        <v>8323</v>
      </c>
      <c r="R2093" t="s">
        <v>8327</v>
      </c>
      <c r="S2093" s="13">
        <f>(((I2093/60)/60)/24)+DATE(1970,1,1)</f>
        <v>40603.833333333336</v>
      </c>
      <c r="T2093" s="13">
        <f>(((J2093/60)/60)/24)+DATE(1970,1,1)</f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32"/>
        <v>1.0128333333333333</v>
      </c>
      <c r="P2094">
        <f>AVERAGE(L2094,E2094)</f>
        <v>3066</v>
      </c>
      <c r="Q2094" t="s">
        <v>8323</v>
      </c>
      <c r="R2094" t="s">
        <v>8327</v>
      </c>
      <c r="S2094" s="13">
        <f>(((I2094/60)/60)/24)+DATE(1970,1,1)</f>
        <v>40823.707546296297</v>
      </c>
      <c r="T2094" s="13">
        <f>(((J2094/60)/60)/24)+DATE(1970,1,1)</f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32"/>
        <v>1.0246666666666666</v>
      </c>
      <c r="P2095">
        <f>AVERAGE(L2095,E2095)</f>
        <v>780</v>
      </c>
      <c r="Q2095" t="s">
        <v>8323</v>
      </c>
      <c r="R2095" t="s">
        <v>8327</v>
      </c>
      <c r="S2095" s="13">
        <f>(((I2095/60)/60)/24)+DATE(1970,1,1)</f>
        <v>41265.896203703705</v>
      </c>
      <c r="T2095" s="13">
        <f>(((J2095/60)/60)/24)+DATE(1970,1,1)</f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32"/>
        <v>1.2054285714285715</v>
      </c>
      <c r="P2096">
        <f>AVERAGE(L2096,E2096)</f>
        <v>2145.5</v>
      </c>
      <c r="Q2096" t="s">
        <v>8323</v>
      </c>
      <c r="R2096" t="s">
        <v>8327</v>
      </c>
      <c r="S2096" s="13">
        <f>(((I2096/60)/60)/24)+DATE(1970,1,1)</f>
        <v>40973.125</v>
      </c>
      <c r="T2096" s="13">
        <f>(((J2096/60)/60)/24)+DATE(1970,1,1)</f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32"/>
        <v>1</v>
      </c>
      <c r="P2097">
        <f>AVERAGE(L2097,E2097)</f>
        <v>1261</v>
      </c>
      <c r="Q2097" t="s">
        <v>8323</v>
      </c>
      <c r="R2097" t="s">
        <v>8327</v>
      </c>
      <c r="S2097" s="13">
        <f>(((I2097/60)/60)/24)+DATE(1970,1,1)</f>
        <v>40818.733483796292</v>
      </c>
      <c r="T2097" s="13">
        <f>(((J2097/60)/60)/24)+DATE(1970,1,1)</f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32"/>
        <v>1.0166666666666666</v>
      </c>
      <c r="P2098">
        <f>AVERAGE(L2098,E2098)</f>
        <v>312</v>
      </c>
      <c r="Q2098" t="s">
        <v>8323</v>
      </c>
      <c r="R2098" t="s">
        <v>8327</v>
      </c>
      <c r="S2098" s="13">
        <f>(((I2098/60)/60)/24)+DATE(1970,1,1)</f>
        <v>41208.165972222225</v>
      </c>
      <c r="T2098" s="13">
        <f>(((J2098/60)/60)/24)+DATE(1970,1,1)</f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32"/>
        <v>1</v>
      </c>
      <c r="P2099">
        <f>AVERAGE(L2099,E2099)</f>
        <v>1519</v>
      </c>
      <c r="Q2099" t="s">
        <v>8323</v>
      </c>
      <c r="R2099" t="s">
        <v>8327</v>
      </c>
      <c r="S2099" s="13">
        <f>(((I2099/60)/60)/24)+DATE(1970,1,1)</f>
        <v>40878.626562500001</v>
      </c>
      <c r="T2099" s="13">
        <f>(((J2099/60)/60)/24)+DATE(1970,1,1)</f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32"/>
        <v>1.0033333333333334</v>
      </c>
      <c r="P2100">
        <f>AVERAGE(L2100,E2100)</f>
        <v>3026</v>
      </c>
      <c r="Q2100" t="s">
        <v>8323</v>
      </c>
      <c r="R2100" t="s">
        <v>8327</v>
      </c>
      <c r="S2100" s="13">
        <f>(((I2100/60)/60)/24)+DATE(1970,1,1)</f>
        <v>40976.11383101852</v>
      </c>
      <c r="T2100" s="13">
        <f>(((J2100/60)/60)/24)+DATE(1970,1,1)</f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32"/>
        <v>1.3236666666666668</v>
      </c>
      <c r="P2101">
        <f>AVERAGE(L2101,E2101)</f>
        <v>2017</v>
      </c>
      <c r="Q2101" t="s">
        <v>8323</v>
      </c>
      <c r="R2101" t="s">
        <v>8327</v>
      </c>
      <c r="S2101" s="13">
        <f>(((I2101/60)/60)/24)+DATE(1970,1,1)</f>
        <v>42187.152777777781</v>
      </c>
      <c r="T2101" s="13">
        <f>(((J2101/60)/60)/24)+DATE(1970,1,1)</f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32"/>
        <v>1.3666666666666667</v>
      </c>
      <c r="P2102">
        <f>AVERAGE(L2102,E2102)</f>
        <v>423.5</v>
      </c>
      <c r="Q2102" t="s">
        <v>8323</v>
      </c>
      <c r="R2102" t="s">
        <v>8327</v>
      </c>
      <c r="S2102" s="13">
        <f>(((I2102/60)/60)/24)+DATE(1970,1,1)</f>
        <v>41090.165972222225</v>
      </c>
      <c r="T2102" s="13">
        <f>(((J2102/60)/60)/24)+DATE(1970,1,1)</f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32"/>
        <v>1.1325000000000001</v>
      </c>
      <c r="P2103">
        <f>AVERAGE(L2103,E2103)</f>
        <v>1154.5</v>
      </c>
      <c r="Q2103" t="s">
        <v>8323</v>
      </c>
      <c r="R2103" t="s">
        <v>8327</v>
      </c>
      <c r="S2103" s="13">
        <f>(((I2103/60)/60)/24)+DATE(1970,1,1)</f>
        <v>40952.149467592593</v>
      </c>
      <c r="T2103" s="13">
        <f>(((J2103/60)/60)/24)+DATE(1970,1,1)</f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32"/>
        <v>1.36</v>
      </c>
      <c r="P2104">
        <f>AVERAGE(L2104,E2104)</f>
        <v>699</v>
      </c>
      <c r="Q2104" t="s">
        <v>8323</v>
      </c>
      <c r="R2104" t="s">
        <v>8327</v>
      </c>
      <c r="S2104" s="13">
        <f>(((I2104/60)/60)/24)+DATE(1970,1,1)</f>
        <v>40668.868611111109</v>
      </c>
      <c r="T2104" s="13">
        <f>(((J2104/60)/60)/24)+DATE(1970,1,1)</f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32"/>
        <v>1.4612318374694613</v>
      </c>
      <c r="P2105">
        <f>AVERAGE(L2105,E2105)</f>
        <v>5739.5</v>
      </c>
      <c r="Q2105" t="s">
        <v>8323</v>
      </c>
      <c r="R2105" t="s">
        <v>8327</v>
      </c>
      <c r="S2105" s="13">
        <f>(((I2105/60)/60)/24)+DATE(1970,1,1)</f>
        <v>41222.7966087963</v>
      </c>
      <c r="T2105" s="13">
        <f>(((J2105/60)/60)/24)+DATE(1970,1,1)</f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32"/>
        <v>1.2949999999999999</v>
      </c>
      <c r="P2106">
        <f>AVERAGE(L2106,E2106)</f>
        <v>536.5</v>
      </c>
      <c r="Q2106" t="s">
        <v>8323</v>
      </c>
      <c r="R2106" t="s">
        <v>8327</v>
      </c>
      <c r="S2106" s="13">
        <f>(((I2106/60)/60)/24)+DATE(1970,1,1)</f>
        <v>41425</v>
      </c>
      <c r="T2106" s="13">
        <f>(((J2106/60)/60)/24)+DATE(1970,1,1)</f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32"/>
        <v>2.54</v>
      </c>
      <c r="P2107">
        <f>AVERAGE(L2107,E2107)</f>
        <v>2589.5</v>
      </c>
      <c r="Q2107" t="s">
        <v>8323</v>
      </c>
      <c r="R2107" t="s">
        <v>8327</v>
      </c>
      <c r="S2107" s="13">
        <f>(((I2107/60)/60)/24)+DATE(1970,1,1)</f>
        <v>41964.166666666672</v>
      </c>
      <c r="T2107" s="13">
        <f>(((J2107/60)/60)/24)+DATE(1970,1,1)</f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32"/>
        <v>1.0704545454545455</v>
      </c>
      <c r="P2108">
        <f>AVERAGE(L2108,E2108)</f>
        <v>1199.5</v>
      </c>
      <c r="Q2108" t="s">
        <v>8323</v>
      </c>
      <c r="R2108" t="s">
        <v>8327</v>
      </c>
      <c r="S2108" s="13">
        <f>(((I2108/60)/60)/24)+DATE(1970,1,1)</f>
        <v>41300.21497685185</v>
      </c>
      <c r="T2108" s="13">
        <f>(((J2108/60)/60)/24)+DATE(1970,1,1)</f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32"/>
        <v>1.0773299999999999</v>
      </c>
      <c r="P2109">
        <f>AVERAGE(L2109,E2109)</f>
        <v>1106.33</v>
      </c>
      <c r="Q2109" t="s">
        <v>8323</v>
      </c>
      <c r="R2109" t="s">
        <v>8327</v>
      </c>
      <c r="S2109" s="13">
        <f>(((I2109/60)/60)/24)+DATE(1970,1,1)</f>
        <v>41955.752233796295</v>
      </c>
      <c r="T2109" s="13">
        <f>(((J2109/60)/60)/24)+DATE(1970,1,1)</f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32"/>
        <v>1.0731250000000001</v>
      </c>
      <c r="P2110">
        <f>AVERAGE(L2110,E2110)</f>
        <v>8680.5</v>
      </c>
      <c r="Q2110" t="s">
        <v>8323</v>
      </c>
      <c r="R2110" t="s">
        <v>8327</v>
      </c>
      <c r="S2110" s="13">
        <f>(((I2110/60)/60)/24)+DATE(1970,1,1)</f>
        <v>41162.163194444445</v>
      </c>
      <c r="T2110" s="13">
        <f>(((J2110/60)/60)/24)+DATE(1970,1,1)</f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32"/>
        <v>1.06525</v>
      </c>
      <c r="P2111">
        <f>AVERAGE(L2111,E2111)</f>
        <v>2150.5</v>
      </c>
      <c r="Q2111" t="s">
        <v>8323</v>
      </c>
      <c r="R2111" t="s">
        <v>8327</v>
      </c>
      <c r="S2111" s="13">
        <f>(((I2111/60)/60)/24)+DATE(1970,1,1)</f>
        <v>42190.708530092597</v>
      </c>
      <c r="T2111" s="13">
        <f>(((J2111/60)/60)/24)+DATE(1970,1,1)</f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32"/>
        <v>1.0035000000000001</v>
      </c>
      <c r="P2112">
        <f>AVERAGE(L2112,E2112)</f>
        <v>1022.5</v>
      </c>
      <c r="Q2112" t="s">
        <v>8323</v>
      </c>
      <c r="R2112" t="s">
        <v>8327</v>
      </c>
      <c r="S2112" s="13">
        <f>(((I2112/60)/60)/24)+DATE(1970,1,1)</f>
        <v>41787.207638888889</v>
      </c>
      <c r="T2112" s="13">
        <f>(((J2112/60)/60)/24)+DATE(1970,1,1)</f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32"/>
        <v>1.0649999999999999</v>
      </c>
      <c r="P2113">
        <f>AVERAGE(L2113,E2113)</f>
        <v>1084.5</v>
      </c>
      <c r="Q2113" t="s">
        <v>8323</v>
      </c>
      <c r="R2113" t="s">
        <v>8327</v>
      </c>
      <c r="S2113" s="13">
        <f>(((I2113/60)/60)/24)+DATE(1970,1,1)</f>
        <v>40770.041666666664</v>
      </c>
      <c r="T2113" s="13">
        <f>(((J2113/60)/60)/24)+DATE(1970,1,1)</f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32"/>
        <v>1</v>
      </c>
      <c r="P2114">
        <f>AVERAGE(L2114,E2114)</f>
        <v>155.5</v>
      </c>
      <c r="Q2114" t="s">
        <v>8323</v>
      </c>
      <c r="R2114" t="s">
        <v>8327</v>
      </c>
      <c r="S2114" s="13">
        <f>(((I2114/60)/60)/24)+DATE(1970,1,1)</f>
        <v>41379.928159722222</v>
      </c>
      <c r="T2114" s="13">
        <f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33">E2115/D2115</f>
        <v>1.0485714285714285</v>
      </c>
      <c r="P2115">
        <f>AVERAGE(L2115,E2115)</f>
        <v>3723.5</v>
      </c>
      <c r="Q2115" t="s">
        <v>8323</v>
      </c>
      <c r="R2115" t="s">
        <v>8327</v>
      </c>
      <c r="S2115" s="13">
        <f>(((I2115/60)/60)/24)+DATE(1970,1,1)</f>
        <v>41905.86546296296</v>
      </c>
      <c r="T2115" s="13">
        <f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33"/>
        <v>1.0469999999999999</v>
      </c>
      <c r="P2116">
        <f>AVERAGE(L2116,E2116)</f>
        <v>2691</v>
      </c>
      <c r="Q2116" t="s">
        <v>8323</v>
      </c>
      <c r="R2116" t="s">
        <v>8327</v>
      </c>
      <c r="S2116" s="13">
        <f>(((I2116/60)/60)/24)+DATE(1970,1,1)</f>
        <v>40521.207638888889</v>
      </c>
      <c r="T2116" s="13">
        <f>(((J2116/60)/60)/24)+DATE(1970,1,1)</f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33"/>
        <v>2.2566666666666668</v>
      </c>
      <c r="P2117">
        <f>AVERAGE(L2117,E2117)</f>
        <v>1710.5</v>
      </c>
      <c r="Q2117" t="s">
        <v>8323</v>
      </c>
      <c r="R2117" t="s">
        <v>8327</v>
      </c>
      <c r="S2117" s="13">
        <f>(((I2117/60)/60)/24)+DATE(1970,1,1)</f>
        <v>40594.081030092595</v>
      </c>
      <c r="T2117" s="13">
        <f>(((J2117/60)/60)/24)+DATE(1970,1,1)</f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33"/>
        <v>1.0090416666666666</v>
      </c>
      <c r="P2118">
        <f>AVERAGE(L2118,E2118)</f>
        <v>24263</v>
      </c>
      <c r="Q2118" t="s">
        <v>8323</v>
      </c>
      <c r="R2118" t="s">
        <v>8327</v>
      </c>
      <c r="S2118" s="13">
        <f>(((I2118/60)/60)/24)+DATE(1970,1,1)</f>
        <v>41184.777812500004</v>
      </c>
      <c r="T2118" s="13">
        <f>(((J2118/60)/60)/24)+DATE(1970,1,1)</f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33"/>
        <v>1.4775</v>
      </c>
      <c r="P2119">
        <f>AVERAGE(L2119,E2119)</f>
        <v>904</v>
      </c>
      <c r="Q2119" t="s">
        <v>8323</v>
      </c>
      <c r="R2119" t="s">
        <v>8327</v>
      </c>
      <c r="S2119" s="13">
        <f>(((I2119/60)/60)/24)+DATE(1970,1,1)</f>
        <v>42304.207638888889</v>
      </c>
      <c r="T2119" s="13">
        <f>(((J2119/60)/60)/24)+DATE(1970,1,1)</f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33"/>
        <v>1.3461099999999999</v>
      </c>
      <c r="P2120">
        <f>AVERAGE(L2120,E2120)</f>
        <v>681.55499999999995</v>
      </c>
      <c r="Q2120" t="s">
        <v>8323</v>
      </c>
      <c r="R2120" t="s">
        <v>8327</v>
      </c>
      <c r="S2120" s="13">
        <f>(((I2120/60)/60)/24)+DATE(1970,1,1)</f>
        <v>40748.839537037034</v>
      </c>
      <c r="T2120" s="13">
        <f>(((J2120/60)/60)/24)+DATE(1970,1,1)</f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33"/>
        <v>1.0075000000000001</v>
      </c>
      <c r="P2121">
        <f>AVERAGE(L2121,E2121)</f>
        <v>1018.5</v>
      </c>
      <c r="Q2121" t="s">
        <v>8323</v>
      </c>
      <c r="R2121" t="s">
        <v>8327</v>
      </c>
      <c r="S2121" s="13">
        <f>(((I2121/60)/60)/24)+DATE(1970,1,1)</f>
        <v>41137.130150462966</v>
      </c>
      <c r="T2121" s="13">
        <f>(((J2121/60)/60)/24)+DATE(1970,1,1)</f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33"/>
        <v>1.00880375</v>
      </c>
      <c r="P2122">
        <f>AVERAGE(L2122,E2122)</f>
        <v>4069.7150000000001</v>
      </c>
      <c r="Q2122" t="s">
        <v>8323</v>
      </c>
      <c r="R2122" t="s">
        <v>8327</v>
      </c>
      <c r="S2122" s="13">
        <f>(((I2122/60)/60)/24)+DATE(1970,1,1)</f>
        <v>41640.964537037034</v>
      </c>
      <c r="T2122" s="13">
        <f>(((J2122/60)/60)/24)+DATE(1970,1,1)</f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33"/>
        <v>5.6800000000000002E-3</v>
      </c>
      <c r="P2123">
        <f>AVERAGE(L2123,E2123)</f>
        <v>147</v>
      </c>
      <c r="Q2123" t="s">
        <v>8331</v>
      </c>
      <c r="R2123" t="s">
        <v>8332</v>
      </c>
      <c r="S2123" s="13">
        <f>(((I2123/60)/60)/24)+DATE(1970,1,1)</f>
        <v>42746.7424537037</v>
      </c>
      <c r="T2123" s="13">
        <f>(((J2123/60)/60)/24)+DATE(1970,1,1)</f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33"/>
        <v>3.875E-3</v>
      </c>
      <c r="P2124">
        <f>AVERAGE(L2124,E2124)</f>
        <v>156.5</v>
      </c>
      <c r="Q2124" t="s">
        <v>8331</v>
      </c>
      <c r="R2124" t="s">
        <v>8332</v>
      </c>
      <c r="S2124" s="13">
        <f>(((I2124/60)/60)/24)+DATE(1970,1,1)</f>
        <v>42742.300567129627</v>
      </c>
      <c r="T2124" s="13">
        <f>(((J2124/60)/60)/24)+DATE(1970,1,1)</f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33"/>
        <v>0.1</v>
      </c>
      <c r="P2125">
        <f>AVERAGE(L2125,E2125)</f>
        <v>27.5</v>
      </c>
      <c r="Q2125" t="s">
        <v>8331</v>
      </c>
      <c r="R2125" t="s">
        <v>8332</v>
      </c>
      <c r="S2125" s="13">
        <f>(((I2125/60)/60)/24)+DATE(1970,1,1)</f>
        <v>40252.290972222225</v>
      </c>
      <c r="T2125" s="13">
        <f>(((J2125/60)/60)/24)+DATE(1970,1,1)</f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33"/>
        <v>0.10454545454545454</v>
      </c>
      <c r="P2126">
        <f>AVERAGE(L2126,E2126)</f>
        <v>60</v>
      </c>
      <c r="Q2126" t="s">
        <v>8331</v>
      </c>
      <c r="R2126" t="s">
        <v>8332</v>
      </c>
      <c r="S2126" s="13">
        <f>(((I2126/60)/60)/24)+DATE(1970,1,1)</f>
        <v>40512.208333333336</v>
      </c>
      <c r="T2126" s="13">
        <f>(((J2126/60)/60)/24)+DATE(1970,1,1)</f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33"/>
        <v>1.4200000000000001E-2</v>
      </c>
      <c r="P2127">
        <f>AVERAGE(L2127,E2127)</f>
        <v>439.5</v>
      </c>
      <c r="Q2127" t="s">
        <v>8331</v>
      </c>
      <c r="R2127" t="s">
        <v>8332</v>
      </c>
      <c r="S2127" s="13">
        <f>(((I2127/60)/60)/24)+DATE(1970,1,1)</f>
        <v>42221.023530092592</v>
      </c>
      <c r="T2127" s="13">
        <f>(((J2127/60)/60)/24)+DATE(1970,1,1)</f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33"/>
        <v>5.0000000000000001E-4</v>
      </c>
      <c r="P2128">
        <f>AVERAGE(L2128,E2128)</f>
        <v>6</v>
      </c>
      <c r="Q2128" t="s">
        <v>8331</v>
      </c>
      <c r="R2128" t="s">
        <v>8332</v>
      </c>
      <c r="S2128" s="13">
        <f>(((I2128/60)/60)/24)+DATE(1970,1,1)</f>
        <v>41981.973229166666</v>
      </c>
      <c r="T2128" s="13">
        <f>(((J2128/60)/60)/24)+DATE(1970,1,1)</f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33"/>
        <v>0.28842857142857142</v>
      </c>
      <c r="P2129">
        <f>AVERAGE(L2129,E2129)</f>
        <v>4156</v>
      </c>
      <c r="Q2129" t="s">
        <v>8331</v>
      </c>
      <c r="R2129" t="s">
        <v>8332</v>
      </c>
      <c r="S2129" s="13">
        <f>(((I2129/60)/60)/24)+DATE(1970,1,1)</f>
        <v>42075.463692129633</v>
      </c>
      <c r="T2129" s="13">
        <f>(((J2129/60)/60)/24)+DATE(1970,1,1)</f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33"/>
        <v>1.6666666666666668E-3</v>
      </c>
      <c r="P2130">
        <f>AVERAGE(L2130,E2130)</f>
        <v>13</v>
      </c>
      <c r="Q2130" t="s">
        <v>8331</v>
      </c>
      <c r="R2130" t="s">
        <v>8332</v>
      </c>
      <c r="S2130" s="13">
        <f>(((I2130/60)/60)/24)+DATE(1970,1,1)</f>
        <v>41903.772789351853</v>
      </c>
      <c r="T2130" s="13">
        <f>(((J2130/60)/60)/24)+DATE(1970,1,1)</f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33"/>
        <v>0.11799999999999999</v>
      </c>
      <c r="P2131">
        <f>AVERAGE(L2131,E2131)</f>
        <v>124</v>
      </c>
      <c r="Q2131" t="s">
        <v>8331</v>
      </c>
      <c r="R2131" t="s">
        <v>8332</v>
      </c>
      <c r="S2131" s="13">
        <f>(((I2131/60)/60)/24)+DATE(1970,1,1)</f>
        <v>42439.024305555555</v>
      </c>
      <c r="T2131" s="13">
        <f>(((J2131/60)/60)/24)+DATE(1970,1,1)</f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33"/>
        <v>2.0238095238095236E-3</v>
      </c>
      <c r="P2132">
        <f>AVERAGE(L2132,E2132)</f>
        <v>44.5</v>
      </c>
      <c r="Q2132" t="s">
        <v>8331</v>
      </c>
      <c r="R2132" t="s">
        <v>8332</v>
      </c>
      <c r="S2132" s="13">
        <f>(((I2132/60)/60)/24)+DATE(1970,1,1)</f>
        <v>41867.086377314816</v>
      </c>
      <c r="T2132" s="13">
        <f>(((J2132/60)/60)/24)+DATE(1970,1,1)</f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33"/>
        <v>0.05</v>
      </c>
      <c r="P2133">
        <f>AVERAGE(L2133,E2133)</f>
        <v>14</v>
      </c>
      <c r="Q2133" t="s">
        <v>8331</v>
      </c>
      <c r="R2133" t="s">
        <v>8332</v>
      </c>
      <c r="S2133" s="13">
        <f>(((I2133/60)/60)/24)+DATE(1970,1,1)</f>
        <v>42197.207071759258</v>
      </c>
      <c r="T2133" s="13">
        <f>(((J2133/60)/60)/24)+DATE(1970,1,1)</f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33"/>
        <v>2.1129899999999997E-2</v>
      </c>
      <c r="P2134">
        <f>AVERAGE(L2134,E2134)</f>
        <v>1105.9949999999999</v>
      </c>
      <c r="Q2134" t="s">
        <v>8331</v>
      </c>
      <c r="R2134" t="s">
        <v>8332</v>
      </c>
      <c r="S2134" s="13">
        <f>(((I2134/60)/60)/24)+DATE(1970,1,1)</f>
        <v>41673.487175925926</v>
      </c>
      <c r="T2134" s="13">
        <f>(((J2134/60)/60)/24)+DATE(1970,1,1)</f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33"/>
        <v>1.6E-2</v>
      </c>
      <c r="P2135">
        <f>AVERAGE(L2135,E2135)</f>
        <v>9.5</v>
      </c>
      <c r="Q2135" t="s">
        <v>8331</v>
      </c>
      <c r="R2135" t="s">
        <v>8332</v>
      </c>
      <c r="S2135" s="13">
        <f>(((I2135/60)/60)/24)+DATE(1970,1,1)</f>
        <v>40657.290972222225</v>
      </c>
      <c r="T2135" s="13">
        <f>(((J2135/60)/60)/24)+DATE(1970,1,1)</f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33"/>
        <v>1.7333333333333333E-2</v>
      </c>
      <c r="P2136">
        <f>AVERAGE(L2136,E2136)</f>
        <v>53.5</v>
      </c>
      <c r="Q2136" t="s">
        <v>8331</v>
      </c>
      <c r="R2136" t="s">
        <v>8332</v>
      </c>
      <c r="S2136" s="13">
        <f>(((I2136/60)/60)/24)+DATE(1970,1,1)</f>
        <v>41391.886469907404</v>
      </c>
      <c r="T2136" s="13">
        <f>(((J2136/60)/60)/24)+DATE(1970,1,1)</f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33"/>
        <v>9.5600000000000004E-2</v>
      </c>
      <c r="P2137">
        <f>AVERAGE(L2137,E2137)</f>
        <v>250</v>
      </c>
      <c r="Q2137" t="s">
        <v>8331</v>
      </c>
      <c r="R2137" t="s">
        <v>8332</v>
      </c>
      <c r="S2137" s="13">
        <f>(((I2137/60)/60)/24)+DATE(1970,1,1)</f>
        <v>41186.963344907403</v>
      </c>
      <c r="T2137" s="13">
        <f>(((J2137/60)/60)/24)+DATE(1970,1,1)</f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33"/>
        <v>5.9612499999999998E-4</v>
      </c>
      <c r="P2138">
        <f>AVERAGE(L2138,E2138)</f>
        <v>25.844999999999999</v>
      </c>
      <c r="Q2138" t="s">
        <v>8331</v>
      </c>
      <c r="R2138" t="s">
        <v>8332</v>
      </c>
      <c r="S2138" s="13">
        <f>(((I2138/60)/60)/24)+DATE(1970,1,1)</f>
        <v>41566.509097222224</v>
      </c>
      <c r="T2138" s="13">
        <f>(((J2138/60)/60)/24)+DATE(1970,1,1)</f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33"/>
        <v>0.28405999999999998</v>
      </c>
      <c r="P2139">
        <f>AVERAGE(L2139,E2139)</f>
        <v>7368.5</v>
      </c>
      <c r="Q2139" t="s">
        <v>8331</v>
      </c>
      <c r="R2139" t="s">
        <v>8332</v>
      </c>
      <c r="S2139" s="13">
        <f>(((I2139/60)/60)/24)+DATE(1970,1,1)</f>
        <v>41978.771168981482</v>
      </c>
      <c r="T2139" s="13">
        <f>(((J2139/60)/60)/24)+DATE(1970,1,1)</f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33"/>
        <v>0.128</v>
      </c>
      <c r="P2140">
        <f>AVERAGE(L2140,E2140)</f>
        <v>70</v>
      </c>
      <c r="Q2140" t="s">
        <v>8331</v>
      </c>
      <c r="R2140" t="s">
        <v>8332</v>
      </c>
      <c r="S2140" s="13">
        <f>(((I2140/60)/60)/24)+DATE(1970,1,1)</f>
        <v>41587.054849537039</v>
      </c>
      <c r="T2140" s="13">
        <f>(((J2140/60)/60)/24)+DATE(1970,1,1)</f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33"/>
        <v>5.4199999999999998E-2</v>
      </c>
      <c r="P2141">
        <f>AVERAGE(L2141,E2141)</f>
        <v>841</v>
      </c>
      <c r="Q2141" t="s">
        <v>8331</v>
      </c>
      <c r="R2141" t="s">
        <v>8332</v>
      </c>
      <c r="S2141" s="13">
        <f>(((I2141/60)/60)/24)+DATE(1970,1,1)</f>
        <v>42677.750092592592</v>
      </c>
      <c r="T2141" s="13">
        <f>(((J2141/60)/60)/24)+DATE(1970,1,1)</f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33"/>
        <v>1.1199999999999999E-3</v>
      </c>
      <c r="P2142">
        <f>AVERAGE(L2142,E2142)</f>
        <v>285.5</v>
      </c>
      <c r="Q2142" t="s">
        <v>8331</v>
      </c>
      <c r="R2142" t="s">
        <v>8332</v>
      </c>
      <c r="S2142" s="13">
        <f>(((I2142/60)/60)/24)+DATE(1970,1,1)</f>
        <v>41285.833611111113</v>
      </c>
      <c r="T2142" s="13">
        <f>(((J2142/60)/60)/24)+DATE(1970,1,1)</f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33"/>
        <v>0</v>
      </c>
      <c r="P2143">
        <f>AVERAGE(L2143,E2143)</f>
        <v>0</v>
      </c>
      <c r="Q2143" t="s">
        <v>8331</v>
      </c>
      <c r="R2143" t="s">
        <v>8332</v>
      </c>
      <c r="S2143" s="13">
        <f>(((I2143/60)/60)/24)+DATE(1970,1,1)</f>
        <v>41957.277303240742</v>
      </c>
      <c r="T2143" s="13">
        <f>(((J2143/60)/60)/24)+DATE(1970,1,1)</f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33"/>
        <v>5.7238095238095241E-2</v>
      </c>
      <c r="P2144">
        <f>AVERAGE(L2144,E2144)</f>
        <v>306.5</v>
      </c>
      <c r="Q2144" t="s">
        <v>8331</v>
      </c>
      <c r="R2144" t="s">
        <v>8332</v>
      </c>
      <c r="S2144" s="13">
        <f>(((I2144/60)/60)/24)+DATE(1970,1,1)</f>
        <v>42368.701504629629</v>
      </c>
      <c r="T2144" s="13">
        <f>(((J2144/60)/60)/24)+DATE(1970,1,1)</f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33"/>
        <v>0.1125</v>
      </c>
      <c r="P2145">
        <f>AVERAGE(L2145,E2145)</f>
        <v>115</v>
      </c>
      <c r="Q2145" t="s">
        <v>8331</v>
      </c>
      <c r="R2145" t="s">
        <v>8332</v>
      </c>
      <c r="S2145" s="13">
        <f>(((I2145/60)/60)/24)+DATE(1970,1,1)</f>
        <v>40380.791666666664</v>
      </c>
      <c r="T2145" s="13">
        <f>(((J2145/60)/60)/24)+DATE(1970,1,1)</f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33"/>
        <v>1.7098591549295775E-2</v>
      </c>
      <c r="P2146">
        <f>AVERAGE(L2146,E2146)</f>
        <v>315.5</v>
      </c>
      <c r="Q2146" t="s">
        <v>8331</v>
      </c>
      <c r="R2146" t="s">
        <v>8332</v>
      </c>
      <c r="S2146" s="13">
        <f>(((I2146/60)/60)/24)+DATE(1970,1,1)</f>
        <v>41531.546759259261</v>
      </c>
      <c r="T2146" s="13">
        <f>(((J2146/60)/60)/24)+DATE(1970,1,1)</f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33"/>
        <v>0.30433333333333334</v>
      </c>
      <c r="P2147">
        <f>AVERAGE(L2147,E2147)</f>
        <v>2327</v>
      </c>
      <c r="Q2147" t="s">
        <v>8331</v>
      </c>
      <c r="R2147" t="s">
        <v>8332</v>
      </c>
      <c r="S2147" s="13">
        <f>(((I2147/60)/60)/24)+DATE(1970,1,1)</f>
        <v>41605.279097222221</v>
      </c>
      <c r="T2147" s="13">
        <f>(((J2147/60)/60)/24)+DATE(1970,1,1)</f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33"/>
        <v>2.0000000000000001E-4</v>
      </c>
      <c r="P2148">
        <f>AVERAGE(L2148,E2148)</f>
        <v>1</v>
      </c>
      <c r="Q2148" t="s">
        <v>8331</v>
      </c>
      <c r="R2148" t="s">
        <v>8332</v>
      </c>
      <c r="S2148" s="13">
        <f>(((I2148/60)/60)/24)+DATE(1970,1,1)</f>
        <v>42411.679513888885</v>
      </c>
      <c r="T2148" s="13">
        <f>(((J2148/60)/60)/24)+DATE(1970,1,1)</f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33"/>
        <v>6.9641025641025639E-3</v>
      </c>
      <c r="P2149">
        <f>AVERAGE(L2149,E2149)</f>
        <v>1385.5</v>
      </c>
      <c r="Q2149" t="s">
        <v>8331</v>
      </c>
      <c r="R2149" t="s">
        <v>8332</v>
      </c>
      <c r="S2149" s="13">
        <f>(((I2149/60)/60)/24)+DATE(1970,1,1)</f>
        <v>41959.337361111116</v>
      </c>
      <c r="T2149" s="13">
        <f>(((J2149/60)/60)/24)+DATE(1970,1,1)</f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33"/>
        <v>0.02</v>
      </c>
      <c r="P2150">
        <f>AVERAGE(L2150,E2150)</f>
        <v>2</v>
      </c>
      <c r="Q2150" t="s">
        <v>8331</v>
      </c>
      <c r="R2150" t="s">
        <v>8332</v>
      </c>
      <c r="S2150" s="13">
        <f>(((I2150/60)/60)/24)+DATE(1970,1,1)</f>
        <v>42096.691921296297</v>
      </c>
      <c r="T2150" s="13">
        <f>(((J2150/60)/60)/24)+DATE(1970,1,1)</f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33"/>
        <v>0</v>
      </c>
      <c r="P2151">
        <f>AVERAGE(L2151,E2151)</f>
        <v>0</v>
      </c>
      <c r="Q2151" t="s">
        <v>8331</v>
      </c>
      <c r="R2151" t="s">
        <v>8332</v>
      </c>
      <c r="S2151" s="13">
        <f>(((I2151/60)/60)/24)+DATE(1970,1,1)</f>
        <v>40390</v>
      </c>
      <c r="T2151" s="13">
        <f>(((J2151/60)/60)/24)+DATE(1970,1,1)</f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33"/>
        <v>8.0999999999999996E-3</v>
      </c>
      <c r="P2152">
        <f>AVERAGE(L2152,E2152)</f>
        <v>204.5</v>
      </c>
      <c r="Q2152" t="s">
        <v>8331</v>
      </c>
      <c r="R2152" t="s">
        <v>8332</v>
      </c>
      <c r="S2152" s="13">
        <f>(((I2152/60)/60)/24)+DATE(1970,1,1)</f>
        <v>42564.284710648149</v>
      </c>
      <c r="T2152" s="13">
        <f>(((J2152/60)/60)/24)+DATE(1970,1,1)</f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33"/>
        <v>2.6222222222222224E-3</v>
      </c>
      <c r="P2153">
        <f>AVERAGE(L2153,E2153)</f>
        <v>62</v>
      </c>
      <c r="Q2153" t="s">
        <v>8331</v>
      </c>
      <c r="R2153" t="s">
        <v>8332</v>
      </c>
      <c r="S2153" s="13">
        <f>(((I2153/60)/60)/24)+DATE(1970,1,1)</f>
        <v>42550.847384259265</v>
      </c>
      <c r="T2153" s="13">
        <f>(((J2153/60)/60)/24)+DATE(1970,1,1)</f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33"/>
        <v>1.6666666666666668E-3</v>
      </c>
      <c r="P2154">
        <f>AVERAGE(L2154,E2154)</f>
        <v>27</v>
      </c>
      <c r="Q2154" t="s">
        <v>8331</v>
      </c>
      <c r="R2154" t="s">
        <v>8332</v>
      </c>
      <c r="S2154" s="13">
        <f>(((I2154/60)/60)/24)+DATE(1970,1,1)</f>
        <v>41713.790613425925</v>
      </c>
      <c r="T2154" s="13">
        <f>(((J2154/60)/60)/24)+DATE(1970,1,1)</f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33"/>
        <v>9.1244548809124457E-5</v>
      </c>
      <c r="P2155">
        <f>AVERAGE(L2155,E2155)</f>
        <v>19</v>
      </c>
      <c r="Q2155" t="s">
        <v>8331</v>
      </c>
      <c r="R2155" t="s">
        <v>8332</v>
      </c>
      <c r="S2155" s="13">
        <f>(((I2155/60)/60)/24)+DATE(1970,1,1)</f>
        <v>42014.332638888889</v>
      </c>
      <c r="T2155" s="13">
        <f>(((J2155/60)/60)/24)+DATE(1970,1,1)</f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33"/>
        <v>8.0000000000000002E-3</v>
      </c>
      <c r="P2156">
        <f>AVERAGE(L2156,E2156)</f>
        <v>2</v>
      </c>
      <c r="Q2156" t="s">
        <v>8331</v>
      </c>
      <c r="R2156" t="s">
        <v>8332</v>
      </c>
      <c r="S2156" s="13">
        <f>(((I2156/60)/60)/24)+DATE(1970,1,1)</f>
        <v>41667.632256944446</v>
      </c>
      <c r="T2156" s="13">
        <f>(((J2156/60)/60)/24)+DATE(1970,1,1)</f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33"/>
        <v>2.3E-2</v>
      </c>
      <c r="P2157">
        <f>AVERAGE(L2157,E2157)</f>
        <v>60</v>
      </c>
      <c r="Q2157" t="s">
        <v>8331</v>
      </c>
      <c r="R2157" t="s">
        <v>8332</v>
      </c>
      <c r="S2157" s="13">
        <f>(((I2157/60)/60)/24)+DATE(1970,1,1)</f>
        <v>42460.70584490741</v>
      </c>
      <c r="T2157" s="13">
        <f>(((J2157/60)/60)/24)+DATE(1970,1,1)</f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33"/>
        <v>2.6660714285714284E-2</v>
      </c>
      <c r="P2158">
        <f>AVERAGE(L2158,E2158)</f>
        <v>788</v>
      </c>
      <c r="Q2158" t="s">
        <v>8331</v>
      </c>
      <c r="R2158" t="s">
        <v>8332</v>
      </c>
      <c r="S2158" s="13">
        <f>(((I2158/60)/60)/24)+DATE(1970,1,1)</f>
        <v>41533.85423611111</v>
      </c>
      <c r="T2158" s="13">
        <f>(((J2158/60)/60)/24)+DATE(1970,1,1)</f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33"/>
        <v>0.28192</v>
      </c>
      <c r="P2159">
        <f>AVERAGE(L2159,E2159)</f>
        <v>10600.5</v>
      </c>
      <c r="Q2159" t="s">
        <v>8331</v>
      </c>
      <c r="R2159" t="s">
        <v>8332</v>
      </c>
      <c r="S2159" s="13">
        <f>(((I2159/60)/60)/24)+DATE(1970,1,1)</f>
        <v>42727.332638888889</v>
      </c>
      <c r="T2159" s="13">
        <f>(((J2159/60)/60)/24)+DATE(1970,1,1)</f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33"/>
        <v>6.5900366666666668E-2</v>
      </c>
      <c r="P2160">
        <f>AVERAGE(L2160,E2160)</f>
        <v>10040.555</v>
      </c>
      <c r="Q2160" t="s">
        <v>8331</v>
      </c>
      <c r="R2160" t="s">
        <v>8332</v>
      </c>
      <c r="S2160" s="13">
        <f>(((I2160/60)/60)/24)+DATE(1970,1,1)</f>
        <v>41309.853865740741</v>
      </c>
      <c r="T2160" s="13">
        <f>(((J2160/60)/60)/24)+DATE(1970,1,1)</f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33"/>
        <v>7.2222222222222219E-3</v>
      </c>
      <c r="P2161">
        <f>AVERAGE(L2161,E2161)</f>
        <v>14</v>
      </c>
      <c r="Q2161" t="s">
        <v>8331</v>
      </c>
      <c r="R2161" t="s">
        <v>8332</v>
      </c>
      <c r="S2161" s="13">
        <f>(((I2161/60)/60)/24)+DATE(1970,1,1)</f>
        <v>40740.731180555551</v>
      </c>
      <c r="T2161" s="13">
        <f>(((J2161/60)/60)/24)+DATE(1970,1,1)</f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33"/>
        <v>8.5000000000000006E-3</v>
      </c>
      <c r="P2162">
        <f>AVERAGE(L2162,E2162)</f>
        <v>50.5</v>
      </c>
      <c r="Q2162" t="s">
        <v>8331</v>
      </c>
      <c r="R2162" t="s">
        <v>8332</v>
      </c>
      <c r="S2162" s="13">
        <f>(((I2162/60)/60)/24)+DATE(1970,1,1)</f>
        <v>41048.711863425924</v>
      </c>
      <c r="T2162" s="13">
        <f>(((J2162/60)/60)/24)+DATE(1970,1,1)</f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33"/>
        <v>1.1575</v>
      </c>
      <c r="P2163">
        <f>AVERAGE(L2163,E2163)</f>
        <v>238</v>
      </c>
      <c r="Q2163" t="s">
        <v>8323</v>
      </c>
      <c r="R2163" t="s">
        <v>8324</v>
      </c>
      <c r="S2163" s="13">
        <f>(((I2163/60)/60)/24)+DATE(1970,1,1)</f>
        <v>42270.852534722217</v>
      </c>
      <c r="T2163" s="13">
        <f>(((J2163/60)/60)/24)+DATE(1970,1,1)</f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33"/>
        <v>1.1226666666666667</v>
      </c>
      <c r="P2164">
        <f>AVERAGE(L2164,E2164)</f>
        <v>2555</v>
      </c>
      <c r="Q2164" t="s">
        <v>8323</v>
      </c>
      <c r="R2164" t="s">
        <v>8324</v>
      </c>
      <c r="S2164" s="13">
        <f>(((I2164/60)/60)/24)+DATE(1970,1,1)</f>
        <v>41844.766099537039</v>
      </c>
      <c r="T2164" s="13">
        <f>(((J2164/60)/60)/24)+DATE(1970,1,1)</f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33"/>
        <v>1.3220000000000001</v>
      </c>
      <c r="P2165">
        <f>AVERAGE(L2165,E2165)</f>
        <v>1674.5</v>
      </c>
      <c r="Q2165" t="s">
        <v>8323</v>
      </c>
      <c r="R2165" t="s">
        <v>8324</v>
      </c>
      <c r="S2165" s="13">
        <f>(((I2165/60)/60)/24)+DATE(1970,1,1)</f>
        <v>42163.159722222219</v>
      </c>
      <c r="T2165" s="13">
        <f>(((J2165/60)/60)/24)+DATE(1970,1,1)</f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33"/>
        <v>1.0263636363636364</v>
      </c>
      <c r="P2166">
        <f>AVERAGE(L2166,E2166)</f>
        <v>2864</v>
      </c>
      <c r="Q2166" t="s">
        <v>8323</v>
      </c>
      <c r="R2166" t="s">
        <v>8324</v>
      </c>
      <c r="S2166" s="13">
        <f>(((I2166/60)/60)/24)+DATE(1970,1,1)</f>
        <v>42546.165972222225</v>
      </c>
      <c r="T2166" s="13">
        <f>(((J2166/60)/60)/24)+DATE(1970,1,1)</f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33"/>
        <v>1.3864000000000001</v>
      </c>
      <c r="P2167">
        <f>AVERAGE(L2167,E2167)</f>
        <v>1791.5</v>
      </c>
      <c r="Q2167" t="s">
        <v>8323</v>
      </c>
      <c r="R2167" t="s">
        <v>8324</v>
      </c>
      <c r="S2167" s="13">
        <f>(((I2167/60)/60)/24)+DATE(1970,1,1)</f>
        <v>42468.625405092593</v>
      </c>
      <c r="T2167" s="13">
        <f>(((J2167/60)/60)/24)+DATE(1970,1,1)</f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33"/>
        <v>1.466</v>
      </c>
      <c r="P2168">
        <f>AVERAGE(L2168,E2168)</f>
        <v>1482</v>
      </c>
      <c r="Q2168" t="s">
        <v>8323</v>
      </c>
      <c r="R2168" t="s">
        <v>8324</v>
      </c>
      <c r="S2168" s="13">
        <f>(((I2168/60)/60)/24)+DATE(1970,1,1)</f>
        <v>41978.879837962959</v>
      </c>
      <c r="T2168" s="13">
        <f>(((J2168/60)/60)/24)+DATE(1970,1,1)</f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33"/>
        <v>1.2</v>
      </c>
      <c r="P2169">
        <f>AVERAGE(L2169,E2169)</f>
        <v>94</v>
      </c>
      <c r="Q2169" t="s">
        <v>8323</v>
      </c>
      <c r="R2169" t="s">
        <v>8324</v>
      </c>
      <c r="S2169" s="13">
        <f>(((I2169/60)/60)/24)+DATE(1970,1,1)</f>
        <v>41167.066400462965</v>
      </c>
      <c r="T2169" s="13">
        <f>(((J2169/60)/60)/24)+DATE(1970,1,1)</f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33"/>
        <v>1.215816111111111</v>
      </c>
      <c r="P2170">
        <f>AVERAGE(L2170,E2170)</f>
        <v>11112.344999999999</v>
      </c>
      <c r="Q2170" t="s">
        <v>8323</v>
      </c>
      <c r="R2170" t="s">
        <v>8324</v>
      </c>
      <c r="S2170" s="13">
        <f>(((I2170/60)/60)/24)+DATE(1970,1,1)</f>
        <v>42776.208333333328</v>
      </c>
      <c r="T2170" s="13">
        <f>(((J2170/60)/60)/24)+DATE(1970,1,1)</f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33"/>
        <v>1</v>
      </c>
      <c r="P2171">
        <f>AVERAGE(L2171,E2171)</f>
        <v>80</v>
      </c>
      <c r="Q2171" t="s">
        <v>8323</v>
      </c>
      <c r="R2171" t="s">
        <v>8324</v>
      </c>
      <c r="S2171" s="13">
        <f>(((I2171/60)/60)/24)+DATE(1970,1,1)</f>
        <v>42796.700821759259</v>
      </c>
      <c r="T2171" s="13">
        <f>(((J2171/60)/60)/24)+DATE(1970,1,1)</f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33"/>
        <v>1.8085714285714285</v>
      </c>
      <c r="P2172">
        <f>AVERAGE(L2172,E2172)</f>
        <v>326</v>
      </c>
      <c r="Q2172" t="s">
        <v>8323</v>
      </c>
      <c r="R2172" t="s">
        <v>8324</v>
      </c>
      <c r="S2172" s="13">
        <f>(((I2172/60)/60)/24)+DATE(1970,1,1)</f>
        <v>42238.750254629631</v>
      </c>
      <c r="T2172" s="13">
        <f>(((J2172/60)/60)/24)+DATE(1970,1,1)</f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33"/>
        <v>1.0607500000000001</v>
      </c>
      <c r="P2173">
        <f>AVERAGE(L2173,E2173)</f>
        <v>2145</v>
      </c>
      <c r="Q2173" t="s">
        <v>8323</v>
      </c>
      <c r="R2173" t="s">
        <v>8324</v>
      </c>
      <c r="S2173" s="13">
        <f>(((I2173/60)/60)/24)+DATE(1970,1,1)</f>
        <v>42177.208333333328</v>
      </c>
      <c r="T2173" s="13">
        <f>(((J2173/60)/60)/24)+DATE(1970,1,1)</f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33"/>
        <v>1</v>
      </c>
      <c r="P2174">
        <f>AVERAGE(L2174,E2174)</f>
        <v>506.5</v>
      </c>
      <c r="Q2174" t="s">
        <v>8323</v>
      </c>
      <c r="R2174" t="s">
        <v>8324</v>
      </c>
      <c r="S2174" s="13">
        <f>(((I2174/60)/60)/24)+DATE(1970,1,1)</f>
        <v>42112.580092592587</v>
      </c>
      <c r="T2174" s="13">
        <f>(((J2174/60)/60)/24)+DATE(1970,1,1)</f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33"/>
        <v>1.2692857142857144</v>
      </c>
      <c r="P2175">
        <f>AVERAGE(L2175,E2175)</f>
        <v>2710.5</v>
      </c>
      <c r="Q2175" t="s">
        <v>8323</v>
      </c>
      <c r="R2175" t="s">
        <v>8324</v>
      </c>
      <c r="S2175" s="13">
        <f>(((I2175/60)/60)/24)+DATE(1970,1,1)</f>
        <v>41527.165972222225</v>
      </c>
      <c r="T2175" s="13">
        <f>(((J2175/60)/60)/24)+DATE(1970,1,1)</f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33"/>
        <v>1.0297499999999999</v>
      </c>
      <c r="P2176">
        <f>AVERAGE(L2176,E2176)</f>
        <v>2091</v>
      </c>
      <c r="Q2176" t="s">
        <v>8323</v>
      </c>
      <c r="R2176" t="s">
        <v>8324</v>
      </c>
      <c r="S2176" s="13">
        <f>(((I2176/60)/60)/24)+DATE(1970,1,1)</f>
        <v>42495.542905092589</v>
      </c>
      <c r="T2176" s="13">
        <f>(((J2176/60)/60)/24)+DATE(1970,1,1)</f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33"/>
        <v>2.5</v>
      </c>
      <c r="P2177">
        <f>AVERAGE(L2177,E2177)</f>
        <v>888</v>
      </c>
      <c r="Q2177" t="s">
        <v>8323</v>
      </c>
      <c r="R2177" t="s">
        <v>8324</v>
      </c>
      <c r="S2177" s="13">
        <f>(((I2177/60)/60)/24)+DATE(1970,1,1)</f>
        <v>42572.009097222224</v>
      </c>
      <c r="T2177" s="13">
        <f>(((J2177/60)/60)/24)+DATE(1970,1,1)</f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33"/>
        <v>1.2602</v>
      </c>
      <c r="P2178">
        <f>AVERAGE(L2178,E2178)</f>
        <v>3186</v>
      </c>
      <c r="Q2178" t="s">
        <v>8323</v>
      </c>
      <c r="R2178" t="s">
        <v>8324</v>
      </c>
      <c r="S2178" s="13">
        <f>(((I2178/60)/60)/24)+DATE(1970,1,1)</f>
        <v>42126.633206018523</v>
      </c>
      <c r="T2178" s="13">
        <f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34">E2179/D2179</f>
        <v>1.0012000000000001</v>
      </c>
      <c r="P2179">
        <f>AVERAGE(L2179,E2179)</f>
        <v>1270.5</v>
      </c>
      <c r="Q2179" t="s">
        <v>8323</v>
      </c>
      <c r="R2179" t="s">
        <v>8324</v>
      </c>
      <c r="S2179" s="13">
        <f>(((I2179/60)/60)/24)+DATE(1970,1,1)</f>
        <v>42527.250775462962</v>
      </c>
      <c r="T2179" s="13">
        <f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4"/>
        <v>1.3864000000000001</v>
      </c>
      <c r="P2180">
        <f>AVERAGE(L2180,E2180)</f>
        <v>17759.5</v>
      </c>
      <c r="Q2180" t="s">
        <v>8323</v>
      </c>
      <c r="R2180" t="s">
        <v>8324</v>
      </c>
      <c r="S2180" s="13">
        <f>(((I2180/60)/60)/24)+DATE(1970,1,1)</f>
        <v>42753.63653935185</v>
      </c>
      <c r="T2180" s="13">
        <f>(((J2180/60)/60)/24)+DATE(1970,1,1)</f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4"/>
        <v>1.6140000000000001</v>
      </c>
      <c r="P2181">
        <f>AVERAGE(L2181,E2181)</f>
        <v>817.5</v>
      </c>
      <c r="Q2181" t="s">
        <v>8323</v>
      </c>
      <c r="R2181" t="s">
        <v>8324</v>
      </c>
      <c r="S2181" s="13">
        <f>(((I2181/60)/60)/24)+DATE(1970,1,1)</f>
        <v>42105.171203703707</v>
      </c>
      <c r="T2181" s="13">
        <f>(((J2181/60)/60)/24)+DATE(1970,1,1)</f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4"/>
        <v>1.071842</v>
      </c>
      <c r="P2182">
        <f>AVERAGE(L2182,E2182)</f>
        <v>2718.605</v>
      </c>
      <c r="Q2182" t="s">
        <v>8323</v>
      </c>
      <c r="R2182" t="s">
        <v>8324</v>
      </c>
      <c r="S2182" s="13">
        <f>(((I2182/60)/60)/24)+DATE(1970,1,1)</f>
        <v>42321.711435185185</v>
      </c>
      <c r="T2182" s="13">
        <f>(((J2182/60)/60)/24)+DATE(1970,1,1)</f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4"/>
        <v>1.5309999999999999</v>
      </c>
      <c r="P2183">
        <f>AVERAGE(L2183,E2183)</f>
        <v>1557.5</v>
      </c>
      <c r="Q2183" t="s">
        <v>8331</v>
      </c>
      <c r="R2183" t="s">
        <v>8349</v>
      </c>
      <c r="S2183" s="13">
        <f>(((I2183/60)/60)/24)+DATE(1970,1,1)</f>
        <v>42787.005243055552</v>
      </c>
      <c r="T2183" s="13">
        <f>(((J2183/60)/60)/24)+DATE(1970,1,1)</f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4"/>
        <v>5.2416666666666663</v>
      </c>
      <c r="P2184">
        <f>AVERAGE(L2184,E2184)</f>
        <v>8040.5</v>
      </c>
      <c r="Q2184" t="s">
        <v>8331</v>
      </c>
      <c r="R2184" t="s">
        <v>8349</v>
      </c>
      <c r="S2184" s="13">
        <f>(((I2184/60)/60)/24)+DATE(1970,1,1)</f>
        <v>41914.900752314818</v>
      </c>
      <c r="T2184" s="13">
        <f>(((J2184/60)/60)/24)+DATE(1970,1,1)</f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4"/>
        <v>4.8927777777777779</v>
      </c>
      <c r="P2185">
        <f>AVERAGE(L2185,E2185)</f>
        <v>4543</v>
      </c>
      <c r="Q2185" t="s">
        <v>8331</v>
      </c>
      <c r="R2185" t="s">
        <v>8349</v>
      </c>
      <c r="S2185" s="13">
        <f>(((I2185/60)/60)/24)+DATE(1970,1,1)</f>
        <v>42775.208333333328</v>
      </c>
      <c r="T2185" s="13">
        <f>(((J2185/60)/60)/24)+DATE(1970,1,1)</f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4"/>
        <v>2.8473999999999999</v>
      </c>
      <c r="P2186">
        <f>AVERAGE(L2186,E2186)</f>
        <v>14370</v>
      </c>
      <c r="Q2186" t="s">
        <v>8331</v>
      </c>
      <c r="R2186" t="s">
        <v>8349</v>
      </c>
      <c r="S2186" s="13">
        <f>(((I2186/60)/60)/24)+DATE(1970,1,1)</f>
        <v>42394.666666666672</v>
      </c>
      <c r="T2186" s="13">
        <f>(((J2186/60)/60)/24)+DATE(1970,1,1)</f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4"/>
        <v>18.569700000000001</v>
      </c>
      <c r="P2187">
        <f>AVERAGE(L2187,E2187)</f>
        <v>46735.75</v>
      </c>
      <c r="Q2187" t="s">
        <v>8331</v>
      </c>
      <c r="R2187" t="s">
        <v>8349</v>
      </c>
      <c r="S2187" s="13">
        <f>(((I2187/60)/60)/24)+DATE(1970,1,1)</f>
        <v>41359.349988425929</v>
      </c>
      <c r="T2187" s="13">
        <f>(((J2187/60)/60)/24)+DATE(1970,1,1)</f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4"/>
        <v>1.0967499999999999</v>
      </c>
      <c r="P2188">
        <f>AVERAGE(L2188,E2188)</f>
        <v>11163.5</v>
      </c>
      <c r="Q2188" t="s">
        <v>8331</v>
      </c>
      <c r="R2188" t="s">
        <v>8349</v>
      </c>
      <c r="S2188" s="13">
        <f>(((I2188/60)/60)/24)+DATE(1970,1,1)</f>
        <v>42620.083333333328</v>
      </c>
      <c r="T2188" s="13">
        <f>(((J2188/60)/60)/24)+DATE(1970,1,1)</f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4"/>
        <v>10.146425000000001</v>
      </c>
      <c r="P2189">
        <f>AVERAGE(L2189,E2189)</f>
        <v>103245.25</v>
      </c>
      <c r="Q2189" t="s">
        <v>8331</v>
      </c>
      <c r="R2189" t="s">
        <v>8349</v>
      </c>
      <c r="S2189" s="13">
        <f>(((I2189/60)/60)/24)+DATE(1970,1,1)</f>
        <v>42097.165972222225</v>
      </c>
      <c r="T2189" s="13">
        <f>(((J2189/60)/60)/24)+DATE(1970,1,1)</f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4"/>
        <v>4.1217692027666546</v>
      </c>
      <c r="P2190">
        <f>AVERAGE(L2190,E2190)</f>
        <v>11579.5</v>
      </c>
      <c r="Q2190" t="s">
        <v>8331</v>
      </c>
      <c r="R2190" t="s">
        <v>8349</v>
      </c>
      <c r="S2190" s="13">
        <f>(((I2190/60)/60)/24)+DATE(1970,1,1)</f>
        <v>42668.708333333328</v>
      </c>
      <c r="T2190" s="13">
        <f>(((J2190/60)/60)/24)+DATE(1970,1,1)</f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4"/>
        <v>5.0324999999999998</v>
      </c>
      <c r="P2191">
        <f>AVERAGE(L2191,E2191)</f>
        <v>3063.5</v>
      </c>
      <c r="Q2191" t="s">
        <v>8331</v>
      </c>
      <c r="R2191" t="s">
        <v>8349</v>
      </c>
      <c r="S2191" s="13">
        <f>(((I2191/60)/60)/24)+DATE(1970,1,1)</f>
        <v>42481.916666666672</v>
      </c>
      <c r="T2191" s="13">
        <f>(((J2191/60)/60)/24)+DATE(1970,1,1)</f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4"/>
        <v>1.8461052631578947</v>
      </c>
      <c r="P2192">
        <f>AVERAGE(L2192,E2192)</f>
        <v>17806.5</v>
      </c>
      <c r="Q2192" t="s">
        <v>8331</v>
      </c>
      <c r="R2192" t="s">
        <v>8349</v>
      </c>
      <c r="S2192" s="13">
        <f>(((I2192/60)/60)/24)+DATE(1970,1,1)</f>
        <v>42452.290972222225</v>
      </c>
      <c r="T2192" s="13">
        <f>(((J2192/60)/60)/24)+DATE(1970,1,1)</f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4"/>
        <v>1.1973333333333334</v>
      </c>
      <c r="P2193">
        <f>AVERAGE(L2193,E2193)</f>
        <v>461.5</v>
      </c>
      <c r="Q2193" t="s">
        <v>8331</v>
      </c>
      <c r="R2193" t="s">
        <v>8349</v>
      </c>
      <c r="S2193" s="13">
        <f>(((I2193/60)/60)/24)+DATE(1970,1,1)</f>
        <v>42780.833645833336</v>
      </c>
      <c r="T2193" s="13">
        <f>(((J2193/60)/60)/24)+DATE(1970,1,1)</f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4"/>
        <v>10.812401666666668</v>
      </c>
      <c r="P2194">
        <f>AVERAGE(L2194,E2194)</f>
        <v>66493.41</v>
      </c>
      <c r="Q2194" t="s">
        <v>8331</v>
      </c>
      <c r="R2194" t="s">
        <v>8349</v>
      </c>
      <c r="S2194" s="13">
        <f>(((I2194/60)/60)/24)+DATE(1970,1,1)</f>
        <v>42719.958333333328</v>
      </c>
      <c r="T2194" s="13">
        <f>(((J2194/60)/60)/24)+DATE(1970,1,1)</f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4"/>
        <v>4.5237333333333334</v>
      </c>
      <c r="P2195">
        <f>AVERAGE(L2195,E2195)</f>
        <v>34376.5</v>
      </c>
      <c r="Q2195" t="s">
        <v>8331</v>
      </c>
      <c r="R2195" t="s">
        <v>8349</v>
      </c>
      <c r="S2195" s="13">
        <f>(((I2195/60)/60)/24)+DATE(1970,1,1)</f>
        <v>42695.207638888889</v>
      </c>
      <c r="T2195" s="13">
        <f>(((J2195/60)/60)/24)+DATE(1970,1,1)</f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4"/>
        <v>5.3737000000000004</v>
      </c>
      <c r="P2196">
        <f>AVERAGE(L2196,E2196)</f>
        <v>27307.5</v>
      </c>
      <c r="Q2196" t="s">
        <v>8331</v>
      </c>
      <c r="R2196" t="s">
        <v>8349</v>
      </c>
      <c r="S2196" s="13">
        <f>(((I2196/60)/60)/24)+DATE(1970,1,1)</f>
        <v>42455.716319444444</v>
      </c>
      <c r="T2196" s="13">
        <f>(((J2196/60)/60)/24)+DATE(1970,1,1)</f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4"/>
        <v>1.2032608695652174</v>
      </c>
      <c r="P2197">
        <f>AVERAGE(L2197,E2197)</f>
        <v>2825</v>
      </c>
      <c r="Q2197" t="s">
        <v>8331</v>
      </c>
      <c r="R2197" t="s">
        <v>8349</v>
      </c>
      <c r="S2197" s="13">
        <f>(((I2197/60)/60)/24)+DATE(1970,1,1)</f>
        <v>42227.771990740745</v>
      </c>
      <c r="T2197" s="13">
        <f>(((J2197/60)/60)/24)+DATE(1970,1,1)</f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4"/>
        <v>1.1383571428571428</v>
      </c>
      <c r="P2198">
        <f>AVERAGE(L2198,E2198)</f>
        <v>8085.5</v>
      </c>
      <c r="Q2198" t="s">
        <v>8331</v>
      </c>
      <c r="R2198" t="s">
        <v>8349</v>
      </c>
      <c r="S2198" s="13">
        <f>(((I2198/60)/60)/24)+DATE(1970,1,1)</f>
        <v>42706.291666666672</v>
      </c>
      <c r="T2198" s="13">
        <f>(((J2198/60)/60)/24)+DATE(1970,1,1)</f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4"/>
        <v>9.5103109999999997</v>
      </c>
      <c r="P2199">
        <f>AVERAGE(L2199,E2199)</f>
        <v>144819.66500000001</v>
      </c>
      <c r="Q2199" t="s">
        <v>8331</v>
      </c>
      <c r="R2199" t="s">
        <v>8349</v>
      </c>
      <c r="S2199" s="13">
        <f>(((I2199/60)/60)/24)+DATE(1970,1,1)</f>
        <v>42063.584016203706</v>
      </c>
      <c r="T2199" s="13">
        <f>(((J2199/60)/60)/24)+DATE(1970,1,1)</f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4"/>
        <v>1.3289249999999999</v>
      </c>
      <c r="P2200">
        <f>AVERAGE(L2200,E2200)</f>
        <v>26904</v>
      </c>
      <c r="Q2200" t="s">
        <v>8331</v>
      </c>
      <c r="R2200" t="s">
        <v>8349</v>
      </c>
      <c r="S2200" s="13">
        <f>(((I2200/60)/60)/24)+DATE(1970,1,1)</f>
        <v>42322.555555555555</v>
      </c>
      <c r="T2200" s="13">
        <f>(((J2200/60)/60)/24)+DATE(1970,1,1)</f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4"/>
        <v>1.4697777777777778</v>
      </c>
      <c r="P2201">
        <f>AVERAGE(L2201,E2201)</f>
        <v>6739.5</v>
      </c>
      <c r="Q2201" t="s">
        <v>8331</v>
      </c>
      <c r="R2201" t="s">
        <v>8349</v>
      </c>
      <c r="S2201" s="13">
        <f>(((I2201/60)/60)/24)+DATE(1970,1,1)</f>
        <v>42292.416643518518</v>
      </c>
      <c r="T2201" s="13">
        <f>(((J2201/60)/60)/24)+DATE(1970,1,1)</f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4"/>
        <v>5.4215</v>
      </c>
      <c r="P2202">
        <f>AVERAGE(L2202,E2202)</f>
        <v>5553</v>
      </c>
      <c r="Q2202" t="s">
        <v>8331</v>
      </c>
      <c r="R2202" t="s">
        <v>8349</v>
      </c>
      <c r="S2202" s="13">
        <f>(((I2202/60)/60)/24)+DATE(1970,1,1)</f>
        <v>42191.125</v>
      </c>
      <c r="T2202" s="13">
        <f>(((J2202/60)/60)/24)+DATE(1970,1,1)</f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4"/>
        <v>3.8271818181818182</v>
      </c>
      <c r="P2203">
        <f>AVERAGE(L2203,E2203)</f>
        <v>224.495</v>
      </c>
      <c r="Q2203" t="s">
        <v>8323</v>
      </c>
      <c r="R2203" t="s">
        <v>8328</v>
      </c>
      <c r="S2203" s="13">
        <f>(((I2203/60)/60)/24)+DATE(1970,1,1)</f>
        <v>41290.846817129634</v>
      </c>
      <c r="T2203" s="13">
        <f>(((J2203/60)/60)/24)+DATE(1970,1,1)</f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4"/>
        <v>7.0418124999999998</v>
      </c>
      <c r="P2204">
        <f>AVERAGE(L2204,E2204)</f>
        <v>14444.125</v>
      </c>
      <c r="Q2204" t="s">
        <v>8323</v>
      </c>
      <c r="R2204" t="s">
        <v>8328</v>
      </c>
      <c r="S2204" s="13">
        <f>(((I2204/60)/60)/24)+DATE(1970,1,1)</f>
        <v>41214.849166666667</v>
      </c>
      <c r="T2204" s="13">
        <f>(((J2204/60)/60)/24)+DATE(1970,1,1)</f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4"/>
        <v>1.0954999999999999</v>
      </c>
      <c r="P2205">
        <f>AVERAGE(L2205,E2205)</f>
        <v>1120.5</v>
      </c>
      <c r="Q2205" t="s">
        <v>8323</v>
      </c>
      <c r="R2205" t="s">
        <v>8328</v>
      </c>
      <c r="S2205" s="13">
        <f>(((I2205/60)/60)/24)+DATE(1970,1,1)</f>
        <v>42271.85974537037</v>
      </c>
      <c r="T2205" s="13">
        <f>(((J2205/60)/60)/24)+DATE(1970,1,1)</f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4"/>
        <v>1.3286666666666667</v>
      </c>
      <c r="P2206">
        <f>AVERAGE(L2206,E2206)</f>
        <v>1033</v>
      </c>
      <c r="Q2206" t="s">
        <v>8323</v>
      </c>
      <c r="R2206" t="s">
        <v>8328</v>
      </c>
      <c r="S2206" s="13">
        <f>(((I2206/60)/60)/24)+DATE(1970,1,1)</f>
        <v>41342.311562499999</v>
      </c>
      <c r="T2206" s="13">
        <f>(((J2206/60)/60)/24)+DATE(1970,1,1)</f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4"/>
        <v>1.52</v>
      </c>
      <c r="P2207">
        <f>AVERAGE(L2207,E2207)</f>
        <v>583.5</v>
      </c>
      <c r="Q2207" t="s">
        <v>8323</v>
      </c>
      <c r="R2207" t="s">
        <v>8328</v>
      </c>
      <c r="S2207" s="13">
        <f>(((I2207/60)/60)/24)+DATE(1970,1,1)</f>
        <v>41061.82163194444</v>
      </c>
      <c r="T2207" s="13">
        <f>(((J2207/60)/60)/24)+DATE(1970,1,1)</f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4"/>
        <v>1.0272727272727273</v>
      </c>
      <c r="P2208">
        <f>AVERAGE(L2208,E2208)</f>
        <v>582</v>
      </c>
      <c r="Q2208" t="s">
        <v>8323</v>
      </c>
      <c r="R2208" t="s">
        <v>8328</v>
      </c>
      <c r="S2208" s="13">
        <f>(((I2208/60)/60)/24)+DATE(1970,1,1)</f>
        <v>41015.257222222222</v>
      </c>
      <c r="T2208" s="13">
        <f>(((J2208/60)/60)/24)+DATE(1970,1,1)</f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4"/>
        <v>1</v>
      </c>
      <c r="P2209">
        <f>AVERAGE(L2209,E2209)</f>
        <v>1003.5</v>
      </c>
      <c r="Q2209" t="s">
        <v>8323</v>
      </c>
      <c r="R2209" t="s">
        <v>8328</v>
      </c>
      <c r="S2209" s="13">
        <f>(((I2209/60)/60)/24)+DATE(1970,1,1)</f>
        <v>41594.235798611109</v>
      </c>
      <c r="T2209" s="13">
        <f>(((J2209/60)/60)/24)+DATE(1970,1,1)</f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4"/>
        <v>1.016</v>
      </c>
      <c r="P2210">
        <f>AVERAGE(L2210,E2210)</f>
        <v>520</v>
      </c>
      <c r="Q2210" t="s">
        <v>8323</v>
      </c>
      <c r="R2210" t="s">
        <v>8328</v>
      </c>
      <c r="S2210" s="13">
        <f>(((I2210/60)/60)/24)+DATE(1970,1,1)</f>
        <v>41006.166666666664</v>
      </c>
      <c r="T2210" s="13">
        <f>(((J2210/60)/60)/24)+DATE(1970,1,1)</f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4"/>
        <v>1.508</v>
      </c>
      <c r="P2211">
        <f>AVERAGE(L2211,E2211)</f>
        <v>384.5</v>
      </c>
      <c r="Q2211" t="s">
        <v>8323</v>
      </c>
      <c r="R2211" t="s">
        <v>8328</v>
      </c>
      <c r="S2211" s="13">
        <f>(((I2211/60)/60)/24)+DATE(1970,1,1)</f>
        <v>41743.958333333336</v>
      </c>
      <c r="T2211" s="13">
        <f>(((J2211/60)/60)/24)+DATE(1970,1,1)</f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4"/>
        <v>1.11425</v>
      </c>
      <c r="P2212">
        <f>AVERAGE(L2212,E2212)</f>
        <v>2264.5</v>
      </c>
      <c r="Q2212" t="s">
        <v>8323</v>
      </c>
      <c r="R2212" t="s">
        <v>8328</v>
      </c>
      <c r="S2212" s="13">
        <f>(((I2212/60)/60)/24)+DATE(1970,1,1)</f>
        <v>41013.73333333333</v>
      </c>
      <c r="T2212" s="13">
        <f>(((J2212/60)/60)/24)+DATE(1970,1,1)</f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4"/>
        <v>1.956</v>
      </c>
      <c r="P2213">
        <f>AVERAGE(L2213,E2213)</f>
        <v>2505</v>
      </c>
      <c r="Q2213" t="s">
        <v>8323</v>
      </c>
      <c r="R2213" t="s">
        <v>8328</v>
      </c>
      <c r="S2213" s="13">
        <f>(((I2213/60)/60)/24)+DATE(1970,1,1)</f>
        <v>41739.290972222225</v>
      </c>
      <c r="T2213" s="13">
        <f>(((J2213/60)/60)/24)+DATE(1970,1,1)</f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4"/>
        <v>1.1438333333333333</v>
      </c>
      <c r="P2214">
        <f>AVERAGE(L2214,E2214)</f>
        <v>3493</v>
      </c>
      <c r="Q2214" t="s">
        <v>8323</v>
      </c>
      <c r="R2214" t="s">
        <v>8328</v>
      </c>
      <c r="S2214" s="13">
        <f>(((I2214/60)/60)/24)+DATE(1970,1,1)</f>
        <v>41582.041666666664</v>
      </c>
      <c r="T2214" s="13">
        <f>(((J2214/60)/60)/24)+DATE(1970,1,1)</f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4"/>
        <v>2</v>
      </c>
      <c r="P2215">
        <f>AVERAGE(L2215,E2215)</f>
        <v>5.5</v>
      </c>
      <c r="Q2215" t="s">
        <v>8323</v>
      </c>
      <c r="R2215" t="s">
        <v>8328</v>
      </c>
      <c r="S2215" s="13">
        <f>(((I2215/60)/60)/24)+DATE(1970,1,1)</f>
        <v>42139.826145833329</v>
      </c>
      <c r="T2215" s="13">
        <f>(((J2215/60)/60)/24)+DATE(1970,1,1)</f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4"/>
        <v>2.9250166666666666</v>
      </c>
      <c r="P2216">
        <f>AVERAGE(L2216,E2216)</f>
        <v>889.505</v>
      </c>
      <c r="Q2216" t="s">
        <v>8323</v>
      </c>
      <c r="R2216" t="s">
        <v>8328</v>
      </c>
      <c r="S2216" s="13">
        <f>(((I2216/60)/60)/24)+DATE(1970,1,1)</f>
        <v>41676.792222222226</v>
      </c>
      <c r="T2216" s="13">
        <f>(((J2216/60)/60)/24)+DATE(1970,1,1)</f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4"/>
        <v>1.5636363636363637</v>
      </c>
      <c r="P2217">
        <f>AVERAGE(L2217,E2217)</f>
        <v>446.5</v>
      </c>
      <c r="Q2217" t="s">
        <v>8323</v>
      </c>
      <c r="R2217" t="s">
        <v>8328</v>
      </c>
      <c r="S2217" s="13">
        <f>(((I2217/60)/60)/24)+DATE(1970,1,1)</f>
        <v>40981.290972222225</v>
      </c>
      <c r="T2217" s="13">
        <f>(((J2217/60)/60)/24)+DATE(1970,1,1)</f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4"/>
        <v>1.0566666666666666</v>
      </c>
      <c r="P2218">
        <f>AVERAGE(L2218,E2218)</f>
        <v>165.5</v>
      </c>
      <c r="Q2218" t="s">
        <v>8323</v>
      </c>
      <c r="R2218" t="s">
        <v>8328</v>
      </c>
      <c r="S2218" s="13">
        <f>(((I2218/60)/60)/24)+DATE(1970,1,1)</f>
        <v>42208.751678240747</v>
      </c>
      <c r="T2218" s="13">
        <f>(((J2218/60)/60)/24)+DATE(1970,1,1)</f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4"/>
        <v>1.0119047619047619</v>
      </c>
      <c r="P2219">
        <f>AVERAGE(L2219,E2219)</f>
        <v>217</v>
      </c>
      <c r="Q2219" t="s">
        <v>8323</v>
      </c>
      <c r="R2219" t="s">
        <v>8328</v>
      </c>
      <c r="S2219" s="13">
        <f>(((I2219/60)/60)/24)+DATE(1970,1,1)</f>
        <v>42310.333333333328</v>
      </c>
      <c r="T2219" s="13">
        <f>(((J2219/60)/60)/24)+DATE(1970,1,1)</f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4"/>
        <v>1.2283299999999999</v>
      </c>
      <c r="P2220">
        <f>AVERAGE(L2220,E2220)</f>
        <v>1266.33</v>
      </c>
      <c r="Q2220" t="s">
        <v>8323</v>
      </c>
      <c r="R2220" t="s">
        <v>8328</v>
      </c>
      <c r="S2220" s="13">
        <f>(((I2220/60)/60)/24)+DATE(1970,1,1)</f>
        <v>41150</v>
      </c>
      <c r="T2220" s="13">
        <f>(((J2220/60)/60)/24)+DATE(1970,1,1)</f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4"/>
        <v>1.0149999999999999</v>
      </c>
      <c r="P2221">
        <f>AVERAGE(L2221,E2221)</f>
        <v>517</v>
      </c>
      <c r="Q2221" t="s">
        <v>8323</v>
      </c>
      <c r="R2221" t="s">
        <v>8328</v>
      </c>
      <c r="S2221" s="13">
        <f>(((I2221/60)/60)/24)+DATE(1970,1,1)</f>
        <v>42235.718888888892</v>
      </c>
      <c r="T2221" s="13">
        <f>(((J2221/60)/60)/24)+DATE(1970,1,1)</f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4"/>
        <v>1.0114285714285713</v>
      </c>
      <c r="P2222">
        <f>AVERAGE(L2222,E2222)</f>
        <v>1804.5</v>
      </c>
      <c r="Q2222" t="s">
        <v>8323</v>
      </c>
      <c r="R2222" t="s">
        <v>8328</v>
      </c>
      <c r="S2222" s="13">
        <f>(((I2222/60)/60)/24)+DATE(1970,1,1)</f>
        <v>41482.060601851852</v>
      </c>
      <c r="T2222" s="13">
        <f>(((J2222/60)/60)/24)+DATE(1970,1,1)</f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4"/>
        <v>1.0811999999999999</v>
      </c>
      <c r="P2223">
        <f>AVERAGE(L2223,E2223)</f>
        <v>4163.5</v>
      </c>
      <c r="Q2223" t="s">
        <v>8331</v>
      </c>
      <c r="R2223" t="s">
        <v>8349</v>
      </c>
      <c r="S2223" s="13">
        <f>(((I2223/60)/60)/24)+DATE(1970,1,1)</f>
        <v>42483</v>
      </c>
      <c r="T2223" s="13">
        <f>(((J2223/60)/60)/24)+DATE(1970,1,1)</f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4"/>
        <v>1.6259999999999999</v>
      </c>
      <c r="P2224">
        <f>AVERAGE(L2224,E2224)</f>
        <v>421.5</v>
      </c>
      <c r="Q2224" t="s">
        <v>8331</v>
      </c>
      <c r="R2224" t="s">
        <v>8349</v>
      </c>
      <c r="S2224" s="13">
        <f>(((I2224/60)/60)/24)+DATE(1970,1,1)</f>
        <v>40936.787581018521</v>
      </c>
      <c r="T2224" s="13">
        <f>(((J2224/60)/60)/24)+DATE(1970,1,1)</f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4"/>
        <v>1.0580000000000001</v>
      </c>
      <c r="P2225">
        <f>AVERAGE(L2225,E2225)</f>
        <v>10365.5</v>
      </c>
      <c r="Q2225" t="s">
        <v>8331</v>
      </c>
      <c r="R2225" t="s">
        <v>8349</v>
      </c>
      <c r="S2225" s="13">
        <f>(((I2225/60)/60)/24)+DATE(1970,1,1)</f>
        <v>42182.640833333338</v>
      </c>
      <c r="T2225" s="13">
        <f>(((J2225/60)/60)/24)+DATE(1970,1,1)</f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4"/>
        <v>2.4315000000000002</v>
      </c>
      <c r="P2226">
        <f>AVERAGE(L2226,E2226)</f>
        <v>12305.5</v>
      </c>
      <c r="Q2226" t="s">
        <v>8331</v>
      </c>
      <c r="R2226" t="s">
        <v>8349</v>
      </c>
      <c r="S2226" s="13">
        <f>(((I2226/60)/60)/24)+DATE(1970,1,1)</f>
        <v>42672.791666666672</v>
      </c>
      <c r="T2226" s="13">
        <f>(((J2226/60)/60)/24)+DATE(1970,1,1)</f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4"/>
        <v>9.4483338095238096</v>
      </c>
      <c r="P2227">
        <f>AVERAGE(L2227,E2227)</f>
        <v>99809.505000000005</v>
      </c>
      <c r="Q2227" t="s">
        <v>8331</v>
      </c>
      <c r="R2227" t="s">
        <v>8349</v>
      </c>
      <c r="S2227" s="13">
        <f>(((I2227/60)/60)/24)+DATE(1970,1,1)</f>
        <v>41903.79184027778</v>
      </c>
      <c r="T2227" s="13">
        <f>(((J2227/60)/60)/24)+DATE(1970,1,1)</f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4"/>
        <v>1.0846283333333333</v>
      </c>
      <c r="P2228">
        <f>AVERAGE(L2228,E2228)</f>
        <v>9922.1550000000007</v>
      </c>
      <c r="Q2228" t="s">
        <v>8331</v>
      </c>
      <c r="R2228" t="s">
        <v>8349</v>
      </c>
      <c r="S2228" s="13">
        <f>(((I2228/60)/60)/24)+DATE(1970,1,1)</f>
        <v>42412.207638888889</v>
      </c>
      <c r="T2228" s="13">
        <f>(((J2228/60)/60)/24)+DATE(1970,1,1)</f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4"/>
        <v>1.5737692307692308</v>
      </c>
      <c r="P2229">
        <f>AVERAGE(L2229,E2229)</f>
        <v>10380</v>
      </c>
      <c r="Q2229" t="s">
        <v>8331</v>
      </c>
      <c r="R2229" t="s">
        <v>8349</v>
      </c>
      <c r="S2229" s="13">
        <f>(((I2229/60)/60)/24)+DATE(1970,1,1)</f>
        <v>41591.849016203705</v>
      </c>
      <c r="T2229" s="13">
        <f>(((J2229/60)/60)/24)+DATE(1970,1,1)</f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4"/>
        <v>11.744899999999999</v>
      </c>
      <c r="P2230">
        <f>AVERAGE(L2230,E2230)</f>
        <v>5944.45</v>
      </c>
      <c r="Q2230" t="s">
        <v>8331</v>
      </c>
      <c r="R2230" t="s">
        <v>8349</v>
      </c>
      <c r="S2230" s="13">
        <f>(((I2230/60)/60)/24)+DATE(1970,1,1)</f>
        <v>42232.278194444443</v>
      </c>
      <c r="T2230" s="13">
        <f>(((J2230/60)/60)/24)+DATE(1970,1,1)</f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4"/>
        <v>1.7104755366949576</v>
      </c>
      <c r="P2231">
        <f>AVERAGE(L2231,E2231)</f>
        <v>7121.665</v>
      </c>
      <c r="Q2231" t="s">
        <v>8331</v>
      </c>
      <c r="R2231" t="s">
        <v>8349</v>
      </c>
      <c r="S2231" s="13">
        <f>(((I2231/60)/60)/24)+DATE(1970,1,1)</f>
        <v>41520.166666666664</v>
      </c>
      <c r="T2231" s="13">
        <f>(((J2231/60)/60)/24)+DATE(1970,1,1)</f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4"/>
        <v>1.2595294117647058</v>
      </c>
      <c r="P2232">
        <f>AVERAGE(L2232,E2232)</f>
        <v>5602</v>
      </c>
      <c r="Q2232" t="s">
        <v>8331</v>
      </c>
      <c r="R2232" t="s">
        <v>8349</v>
      </c>
      <c r="S2232" s="13">
        <f>(((I2232/60)/60)/24)+DATE(1970,1,1)</f>
        <v>41754.881099537037</v>
      </c>
      <c r="T2232" s="13">
        <f>(((J2232/60)/60)/24)+DATE(1970,1,1)</f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4"/>
        <v>12.121296000000001</v>
      </c>
      <c r="P2233">
        <f>AVERAGE(L2233,E2233)</f>
        <v>15708.12</v>
      </c>
      <c r="Q2233" t="s">
        <v>8331</v>
      </c>
      <c r="R2233" t="s">
        <v>8349</v>
      </c>
      <c r="S2233" s="13">
        <f>(((I2233/60)/60)/24)+DATE(1970,1,1)</f>
        <v>41450.208333333336</v>
      </c>
      <c r="T2233" s="13">
        <f>(((J2233/60)/60)/24)+DATE(1970,1,1)</f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4"/>
        <v>4.9580000000000002</v>
      </c>
      <c r="P2234">
        <f>AVERAGE(L2234,E2234)</f>
        <v>12889</v>
      </c>
      <c r="Q2234" t="s">
        <v>8331</v>
      </c>
      <c r="R2234" t="s">
        <v>8349</v>
      </c>
      <c r="S2234" s="13">
        <f>(((I2234/60)/60)/24)+DATE(1970,1,1)</f>
        <v>41839.125</v>
      </c>
      <c r="T2234" s="13">
        <f>(((J2234/60)/60)/24)+DATE(1970,1,1)</f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4"/>
        <v>3.3203999999999998</v>
      </c>
      <c r="P2235">
        <f>AVERAGE(L2235,E2235)</f>
        <v>4346</v>
      </c>
      <c r="Q2235" t="s">
        <v>8331</v>
      </c>
      <c r="R2235" t="s">
        <v>8349</v>
      </c>
      <c r="S2235" s="13">
        <f>(((I2235/60)/60)/24)+DATE(1970,1,1)</f>
        <v>42352</v>
      </c>
      <c r="T2235" s="13">
        <f>(((J2235/60)/60)/24)+DATE(1970,1,1)</f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4"/>
        <v>11.65</v>
      </c>
      <c r="P2236">
        <f>AVERAGE(L2236,E2236)</f>
        <v>596.5</v>
      </c>
      <c r="Q2236" t="s">
        <v>8331</v>
      </c>
      <c r="R2236" t="s">
        <v>8349</v>
      </c>
      <c r="S2236" s="13">
        <f>(((I2236/60)/60)/24)+DATE(1970,1,1)</f>
        <v>42740.824618055558</v>
      </c>
      <c r="T2236" s="13">
        <f>(((J2236/60)/60)/24)+DATE(1970,1,1)</f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4"/>
        <v>1.5331538461538461</v>
      </c>
      <c r="P2237">
        <f>AVERAGE(L2237,E2237)</f>
        <v>10039</v>
      </c>
      <c r="Q2237" t="s">
        <v>8331</v>
      </c>
      <c r="R2237" t="s">
        <v>8349</v>
      </c>
      <c r="S2237" s="13">
        <f>(((I2237/60)/60)/24)+DATE(1970,1,1)</f>
        <v>42091.980451388896</v>
      </c>
      <c r="T2237" s="13">
        <f>(((J2237/60)/60)/24)+DATE(1970,1,1)</f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4"/>
        <v>5.3710714285714287</v>
      </c>
      <c r="P2238">
        <f>AVERAGE(L2238,E2238)</f>
        <v>7859.5</v>
      </c>
      <c r="Q2238" t="s">
        <v>8331</v>
      </c>
      <c r="R2238" t="s">
        <v>8349</v>
      </c>
      <c r="S2238" s="13">
        <f>(((I2238/60)/60)/24)+DATE(1970,1,1)</f>
        <v>42401.617164351846</v>
      </c>
      <c r="T2238" s="13">
        <f>(((J2238/60)/60)/24)+DATE(1970,1,1)</f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4"/>
        <v>3.5292777777777777</v>
      </c>
      <c r="P2239">
        <f>AVERAGE(L2239,E2239)</f>
        <v>32255</v>
      </c>
      <c r="Q2239" t="s">
        <v>8331</v>
      </c>
      <c r="R2239" t="s">
        <v>8349</v>
      </c>
      <c r="S2239" s="13">
        <f>(((I2239/60)/60)/24)+DATE(1970,1,1)</f>
        <v>41955.332638888889</v>
      </c>
      <c r="T2239" s="13">
        <f>(((J2239/60)/60)/24)+DATE(1970,1,1)</f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4"/>
        <v>1.3740000000000001</v>
      </c>
      <c r="P2240">
        <f>AVERAGE(L2240,E2240)</f>
        <v>2787.5</v>
      </c>
      <c r="Q2240" t="s">
        <v>8331</v>
      </c>
      <c r="R2240" t="s">
        <v>8349</v>
      </c>
      <c r="S2240" s="13">
        <f>(((I2240/60)/60)/24)+DATE(1970,1,1)</f>
        <v>42804.621712962966</v>
      </c>
      <c r="T2240" s="13">
        <f>(((J2240/60)/60)/24)+DATE(1970,1,1)</f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4"/>
        <v>1.2802667999999999</v>
      </c>
      <c r="P2241">
        <f>AVERAGE(L2241,E2241)</f>
        <v>16216.334999999999</v>
      </c>
      <c r="Q2241" t="s">
        <v>8331</v>
      </c>
      <c r="R2241" t="s">
        <v>8349</v>
      </c>
      <c r="S2241" s="13">
        <f>(((I2241/60)/60)/24)+DATE(1970,1,1)</f>
        <v>41609.168055555558</v>
      </c>
      <c r="T2241" s="13">
        <f>(((J2241/60)/60)/24)+DATE(1970,1,1)</f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4"/>
        <v>2.7067999999999999</v>
      </c>
      <c r="P2242">
        <f>AVERAGE(L2242,E2242)</f>
        <v>6815</v>
      </c>
      <c r="Q2242" t="s">
        <v>8331</v>
      </c>
      <c r="R2242" t="s">
        <v>8349</v>
      </c>
      <c r="S2242" s="13">
        <f>(((I2242/60)/60)/24)+DATE(1970,1,1)</f>
        <v>42482.825740740736</v>
      </c>
      <c r="T2242" s="13">
        <f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35">E2243/D2243</f>
        <v>8.0640000000000001</v>
      </c>
      <c r="P2243">
        <f>AVERAGE(L2243,E2243)</f>
        <v>4113.5</v>
      </c>
      <c r="Q2243" t="s">
        <v>8331</v>
      </c>
      <c r="R2243" t="s">
        <v>8349</v>
      </c>
      <c r="S2243" s="13">
        <f>(((I2243/60)/60)/24)+DATE(1970,1,1)</f>
        <v>42796.827546296292</v>
      </c>
      <c r="T2243" s="13">
        <f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5"/>
        <v>13.600976000000001</v>
      </c>
      <c r="P2244">
        <f>AVERAGE(L2244,E2244)</f>
        <v>69267.38</v>
      </c>
      <c r="Q2244" t="s">
        <v>8331</v>
      </c>
      <c r="R2244" t="s">
        <v>8349</v>
      </c>
      <c r="S2244" s="13">
        <f>(((I2244/60)/60)/24)+DATE(1970,1,1)</f>
        <v>41605.126388888886</v>
      </c>
      <c r="T2244" s="13">
        <f>(((J2244/60)/60)/24)+DATE(1970,1,1)</f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5"/>
        <v>9302.5</v>
      </c>
      <c r="P2245">
        <f>AVERAGE(L2245,E2245)</f>
        <v>5668.75</v>
      </c>
      <c r="Q2245" t="s">
        <v>8331</v>
      </c>
      <c r="R2245" t="s">
        <v>8349</v>
      </c>
      <c r="S2245" s="13">
        <f>(((I2245/60)/60)/24)+DATE(1970,1,1)</f>
        <v>42807.125</v>
      </c>
      <c r="T2245" s="13">
        <f>(((J2245/60)/60)/24)+DATE(1970,1,1)</f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5"/>
        <v>3.7702</v>
      </c>
      <c r="P2246">
        <f>AVERAGE(L2246,E2246)</f>
        <v>9570.5</v>
      </c>
      <c r="Q2246" t="s">
        <v>8331</v>
      </c>
      <c r="R2246" t="s">
        <v>8349</v>
      </c>
      <c r="S2246" s="13">
        <f>(((I2246/60)/60)/24)+DATE(1970,1,1)</f>
        <v>42659.854166666672</v>
      </c>
      <c r="T2246" s="13">
        <f>(((J2246/60)/60)/24)+DATE(1970,1,1)</f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5"/>
        <v>26.47025</v>
      </c>
      <c r="P2247">
        <f>AVERAGE(L2247,E2247)</f>
        <v>53930.5</v>
      </c>
      <c r="Q2247" t="s">
        <v>8331</v>
      </c>
      <c r="R2247" t="s">
        <v>8349</v>
      </c>
      <c r="S2247" s="13">
        <f>(((I2247/60)/60)/24)+DATE(1970,1,1)</f>
        <v>41691.75</v>
      </c>
      <c r="T2247" s="13">
        <f>(((J2247/60)/60)/24)+DATE(1970,1,1)</f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5"/>
        <v>1.0012000000000001</v>
      </c>
      <c r="P2248">
        <f>AVERAGE(L2248,E2248)</f>
        <v>1280</v>
      </c>
      <c r="Q2248" t="s">
        <v>8331</v>
      </c>
      <c r="R2248" t="s">
        <v>8349</v>
      </c>
      <c r="S2248" s="13">
        <f>(((I2248/60)/60)/24)+DATE(1970,1,1)</f>
        <v>42251.79178240741</v>
      </c>
      <c r="T2248" s="13">
        <f>(((J2248/60)/60)/24)+DATE(1970,1,1)</f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5"/>
        <v>1.0445405405405406</v>
      </c>
      <c r="P2249">
        <f>AVERAGE(L2249,E2249)</f>
        <v>9852</v>
      </c>
      <c r="Q2249" t="s">
        <v>8331</v>
      </c>
      <c r="R2249" t="s">
        <v>8349</v>
      </c>
      <c r="S2249" s="13">
        <f>(((I2249/60)/60)/24)+DATE(1970,1,1)</f>
        <v>42214.666261574079</v>
      </c>
      <c r="T2249" s="13">
        <f>(((J2249/60)/60)/24)+DATE(1970,1,1)</f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5"/>
        <v>1.0721428571428571</v>
      </c>
      <c r="P2250">
        <f>AVERAGE(L2250,E2250)</f>
        <v>3816.5</v>
      </c>
      <c r="Q2250" t="s">
        <v>8331</v>
      </c>
      <c r="R2250" t="s">
        <v>8349</v>
      </c>
      <c r="S2250" s="13">
        <f>(((I2250/60)/60)/24)+DATE(1970,1,1)</f>
        <v>42718.875902777778</v>
      </c>
      <c r="T2250" s="13">
        <f>(((J2250/60)/60)/24)+DATE(1970,1,1)</f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5"/>
        <v>1.6877142857142857</v>
      </c>
      <c r="P2251">
        <f>AVERAGE(L2251,E2251)</f>
        <v>3043.5</v>
      </c>
      <c r="Q2251" t="s">
        <v>8331</v>
      </c>
      <c r="R2251" t="s">
        <v>8349</v>
      </c>
      <c r="S2251" s="13">
        <f>(((I2251/60)/60)/24)+DATE(1970,1,1)</f>
        <v>41366.661631944444</v>
      </c>
      <c r="T2251" s="13">
        <f>(((J2251/60)/60)/24)+DATE(1970,1,1)</f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5"/>
        <v>9.7511200000000002</v>
      </c>
      <c r="P2252">
        <f>AVERAGE(L2252,E2252)</f>
        <v>122174.5</v>
      </c>
      <c r="Q2252" t="s">
        <v>8331</v>
      </c>
      <c r="R2252" t="s">
        <v>8349</v>
      </c>
      <c r="S2252" s="13">
        <f>(((I2252/60)/60)/24)+DATE(1970,1,1)</f>
        <v>42707.0471412037</v>
      </c>
      <c r="T2252" s="13">
        <f>(((J2252/60)/60)/24)+DATE(1970,1,1)</f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5"/>
        <v>1.3444929411764706</v>
      </c>
      <c r="P2253">
        <f>AVERAGE(L2253,E2253)</f>
        <v>5954.0950000000003</v>
      </c>
      <c r="Q2253" t="s">
        <v>8331</v>
      </c>
      <c r="R2253" t="s">
        <v>8349</v>
      </c>
      <c r="S2253" s="13">
        <f>(((I2253/60)/60)/24)+DATE(1970,1,1)</f>
        <v>41867.34579861111</v>
      </c>
      <c r="T2253" s="13">
        <f>(((J2253/60)/60)/24)+DATE(1970,1,1)</f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5"/>
        <v>2.722777777777778</v>
      </c>
      <c r="P2254">
        <f>AVERAGE(L2254,E2254)</f>
        <v>12377</v>
      </c>
      <c r="Q2254" t="s">
        <v>8331</v>
      </c>
      <c r="R2254" t="s">
        <v>8349</v>
      </c>
      <c r="S2254" s="13">
        <f>(((I2254/60)/60)/24)+DATE(1970,1,1)</f>
        <v>42588.327986111108</v>
      </c>
      <c r="T2254" s="13">
        <f>(((J2254/60)/60)/24)+DATE(1970,1,1)</f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5"/>
        <v>1.1268750000000001</v>
      </c>
      <c r="P2255">
        <f>AVERAGE(L2255,E2255)</f>
        <v>4549.5</v>
      </c>
      <c r="Q2255" t="s">
        <v>8331</v>
      </c>
      <c r="R2255" t="s">
        <v>8349</v>
      </c>
      <c r="S2255" s="13">
        <f>(((I2255/60)/60)/24)+DATE(1970,1,1)</f>
        <v>42326.672997685186</v>
      </c>
      <c r="T2255" s="13">
        <f>(((J2255/60)/60)/24)+DATE(1970,1,1)</f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5"/>
        <v>4.5979999999999999</v>
      </c>
      <c r="P2256">
        <f>AVERAGE(L2256,E2256)</f>
        <v>1248</v>
      </c>
      <c r="Q2256" t="s">
        <v>8331</v>
      </c>
      <c r="R2256" t="s">
        <v>8349</v>
      </c>
      <c r="S2256" s="13">
        <f>(((I2256/60)/60)/24)+DATE(1970,1,1)</f>
        <v>42759.647777777776</v>
      </c>
      <c r="T2256" s="13">
        <f>(((J2256/60)/60)/24)+DATE(1970,1,1)</f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5"/>
        <v>2.8665822784810127</v>
      </c>
      <c r="P2257">
        <f>AVERAGE(L2257,E2257)</f>
        <v>5797</v>
      </c>
      <c r="Q2257" t="s">
        <v>8331</v>
      </c>
      <c r="R2257" t="s">
        <v>8349</v>
      </c>
      <c r="S2257" s="13">
        <f>(((I2257/60)/60)/24)+DATE(1970,1,1)</f>
        <v>42497.951979166668</v>
      </c>
      <c r="T2257" s="13">
        <f>(((J2257/60)/60)/24)+DATE(1970,1,1)</f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5"/>
        <v>2.2270833333333333</v>
      </c>
      <c r="P2258">
        <f>AVERAGE(L2258,E2258)</f>
        <v>559.5</v>
      </c>
      <c r="Q2258" t="s">
        <v>8331</v>
      </c>
      <c r="R2258" t="s">
        <v>8349</v>
      </c>
      <c r="S2258" s="13">
        <f>(((I2258/60)/60)/24)+DATE(1970,1,1)</f>
        <v>42696.451921296291</v>
      </c>
      <c r="T2258" s="13">
        <f>(((J2258/60)/60)/24)+DATE(1970,1,1)</f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5"/>
        <v>6.3613999999999997</v>
      </c>
      <c r="P2259">
        <f>AVERAGE(L2259,E2259)</f>
        <v>8036.25</v>
      </c>
      <c r="Q2259" t="s">
        <v>8331</v>
      </c>
      <c r="R2259" t="s">
        <v>8349</v>
      </c>
      <c r="S2259" s="13">
        <f>(((I2259/60)/60)/24)+DATE(1970,1,1)</f>
        <v>42540.958333333328</v>
      </c>
      <c r="T2259" s="13">
        <f>(((J2259/60)/60)/24)+DATE(1970,1,1)</f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5"/>
        <v>1.4650000000000001</v>
      </c>
      <c r="P2260">
        <f>AVERAGE(L2260,E2260)</f>
        <v>1714</v>
      </c>
      <c r="Q2260" t="s">
        <v>8331</v>
      </c>
      <c r="R2260" t="s">
        <v>8349</v>
      </c>
      <c r="S2260" s="13">
        <f>(((I2260/60)/60)/24)+DATE(1970,1,1)</f>
        <v>42166.75100694444</v>
      </c>
      <c r="T2260" s="13">
        <f>(((J2260/60)/60)/24)+DATE(1970,1,1)</f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5"/>
        <v>18.670999999999999</v>
      </c>
      <c r="P2261">
        <f>AVERAGE(L2261,E2261)</f>
        <v>9438.5</v>
      </c>
      <c r="Q2261" t="s">
        <v>8331</v>
      </c>
      <c r="R2261" t="s">
        <v>8349</v>
      </c>
      <c r="S2261" s="13">
        <f>(((I2261/60)/60)/24)+DATE(1970,1,1)</f>
        <v>42712.804814814815</v>
      </c>
      <c r="T2261" s="13">
        <f>(((J2261/60)/60)/24)+DATE(1970,1,1)</f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5"/>
        <v>3.2692000000000001</v>
      </c>
      <c r="P2262">
        <f>AVERAGE(L2262,E2262)</f>
        <v>4128.5</v>
      </c>
      <c r="Q2262" t="s">
        <v>8331</v>
      </c>
      <c r="R2262" t="s">
        <v>8349</v>
      </c>
      <c r="S2262" s="13">
        <f>(((I2262/60)/60)/24)+DATE(1970,1,1)</f>
        <v>41724.975115740745</v>
      </c>
      <c r="T2262" s="13">
        <f>(((J2262/60)/60)/24)+DATE(1970,1,1)</f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5"/>
        <v>7.7949999999999999</v>
      </c>
      <c r="P2263">
        <f>AVERAGE(L2263,E2263)</f>
        <v>4002.5</v>
      </c>
      <c r="Q2263" t="s">
        <v>8331</v>
      </c>
      <c r="R2263" t="s">
        <v>8349</v>
      </c>
      <c r="S2263" s="13">
        <f>(((I2263/60)/60)/24)+DATE(1970,1,1)</f>
        <v>42780.724768518514</v>
      </c>
      <c r="T2263" s="13">
        <f>(((J2263/60)/60)/24)+DATE(1970,1,1)</f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5"/>
        <v>1.5415151515151515</v>
      </c>
      <c r="P2264">
        <f>AVERAGE(L2264,E2264)</f>
        <v>2634</v>
      </c>
      <c r="Q2264" t="s">
        <v>8331</v>
      </c>
      <c r="R2264" t="s">
        <v>8349</v>
      </c>
      <c r="S2264" s="13">
        <f>(((I2264/60)/60)/24)+DATE(1970,1,1)</f>
        <v>41961</v>
      </c>
      <c r="T2264" s="13">
        <f>(((J2264/60)/60)/24)+DATE(1970,1,1)</f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5"/>
        <v>1.1554666666666666</v>
      </c>
      <c r="P2265">
        <f>AVERAGE(L2265,E2265)</f>
        <v>4363</v>
      </c>
      <c r="Q2265" t="s">
        <v>8331</v>
      </c>
      <c r="R2265" t="s">
        <v>8349</v>
      </c>
      <c r="S2265" s="13">
        <f>(((I2265/60)/60)/24)+DATE(1970,1,1)</f>
        <v>42035.832326388889</v>
      </c>
      <c r="T2265" s="13">
        <f>(((J2265/60)/60)/24)+DATE(1970,1,1)</f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5"/>
        <v>1.8003333333333333</v>
      </c>
      <c r="P2266">
        <f>AVERAGE(L2266,E2266)</f>
        <v>5623.5</v>
      </c>
      <c r="Q2266" t="s">
        <v>8331</v>
      </c>
      <c r="R2266" t="s">
        <v>8349</v>
      </c>
      <c r="S2266" s="13">
        <f>(((I2266/60)/60)/24)+DATE(1970,1,1)</f>
        <v>42513.125</v>
      </c>
      <c r="T2266" s="13">
        <f>(((J2266/60)/60)/24)+DATE(1970,1,1)</f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5"/>
        <v>2.9849999999999999</v>
      </c>
      <c r="P2267">
        <f>AVERAGE(L2267,E2267)</f>
        <v>307</v>
      </c>
      <c r="Q2267" t="s">
        <v>8331</v>
      </c>
      <c r="R2267" t="s">
        <v>8349</v>
      </c>
      <c r="S2267" s="13">
        <f>(((I2267/60)/60)/24)+DATE(1970,1,1)</f>
        <v>42696.853090277778</v>
      </c>
      <c r="T2267" s="13">
        <f>(((J2267/60)/60)/24)+DATE(1970,1,1)</f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5"/>
        <v>3.2026666666666666</v>
      </c>
      <c r="P2268">
        <f>AVERAGE(L2268,E2268)</f>
        <v>2499</v>
      </c>
      <c r="Q2268" t="s">
        <v>8331</v>
      </c>
      <c r="R2268" t="s">
        <v>8349</v>
      </c>
      <c r="S2268" s="13">
        <f>(((I2268/60)/60)/24)+DATE(1970,1,1)</f>
        <v>42487.083333333328</v>
      </c>
      <c r="T2268" s="13">
        <f>(((J2268/60)/60)/24)+DATE(1970,1,1)</f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5"/>
        <v>3.80525</v>
      </c>
      <c r="P2269">
        <f>AVERAGE(L2269,E2269)</f>
        <v>38254.5</v>
      </c>
      <c r="Q2269" t="s">
        <v>8331</v>
      </c>
      <c r="R2269" t="s">
        <v>8349</v>
      </c>
      <c r="S2269" s="13">
        <f>(((I2269/60)/60)/24)+DATE(1970,1,1)</f>
        <v>41994.041666666672</v>
      </c>
      <c r="T2269" s="13">
        <f>(((J2269/60)/60)/24)+DATE(1970,1,1)</f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5"/>
        <v>1.026</v>
      </c>
      <c r="P2270">
        <f>AVERAGE(L2270,E2270)</f>
        <v>14461</v>
      </c>
      <c r="Q2270" t="s">
        <v>8331</v>
      </c>
      <c r="R2270" t="s">
        <v>8349</v>
      </c>
      <c r="S2270" s="13">
        <f>(((I2270/60)/60)/24)+DATE(1970,1,1)</f>
        <v>42806.082349537035</v>
      </c>
      <c r="T2270" s="13">
        <f>(((J2270/60)/60)/24)+DATE(1970,1,1)</f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5"/>
        <v>18.016400000000001</v>
      </c>
      <c r="P2271">
        <f>AVERAGE(L2271,E2271)</f>
        <v>22971.5</v>
      </c>
      <c r="Q2271" t="s">
        <v>8331</v>
      </c>
      <c r="R2271" t="s">
        <v>8349</v>
      </c>
      <c r="S2271" s="13">
        <f>(((I2271/60)/60)/24)+DATE(1970,1,1)</f>
        <v>42801.208333333328</v>
      </c>
      <c r="T2271" s="13">
        <f>(((J2271/60)/60)/24)+DATE(1970,1,1)</f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5"/>
        <v>7.2024800000000004</v>
      </c>
      <c r="P2272">
        <f>AVERAGE(L2272,E2272)</f>
        <v>90866</v>
      </c>
      <c r="Q2272" t="s">
        <v>8331</v>
      </c>
      <c r="R2272" t="s">
        <v>8349</v>
      </c>
      <c r="S2272" s="13">
        <f>(((I2272/60)/60)/24)+DATE(1970,1,1)</f>
        <v>42745.915972222225</v>
      </c>
      <c r="T2272" s="13">
        <f>(((J2272/60)/60)/24)+DATE(1970,1,1)</f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5"/>
        <v>2.8309000000000002</v>
      </c>
      <c r="P2273">
        <f>AVERAGE(L2273,E2273)</f>
        <v>28973</v>
      </c>
      <c r="Q2273" t="s">
        <v>8331</v>
      </c>
      <c r="R2273" t="s">
        <v>8349</v>
      </c>
      <c r="S2273" s="13">
        <f>(((I2273/60)/60)/24)+DATE(1970,1,1)</f>
        <v>42714.000046296293</v>
      </c>
      <c r="T2273" s="13">
        <f>(((J2273/60)/60)/24)+DATE(1970,1,1)</f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5"/>
        <v>13.566000000000001</v>
      </c>
      <c r="P2274">
        <f>AVERAGE(L2274,E2274)</f>
        <v>7255</v>
      </c>
      <c r="Q2274" t="s">
        <v>8331</v>
      </c>
      <c r="R2274" t="s">
        <v>8349</v>
      </c>
      <c r="S2274" s="13">
        <f>(((I2274/60)/60)/24)+DATE(1970,1,1)</f>
        <v>42345.699490740735</v>
      </c>
      <c r="T2274" s="13">
        <f>(((J2274/60)/60)/24)+DATE(1970,1,1)</f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5"/>
        <v>2.2035999999999998</v>
      </c>
      <c r="P2275">
        <f>AVERAGE(L2275,E2275)</f>
        <v>2828</v>
      </c>
      <c r="Q2275" t="s">
        <v>8331</v>
      </c>
      <c r="R2275" t="s">
        <v>8349</v>
      </c>
      <c r="S2275" s="13">
        <f>(((I2275/60)/60)/24)+DATE(1970,1,1)</f>
        <v>42806.507430555561</v>
      </c>
      <c r="T2275" s="13">
        <f>(((J2275/60)/60)/24)+DATE(1970,1,1)</f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5"/>
        <v>1.196</v>
      </c>
      <c r="P2276">
        <f>AVERAGE(L2276,E2276)</f>
        <v>1544.5</v>
      </c>
      <c r="Q2276" t="s">
        <v>8331</v>
      </c>
      <c r="R2276" t="s">
        <v>8349</v>
      </c>
      <c r="S2276" s="13">
        <f>(((I2276/60)/60)/24)+DATE(1970,1,1)</f>
        <v>41693.500659722224</v>
      </c>
      <c r="T2276" s="13">
        <f>(((J2276/60)/60)/24)+DATE(1970,1,1)</f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5"/>
        <v>4.0776923076923079</v>
      </c>
      <c r="P2277">
        <f>AVERAGE(L2277,E2277)</f>
        <v>1364.75</v>
      </c>
      <c r="Q2277" t="s">
        <v>8331</v>
      </c>
      <c r="R2277" t="s">
        <v>8349</v>
      </c>
      <c r="S2277" s="13">
        <f>(((I2277/60)/60)/24)+DATE(1970,1,1)</f>
        <v>41995.616655092599</v>
      </c>
      <c r="T2277" s="13">
        <f>(((J2277/60)/60)/24)+DATE(1970,1,1)</f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5"/>
        <v>1.0581826105905425</v>
      </c>
      <c r="P2278">
        <f>AVERAGE(L2278,E2278)</f>
        <v>2465.5</v>
      </c>
      <c r="Q2278" t="s">
        <v>8331</v>
      </c>
      <c r="R2278" t="s">
        <v>8349</v>
      </c>
      <c r="S2278" s="13">
        <f>(((I2278/60)/60)/24)+DATE(1970,1,1)</f>
        <v>41644.651493055557</v>
      </c>
      <c r="T2278" s="13">
        <f>(((J2278/60)/60)/24)+DATE(1970,1,1)</f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5"/>
        <v>1.4108235294117648</v>
      </c>
      <c r="P2279">
        <f>AVERAGE(L2279,E2279)</f>
        <v>6099.5</v>
      </c>
      <c r="Q2279" t="s">
        <v>8331</v>
      </c>
      <c r="R2279" t="s">
        <v>8349</v>
      </c>
      <c r="S2279" s="13">
        <f>(((I2279/60)/60)/24)+DATE(1970,1,1)</f>
        <v>40966.678506944445</v>
      </c>
      <c r="T2279" s="13">
        <f>(((J2279/60)/60)/24)+DATE(1970,1,1)</f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5"/>
        <v>2.7069999999999999</v>
      </c>
      <c r="P2280">
        <f>AVERAGE(L2280,E2280)</f>
        <v>2758</v>
      </c>
      <c r="Q2280" t="s">
        <v>8331</v>
      </c>
      <c r="R2280" t="s">
        <v>8349</v>
      </c>
      <c r="S2280" s="13">
        <f>(((I2280/60)/60)/24)+DATE(1970,1,1)</f>
        <v>42372.957638888889</v>
      </c>
      <c r="T2280" s="13">
        <f>(((J2280/60)/60)/24)+DATE(1970,1,1)</f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5"/>
        <v>1.538</v>
      </c>
      <c r="P2281">
        <f>AVERAGE(L2281,E2281)</f>
        <v>785</v>
      </c>
      <c r="Q2281" t="s">
        <v>8331</v>
      </c>
      <c r="R2281" t="s">
        <v>8349</v>
      </c>
      <c r="S2281" s="13">
        <f>(((I2281/60)/60)/24)+DATE(1970,1,1)</f>
        <v>42039.166666666672</v>
      </c>
      <c r="T2281" s="13">
        <f>(((J2281/60)/60)/24)+DATE(1970,1,1)</f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5"/>
        <v>4.0357653061224488</v>
      </c>
      <c r="P2282">
        <f>AVERAGE(L2282,E2282)</f>
        <v>20015.25</v>
      </c>
      <c r="Q2282" t="s">
        <v>8331</v>
      </c>
      <c r="R2282" t="s">
        <v>8349</v>
      </c>
      <c r="S2282" s="13">
        <f>(((I2282/60)/60)/24)+DATE(1970,1,1)</f>
        <v>42264.624895833331</v>
      </c>
      <c r="T2282" s="13">
        <f>(((J2282/60)/60)/24)+DATE(1970,1,1)</f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5"/>
        <v>1.85</v>
      </c>
      <c r="P2283">
        <f>AVERAGE(L2283,E2283)</f>
        <v>283</v>
      </c>
      <c r="Q2283" t="s">
        <v>8323</v>
      </c>
      <c r="R2283" t="s">
        <v>8324</v>
      </c>
      <c r="S2283" s="13">
        <f>(((I2283/60)/60)/24)+DATE(1970,1,1)</f>
        <v>40749.284722222219</v>
      </c>
      <c r="T2283" s="13">
        <f>(((J2283/60)/60)/24)+DATE(1970,1,1)</f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5"/>
        <v>1.8533333333333333</v>
      </c>
      <c r="P2284">
        <f>AVERAGE(L2284,E2284)</f>
        <v>701</v>
      </c>
      <c r="Q2284" t="s">
        <v>8323</v>
      </c>
      <c r="R2284" t="s">
        <v>8324</v>
      </c>
      <c r="S2284" s="13">
        <f>(((I2284/60)/60)/24)+DATE(1970,1,1)</f>
        <v>42383.17460648148</v>
      </c>
      <c r="T2284" s="13">
        <f>(((J2284/60)/60)/24)+DATE(1970,1,1)</f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5"/>
        <v>1.0085533333333332</v>
      </c>
      <c r="P2285">
        <f>AVERAGE(L2285,E2285)</f>
        <v>1536.83</v>
      </c>
      <c r="Q2285" t="s">
        <v>8323</v>
      </c>
      <c r="R2285" t="s">
        <v>8324</v>
      </c>
      <c r="S2285" s="13">
        <f>(((I2285/60)/60)/24)+DATE(1970,1,1)</f>
        <v>41038.083379629628</v>
      </c>
      <c r="T2285" s="13">
        <f>(((J2285/60)/60)/24)+DATE(1970,1,1)</f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5"/>
        <v>1.0622116666666668</v>
      </c>
      <c r="P2286">
        <f>AVERAGE(L2286,E2286)</f>
        <v>3216.1350000000002</v>
      </c>
      <c r="Q2286" t="s">
        <v>8323</v>
      </c>
      <c r="R2286" t="s">
        <v>8324</v>
      </c>
      <c r="S2286" s="13">
        <f>(((I2286/60)/60)/24)+DATE(1970,1,1)</f>
        <v>40614.166666666664</v>
      </c>
      <c r="T2286" s="13">
        <f>(((J2286/60)/60)/24)+DATE(1970,1,1)</f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5"/>
        <v>1.2136666666666667</v>
      </c>
      <c r="P2287">
        <f>AVERAGE(L2287,E2287)</f>
        <v>1860</v>
      </c>
      <c r="Q2287" t="s">
        <v>8323</v>
      </c>
      <c r="R2287" t="s">
        <v>8324</v>
      </c>
      <c r="S2287" s="13">
        <f>(((I2287/60)/60)/24)+DATE(1970,1,1)</f>
        <v>41089.185682870368</v>
      </c>
      <c r="T2287" s="13">
        <f>(((J2287/60)/60)/24)+DATE(1970,1,1)</f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5"/>
        <v>1.0006666666666666</v>
      </c>
      <c r="P2288">
        <f>AVERAGE(L2288,E2288)</f>
        <v>757.5</v>
      </c>
      <c r="Q2288" t="s">
        <v>8323</v>
      </c>
      <c r="R2288" t="s">
        <v>8324</v>
      </c>
      <c r="S2288" s="13">
        <f>(((I2288/60)/60)/24)+DATE(1970,1,1)</f>
        <v>41523.165972222225</v>
      </c>
      <c r="T2288" s="13">
        <f>(((J2288/60)/60)/24)+DATE(1970,1,1)</f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5"/>
        <v>1.1997755555555556</v>
      </c>
      <c r="P2289">
        <f>AVERAGE(L2289,E2289)</f>
        <v>2752.4949999999999</v>
      </c>
      <c r="Q2289" t="s">
        <v>8323</v>
      </c>
      <c r="R2289" t="s">
        <v>8324</v>
      </c>
      <c r="S2289" s="13">
        <f>(((I2289/60)/60)/24)+DATE(1970,1,1)</f>
        <v>41813.667361111111</v>
      </c>
      <c r="T2289" s="13">
        <f>(((J2289/60)/60)/24)+DATE(1970,1,1)</f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5"/>
        <v>1.0009999999999999</v>
      </c>
      <c r="P2290">
        <f>AVERAGE(L2290,E2290)</f>
        <v>513</v>
      </c>
      <c r="Q2290" t="s">
        <v>8323</v>
      </c>
      <c r="R2290" t="s">
        <v>8324</v>
      </c>
      <c r="S2290" s="13">
        <f>(((I2290/60)/60)/24)+DATE(1970,1,1)</f>
        <v>41086.75</v>
      </c>
      <c r="T2290" s="13">
        <f>(((J2290/60)/60)/24)+DATE(1970,1,1)</f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5"/>
        <v>1.0740000000000001</v>
      </c>
      <c r="P2291">
        <f>AVERAGE(L2291,E2291)</f>
        <v>818</v>
      </c>
      <c r="Q2291" t="s">
        <v>8323</v>
      </c>
      <c r="R2291" t="s">
        <v>8324</v>
      </c>
      <c r="S2291" s="13">
        <f>(((I2291/60)/60)/24)+DATE(1970,1,1)</f>
        <v>41614.973611111112</v>
      </c>
      <c r="T2291" s="13">
        <f>(((J2291/60)/60)/24)+DATE(1970,1,1)</f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5"/>
        <v>1.0406666666666666</v>
      </c>
      <c r="P2292">
        <f>AVERAGE(L2292,E2292)</f>
        <v>795</v>
      </c>
      <c r="Q2292" t="s">
        <v>8323</v>
      </c>
      <c r="R2292" t="s">
        <v>8324</v>
      </c>
      <c r="S2292" s="13">
        <f>(((I2292/60)/60)/24)+DATE(1970,1,1)</f>
        <v>40148.708333333336</v>
      </c>
      <c r="T2292" s="13">
        <f>(((J2292/60)/60)/24)+DATE(1970,1,1)</f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5"/>
        <v>1.728</v>
      </c>
      <c r="P2293">
        <f>AVERAGE(L2293,E2293)</f>
        <v>2181.5</v>
      </c>
      <c r="Q2293" t="s">
        <v>8323</v>
      </c>
      <c r="R2293" t="s">
        <v>8324</v>
      </c>
      <c r="S2293" s="13">
        <f>(((I2293/60)/60)/24)+DATE(1970,1,1)</f>
        <v>41022.166666666664</v>
      </c>
      <c r="T2293" s="13">
        <f>(((J2293/60)/60)/24)+DATE(1970,1,1)</f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5"/>
        <v>1.072505</v>
      </c>
      <c r="P2294">
        <f>AVERAGE(L2294,E2294)</f>
        <v>1095.5050000000001</v>
      </c>
      <c r="Q2294" t="s">
        <v>8323</v>
      </c>
      <c r="R2294" t="s">
        <v>8324</v>
      </c>
      <c r="S2294" s="13">
        <f>(((I2294/60)/60)/24)+DATE(1970,1,1)</f>
        <v>41017.697638888887</v>
      </c>
      <c r="T2294" s="13">
        <f>(((J2294/60)/60)/24)+DATE(1970,1,1)</f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5"/>
        <v>1.0823529411764705</v>
      </c>
      <c r="P2295">
        <f>AVERAGE(L2295,E2295)</f>
        <v>473.5</v>
      </c>
      <c r="Q2295" t="s">
        <v>8323</v>
      </c>
      <c r="R2295" t="s">
        <v>8324</v>
      </c>
      <c r="S2295" s="13">
        <f>(((I2295/60)/60)/24)+DATE(1970,1,1)</f>
        <v>41177.165972222225</v>
      </c>
      <c r="T2295" s="13">
        <f>(((J2295/60)/60)/24)+DATE(1970,1,1)</f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5"/>
        <v>1.4608079999999999</v>
      </c>
      <c r="P2296">
        <f>AVERAGE(L2296,E2296)</f>
        <v>3708.02</v>
      </c>
      <c r="Q2296" t="s">
        <v>8323</v>
      </c>
      <c r="R2296" t="s">
        <v>8324</v>
      </c>
      <c r="S2296" s="13">
        <f>(((I2296/60)/60)/24)+DATE(1970,1,1)</f>
        <v>41294.72314814815</v>
      </c>
      <c r="T2296" s="13">
        <f>(((J2296/60)/60)/24)+DATE(1970,1,1)</f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5"/>
        <v>1.2524999999999999</v>
      </c>
      <c r="P2297">
        <f>AVERAGE(L2297,E2297)</f>
        <v>768.5</v>
      </c>
      <c r="Q2297" t="s">
        <v>8323</v>
      </c>
      <c r="R2297" t="s">
        <v>8324</v>
      </c>
      <c r="S2297" s="13">
        <f>(((I2297/60)/60)/24)+DATE(1970,1,1)</f>
        <v>41300.954351851848</v>
      </c>
      <c r="T2297" s="13">
        <f>(((J2297/60)/60)/24)+DATE(1970,1,1)</f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5"/>
        <v>1.4907142857142857</v>
      </c>
      <c r="P2298">
        <f>AVERAGE(L2298,E2298)</f>
        <v>5290</v>
      </c>
      <c r="Q2298" t="s">
        <v>8323</v>
      </c>
      <c r="R2298" t="s">
        <v>8324</v>
      </c>
      <c r="S2298" s="13">
        <f>(((I2298/60)/60)/24)+DATE(1970,1,1)</f>
        <v>40962.731782407405</v>
      </c>
      <c r="T2298" s="13">
        <f>(((J2298/60)/60)/24)+DATE(1970,1,1)</f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5"/>
        <v>1.006</v>
      </c>
      <c r="P2299">
        <f>AVERAGE(L2299,E2299)</f>
        <v>512.5</v>
      </c>
      <c r="Q2299" t="s">
        <v>8323</v>
      </c>
      <c r="R2299" t="s">
        <v>8324</v>
      </c>
      <c r="S2299" s="13">
        <f>(((I2299/60)/60)/24)+DATE(1970,1,1)</f>
        <v>40982.165972222225</v>
      </c>
      <c r="T2299" s="13">
        <f>(((J2299/60)/60)/24)+DATE(1970,1,1)</f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5"/>
        <v>1.0507333333333333</v>
      </c>
      <c r="P2300">
        <f>AVERAGE(L2300,E2300)</f>
        <v>15905</v>
      </c>
      <c r="Q2300" t="s">
        <v>8323</v>
      </c>
      <c r="R2300" t="s">
        <v>8324</v>
      </c>
      <c r="S2300" s="13">
        <f>(((I2300/60)/60)/24)+DATE(1970,1,1)</f>
        <v>41724.798993055556</v>
      </c>
      <c r="T2300" s="13">
        <f>(((J2300/60)/60)/24)+DATE(1970,1,1)</f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5"/>
        <v>3.5016666666666665</v>
      </c>
      <c r="P2301">
        <f>AVERAGE(L2301,E2301)</f>
        <v>532.25</v>
      </c>
      <c r="Q2301" t="s">
        <v>8323</v>
      </c>
      <c r="R2301" t="s">
        <v>8324</v>
      </c>
      <c r="S2301" s="13">
        <f>(((I2301/60)/60)/24)+DATE(1970,1,1)</f>
        <v>40580.032511574071</v>
      </c>
      <c r="T2301" s="13">
        <f>(((J2301/60)/60)/24)+DATE(1970,1,1)</f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5"/>
        <v>1.0125</v>
      </c>
      <c r="P2302">
        <f>AVERAGE(L2302,E2302)</f>
        <v>408.5</v>
      </c>
      <c r="Q2302" t="s">
        <v>8323</v>
      </c>
      <c r="R2302" t="s">
        <v>8324</v>
      </c>
      <c r="S2302" s="13">
        <f>(((I2302/60)/60)/24)+DATE(1970,1,1)</f>
        <v>41088.727037037039</v>
      </c>
      <c r="T2302" s="13">
        <f>(((J2302/60)/60)/24)+DATE(1970,1,1)</f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5"/>
        <v>1.336044</v>
      </c>
      <c r="P2303">
        <f>AVERAGE(L2303,E2303)</f>
        <v>3445.61</v>
      </c>
      <c r="Q2303" t="s">
        <v>8323</v>
      </c>
      <c r="R2303" t="s">
        <v>8327</v>
      </c>
      <c r="S2303" s="13">
        <f>(((I2303/60)/60)/24)+DATE(1970,1,1)</f>
        <v>41446.146944444445</v>
      </c>
      <c r="T2303" s="13">
        <f>(((J2303/60)/60)/24)+DATE(1970,1,1)</f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5"/>
        <v>1.7065217391304348</v>
      </c>
      <c r="P2304">
        <f>AVERAGE(L2304,E2304)</f>
        <v>2005</v>
      </c>
      <c r="Q2304" t="s">
        <v>8323</v>
      </c>
      <c r="R2304" t="s">
        <v>8327</v>
      </c>
      <c r="S2304" s="13">
        <f>(((I2304/60)/60)/24)+DATE(1970,1,1)</f>
        <v>41639.291666666664</v>
      </c>
      <c r="T2304" s="13">
        <f>(((J2304/60)/60)/24)+DATE(1970,1,1)</f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5"/>
        <v>1.0935829457364341</v>
      </c>
      <c r="P2305">
        <f>AVERAGE(L2305,E2305)</f>
        <v>3578.3049999999998</v>
      </c>
      <c r="Q2305" t="s">
        <v>8323</v>
      </c>
      <c r="R2305" t="s">
        <v>8327</v>
      </c>
      <c r="S2305" s="13">
        <f>(((I2305/60)/60)/24)+DATE(1970,1,1)</f>
        <v>40890.152731481481</v>
      </c>
      <c r="T2305" s="13">
        <f>(((J2305/60)/60)/24)+DATE(1970,1,1)</f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5"/>
        <v>1.0070033333333335</v>
      </c>
      <c r="P2306">
        <f>AVERAGE(L2306,E2306)</f>
        <v>3077.51</v>
      </c>
      <c r="Q2306" t="s">
        <v>8323</v>
      </c>
      <c r="R2306" t="s">
        <v>8327</v>
      </c>
      <c r="S2306" s="13">
        <f>(((I2306/60)/60)/24)+DATE(1970,1,1)</f>
        <v>40544.207638888889</v>
      </c>
      <c r="T2306" s="13">
        <f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36">E2307/D2307</f>
        <v>1.0122777777777778</v>
      </c>
      <c r="P2307">
        <f>AVERAGE(L2307,E2307)</f>
        <v>9194</v>
      </c>
      <c r="Q2307" t="s">
        <v>8323</v>
      </c>
      <c r="R2307" t="s">
        <v>8327</v>
      </c>
      <c r="S2307" s="13">
        <f>(((I2307/60)/60)/24)+DATE(1970,1,1)</f>
        <v>41859.75</v>
      </c>
      <c r="T2307" s="13">
        <f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6"/>
        <v>1.0675857142857144</v>
      </c>
      <c r="P2308">
        <f>AVERAGE(L2308,E2308)</f>
        <v>1904.7750000000001</v>
      </c>
      <c r="Q2308" t="s">
        <v>8323</v>
      </c>
      <c r="R2308" t="s">
        <v>8327</v>
      </c>
      <c r="S2308" s="13">
        <f>(((I2308/60)/60)/24)+DATE(1970,1,1)</f>
        <v>40978.16815972222</v>
      </c>
      <c r="T2308" s="13">
        <f>(((J2308/60)/60)/24)+DATE(1970,1,1)</f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6"/>
        <v>1.0665777537961894</v>
      </c>
      <c r="P2309">
        <f>AVERAGE(L2309,E2309)</f>
        <v>1085.1300000000001</v>
      </c>
      <c r="Q2309" t="s">
        <v>8323</v>
      </c>
      <c r="R2309" t="s">
        <v>8327</v>
      </c>
      <c r="S2309" s="13">
        <f>(((I2309/60)/60)/24)+DATE(1970,1,1)</f>
        <v>41034.802407407406</v>
      </c>
      <c r="T2309" s="13">
        <f>(((J2309/60)/60)/24)+DATE(1970,1,1)</f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6"/>
        <v>1.0130622</v>
      </c>
      <c r="P2310">
        <f>AVERAGE(L2310,E2310)</f>
        <v>25633.555</v>
      </c>
      <c r="Q2310" t="s">
        <v>8323</v>
      </c>
      <c r="R2310" t="s">
        <v>8327</v>
      </c>
      <c r="S2310" s="13">
        <f>(((I2310/60)/60)/24)+DATE(1970,1,1)</f>
        <v>41880.041666666664</v>
      </c>
      <c r="T2310" s="13">
        <f>(((J2310/60)/60)/24)+DATE(1970,1,1)</f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6"/>
        <v>1.0667450000000001</v>
      </c>
      <c r="P2311">
        <f>AVERAGE(L2311,E2311)</f>
        <v>3253.7350000000001</v>
      </c>
      <c r="Q2311" t="s">
        <v>8323</v>
      </c>
      <c r="R2311" t="s">
        <v>8327</v>
      </c>
      <c r="S2311" s="13">
        <f>(((I2311/60)/60)/24)+DATE(1970,1,1)</f>
        <v>41342.987696759257</v>
      </c>
      <c r="T2311" s="13">
        <f>(((J2311/60)/60)/24)+DATE(1970,1,1)</f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6"/>
        <v>4.288397837837838</v>
      </c>
      <c r="P2312">
        <f>AVERAGE(L2312,E2312)</f>
        <v>40279.68</v>
      </c>
      <c r="Q2312" t="s">
        <v>8323</v>
      </c>
      <c r="R2312" t="s">
        <v>8327</v>
      </c>
      <c r="S2312" s="13">
        <f>(((I2312/60)/60)/24)+DATE(1970,1,1)</f>
        <v>41354.752488425926</v>
      </c>
      <c r="T2312" s="13">
        <f>(((J2312/60)/60)/24)+DATE(1970,1,1)</f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6"/>
        <v>1.0411111111111111</v>
      </c>
      <c r="P2313">
        <f>AVERAGE(L2313,E2313)</f>
        <v>4737</v>
      </c>
      <c r="Q2313" t="s">
        <v>8323</v>
      </c>
      <c r="R2313" t="s">
        <v>8327</v>
      </c>
      <c r="S2313" s="13">
        <f>(((I2313/60)/60)/24)+DATE(1970,1,1)</f>
        <v>41766.004502314812</v>
      </c>
      <c r="T2313" s="13">
        <f>(((J2313/60)/60)/24)+DATE(1970,1,1)</f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6"/>
        <v>1.0786666666666667</v>
      </c>
      <c r="P2314">
        <f>AVERAGE(L2314,E2314)</f>
        <v>1657.5</v>
      </c>
      <c r="Q2314" t="s">
        <v>8323</v>
      </c>
      <c r="R2314" t="s">
        <v>8327</v>
      </c>
      <c r="S2314" s="13">
        <f>(((I2314/60)/60)/24)+DATE(1970,1,1)</f>
        <v>41747.958333333336</v>
      </c>
      <c r="T2314" s="13">
        <f>(((J2314/60)/60)/24)+DATE(1970,1,1)</f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6"/>
        <v>1.7584040000000001</v>
      </c>
      <c r="P2315">
        <f>AVERAGE(L2315,E2315)</f>
        <v>4474.51</v>
      </c>
      <c r="Q2315" t="s">
        <v>8323</v>
      </c>
      <c r="R2315" t="s">
        <v>8327</v>
      </c>
      <c r="S2315" s="13">
        <f>(((I2315/60)/60)/24)+DATE(1970,1,1)</f>
        <v>41032.958634259259</v>
      </c>
      <c r="T2315" s="13">
        <f>(((J2315/60)/60)/24)+DATE(1970,1,1)</f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6"/>
        <v>1.5697000000000001</v>
      </c>
      <c r="P2316">
        <f>AVERAGE(L2316,E2316)</f>
        <v>966.82</v>
      </c>
      <c r="Q2316" t="s">
        <v>8323</v>
      </c>
      <c r="R2316" t="s">
        <v>8327</v>
      </c>
      <c r="S2316" s="13">
        <f>(((I2316/60)/60)/24)+DATE(1970,1,1)</f>
        <v>41067.551585648151</v>
      </c>
      <c r="T2316" s="13">
        <f>(((J2316/60)/60)/24)+DATE(1970,1,1)</f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6"/>
        <v>1.026</v>
      </c>
      <c r="P2317">
        <f>AVERAGE(L2317,E2317)</f>
        <v>1314.5</v>
      </c>
      <c r="Q2317" t="s">
        <v>8323</v>
      </c>
      <c r="R2317" t="s">
        <v>8327</v>
      </c>
      <c r="S2317" s="13">
        <f>(((I2317/60)/60)/24)+DATE(1970,1,1)</f>
        <v>41034.72619212963</v>
      </c>
      <c r="T2317" s="13">
        <f>(((J2317/60)/60)/24)+DATE(1970,1,1)</f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6"/>
        <v>1.0404266666666666</v>
      </c>
      <c r="P2318">
        <f>AVERAGE(L2318,E2318)</f>
        <v>7903.2</v>
      </c>
      <c r="Q2318" t="s">
        <v>8323</v>
      </c>
      <c r="R2318" t="s">
        <v>8327</v>
      </c>
      <c r="S2318" s="13">
        <f>(((I2318/60)/60)/24)+DATE(1970,1,1)</f>
        <v>40156.76666666667</v>
      </c>
      <c r="T2318" s="13">
        <f>(((J2318/60)/60)/24)+DATE(1970,1,1)</f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6"/>
        <v>1.04</v>
      </c>
      <c r="P2319">
        <f>AVERAGE(L2319,E2319)</f>
        <v>219</v>
      </c>
      <c r="Q2319" t="s">
        <v>8323</v>
      </c>
      <c r="R2319" t="s">
        <v>8327</v>
      </c>
      <c r="S2319" s="13">
        <f>(((I2319/60)/60)/24)+DATE(1970,1,1)</f>
        <v>40224.208333333336</v>
      </c>
      <c r="T2319" s="13">
        <f>(((J2319/60)/60)/24)+DATE(1970,1,1)</f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6"/>
        <v>1.2105999999999999</v>
      </c>
      <c r="P2320">
        <f>AVERAGE(L2320,E2320)</f>
        <v>3108</v>
      </c>
      <c r="Q2320" t="s">
        <v>8323</v>
      </c>
      <c r="R2320" t="s">
        <v>8327</v>
      </c>
      <c r="S2320" s="13">
        <f>(((I2320/60)/60)/24)+DATE(1970,1,1)</f>
        <v>40082.165972222225</v>
      </c>
      <c r="T2320" s="13">
        <f>(((J2320/60)/60)/24)+DATE(1970,1,1)</f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6"/>
        <v>1.077</v>
      </c>
      <c r="P2321">
        <f>AVERAGE(L2321,E2321)</f>
        <v>1654</v>
      </c>
      <c r="Q2321" t="s">
        <v>8323</v>
      </c>
      <c r="R2321" t="s">
        <v>8327</v>
      </c>
      <c r="S2321" s="13">
        <f>(((I2321/60)/60)/24)+DATE(1970,1,1)</f>
        <v>41623.082002314812</v>
      </c>
      <c r="T2321" s="13">
        <f>(((J2321/60)/60)/24)+DATE(1970,1,1)</f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6"/>
        <v>1.0866</v>
      </c>
      <c r="P2322">
        <f>AVERAGE(L2322,E2322)</f>
        <v>2761</v>
      </c>
      <c r="Q2322" t="s">
        <v>8323</v>
      </c>
      <c r="R2322" t="s">
        <v>8327</v>
      </c>
      <c r="S2322" s="13">
        <f>(((I2322/60)/60)/24)+DATE(1970,1,1)</f>
        <v>41731.775462962964</v>
      </c>
      <c r="T2322" s="13">
        <f>(((J2322/60)/60)/24)+DATE(1970,1,1)</f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6"/>
        <v>0.39120962394619685</v>
      </c>
      <c r="P2323">
        <f>AVERAGE(L2323,E2323)</f>
        <v>2097</v>
      </c>
      <c r="Q2323" t="s">
        <v>8334</v>
      </c>
      <c r="R2323" t="s">
        <v>8350</v>
      </c>
      <c r="S2323" s="13">
        <f>(((I2323/60)/60)/24)+DATE(1970,1,1)</f>
        <v>42829.21876157407</v>
      </c>
      <c r="T2323" s="13">
        <f>(((J2323/60)/60)/24)+DATE(1970,1,1)</f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6"/>
        <v>3.1481481481481478E-2</v>
      </c>
      <c r="P2324">
        <f>AVERAGE(L2324,E2324)</f>
        <v>44.5</v>
      </c>
      <c r="Q2324" t="s">
        <v>8334</v>
      </c>
      <c r="R2324" t="s">
        <v>8350</v>
      </c>
      <c r="S2324" s="13">
        <f>(((I2324/60)/60)/24)+DATE(1970,1,1)</f>
        <v>42834.853807870371</v>
      </c>
      <c r="T2324" s="13">
        <f>(((J2324/60)/60)/24)+DATE(1970,1,1)</f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6"/>
        <v>0.48</v>
      </c>
      <c r="P2325">
        <f>AVERAGE(L2325,E2325)</f>
        <v>62</v>
      </c>
      <c r="Q2325" t="s">
        <v>8334</v>
      </c>
      <c r="R2325" t="s">
        <v>8350</v>
      </c>
      <c r="S2325" s="13">
        <f>(((I2325/60)/60)/24)+DATE(1970,1,1)</f>
        <v>42814.755173611105</v>
      </c>
      <c r="T2325" s="13">
        <f>(((J2325/60)/60)/24)+DATE(1970,1,1)</f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6"/>
        <v>0.20733333333333334</v>
      </c>
      <c r="P2326">
        <f>AVERAGE(L2326,E2326)</f>
        <v>808</v>
      </c>
      <c r="Q2326" t="s">
        <v>8334</v>
      </c>
      <c r="R2326" t="s">
        <v>8350</v>
      </c>
      <c r="S2326" s="13">
        <f>(((I2326/60)/60)/24)+DATE(1970,1,1)</f>
        <v>42820.843576388885</v>
      </c>
      <c r="T2326" s="13">
        <f>(((J2326/60)/60)/24)+DATE(1970,1,1)</f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6"/>
        <v>0.08</v>
      </c>
      <c r="P2327">
        <f>AVERAGE(L2327,E2327)</f>
        <v>43.5</v>
      </c>
      <c r="Q2327" t="s">
        <v>8334</v>
      </c>
      <c r="R2327" t="s">
        <v>8350</v>
      </c>
      <c r="S2327" s="13">
        <f>(((I2327/60)/60)/24)+DATE(1970,1,1)</f>
        <v>42823.980682870373</v>
      </c>
      <c r="T2327" s="13">
        <f>(((J2327/60)/60)/24)+DATE(1970,1,1)</f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6"/>
        <v>7.1999999999999998E-3</v>
      </c>
      <c r="P2328">
        <f>AVERAGE(L2328,E2328)</f>
        <v>54.5</v>
      </c>
      <c r="Q2328" t="s">
        <v>8334</v>
      </c>
      <c r="R2328" t="s">
        <v>8350</v>
      </c>
      <c r="S2328" s="13">
        <f>(((I2328/60)/60)/24)+DATE(1970,1,1)</f>
        <v>42855.708333333328</v>
      </c>
      <c r="T2328" s="13">
        <f>(((J2328/60)/60)/24)+DATE(1970,1,1)</f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6"/>
        <v>5.2609431428571432</v>
      </c>
      <c r="P2329">
        <f>AVERAGE(L2329,E2329)</f>
        <v>93744.005000000005</v>
      </c>
      <c r="Q2329" t="s">
        <v>8334</v>
      </c>
      <c r="R2329" t="s">
        <v>8350</v>
      </c>
      <c r="S2329" s="13">
        <f>(((I2329/60)/60)/24)+DATE(1970,1,1)</f>
        <v>41877.917129629634</v>
      </c>
      <c r="T2329" s="13">
        <f>(((J2329/60)/60)/24)+DATE(1970,1,1)</f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6"/>
        <v>2.5445000000000002</v>
      </c>
      <c r="P2330">
        <f>AVERAGE(L2330,E2330)</f>
        <v>12991</v>
      </c>
      <c r="Q2330" t="s">
        <v>8334</v>
      </c>
      <c r="R2330" t="s">
        <v>8350</v>
      </c>
      <c r="S2330" s="13">
        <f>(((I2330/60)/60)/24)+DATE(1970,1,1)</f>
        <v>42169.781678240746</v>
      </c>
      <c r="T2330" s="13">
        <f>(((J2330/60)/60)/24)+DATE(1970,1,1)</f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6"/>
        <v>1.0591999999999999</v>
      </c>
      <c r="P2331">
        <f>AVERAGE(L2331,E2331)</f>
        <v>13302.5</v>
      </c>
      <c r="Q2331" t="s">
        <v>8334</v>
      </c>
      <c r="R2331" t="s">
        <v>8350</v>
      </c>
      <c r="S2331" s="13">
        <f>(((I2331/60)/60)/24)+DATE(1970,1,1)</f>
        <v>41837.624374999999</v>
      </c>
      <c r="T2331" s="13">
        <f>(((J2331/60)/60)/24)+DATE(1970,1,1)</f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6"/>
        <v>1.0242285714285715</v>
      </c>
      <c r="P2332">
        <f>AVERAGE(L2332,E2332)</f>
        <v>18005.5</v>
      </c>
      <c r="Q2332" t="s">
        <v>8334</v>
      </c>
      <c r="R2332" t="s">
        <v>8350</v>
      </c>
      <c r="S2332" s="13">
        <f>(((I2332/60)/60)/24)+DATE(1970,1,1)</f>
        <v>42363</v>
      </c>
      <c r="T2332" s="13">
        <f>(((J2332/60)/60)/24)+DATE(1970,1,1)</f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6"/>
        <v>1.4431375</v>
      </c>
      <c r="P2333">
        <f>AVERAGE(L2333,E2333)</f>
        <v>5914.05</v>
      </c>
      <c r="Q2333" t="s">
        <v>8334</v>
      </c>
      <c r="R2333" t="s">
        <v>8350</v>
      </c>
      <c r="S2333" s="13">
        <f>(((I2333/60)/60)/24)+DATE(1970,1,1)</f>
        <v>41869.005671296298</v>
      </c>
      <c r="T2333" s="13">
        <f>(((J2333/60)/60)/24)+DATE(1970,1,1)</f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6"/>
        <v>1.06308</v>
      </c>
      <c r="P2334">
        <f>AVERAGE(L2334,E2334)</f>
        <v>13464.5</v>
      </c>
      <c r="Q2334" t="s">
        <v>8334</v>
      </c>
      <c r="R2334" t="s">
        <v>8350</v>
      </c>
      <c r="S2334" s="13">
        <f>(((I2334/60)/60)/24)+DATE(1970,1,1)</f>
        <v>42041.628136574072</v>
      </c>
      <c r="T2334" s="13">
        <f>(((J2334/60)/60)/24)+DATE(1970,1,1)</f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6"/>
        <v>2.1216666666666666</v>
      </c>
      <c r="P2335">
        <f>AVERAGE(L2335,E2335)</f>
        <v>683.5</v>
      </c>
      <c r="Q2335" t="s">
        <v>8334</v>
      </c>
      <c r="R2335" t="s">
        <v>8350</v>
      </c>
      <c r="S2335" s="13">
        <f>(((I2335/60)/60)/24)+DATE(1970,1,1)</f>
        <v>41788.743055555555</v>
      </c>
      <c r="T2335" s="13">
        <f>(((J2335/60)/60)/24)+DATE(1970,1,1)</f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6"/>
        <v>1.0195000000000001</v>
      </c>
      <c r="P2336">
        <f>AVERAGE(L2336,E2336)</f>
        <v>2072.5</v>
      </c>
      <c r="Q2336" t="s">
        <v>8334</v>
      </c>
      <c r="R2336" t="s">
        <v>8350</v>
      </c>
      <c r="S2336" s="13">
        <f>(((I2336/60)/60)/24)+DATE(1970,1,1)</f>
        <v>41948.731944444444</v>
      </c>
      <c r="T2336" s="13">
        <f>(((J2336/60)/60)/24)+DATE(1970,1,1)</f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6"/>
        <v>1.0227200000000001</v>
      </c>
      <c r="P2337">
        <f>AVERAGE(L2337,E2337)</f>
        <v>12894.5</v>
      </c>
      <c r="Q2337" t="s">
        <v>8334</v>
      </c>
      <c r="R2337" t="s">
        <v>8350</v>
      </c>
      <c r="S2337" s="13">
        <f>(((I2337/60)/60)/24)+DATE(1970,1,1)</f>
        <v>41801.572256944448</v>
      </c>
      <c r="T2337" s="13">
        <f>(((J2337/60)/60)/24)+DATE(1970,1,1)</f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6"/>
        <v>5.2073254999999996</v>
      </c>
      <c r="P2338">
        <f>AVERAGE(L2338,E2338)</f>
        <v>53155.754999999997</v>
      </c>
      <c r="Q2338" t="s">
        <v>8334</v>
      </c>
      <c r="R2338" t="s">
        <v>8350</v>
      </c>
      <c r="S2338" s="13">
        <f>(((I2338/60)/60)/24)+DATE(1970,1,1)</f>
        <v>41706.924710648149</v>
      </c>
      <c r="T2338" s="13">
        <f>(((J2338/60)/60)/24)+DATE(1970,1,1)</f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6"/>
        <v>1.1065833333333333</v>
      </c>
      <c r="P2339">
        <f>AVERAGE(L2339,E2339)</f>
        <v>6729</v>
      </c>
      <c r="Q2339" t="s">
        <v>8334</v>
      </c>
      <c r="R2339" t="s">
        <v>8350</v>
      </c>
      <c r="S2339" s="13">
        <f>(((I2339/60)/60)/24)+DATE(1970,1,1)</f>
        <v>41816.640543981484</v>
      </c>
      <c r="T2339" s="13">
        <f>(((J2339/60)/60)/24)+DATE(1970,1,1)</f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6"/>
        <v>1.0114333333333334</v>
      </c>
      <c r="P2340">
        <f>AVERAGE(L2340,E2340)</f>
        <v>7647.25</v>
      </c>
      <c r="Q2340" t="s">
        <v>8334</v>
      </c>
      <c r="R2340" t="s">
        <v>8350</v>
      </c>
      <c r="S2340" s="13">
        <f>(((I2340/60)/60)/24)+DATE(1970,1,1)</f>
        <v>41819.896805555552</v>
      </c>
      <c r="T2340" s="13">
        <f>(((J2340/60)/60)/24)+DATE(1970,1,1)</f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6"/>
        <v>2.9420799999999998</v>
      </c>
      <c r="P2341">
        <f>AVERAGE(L2341,E2341)</f>
        <v>37328</v>
      </c>
      <c r="Q2341" t="s">
        <v>8334</v>
      </c>
      <c r="R2341" t="s">
        <v>8350</v>
      </c>
      <c r="S2341" s="13">
        <f>(((I2341/60)/60)/24)+DATE(1970,1,1)</f>
        <v>42723.332638888889</v>
      </c>
      <c r="T2341" s="13">
        <f>(((J2341/60)/60)/24)+DATE(1970,1,1)</f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6"/>
        <v>1.0577749999999999</v>
      </c>
      <c r="P2342">
        <f>AVERAGE(L2342,E2342)</f>
        <v>21357</v>
      </c>
      <c r="Q2342" t="s">
        <v>8334</v>
      </c>
      <c r="R2342" t="s">
        <v>8350</v>
      </c>
      <c r="S2342" s="13">
        <f>(((I2342/60)/60)/24)+DATE(1970,1,1)</f>
        <v>42673.642800925925</v>
      </c>
      <c r="T2342" s="13">
        <f>(((J2342/60)/60)/24)+DATE(1970,1,1)</f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6"/>
        <v>0</v>
      </c>
      <c r="P2343">
        <f>AVERAGE(L2343,E2343)</f>
        <v>0</v>
      </c>
      <c r="Q2343" t="s">
        <v>8317</v>
      </c>
      <c r="R2343" t="s">
        <v>8318</v>
      </c>
      <c r="S2343" s="13">
        <f>(((I2343/60)/60)/24)+DATE(1970,1,1)</f>
        <v>42197.813703703709</v>
      </c>
      <c r="T2343" s="13">
        <f>(((J2343/60)/60)/24)+DATE(1970,1,1)</f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6"/>
        <v>0</v>
      </c>
      <c r="P2344">
        <f>AVERAGE(L2344,E2344)</f>
        <v>0</v>
      </c>
      <c r="Q2344" t="s">
        <v>8317</v>
      </c>
      <c r="R2344" t="s">
        <v>8318</v>
      </c>
      <c r="S2344" s="13">
        <f>(((I2344/60)/60)/24)+DATE(1970,1,1)</f>
        <v>41918.208333333336</v>
      </c>
      <c r="T2344" s="13">
        <f>(((J2344/60)/60)/24)+DATE(1970,1,1)</f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6"/>
        <v>0.03</v>
      </c>
      <c r="P2345">
        <f>AVERAGE(L2345,E2345)</f>
        <v>150.5</v>
      </c>
      <c r="Q2345" t="s">
        <v>8317</v>
      </c>
      <c r="R2345" t="s">
        <v>8318</v>
      </c>
      <c r="S2345" s="13">
        <f>(((I2345/60)/60)/24)+DATE(1970,1,1)</f>
        <v>42377.82430555555</v>
      </c>
      <c r="T2345" s="13">
        <f>(((J2345/60)/60)/24)+DATE(1970,1,1)</f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6"/>
        <v>1E-3</v>
      </c>
      <c r="P2346">
        <f>AVERAGE(L2346,E2346)</f>
        <v>1</v>
      </c>
      <c r="Q2346" t="s">
        <v>8317</v>
      </c>
      <c r="R2346" t="s">
        <v>8318</v>
      </c>
      <c r="S2346" s="13">
        <f>(((I2346/60)/60)/24)+DATE(1970,1,1)</f>
        <v>42545.727650462963</v>
      </c>
      <c r="T2346" s="13">
        <f>(((J2346/60)/60)/24)+DATE(1970,1,1)</f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6"/>
        <v>0</v>
      </c>
      <c r="P2347">
        <f>AVERAGE(L2347,E2347)</f>
        <v>0</v>
      </c>
      <c r="Q2347" t="s">
        <v>8317</v>
      </c>
      <c r="R2347" t="s">
        <v>8318</v>
      </c>
      <c r="S2347" s="13">
        <f>(((I2347/60)/60)/24)+DATE(1970,1,1)</f>
        <v>42094.985416666663</v>
      </c>
      <c r="T2347" s="13">
        <f>(((J2347/60)/60)/24)+DATE(1970,1,1)</f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6"/>
        <v>6.4999999999999997E-4</v>
      </c>
      <c r="P2348">
        <f>AVERAGE(L2348,E2348)</f>
        <v>21</v>
      </c>
      <c r="Q2348" t="s">
        <v>8317</v>
      </c>
      <c r="R2348" t="s">
        <v>8318</v>
      </c>
      <c r="S2348" s="13">
        <f>(((I2348/60)/60)/24)+DATE(1970,1,1)</f>
        <v>42660.79896990741</v>
      </c>
      <c r="T2348" s="13">
        <f>(((J2348/60)/60)/24)+DATE(1970,1,1)</f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6"/>
        <v>1.4999999999999999E-2</v>
      </c>
      <c r="P2349">
        <f>AVERAGE(L2349,E2349)</f>
        <v>8</v>
      </c>
      <c r="Q2349" t="s">
        <v>8317</v>
      </c>
      <c r="R2349" t="s">
        <v>8318</v>
      </c>
      <c r="S2349" s="13">
        <f>(((I2349/60)/60)/24)+DATE(1970,1,1)</f>
        <v>42607.607361111113</v>
      </c>
      <c r="T2349" s="13">
        <f>(((J2349/60)/60)/24)+DATE(1970,1,1)</f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6"/>
        <v>3.8571428571428572E-3</v>
      </c>
      <c r="P2350">
        <f>AVERAGE(L2350,E2350)</f>
        <v>137.5</v>
      </c>
      <c r="Q2350" t="s">
        <v>8317</v>
      </c>
      <c r="R2350" t="s">
        <v>8318</v>
      </c>
      <c r="S2350" s="13">
        <f>(((I2350/60)/60)/24)+DATE(1970,1,1)</f>
        <v>42420.932152777779</v>
      </c>
      <c r="T2350" s="13">
        <f>(((J2350/60)/60)/24)+DATE(1970,1,1)</f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6"/>
        <v>0</v>
      </c>
      <c r="P2351">
        <f>AVERAGE(L2351,E2351)</f>
        <v>0</v>
      </c>
      <c r="Q2351" t="s">
        <v>8317</v>
      </c>
      <c r="R2351" t="s">
        <v>8318</v>
      </c>
      <c r="S2351" s="13">
        <f>(((I2351/60)/60)/24)+DATE(1970,1,1)</f>
        <v>42227.775787037041</v>
      </c>
      <c r="T2351" s="13">
        <f>(((J2351/60)/60)/24)+DATE(1970,1,1)</f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6"/>
        <v>0</v>
      </c>
      <c r="P2352">
        <f>AVERAGE(L2352,E2352)</f>
        <v>0</v>
      </c>
      <c r="Q2352" t="s">
        <v>8317</v>
      </c>
      <c r="R2352" t="s">
        <v>8318</v>
      </c>
      <c r="S2352" s="13">
        <f>(((I2352/60)/60)/24)+DATE(1970,1,1)</f>
        <v>42738.842245370368</v>
      </c>
      <c r="T2352" s="13">
        <f>(((J2352/60)/60)/24)+DATE(1970,1,1)</f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6"/>
        <v>5.7142857142857143E-3</v>
      </c>
      <c r="P2353">
        <f>AVERAGE(L2353,E2353)</f>
        <v>57.5</v>
      </c>
      <c r="Q2353" t="s">
        <v>8317</v>
      </c>
      <c r="R2353" t="s">
        <v>8318</v>
      </c>
      <c r="S2353" s="13">
        <f>(((I2353/60)/60)/24)+DATE(1970,1,1)</f>
        <v>42124.101145833338</v>
      </c>
      <c r="T2353" s="13">
        <f>(((J2353/60)/60)/24)+DATE(1970,1,1)</f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6"/>
        <v>0</v>
      </c>
      <c r="P2354">
        <f>AVERAGE(L2354,E2354)</f>
        <v>0</v>
      </c>
      <c r="Q2354" t="s">
        <v>8317</v>
      </c>
      <c r="R2354" t="s">
        <v>8318</v>
      </c>
      <c r="S2354" s="13">
        <f>(((I2354/60)/60)/24)+DATE(1970,1,1)</f>
        <v>42161.633703703701</v>
      </c>
      <c r="T2354" s="13">
        <f>(((J2354/60)/60)/24)+DATE(1970,1,1)</f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6"/>
        <v>0</v>
      </c>
      <c r="P2355">
        <f>AVERAGE(L2355,E2355)</f>
        <v>0</v>
      </c>
      <c r="Q2355" t="s">
        <v>8317</v>
      </c>
      <c r="R2355" t="s">
        <v>8318</v>
      </c>
      <c r="S2355" s="13">
        <f>(((I2355/60)/60)/24)+DATE(1970,1,1)</f>
        <v>42115.676180555558</v>
      </c>
      <c r="T2355" s="13">
        <f>(((J2355/60)/60)/24)+DATE(1970,1,1)</f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6"/>
        <v>7.1428571428571429E-4</v>
      </c>
      <c r="P2356">
        <f>AVERAGE(L2356,E2356)</f>
        <v>13</v>
      </c>
      <c r="Q2356" t="s">
        <v>8317</v>
      </c>
      <c r="R2356" t="s">
        <v>8318</v>
      </c>
      <c r="S2356" s="13">
        <f>(((I2356/60)/60)/24)+DATE(1970,1,1)</f>
        <v>42014.722916666666</v>
      </c>
      <c r="T2356" s="13">
        <f>(((J2356/60)/60)/24)+DATE(1970,1,1)</f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6"/>
        <v>6.875E-3</v>
      </c>
      <c r="P2357">
        <f>AVERAGE(L2357,E2357)</f>
        <v>28.5</v>
      </c>
      <c r="Q2357" t="s">
        <v>8317</v>
      </c>
      <c r="R2357" t="s">
        <v>8318</v>
      </c>
      <c r="S2357" s="13">
        <f>(((I2357/60)/60)/24)+DATE(1970,1,1)</f>
        <v>42126.918240740735</v>
      </c>
      <c r="T2357" s="13">
        <f>(((J2357/60)/60)/24)+DATE(1970,1,1)</f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6"/>
        <v>0</v>
      </c>
      <c r="P2358">
        <f>AVERAGE(L2358,E2358)</f>
        <v>0</v>
      </c>
      <c r="Q2358" t="s">
        <v>8317</v>
      </c>
      <c r="R2358" t="s">
        <v>8318</v>
      </c>
      <c r="S2358" s="13">
        <f>(((I2358/60)/60)/24)+DATE(1970,1,1)</f>
        <v>42160.78361111111</v>
      </c>
      <c r="T2358" s="13">
        <f>(((J2358/60)/60)/24)+DATE(1970,1,1)</f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6"/>
        <v>0</v>
      </c>
      <c r="P2359">
        <f>AVERAGE(L2359,E2359)</f>
        <v>0</v>
      </c>
      <c r="Q2359" t="s">
        <v>8317</v>
      </c>
      <c r="R2359" t="s">
        <v>8318</v>
      </c>
      <c r="S2359" s="13">
        <f>(((I2359/60)/60)/24)+DATE(1970,1,1)</f>
        <v>42294.620115740734</v>
      </c>
      <c r="T2359" s="13">
        <f>(((J2359/60)/60)/24)+DATE(1970,1,1)</f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6"/>
        <v>0</v>
      </c>
      <c r="P2360">
        <f>AVERAGE(L2360,E2360)</f>
        <v>0</v>
      </c>
      <c r="Q2360" t="s">
        <v>8317</v>
      </c>
      <c r="R2360" t="s">
        <v>8318</v>
      </c>
      <c r="S2360" s="13">
        <f>(((I2360/60)/60)/24)+DATE(1970,1,1)</f>
        <v>42035.027083333334</v>
      </c>
      <c r="T2360" s="13">
        <f>(((J2360/60)/60)/24)+DATE(1970,1,1)</f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6"/>
        <v>0.14680000000000001</v>
      </c>
      <c r="P2361">
        <f>AVERAGE(L2361,E2361)</f>
        <v>552</v>
      </c>
      <c r="Q2361" t="s">
        <v>8317</v>
      </c>
      <c r="R2361" t="s">
        <v>8318</v>
      </c>
      <c r="S2361" s="13">
        <f>(((I2361/60)/60)/24)+DATE(1970,1,1)</f>
        <v>42219.649583333332</v>
      </c>
      <c r="T2361" s="13">
        <f>(((J2361/60)/60)/24)+DATE(1970,1,1)</f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6"/>
        <v>4.0000000000000002E-4</v>
      </c>
      <c r="P2362">
        <f>AVERAGE(L2362,E2362)</f>
        <v>1.5</v>
      </c>
      <c r="Q2362" t="s">
        <v>8317</v>
      </c>
      <c r="R2362" t="s">
        <v>8318</v>
      </c>
      <c r="S2362" s="13">
        <f>(((I2362/60)/60)/24)+DATE(1970,1,1)</f>
        <v>42407.70694444445</v>
      </c>
      <c r="T2362" s="13">
        <f>(((J2362/60)/60)/24)+DATE(1970,1,1)</f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6"/>
        <v>0</v>
      </c>
      <c r="P2363">
        <f>AVERAGE(L2363,E2363)</f>
        <v>0</v>
      </c>
      <c r="Q2363" t="s">
        <v>8317</v>
      </c>
      <c r="R2363" t="s">
        <v>8318</v>
      </c>
      <c r="S2363" s="13">
        <f>(((I2363/60)/60)/24)+DATE(1970,1,1)</f>
        <v>42490.916666666672</v>
      </c>
      <c r="T2363" s="13">
        <f>(((J2363/60)/60)/24)+DATE(1970,1,1)</f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6"/>
        <v>0.2857142857142857</v>
      </c>
      <c r="P2364">
        <f>AVERAGE(L2364,E2364)</f>
        <v>61</v>
      </c>
      <c r="Q2364" t="s">
        <v>8317</v>
      </c>
      <c r="R2364" t="s">
        <v>8318</v>
      </c>
      <c r="S2364" s="13">
        <f>(((I2364/60)/60)/24)+DATE(1970,1,1)</f>
        <v>41984.688310185185</v>
      </c>
      <c r="T2364" s="13">
        <f>(((J2364/60)/60)/24)+DATE(1970,1,1)</f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6"/>
        <v>0</v>
      </c>
      <c r="P2365">
        <f>AVERAGE(L2365,E2365)</f>
        <v>0</v>
      </c>
      <c r="Q2365" t="s">
        <v>8317</v>
      </c>
      <c r="R2365" t="s">
        <v>8318</v>
      </c>
      <c r="S2365" s="13">
        <f>(((I2365/60)/60)/24)+DATE(1970,1,1)</f>
        <v>42367.011574074073</v>
      </c>
      <c r="T2365" s="13">
        <f>(((J2365/60)/60)/24)+DATE(1970,1,1)</f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6"/>
        <v>0</v>
      </c>
      <c r="P2366">
        <f>AVERAGE(L2366,E2366)</f>
        <v>0</v>
      </c>
      <c r="Q2366" t="s">
        <v>8317</v>
      </c>
      <c r="R2366" t="s">
        <v>8318</v>
      </c>
      <c r="S2366" s="13">
        <f>(((I2366/60)/60)/24)+DATE(1970,1,1)</f>
        <v>42303.934675925921</v>
      </c>
      <c r="T2366" s="13">
        <f>(((J2366/60)/60)/24)+DATE(1970,1,1)</f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6"/>
        <v>0</v>
      </c>
      <c r="P2367">
        <f>AVERAGE(L2367,E2367)</f>
        <v>0</v>
      </c>
      <c r="Q2367" t="s">
        <v>8317</v>
      </c>
      <c r="R2367" t="s">
        <v>8318</v>
      </c>
      <c r="S2367" s="13">
        <f>(((I2367/60)/60)/24)+DATE(1970,1,1)</f>
        <v>42386.958333333328</v>
      </c>
      <c r="T2367" s="13">
        <f>(((J2367/60)/60)/24)+DATE(1970,1,1)</f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6"/>
        <v>0.1052</v>
      </c>
      <c r="P2368">
        <f>AVERAGE(L2368,E2368)</f>
        <v>1328.5</v>
      </c>
      <c r="Q2368" t="s">
        <v>8317</v>
      </c>
      <c r="R2368" t="s">
        <v>8318</v>
      </c>
      <c r="S2368" s="13">
        <f>(((I2368/60)/60)/24)+DATE(1970,1,1)</f>
        <v>42298.531631944439</v>
      </c>
      <c r="T2368" s="13">
        <f>(((J2368/60)/60)/24)+DATE(1970,1,1)</f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6"/>
        <v>1.34E-2</v>
      </c>
      <c r="P2369">
        <f>AVERAGE(L2369,E2369)</f>
        <v>342</v>
      </c>
      <c r="Q2369" t="s">
        <v>8317</v>
      </c>
      <c r="R2369" t="s">
        <v>8318</v>
      </c>
      <c r="S2369" s="13">
        <f>(((I2369/60)/60)/24)+DATE(1970,1,1)</f>
        <v>42485.928425925929</v>
      </c>
      <c r="T2369" s="13">
        <f>(((J2369/60)/60)/24)+DATE(1970,1,1)</f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6"/>
        <v>2.5000000000000001E-3</v>
      </c>
      <c r="P2370">
        <f>AVERAGE(L2370,E2370)</f>
        <v>51</v>
      </c>
      <c r="Q2370" t="s">
        <v>8317</v>
      </c>
      <c r="R2370" t="s">
        <v>8318</v>
      </c>
      <c r="S2370" s="13">
        <f>(((I2370/60)/60)/24)+DATE(1970,1,1)</f>
        <v>42108.680150462969</v>
      </c>
      <c r="T2370" s="13">
        <f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37">E2371/D2371</f>
        <v>0</v>
      </c>
      <c r="P2371">
        <f>AVERAGE(L2371,E2371)</f>
        <v>0</v>
      </c>
      <c r="Q2371" t="s">
        <v>8317</v>
      </c>
      <c r="R2371" t="s">
        <v>8318</v>
      </c>
      <c r="S2371" s="13">
        <f>(((I2371/60)/60)/24)+DATE(1970,1,1)</f>
        <v>42410.812627314815</v>
      </c>
      <c r="T2371" s="13">
        <f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7"/>
        <v>3.2799999999999999E-3</v>
      </c>
      <c r="P2372">
        <f>AVERAGE(L2372,E2372)</f>
        <v>43</v>
      </c>
      <c r="Q2372" t="s">
        <v>8317</v>
      </c>
      <c r="R2372" t="s">
        <v>8318</v>
      </c>
      <c r="S2372" s="13">
        <f>(((I2372/60)/60)/24)+DATE(1970,1,1)</f>
        <v>41991.18913194444</v>
      </c>
      <c r="T2372" s="13">
        <f>(((J2372/60)/60)/24)+DATE(1970,1,1)</f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7"/>
        <v>0</v>
      </c>
      <c r="P2373">
        <f>AVERAGE(L2373,E2373)</f>
        <v>0</v>
      </c>
      <c r="Q2373" t="s">
        <v>8317</v>
      </c>
      <c r="R2373" t="s">
        <v>8318</v>
      </c>
      <c r="S2373" s="13">
        <f>(((I2373/60)/60)/24)+DATE(1970,1,1)</f>
        <v>42180.777731481481</v>
      </c>
      <c r="T2373" s="13">
        <f>(((J2373/60)/60)/24)+DATE(1970,1,1)</f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7"/>
        <v>3.272727272727273E-2</v>
      </c>
      <c r="P2374">
        <f>AVERAGE(L2374,E2374)</f>
        <v>93</v>
      </c>
      <c r="Q2374" t="s">
        <v>8317</v>
      </c>
      <c r="R2374" t="s">
        <v>8318</v>
      </c>
      <c r="S2374" s="13">
        <f>(((I2374/60)/60)/24)+DATE(1970,1,1)</f>
        <v>42118.069108796291</v>
      </c>
      <c r="T2374" s="13">
        <f>(((J2374/60)/60)/24)+DATE(1970,1,1)</f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7"/>
        <v>5.8823529411764708E-5</v>
      </c>
      <c r="P2375">
        <f>AVERAGE(L2375,E2375)</f>
        <v>25.5</v>
      </c>
      <c r="Q2375" t="s">
        <v>8317</v>
      </c>
      <c r="R2375" t="s">
        <v>8318</v>
      </c>
      <c r="S2375" s="13">
        <f>(((I2375/60)/60)/24)+DATE(1970,1,1)</f>
        <v>42245.662314814821</v>
      </c>
      <c r="T2375" s="13">
        <f>(((J2375/60)/60)/24)+DATE(1970,1,1)</f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7"/>
        <v>4.5454545454545455E-4</v>
      </c>
      <c r="P2376">
        <f>AVERAGE(L2376,E2376)</f>
        <v>5.5</v>
      </c>
      <c r="Q2376" t="s">
        <v>8317</v>
      </c>
      <c r="R2376" t="s">
        <v>8318</v>
      </c>
      <c r="S2376" s="13">
        <f>(((I2376/60)/60)/24)+DATE(1970,1,1)</f>
        <v>42047.843287037031</v>
      </c>
      <c r="T2376" s="13">
        <f>(((J2376/60)/60)/24)+DATE(1970,1,1)</f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7"/>
        <v>0</v>
      </c>
      <c r="P2377">
        <f>AVERAGE(L2377,E2377)</f>
        <v>0</v>
      </c>
      <c r="Q2377" t="s">
        <v>8317</v>
      </c>
      <c r="R2377" t="s">
        <v>8318</v>
      </c>
      <c r="S2377" s="13">
        <f>(((I2377/60)/60)/24)+DATE(1970,1,1)</f>
        <v>42622.836076388892</v>
      </c>
      <c r="T2377" s="13">
        <f>(((J2377/60)/60)/24)+DATE(1970,1,1)</f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7"/>
        <v>0.10877666666666666</v>
      </c>
      <c r="P2378">
        <f>AVERAGE(L2378,E2378)</f>
        <v>165.16499999999999</v>
      </c>
      <c r="Q2378" t="s">
        <v>8317</v>
      </c>
      <c r="R2378" t="s">
        <v>8318</v>
      </c>
      <c r="S2378" s="13">
        <f>(((I2378/60)/60)/24)+DATE(1970,1,1)</f>
        <v>42348.925532407404</v>
      </c>
      <c r="T2378" s="13">
        <f>(((J2378/60)/60)/24)+DATE(1970,1,1)</f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7"/>
        <v>0</v>
      </c>
      <c r="P2379">
        <f>AVERAGE(L2379,E2379)</f>
        <v>0</v>
      </c>
      <c r="Q2379" t="s">
        <v>8317</v>
      </c>
      <c r="R2379" t="s">
        <v>8318</v>
      </c>
      <c r="S2379" s="13">
        <f>(((I2379/60)/60)/24)+DATE(1970,1,1)</f>
        <v>42699.911840277782</v>
      </c>
      <c r="T2379" s="13">
        <f>(((J2379/60)/60)/24)+DATE(1970,1,1)</f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7"/>
        <v>0</v>
      </c>
      <c r="P2380">
        <f>AVERAGE(L2380,E2380)</f>
        <v>0</v>
      </c>
      <c r="Q2380" t="s">
        <v>8317</v>
      </c>
      <c r="R2380" t="s">
        <v>8318</v>
      </c>
      <c r="S2380" s="13">
        <f>(((I2380/60)/60)/24)+DATE(1970,1,1)</f>
        <v>42242.013078703705</v>
      </c>
      <c r="T2380" s="13">
        <f>(((J2380/60)/60)/24)+DATE(1970,1,1)</f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7"/>
        <v>0</v>
      </c>
      <c r="P2381">
        <f>AVERAGE(L2381,E2381)</f>
        <v>0</v>
      </c>
      <c r="Q2381" t="s">
        <v>8317</v>
      </c>
      <c r="R2381" t="s">
        <v>8318</v>
      </c>
      <c r="S2381" s="13">
        <f>(((I2381/60)/60)/24)+DATE(1970,1,1)</f>
        <v>42282.016388888893</v>
      </c>
      <c r="T2381" s="13">
        <f>(((J2381/60)/60)/24)+DATE(1970,1,1)</f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7"/>
        <v>3.6666666666666666E-3</v>
      </c>
      <c r="P2382">
        <f>AVERAGE(L2382,E2382)</f>
        <v>29</v>
      </c>
      <c r="Q2382" t="s">
        <v>8317</v>
      </c>
      <c r="R2382" t="s">
        <v>8318</v>
      </c>
      <c r="S2382" s="13">
        <f>(((I2382/60)/60)/24)+DATE(1970,1,1)</f>
        <v>42278.793310185181</v>
      </c>
      <c r="T2382" s="13">
        <f>(((J2382/60)/60)/24)+DATE(1970,1,1)</f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7"/>
        <v>1.8193398957730169E-2</v>
      </c>
      <c r="P2383">
        <f>AVERAGE(L2383,E2383)</f>
        <v>789</v>
      </c>
      <c r="Q2383" t="s">
        <v>8317</v>
      </c>
      <c r="R2383" t="s">
        <v>8318</v>
      </c>
      <c r="S2383" s="13">
        <f>(((I2383/60)/60)/24)+DATE(1970,1,1)</f>
        <v>42104.935740740737</v>
      </c>
      <c r="T2383" s="13">
        <f>(((J2383/60)/60)/24)+DATE(1970,1,1)</f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7"/>
        <v>2.5000000000000001E-2</v>
      </c>
      <c r="P2384">
        <f>AVERAGE(L2384,E2384)</f>
        <v>38.5</v>
      </c>
      <c r="Q2384" t="s">
        <v>8317</v>
      </c>
      <c r="R2384" t="s">
        <v>8318</v>
      </c>
      <c r="S2384" s="13">
        <f>(((I2384/60)/60)/24)+DATE(1970,1,1)</f>
        <v>42220.187534722223</v>
      </c>
      <c r="T2384" s="13">
        <f>(((J2384/60)/60)/24)+DATE(1970,1,1)</f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7"/>
        <v>4.3499999999999997E-2</v>
      </c>
      <c r="P2385">
        <f>AVERAGE(L2385,E2385)</f>
        <v>219</v>
      </c>
      <c r="Q2385" t="s">
        <v>8317</v>
      </c>
      <c r="R2385" t="s">
        <v>8318</v>
      </c>
      <c r="S2385" s="13">
        <f>(((I2385/60)/60)/24)+DATE(1970,1,1)</f>
        <v>42057.056793981479</v>
      </c>
      <c r="T2385" s="13">
        <f>(((J2385/60)/60)/24)+DATE(1970,1,1)</f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7"/>
        <v>8.0000000000000002E-3</v>
      </c>
      <c r="P2386">
        <f>AVERAGE(L2386,E2386)</f>
        <v>8</v>
      </c>
      <c r="Q2386" t="s">
        <v>8317</v>
      </c>
      <c r="R2386" t="s">
        <v>8318</v>
      </c>
      <c r="S2386" s="13">
        <f>(((I2386/60)/60)/24)+DATE(1970,1,1)</f>
        <v>41957.109293981484</v>
      </c>
      <c r="T2386" s="13">
        <f>(((J2386/60)/60)/24)+DATE(1970,1,1)</f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7"/>
        <v>1.2123076923076924E-2</v>
      </c>
      <c r="P2387">
        <f>AVERAGE(L2387,E2387)</f>
        <v>397.5</v>
      </c>
      <c r="Q2387" t="s">
        <v>8317</v>
      </c>
      <c r="R2387" t="s">
        <v>8318</v>
      </c>
      <c r="S2387" s="13">
        <f>(((I2387/60)/60)/24)+DATE(1970,1,1)</f>
        <v>42221.70175925926</v>
      </c>
      <c r="T2387" s="13">
        <f>(((J2387/60)/60)/24)+DATE(1970,1,1)</f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7"/>
        <v>0</v>
      </c>
      <c r="P2388">
        <f>AVERAGE(L2388,E2388)</f>
        <v>0</v>
      </c>
      <c r="Q2388" t="s">
        <v>8317</v>
      </c>
      <c r="R2388" t="s">
        <v>8318</v>
      </c>
      <c r="S2388" s="13">
        <f>(((I2388/60)/60)/24)+DATE(1970,1,1)</f>
        <v>42014.838240740741</v>
      </c>
      <c r="T2388" s="13">
        <f>(((J2388/60)/60)/24)+DATE(1970,1,1)</f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7"/>
        <v>6.8399999999999997E-3</v>
      </c>
      <c r="P2389">
        <f>AVERAGE(L2389,E2389)</f>
        <v>514.5</v>
      </c>
      <c r="Q2389" t="s">
        <v>8317</v>
      </c>
      <c r="R2389" t="s">
        <v>8318</v>
      </c>
      <c r="S2389" s="13">
        <f>(((I2389/60)/60)/24)+DATE(1970,1,1)</f>
        <v>42573.626620370371</v>
      </c>
      <c r="T2389" s="13">
        <f>(((J2389/60)/60)/24)+DATE(1970,1,1)</f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7"/>
        <v>1.2513513513513513E-2</v>
      </c>
      <c r="P2390">
        <f>AVERAGE(L2390,E2390)</f>
        <v>235.5</v>
      </c>
      <c r="Q2390" t="s">
        <v>8317</v>
      </c>
      <c r="R2390" t="s">
        <v>8318</v>
      </c>
      <c r="S2390" s="13">
        <f>(((I2390/60)/60)/24)+DATE(1970,1,1)</f>
        <v>42019.811805555553</v>
      </c>
      <c r="T2390" s="13">
        <f>(((J2390/60)/60)/24)+DATE(1970,1,1)</f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7"/>
        <v>1.8749999999999999E-3</v>
      </c>
      <c r="P2391">
        <f>AVERAGE(L2391,E2391)</f>
        <v>15.5</v>
      </c>
      <c r="Q2391" t="s">
        <v>8317</v>
      </c>
      <c r="R2391" t="s">
        <v>8318</v>
      </c>
      <c r="S2391" s="13">
        <f>(((I2391/60)/60)/24)+DATE(1970,1,1)</f>
        <v>42210.915972222225</v>
      </c>
      <c r="T2391" s="13">
        <f>(((J2391/60)/60)/24)+DATE(1970,1,1)</f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7"/>
        <v>0</v>
      </c>
      <c r="P2392">
        <f>AVERAGE(L2392,E2392)</f>
        <v>0</v>
      </c>
      <c r="Q2392" t="s">
        <v>8317</v>
      </c>
      <c r="R2392" t="s">
        <v>8318</v>
      </c>
      <c r="S2392" s="13">
        <f>(((I2392/60)/60)/24)+DATE(1970,1,1)</f>
        <v>42008.262314814812</v>
      </c>
      <c r="T2392" s="13">
        <f>(((J2392/60)/60)/24)+DATE(1970,1,1)</f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7"/>
        <v>1.25E-3</v>
      </c>
      <c r="P2393">
        <f>AVERAGE(L2393,E2393)</f>
        <v>13</v>
      </c>
      <c r="Q2393" t="s">
        <v>8317</v>
      </c>
      <c r="R2393" t="s">
        <v>8318</v>
      </c>
      <c r="S2393" s="13">
        <f>(((I2393/60)/60)/24)+DATE(1970,1,1)</f>
        <v>42094.752824074079</v>
      </c>
      <c r="T2393" s="13">
        <f>(((J2393/60)/60)/24)+DATE(1970,1,1)</f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7"/>
        <v>0</v>
      </c>
      <c r="P2394">
        <f>AVERAGE(L2394,E2394)</f>
        <v>0</v>
      </c>
      <c r="Q2394" t="s">
        <v>8317</v>
      </c>
      <c r="R2394" t="s">
        <v>8318</v>
      </c>
      <c r="S2394" s="13">
        <f>(((I2394/60)/60)/24)+DATE(1970,1,1)</f>
        <v>42306.120636574073</v>
      </c>
      <c r="T2394" s="13">
        <f>(((J2394/60)/60)/24)+DATE(1970,1,1)</f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7"/>
        <v>5.0000000000000001E-4</v>
      </c>
      <c r="P2395">
        <f>AVERAGE(L2395,E2395)</f>
        <v>25.5</v>
      </c>
      <c r="Q2395" t="s">
        <v>8317</v>
      </c>
      <c r="R2395" t="s">
        <v>8318</v>
      </c>
      <c r="S2395" s="13">
        <f>(((I2395/60)/60)/24)+DATE(1970,1,1)</f>
        <v>42224.648344907408</v>
      </c>
      <c r="T2395" s="13">
        <f>(((J2395/60)/60)/24)+DATE(1970,1,1)</f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7"/>
        <v>5.9999999999999995E-4</v>
      </c>
      <c r="P2396">
        <f>AVERAGE(L2396,E2396)</f>
        <v>2.5</v>
      </c>
      <c r="Q2396" t="s">
        <v>8317</v>
      </c>
      <c r="R2396" t="s">
        <v>8318</v>
      </c>
      <c r="S2396" s="13">
        <f>(((I2396/60)/60)/24)+DATE(1970,1,1)</f>
        <v>42061.362187499995</v>
      </c>
      <c r="T2396" s="13">
        <f>(((J2396/60)/60)/24)+DATE(1970,1,1)</f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7"/>
        <v>0</v>
      </c>
      <c r="P2397">
        <f>AVERAGE(L2397,E2397)</f>
        <v>0</v>
      </c>
      <c r="Q2397" t="s">
        <v>8317</v>
      </c>
      <c r="R2397" t="s">
        <v>8318</v>
      </c>
      <c r="S2397" s="13">
        <f>(((I2397/60)/60)/24)+DATE(1970,1,1)</f>
        <v>42745.372916666667</v>
      </c>
      <c r="T2397" s="13">
        <f>(((J2397/60)/60)/24)+DATE(1970,1,1)</f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7"/>
        <v>2E-3</v>
      </c>
      <c r="P2398">
        <f>AVERAGE(L2398,E2398)</f>
        <v>5.5</v>
      </c>
      <c r="Q2398" t="s">
        <v>8317</v>
      </c>
      <c r="R2398" t="s">
        <v>8318</v>
      </c>
      <c r="S2398" s="13">
        <f>(((I2398/60)/60)/24)+DATE(1970,1,1)</f>
        <v>42292.849050925928</v>
      </c>
      <c r="T2398" s="13">
        <f>(((J2398/60)/60)/24)+DATE(1970,1,1)</f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7"/>
        <v>0</v>
      </c>
      <c r="P2399">
        <f>AVERAGE(L2399,E2399)</f>
        <v>0</v>
      </c>
      <c r="Q2399" t="s">
        <v>8317</v>
      </c>
      <c r="R2399" t="s">
        <v>8318</v>
      </c>
      <c r="S2399" s="13">
        <f>(((I2399/60)/60)/24)+DATE(1970,1,1)</f>
        <v>42006.88490740741</v>
      </c>
      <c r="T2399" s="13">
        <f>(((J2399/60)/60)/24)+DATE(1970,1,1)</f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7"/>
        <v>0</v>
      </c>
      <c r="P2400">
        <f>AVERAGE(L2400,E2400)</f>
        <v>0</v>
      </c>
      <c r="Q2400" t="s">
        <v>8317</v>
      </c>
      <c r="R2400" t="s">
        <v>8318</v>
      </c>
      <c r="S2400" s="13">
        <f>(((I2400/60)/60)/24)+DATE(1970,1,1)</f>
        <v>42187.916481481487</v>
      </c>
      <c r="T2400" s="13">
        <f>(((J2400/60)/60)/24)+DATE(1970,1,1)</f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7"/>
        <v>0</v>
      </c>
      <c r="P2401">
        <f>AVERAGE(L2401,E2401)</f>
        <v>0</v>
      </c>
      <c r="Q2401" t="s">
        <v>8317</v>
      </c>
      <c r="R2401" t="s">
        <v>8318</v>
      </c>
      <c r="S2401" s="13">
        <f>(((I2401/60)/60)/24)+DATE(1970,1,1)</f>
        <v>41991.853078703702</v>
      </c>
      <c r="T2401" s="13">
        <f>(((J2401/60)/60)/24)+DATE(1970,1,1)</f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7"/>
        <v>0</v>
      </c>
      <c r="P2402">
        <f>AVERAGE(L2402,E2402)</f>
        <v>0</v>
      </c>
      <c r="Q2402" t="s">
        <v>8317</v>
      </c>
      <c r="R2402" t="s">
        <v>8318</v>
      </c>
      <c r="S2402" s="13">
        <f>(((I2402/60)/60)/24)+DATE(1970,1,1)</f>
        <v>42474.268101851849</v>
      </c>
      <c r="T2402" s="13">
        <f>(((J2402/60)/60)/24)+DATE(1970,1,1)</f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7"/>
        <v>7.1785714285714283E-3</v>
      </c>
      <c r="P2403">
        <f>AVERAGE(L2403,E2403)</f>
        <v>105</v>
      </c>
      <c r="Q2403" t="s">
        <v>8334</v>
      </c>
      <c r="R2403" t="s">
        <v>8335</v>
      </c>
      <c r="S2403" s="13">
        <f>(((I2403/60)/60)/24)+DATE(1970,1,1)</f>
        <v>42434.822870370372</v>
      </c>
      <c r="T2403" s="13">
        <f>(((J2403/60)/60)/24)+DATE(1970,1,1)</f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7"/>
        <v>4.3333333333333331E-3</v>
      </c>
      <c r="P2404">
        <f>AVERAGE(L2404,E2404)</f>
        <v>26.5</v>
      </c>
      <c r="Q2404" t="s">
        <v>8334</v>
      </c>
      <c r="R2404" t="s">
        <v>8335</v>
      </c>
      <c r="S2404" s="13">
        <f>(((I2404/60)/60)/24)+DATE(1970,1,1)</f>
        <v>42137.679756944446</v>
      </c>
      <c r="T2404" s="13">
        <f>(((J2404/60)/60)/24)+DATE(1970,1,1)</f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7"/>
        <v>0.16833333333333333</v>
      </c>
      <c r="P2405">
        <f>AVERAGE(L2405,E2405)</f>
        <v>107</v>
      </c>
      <c r="Q2405" t="s">
        <v>8334</v>
      </c>
      <c r="R2405" t="s">
        <v>8335</v>
      </c>
      <c r="S2405" s="13">
        <f>(((I2405/60)/60)/24)+DATE(1970,1,1)</f>
        <v>42459.840949074074</v>
      </c>
      <c r="T2405" s="13">
        <f>(((J2405/60)/60)/24)+DATE(1970,1,1)</f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7"/>
        <v>0</v>
      </c>
      <c r="P2406">
        <f>AVERAGE(L2406,E2406)</f>
        <v>0</v>
      </c>
      <c r="Q2406" t="s">
        <v>8334</v>
      </c>
      <c r="R2406" t="s">
        <v>8335</v>
      </c>
      <c r="S2406" s="13">
        <f>(((I2406/60)/60)/24)+DATE(1970,1,1)</f>
        <v>42372.03943287037</v>
      </c>
      <c r="T2406" s="13">
        <f>(((J2406/60)/60)/24)+DATE(1970,1,1)</f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7"/>
        <v>0.22520000000000001</v>
      </c>
      <c r="P2407">
        <f>AVERAGE(L2407,E2407)</f>
        <v>573</v>
      </c>
      <c r="Q2407" t="s">
        <v>8334</v>
      </c>
      <c r="R2407" t="s">
        <v>8335</v>
      </c>
      <c r="S2407" s="13">
        <f>(((I2407/60)/60)/24)+DATE(1970,1,1)</f>
        <v>42616.585358796292</v>
      </c>
      <c r="T2407" s="13">
        <f>(((J2407/60)/60)/24)+DATE(1970,1,1)</f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7"/>
        <v>0.41384615384615386</v>
      </c>
      <c r="P2408">
        <f>AVERAGE(L2408,E2408)</f>
        <v>680.5</v>
      </c>
      <c r="Q2408" t="s">
        <v>8334</v>
      </c>
      <c r="R2408" t="s">
        <v>8335</v>
      </c>
      <c r="S2408" s="13">
        <f>(((I2408/60)/60)/24)+DATE(1970,1,1)</f>
        <v>42023.110995370371</v>
      </c>
      <c r="T2408" s="13">
        <f>(((J2408/60)/60)/24)+DATE(1970,1,1)</f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7"/>
        <v>0.25259090909090909</v>
      </c>
      <c r="P2409">
        <f>AVERAGE(L2409,E2409)</f>
        <v>2795</v>
      </c>
      <c r="Q2409" t="s">
        <v>8334</v>
      </c>
      <c r="R2409" t="s">
        <v>8335</v>
      </c>
      <c r="S2409" s="13">
        <f>(((I2409/60)/60)/24)+DATE(1970,1,1)</f>
        <v>42105.25</v>
      </c>
      <c r="T2409" s="13">
        <f>(((J2409/60)/60)/24)+DATE(1970,1,1)</f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7"/>
        <v>2E-3</v>
      </c>
      <c r="P2410">
        <f>AVERAGE(L2410,E2410)</f>
        <v>16</v>
      </c>
      <c r="Q2410" t="s">
        <v>8334</v>
      </c>
      <c r="R2410" t="s">
        <v>8335</v>
      </c>
      <c r="S2410" s="13">
        <f>(((I2410/60)/60)/24)+DATE(1970,1,1)</f>
        <v>41949.182372685187</v>
      </c>
      <c r="T2410" s="13">
        <f>(((J2410/60)/60)/24)+DATE(1970,1,1)</f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7"/>
        <v>1.84E-2</v>
      </c>
      <c r="P2411">
        <f>AVERAGE(L2411,E2411)</f>
        <v>233</v>
      </c>
      <c r="Q2411" t="s">
        <v>8334</v>
      </c>
      <c r="R2411" t="s">
        <v>8335</v>
      </c>
      <c r="S2411" s="13">
        <f>(((I2411/60)/60)/24)+DATE(1970,1,1)</f>
        <v>42234.875868055555</v>
      </c>
      <c r="T2411" s="13">
        <f>(((J2411/60)/60)/24)+DATE(1970,1,1)</f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7"/>
        <v>0</v>
      </c>
      <c r="P2412">
        <f>AVERAGE(L2412,E2412)</f>
        <v>0</v>
      </c>
      <c r="Q2412" t="s">
        <v>8334</v>
      </c>
      <c r="R2412" t="s">
        <v>8335</v>
      </c>
      <c r="S2412" s="13">
        <f>(((I2412/60)/60)/24)+DATE(1970,1,1)</f>
        <v>42254.408275462964</v>
      </c>
      <c r="T2412" s="13">
        <f>(((J2412/60)/60)/24)+DATE(1970,1,1)</f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7"/>
        <v>6.0400000000000002E-3</v>
      </c>
      <c r="P2413">
        <f>AVERAGE(L2413,E2413)</f>
        <v>77</v>
      </c>
      <c r="Q2413" t="s">
        <v>8334</v>
      </c>
      <c r="R2413" t="s">
        <v>8335</v>
      </c>
      <c r="S2413" s="13">
        <f>(((I2413/60)/60)/24)+DATE(1970,1,1)</f>
        <v>42241.732430555552</v>
      </c>
      <c r="T2413" s="13">
        <f>(((J2413/60)/60)/24)+DATE(1970,1,1)</f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7"/>
        <v>0</v>
      </c>
      <c r="P2414">
        <f>AVERAGE(L2414,E2414)</f>
        <v>0</v>
      </c>
      <c r="Q2414" t="s">
        <v>8334</v>
      </c>
      <c r="R2414" t="s">
        <v>8335</v>
      </c>
      <c r="S2414" s="13">
        <f>(((I2414/60)/60)/24)+DATE(1970,1,1)</f>
        <v>42700.778622685189</v>
      </c>
      <c r="T2414" s="13">
        <f>(((J2414/60)/60)/24)+DATE(1970,1,1)</f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7"/>
        <v>8.3333333333333332E-3</v>
      </c>
      <c r="P2415">
        <f>AVERAGE(L2415,E2415)</f>
        <v>14</v>
      </c>
      <c r="Q2415" t="s">
        <v>8334</v>
      </c>
      <c r="R2415" t="s">
        <v>8335</v>
      </c>
      <c r="S2415" s="13">
        <f>(((I2415/60)/60)/24)+DATE(1970,1,1)</f>
        <v>41790.979166666664</v>
      </c>
      <c r="T2415" s="13">
        <f>(((J2415/60)/60)/24)+DATE(1970,1,1)</f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7"/>
        <v>3.0666666666666665E-2</v>
      </c>
      <c r="P2416">
        <f>AVERAGE(L2416,E2416)</f>
        <v>236.5</v>
      </c>
      <c r="Q2416" t="s">
        <v>8334</v>
      </c>
      <c r="R2416" t="s">
        <v>8335</v>
      </c>
      <c r="S2416" s="13">
        <f>(((I2416/60)/60)/24)+DATE(1970,1,1)</f>
        <v>42238.165972222225</v>
      </c>
      <c r="T2416" s="13">
        <f>(((J2416/60)/60)/24)+DATE(1970,1,1)</f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7"/>
        <v>5.5833333333333334E-3</v>
      </c>
      <c r="P2417">
        <f>AVERAGE(L2417,E2417)</f>
        <v>170.5</v>
      </c>
      <c r="Q2417" t="s">
        <v>8334</v>
      </c>
      <c r="R2417" t="s">
        <v>8335</v>
      </c>
      <c r="S2417" s="13">
        <f>(((I2417/60)/60)/24)+DATE(1970,1,1)</f>
        <v>42566.862800925926</v>
      </c>
      <c r="T2417" s="13">
        <f>(((J2417/60)/60)/24)+DATE(1970,1,1)</f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7"/>
        <v>2.5000000000000001E-4</v>
      </c>
      <c r="P2418">
        <f>AVERAGE(L2418,E2418)</f>
        <v>3</v>
      </c>
      <c r="Q2418" t="s">
        <v>8334</v>
      </c>
      <c r="R2418" t="s">
        <v>8335</v>
      </c>
      <c r="S2418" s="13">
        <f>(((I2418/60)/60)/24)+DATE(1970,1,1)</f>
        <v>42077.625</v>
      </c>
      <c r="T2418" s="13">
        <f>(((J2418/60)/60)/24)+DATE(1970,1,1)</f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7"/>
        <v>0</v>
      </c>
      <c r="P2419">
        <f>AVERAGE(L2419,E2419)</f>
        <v>0</v>
      </c>
      <c r="Q2419" t="s">
        <v>8334</v>
      </c>
      <c r="R2419" t="s">
        <v>8335</v>
      </c>
      <c r="S2419" s="13">
        <f>(((I2419/60)/60)/24)+DATE(1970,1,1)</f>
        <v>41861.884108796294</v>
      </c>
      <c r="T2419" s="13">
        <f>(((J2419/60)/60)/24)+DATE(1970,1,1)</f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7"/>
        <v>2.0000000000000001E-4</v>
      </c>
      <c r="P2420">
        <f>AVERAGE(L2420,E2420)</f>
        <v>5</v>
      </c>
      <c r="Q2420" t="s">
        <v>8334</v>
      </c>
      <c r="R2420" t="s">
        <v>8335</v>
      </c>
      <c r="S2420" s="13">
        <f>(((I2420/60)/60)/24)+DATE(1970,1,1)</f>
        <v>42087.815324074079</v>
      </c>
      <c r="T2420" s="13">
        <f>(((J2420/60)/60)/24)+DATE(1970,1,1)</f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7"/>
        <v>0</v>
      </c>
      <c r="P2421">
        <f>AVERAGE(L2421,E2421)</f>
        <v>0</v>
      </c>
      <c r="Q2421" t="s">
        <v>8334</v>
      </c>
      <c r="R2421" t="s">
        <v>8335</v>
      </c>
      <c r="S2421" s="13">
        <f>(((I2421/60)/60)/24)+DATE(1970,1,1)</f>
        <v>42053.738298611104</v>
      </c>
      <c r="T2421" s="13">
        <f>(((J2421/60)/60)/24)+DATE(1970,1,1)</f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7"/>
        <v>0.14825133372851215</v>
      </c>
      <c r="P2422">
        <f>AVERAGE(L2422,E2422)</f>
        <v>1268.5</v>
      </c>
      <c r="Q2422" t="s">
        <v>8334</v>
      </c>
      <c r="R2422" t="s">
        <v>8335</v>
      </c>
      <c r="S2422" s="13">
        <f>(((I2422/60)/60)/24)+DATE(1970,1,1)</f>
        <v>41953.070543981477</v>
      </c>
      <c r="T2422" s="13">
        <f>(((J2422/60)/60)/24)+DATE(1970,1,1)</f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7"/>
        <v>1.6666666666666666E-4</v>
      </c>
      <c r="P2423">
        <f>AVERAGE(L2423,E2423)</f>
        <v>1</v>
      </c>
      <c r="Q2423" t="s">
        <v>8334</v>
      </c>
      <c r="R2423" t="s">
        <v>8335</v>
      </c>
      <c r="S2423" s="13">
        <f>(((I2423/60)/60)/24)+DATE(1970,1,1)</f>
        <v>42056.687453703707</v>
      </c>
      <c r="T2423" s="13">
        <f>(((J2423/60)/60)/24)+DATE(1970,1,1)</f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7"/>
        <v>2E-3</v>
      </c>
      <c r="P2424">
        <f>AVERAGE(L2424,E2424)</f>
        <v>1</v>
      </c>
      <c r="Q2424" t="s">
        <v>8334</v>
      </c>
      <c r="R2424" t="s">
        <v>8335</v>
      </c>
      <c r="S2424" s="13">
        <f>(((I2424/60)/60)/24)+DATE(1970,1,1)</f>
        <v>42074.683287037042</v>
      </c>
      <c r="T2424" s="13">
        <f>(((J2424/60)/60)/24)+DATE(1970,1,1)</f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7"/>
        <v>1.3333333333333334E-4</v>
      </c>
      <c r="P2425">
        <f>AVERAGE(L2425,E2425)</f>
        <v>4.5</v>
      </c>
      <c r="Q2425" t="s">
        <v>8334</v>
      </c>
      <c r="R2425" t="s">
        <v>8335</v>
      </c>
      <c r="S2425" s="13">
        <f>(((I2425/60)/60)/24)+DATE(1970,1,1)</f>
        <v>42004.704745370371</v>
      </c>
      <c r="T2425" s="13">
        <f>(((J2425/60)/60)/24)+DATE(1970,1,1)</f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7"/>
        <v>1.24E-2</v>
      </c>
      <c r="P2426">
        <f>AVERAGE(L2426,E2426)</f>
        <v>159.5</v>
      </c>
      <c r="Q2426" t="s">
        <v>8334</v>
      </c>
      <c r="R2426" t="s">
        <v>8335</v>
      </c>
      <c r="S2426" s="13">
        <f>(((I2426/60)/60)/24)+DATE(1970,1,1)</f>
        <v>41939.892453703702</v>
      </c>
      <c r="T2426" s="13">
        <f>(((J2426/60)/60)/24)+DATE(1970,1,1)</f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7"/>
        <v>2.8571428571428574E-4</v>
      </c>
      <c r="P2427">
        <f>AVERAGE(L2427,E2427)</f>
        <v>1</v>
      </c>
      <c r="Q2427" t="s">
        <v>8334</v>
      </c>
      <c r="R2427" t="s">
        <v>8335</v>
      </c>
      <c r="S2427" s="13">
        <f>(((I2427/60)/60)/24)+DATE(1970,1,1)</f>
        <v>42517.919444444444</v>
      </c>
      <c r="T2427" s="13">
        <f>(((J2427/60)/60)/24)+DATE(1970,1,1)</f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7"/>
        <v>0</v>
      </c>
      <c r="P2428">
        <f>AVERAGE(L2428,E2428)</f>
        <v>0</v>
      </c>
      <c r="Q2428" t="s">
        <v>8334</v>
      </c>
      <c r="R2428" t="s">
        <v>8335</v>
      </c>
      <c r="S2428" s="13">
        <f>(((I2428/60)/60)/24)+DATE(1970,1,1)</f>
        <v>42224.170046296291</v>
      </c>
      <c r="T2428" s="13">
        <f>(((J2428/60)/60)/24)+DATE(1970,1,1)</f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7"/>
        <v>2.0000000000000002E-5</v>
      </c>
      <c r="P2429">
        <f>AVERAGE(L2429,E2429)</f>
        <v>1</v>
      </c>
      <c r="Q2429" t="s">
        <v>8334</v>
      </c>
      <c r="R2429" t="s">
        <v>8335</v>
      </c>
      <c r="S2429" s="13">
        <f>(((I2429/60)/60)/24)+DATE(1970,1,1)</f>
        <v>42452.277002314819</v>
      </c>
      <c r="T2429" s="13">
        <f>(((J2429/60)/60)/24)+DATE(1970,1,1)</f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7"/>
        <v>2.8571428571428571E-5</v>
      </c>
      <c r="P2430">
        <f>AVERAGE(L2430,E2430)</f>
        <v>1</v>
      </c>
      <c r="Q2430" t="s">
        <v>8334</v>
      </c>
      <c r="R2430" t="s">
        <v>8335</v>
      </c>
      <c r="S2430" s="13">
        <f>(((I2430/60)/60)/24)+DATE(1970,1,1)</f>
        <v>42075.742488425924</v>
      </c>
      <c r="T2430" s="13">
        <f>(((J2430/60)/60)/24)+DATE(1970,1,1)</f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7"/>
        <v>1.4321428571428572E-2</v>
      </c>
      <c r="P2431">
        <f>AVERAGE(L2431,E2431)</f>
        <v>1004.5</v>
      </c>
      <c r="Q2431" t="s">
        <v>8334</v>
      </c>
      <c r="R2431" t="s">
        <v>8335</v>
      </c>
      <c r="S2431" s="13">
        <f>(((I2431/60)/60)/24)+DATE(1970,1,1)</f>
        <v>42771.697222222225</v>
      </c>
      <c r="T2431" s="13">
        <f>(((J2431/60)/60)/24)+DATE(1970,1,1)</f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7"/>
        <v>7.0000000000000001E-3</v>
      </c>
      <c r="P2432">
        <f>AVERAGE(L2432,E2432)</f>
        <v>11.5</v>
      </c>
      <c r="Q2432" t="s">
        <v>8334</v>
      </c>
      <c r="R2432" t="s">
        <v>8335</v>
      </c>
      <c r="S2432" s="13">
        <f>(((I2432/60)/60)/24)+DATE(1970,1,1)</f>
        <v>42412.130833333329</v>
      </c>
      <c r="T2432" s="13">
        <f>(((J2432/60)/60)/24)+DATE(1970,1,1)</f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7"/>
        <v>2.0000000000000002E-5</v>
      </c>
      <c r="P2433">
        <f>AVERAGE(L2433,E2433)</f>
        <v>2</v>
      </c>
      <c r="Q2433" t="s">
        <v>8334</v>
      </c>
      <c r="R2433" t="s">
        <v>8335</v>
      </c>
      <c r="S2433" s="13">
        <f>(((I2433/60)/60)/24)+DATE(1970,1,1)</f>
        <v>42549.099687499998</v>
      </c>
      <c r="T2433" s="13">
        <f>(((J2433/60)/60)/24)+DATE(1970,1,1)</f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7"/>
        <v>1.4285714285714287E-4</v>
      </c>
      <c r="P2434">
        <f>AVERAGE(L2434,E2434)</f>
        <v>2</v>
      </c>
      <c r="Q2434" t="s">
        <v>8334</v>
      </c>
      <c r="R2434" t="s">
        <v>8335</v>
      </c>
      <c r="S2434" s="13">
        <f>(((I2434/60)/60)/24)+DATE(1970,1,1)</f>
        <v>42071.218715277777</v>
      </c>
      <c r="T2434" s="13">
        <f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8">E2435/D2435</f>
        <v>0</v>
      </c>
      <c r="P2435">
        <f>AVERAGE(L2435,E2435)</f>
        <v>0</v>
      </c>
      <c r="Q2435" t="s">
        <v>8334</v>
      </c>
      <c r="R2435" t="s">
        <v>8335</v>
      </c>
      <c r="S2435" s="13">
        <f>(((I2435/60)/60)/24)+DATE(1970,1,1)</f>
        <v>42427.89980324074</v>
      </c>
      <c r="T2435" s="13">
        <f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8"/>
        <v>1.2999999999999999E-3</v>
      </c>
      <c r="P2436">
        <f>AVERAGE(L2436,E2436)</f>
        <v>14</v>
      </c>
      <c r="Q2436" t="s">
        <v>8334</v>
      </c>
      <c r="R2436" t="s">
        <v>8335</v>
      </c>
      <c r="S2436" s="13">
        <f>(((I2436/60)/60)/24)+DATE(1970,1,1)</f>
        <v>42220.18604166666</v>
      </c>
      <c r="T2436" s="13">
        <f>(((J2436/60)/60)/24)+DATE(1970,1,1)</f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8"/>
        <v>4.8960000000000002E-3</v>
      </c>
      <c r="P2437">
        <f>AVERAGE(L2437,E2437)</f>
        <v>614</v>
      </c>
      <c r="Q2437" t="s">
        <v>8334</v>
      </c>
      <c r="R2437" t="s">
        <v>8335</v>
      </c>
      <c r="S2437" s="13">
        <f>(((I2437/60)/60)/24)+DATE(1970,1,1)</f>
        <v>42282.277615740735</v>
      </c>
      <c r="T2437" s="13">
        <f>(((J2437/60)/60)/24)+DATE(1970,1,1)</f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8"/>
        <v>3.8461538461538462E-4</v>
      </c>
      <c r="P2438">
        <f>AVERAGE(L2438,E2438)</f>
        <v>23.5</v>
      </c>
      <c r="Q2438" t="s">
        <v>8334</v>
      </c>
      <c r="R2438" t="s">
        <v>8335</v>
      </c>
      <c r="S2438" s="13">
        <f>(((I2438/60)/60)/24)+DATE(1970,1,1)</f>
        <v>42398.615393518514</v>
      </c>
      <c r="T2438" s="13">
        <f>(((J2438/60)/60)/24)+DATE(1970,1,1)</f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8"/>
        <v>0</v>
      </c>
      <c r="P2439">
        <f>AVERAGE(L2439,E2439)</f>
        <v>0</v>
      </c>
      <c r="Q2439" t="s">
        <v>8334</v>
      </c>
      <c r="R2439" t="s">
        <v>8335</v>
      </c>
      <c r="S2439" s="13">
        <f>(((I2439/60)/60)/24)+DATE(1970,1,1)</f>
        <v>42080.75</v>
      </c>
      <c r="T2439" s="13">
        <f>(((J2439/60)/60)/24)+DATE(1970,1,1)</f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8"/>
        <v>3.3333333333333335E-3</v>
      </c>
      <c r="P2440">
        <f>AVERAGE(L2440,E2440)</f>
        <v>25.5</v>
      </c>
      <c r="Q2440" t="s">
        <v>8334</v>
      </c>
      <c r="R2440" t="s">
        <v>8335</v>
      </c>
      <c r="S2440" s="13">
        <f>(((I2440/60)/60)/24)+DATE(1970,1,1)</f>
        <v>42345.956736111111</v>
      </c>
      <c r="T2440" s="13">
        <f>(((J2440/60)/60)/24)+DATE(1970,1,1)</f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8"/>
        <v>0</v>
      </c>
      <c r="P2441">
        <f>AVERAGE(L2441,E2441)</f>
        <v>0</v>
      </c>
      <c r="Q2441" t="s">
        <v>8334</v>
      </c>
      <c r="R2441" t="s">
        <v>8335</v>
      </c>
      <c r="S2441" s="13">
        <f>(((I2441/60)/60)/24)+DATE(1970,1,1)</f>
        <v>42295.818622685183</v>
      </c>
      <c r="T2441" s="13">
        <f>(((J2441/60)/60)/24)+DATE(1970,1,1)</f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8"/>
        <v>2E-3</v>
      </c>
      <c r="P2442">
        <f>AVERAGE(L2442,E2442)</f>
        <v>6</v>
      </c>
      <c r="Q2442" t="s">
        <v>8334</v>
      </c>
      <c r="R2442" t="s">
        <v>8335</v>
      </c>
      <c r="S2442" s="13">
        <f>(((I2442/60)/60)/24)+DATE(1970,1,1)</f>
        <v>42413.899456018517</v>
      </c>
      <c r="T2442" s="13">
        <f>(((J2442/60)/60)/24)+DATE(1970,1,1)</f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8"/>
        <v>1.0788</v>
      </c>
      <c r="P2443">
        <f>AVERAGE(L2443,E2443)</f>
        <v>4100</v>
      </c>
      <c r="Q2443" t="s">
        <v>8334</v>
      </c>
      <c r="R2443" t="s">
        <v>8350</v>
      </c>
      <c r="S2443" s="13">
        <f>(((I2443/60)/60)/24)+DATE(1970,1,1)</f>
        <v>42208.207638888889</v>
      </c>
      <c r="T2443" s="13">
        <f>(((J2443/60)/60)/24)+DATE(1970,1,1)</f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8"/>
        <v>1.2594166666666666</v>
      </c>
      <c r="P2444">
        <f>AVERAGE(L2444,E2444)</f>
        <v>15299</v>
      </c>
      <c r="Q2444" t="s">
        <v>8334</v>
      </c>
      <c r="R2444" t="s">
        <v>8350</v>
      </c>
      <c r="S2444" s="13">
        <f>(((I2444/60)/60)/24)+DATE(1970,1,1)</f>
        <v>42082.625324074077</v>
      </c>
      <c r="T2444" s="13">
        <f>(((J2444/60)/60)/24)+DATE(1970,1,1)</f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8"/>
        <v>2.0251494999999999</v>
      </c>
      <c r="P2445">
        <f>AVERAGE(L2445,E2445)</f>
        <v>20406.994999999999</v>
      </c>
      <c r="Q2445" t="s">
        <v>8334</v>
      </c>
      <c r="R2445" t="s">
        <v>8350</v>
      </c>
      <c r="S2445" s="13">
        <f>(((I2445/60)/60)/24)+DATE(1970,1,1)</f>
        <v>41866.625254629631</v>
      </c>
      <c r="T2445" s="13">
        <f>(((J2445/60)/60)/24)+DATE(1970,1,1)</f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8"/>
        <v>1.0860000000000001</v>
      </c>
      <c r="P2446">
        <f>AVERAGE(L2446,E2446)</f>
        <v>1659.5</v>
      </c>
      <c r="Q2446" t="s">
        <v>8334</v>
      </c>
      <c r="R2446" t="s">
        <v>8350</v>
      </c>
      <c r="S2446" s="13">
        <f>(((I2446/60)/60)/24)+DATE(1970,1,1)</f>
        <v>42515.754525462966</v>
      </c>
      <c r="T2446" s="13">
        <f>(((J2446/60)/60)/24)+DATE(1970,1,1)</f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8"/>
        <v>1.728</v>
      </c>
      <c r="P2447">
        <f>AVERAGE(L2447,E2447)</f>
        <v>4377.5</v>
      </c>
      <c r="Q2447" t="s">
        <v>8334</v>
      </c>
      <c r="R2447" t="s">
        <v>8350</v>
      </c>
      <c r="S2447" s="13">
        <f>(((I2447/60)/60)/24)+DATE(1970,1,1)</f>
        <v>42273.190057870372</v>
      </c>
      <c r="T2447" s="13">
        <f>(((J2447/60)/60)/24)+DATE(1970,1,1)</f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8"/>
        <v>1.6798</v>
      </c>
      <c r="P2448">
        <f>AVERAGE(L2448,E2448)</f>
        <v>4255</v>
      </c>
      <c r="Q2448" t="s">
        <v>8334</v>
      </c>
      <c r="R2448" t="s">
        <v>8350</v>
      </c>
      <c r="S2448" s="13">
        <f>(((I2448/60)/60)/24)+DATE(1970,1,1)</f>
        <v>42700.64434027778</v>
      </c>
      <c r="T2448" s="13">
        <f>(((J2448/60)/60)/24)+DATE(1970,1,1)</f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8"/>
        <v>4.2720000000000002</v>
      </c>
      <c r="P2449">
        <f>AVERAGE(L2449,E2449)</f>
        <v>5508.5</v>
      </c>
      <c r="Q2449" t="s">
        <v>8334</v>
      </c>
      <c r="R2449" t="s">
        <v>8350</v>
      </c>
      <c r="S2449" s="13">
        <f>(((I2449/60)/60)/24)+DATE(1970,1,1)</f>
        <v>42686.166666666672</v>
      </c>
      <c r="T2449" s="13">
        <f>(((J2449/60)/60)/24)+DATE(1970,1,1)</f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8"/>
        <v>1.075</v>
      </c>
      <c r="P2450">
        <f>AVERAGE(L2450,E2450)</f>
        <v>219.5</v>
      </c>
      <c r="Q2450" t="s">
        <v>8334</v>
      </c>
      <c r="R2450" t="s">
        <v>8350</v>
      </c>
      <c r="S2450" s="13">
        <f>(((I2450/60)/60)/24)+DATE(1970,1,1)</f>
        <v>42613.233333333337</v>
      </c>
      <c r="T2450" s="13">
        <f>(((J2450/60)/60)/24)+DATE(1970,1,1)</f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8"/>
        <v>1.08</v>
      </c>
      <c r="P2451">
        <f>AVERAGE(L2451,E2451)</f>
        <v>5460</v>
      </c>
      <c r="Q2451" t="s">
        <v>8334</v>
      </c>
      <c r="R2451" t="s">
        <v>8350</v>
      </c>
      <c r="S2451" s="13">
        <f>(((I2451/60)/60)/24)+DATE(1970,1,1)</f>
        <v>41973.184201388889</v>
      </c>
      <c r="T2451" s="13">
        <f>(((J2451/60)/60)/24)+DATE(1970,1,1)</f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8"/>
        <v>1.0153353333333335</v>
      </c>
      <c r="P2452">
        <f>AVERAGE(L2452,E2452)</f>
        <v>7666.0150000000003</v>
      </c>
      <c r="Q2452" t="s">
        <v>8334</v>
      </c>
      <c r="R2452" t="s">
        <v>8350</v>
      </c>
      <c r="S2452" s="13">
        <f>(((I2452/60)/60)/24)+DATE(1970,1,1)</f>
        <v>41940.132638888892</v>
      </c>
      <c r="T2452" s="13">
        <f>(((J2452/60)/60)/24)+DATE(1970,1,1)</f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8"/>
        <v>1.1545000000000001</v>
      </c>
      <c r="P2453">
        <f>AVERAGE(L2453,E2453)</f>
        <v>5865.5</v>
      </c>
      <c r="Q2453" t="s">
        <v>8334</v>
      </c>
      <c r="R2453" t="s">
        <v>8350</v>
      </c>
      <c r="S2453" s="13">
        <f>(((I2453/60)/60)/24)+DATE(1970,1,1)</f>
        <v>42799.908449074079</v>
      </c>
      <c r="T2453" s="13">
        <f>(((J2453/60)/60)/24)+DATE(1970,1,1)</f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8"/>
        <v>1.335</v>
      </c>
      <c r="P2454">
        <f>AVERAGE(L2454,E2454)</f>
        <v>408</v>
      </c>
      <c r="Q2454" t="s">
        <v>8334</v>
      </c>
      <c r="R2454" t="s">
        <v>8350</v>
      </c>
      <c r="S2454" s="13">
        <f>(((I2454/60)/60)/24)+DATE(1970,1,1)</f>
        <v>42367.958333333328</v>
      </c>
      <c r="T2454" s="13">
        <f>(((J2454/60)/60)/24)+DATE(1970,1,1)</f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8"/>
        <v>1.5469999999999999</v>
      </c>
      <c r="P2455">
        <f>AVERAGE(L2455,E2455)</f>
        <v>2354</v>
      </c>
      <c r="Q2455" t="s">
        <v>8334</v>
      </c>
      <c r="R2455" t="s">
        <v>8350</v>
      </c>
      <c r="S2455" s="13">
        <f>(((I2455/60)/60)/24)+DATE(1970,1,1)</f>
        <v>42768.692233796297</v>
      </c>
      <c r="T2455" s="13">
        <f>(((J2455/60)/60)/24)+DATE(1970,1,1)</f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8"/>
        <v>1.0084571428571429</v>
      </c>
      <c r="P2456">
        <f>AVERAGE(L2456,E2456)</f>
        <v>17713</v>
      </c>
      <c r="Q2456" t="s">
        <v>8334</v>
      </c>
      <c r="R2456" t="s">
        <v>8350</v>
      </c>
      <c r="S2456" s="13">
        <f>(((I2456/60)/60)/24)+DATE(1970,1,1)</f>
        <v>42805.201481481476</v>
      </c>
      <c r="T2456" s="13">
        <f>(((J2456/60)/60)/24)+DATE(1970,1,1)</f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8"/>
        <v>1.82</v>
      </c>
      <c r="P2457">
        <f>AVERAGE(L2457,E2457)</f>
        <v>281</v>
      </c>
      <c r="Q2457" t="s">
        <v>8334</v>
      </c>
      <c r="R2457" t="s">
        <v>8350</v>
      </c>
      <c r="S2457" s="13">
        <f>(((I2457/60)/60)/24)+DATE(1970,1,1)</f>
        <v>42480.781828703708</v>
      </c>
      <c r="T2457" s="13">
        <f>(((J2457/60)/60)/24)+DATE(1970,1,1)</f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8"/>
        <v>1.8086666666666666</v>
      </c>
      <c r="P2458">
        <f>AVERAGE(L2458,E2458)</f>
        <v>1390</v>
      </c>
      <c r="Q2458" t="s">
        <v>8334</v>
      </c>
      <c r="R2458" t="s">
        <v>8350</v>
      </c>
      <c r="S2458" s="13">
        <f>(((I2458/60)/60)/24)+DATE(1970,1,1)</f>
        <v>42791.961099537039</v>
      </c>
      <c r="T2458" s="13">
        <f>(((J2458/60)/60)/24)+DATE(1970,1,1)</f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8"/>
        <v>1.0230434782608695</v>
      </c>
      <c r="P2459">
        <f>AVERAGE(L2459,E2459)</f>
        <v>11827</v>
      </c>
      <c r="Q2459" t="s">
        <v>8334</v>
      </c>
      <c r="R2459" t="s">
        <v>8350</v>
      </c>
      <c r="S2459" s="13">
        <f>(((I2459/60)/60)/24)+DATE(1970,1,1)</f>
        <v>42453.560833333337</v>
      </c>
      <c r="T2459" s="13">
        <f>(((J2459/60)/60)/24)+DATE(1970,1,1)</f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8"/>
        <v>1.1017999999999999</v>
      </c>
      <c r="P2460">
        <f>AVERAGE(L2460,E2460)</f>
        <v>2794.5</v>
      </c>
      <c r="Q2460" t="s">
        <v>8334</v>
      </c>
      <c r="R2460" t="s">
        <v>8350</v>
      </c>
      <c r="S2460" s="13">
        <f>(((I2460/60)/60)/24)+DATE(1970,1,1)</f>
        <v>42530.791666666672</v>
      </c>
      <c r="T2460" s="13">
        <f>(((J2460/60)/60)/24)+DATE(1970,1,1)</f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8"/>
        <v>1.0225</v>
      </c>
      <c r="P2461">
        <f>AVERAGE(L2461,E2461)</f>
        <v>15478.5</v>
      </c>
      <c r="Q2461" t="s">
        <v>8334</v>
      </c>
      <c r="R2461" t="s">
        <v>8350</v>
      </c>
      <c r="S2461" s="13">
        <f>(((I2461/60)/60)/24)+DATE(1970,1,1)</f>
        <v>42452.595891203702</v>
      </c>
      <c r="T2461" s="13">
        <f>(((J2461/60)/60)/24)+DATE(1970,1,1)</f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8"/>
        <v>1.0078823529411765</v>
      </c>
      <c r="P2462">
        <f>AVERAGE(L2462,E2462)</f>
        <v>4317.5</v>
      </c>
      <c r="Q2462" t="s">
        <v>8334</v>
      </c>
      <c r="R2462" t="s">
        <v>8350</v>
      </c>
      <c r="S2462" s="13">
        <f>(((I2462/60)/60)/24)+DATE(1970,1,1)</f>
        <v>42738.178472222222</v>
      </c>
      <c r="T2462" s="13">
        <f>(((J2462/60)/60)/24)+DATE(1970,1,1)</f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8"/>
        <v>1.038</v>
      </c>
      <c r="P2463">
        <f>AVERAGE(L2463,E2463)</f>
        <v>3935.5</v>
      </c>
      <c r="Q2463" t="s">
        <v>8323</v>
      </c>
      <c r="R2463" t="s">
        <v>8327</v>
      </c>
      <c r="S2463" s="13">
        <f>(((I2463/60)/60)/24)+DATE(1970,1,1)</f>
        <v>40817.125</v>
      </c>
      <c r="T2463" s="13">
        <f>(((J2463/60)/60)/24)+DATE(1970,1,1)</f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8"/>
        <v>1.1070833333333334</v>
      </c>
      <c r="P2464">
        <f>AVERAGE(L2464,E2464)</f>
        <v>1718.125</v>
      </c>
      <c r="Q2464" t="s">
        <v>8323</v>
      </c>
      <c r="R2464" t="s">
        <v>8327</v>
      </c>
      <c r="S2464" s="13">
        <f>(((I2464/60)/60)/24)+DATE(1970,1,1)</f>
        <v>41109.186296296299</v>
      </c>
      <c r="T2464" s="13">
        <f>(((J2464/60)/60)/24)+DATE(1970,1,1)</f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8"/>
        <v>1.1625000000000001</v>
      </c>
      <c r="P2465">
        <f>AVERAGE(L2465,E2465)</f>
        <v>1200</v>
      </c>
      <c r="Q2465" t="s">
        <v>8323</v>
      </c>
      <c r="R2465" t="s">
        <v>8327</v>
      </c>
      <c r="S2465" s="13">
        <f>(((I2465/60)/60)/24)+DATE(1970,1,1)</f>
        <v>41380.791666666664</v>
      </c>
      <c r="T2465" s="13">
        <f>(((J2465/60)/60)/24)+DATE(1970,1,1)</f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8"/>
        <v>1.111</v>
      </c>
      <c r="P2466">
        <f>AVERAGE(L2466,E2466)</f>
        <v>1132.5</v>
      </c>
      <c r="Q2466" t="s">
        <v>8323</v>
      </c>
      <c r="R2466" t="s">
        <v>8327</v>
      </c>
      <c r="S2466" s="13">
        <f>(((I2466/60)/60)/24)+DATE(1970,1,1)</f>
        <v>42277.811805555553</v>
      </c>
      <c r="T2466" s="13">
        <f>(((J2466/60)/60)/24)+DATE(1970,1,1)</f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8"/>
        <v>1.8014285714285714</v>
      </c>
      <c r="P2467">
        <f>AVERAGE(L2467,E2467)</f>
        <v>654.5</v>
      </c>
      <c r="Q2467" t="s">
        <v>8323</v>
      </c>
      <c r="R2467" t="s">
        <v>8327</v>
      </c>
      <c r="S2467" s="13">
        <f>(((I2467/60)/60)/24)+DATE(1970,1,1)</f>
        <v>41175.719305555554</v>
      </c>
      <c r="T2467" s="13">
        <f>(((J2467/60)/60)/24)+DATE(1970,1,1)</f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8"/>
        <v>1</v>
      </c>
      <c r="P2468">
        <f>AVERAGE(L2468,E2468)</f>
        <v>1276</v>
      </c>
      <c r="Q2468" t="s">
        <v>8323</v>
      </c>
      <c r="R2468" t="s">
        <v>8327</v>
      </c>
      <c r="S2468" s="13">
        <f>(((I2468/60)/60)/24)+DATE(1970,1,1)</f>
        <v>41403.102465277778</v>
      </c>
      <c r="T2468" s="13">
        <f>(((J2468/60)/60)/24)+DATE(1970,1,1)</f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8"/>
        <v>1.1850000000000001</v>
      </c>
      <c r="P2469">
        <f>AVERAGE(L2469,E2469)</f>
        <v>614</v>
      </c>
      <c r="Q2469" t="s">
        <v>8323</v>
      </c>
      <c r="R2469" t="s">
        <v>8327</v>
      </c>
      <c r="S2469" s="13">
        <f>(((I2469/60)/60)/24)+DATE(1970,1,1)</f>
        <v>41039.708333333336</v>
      </c>
      <c r="T2469" s="13">
        <f>(((J2469/60)/60)/24)+DATE(1970,1,1)</f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8"/>
        <v>1.0721700000000001</v>
      </c>
      <c r="P2470">
        <f>AVERAGE(L2470,E2470)</f>
        <v>1101.17</v>
      </c>
      <c r="Q2470" t="s">
        <v>8323</v>
      </c>
      <c r="R2470" t="s">
        <v>8327</v>
      </c>
      <c r="S2470" s="13">
        <f>(((I2470/60)/60)/24)+DATE(1970,1,1)</f>
        <v>41210.208333333336</v>
      </c>
      <c r="T2470" s="13">
        <f>(((J2470/60)/60)/24)+DATE(1970,1,1)</f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8"/>
        <v>1.1366666666666667</v>
      </c>
      <c r="P2471">
        <f>AVERAGE(L2471,E2471)</f>
        <v>705.5</v>
      </c>
      <c r="Q2471" t="s">
        <v>8323</v>
      </c>
      <c r="R2471" t="s">
        <v>8327</v>
      </c>
      <c r="S2471" s="13">
        <f>(((I2471/60)/60)/24)+DATE(1970,1,1)</f>
        <v>40582.429733796293</v>
      </c>
      <c r="T2471" s="13">
        <f>(((J2471/60)/60)/24)+DATE(1970,1,1)</f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8"/>
        <v>1.0316400000000001</v>
      </c>
      <c r="P2472">
        <f>AVERAGE(L2472,E2472)</f>
        <v>533.82000000000005</v>
      </c>
      <c r="Q2472" t="s">
        <v>8323</v>
      </c>
      <c r="R2472" t="s">
        <v>8327</v>
      </c>
      <c r="S2472" s="13">
        <f>(((I2472/60)/60)/24)+DATE(1970,1,1)</f>
        <v>41053.07471064815</v>
      </c>
      <c r="T2472" s="13">
        <f>(((J2472/60)/60)/24)+DATE(1970,1,1)</f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8"/>
        <v>1.28</v>
      </c>
      <c r="P2473">
        <f>AVERAGE(L2473,E2473)</f>
        <v>328.5</v>
      </c>
      <c r="Q2473" t="s">
        <v>8323</v>
      </c>
      <c r="R2473" t="s">
        <v>8327</v>
      </c>
      <c r="S2473" s="13">
        <f>(((I2473/60)/60)/24)+DATE(1970,1,1)</f>
        <v>40933.992962962962</v>
      </c>
      <c r="T2473" s="13">
        <f>(((J2473/60)/60)/24)+DATE(1970,1,1)</f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8"/>
        <v>1.3576026666666667</v>
      </c>
      <c r="P2474">
        <f>AVERAGE(L2474,E2474)</f>
        <v>5143.01</v>
      </c>
      <c r="Q2474" t="s">
        <v>8323</v>
      </c>
      <c r="R2474" t="s">
        <v>8327</v>
      </c>
      <c r="S2474" s="13">
        <f>(((I2474/60)/60)/24)+DATE(1970,1,1)</f>
        <v>40425.043749999997</v>
      </c>
      <c r="T2474" s="13">
        <f>(((J2474/60)/60)/24)+DATE(1970,1,1)</f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8"/>
        <v>1</v>
      </c>
      <c r="P2475">
        <f>AVERAGE(L2475,E2475)</f>
        <v>1023.5</v>
      </c>
      <c r="Q2475" t="s">
        <v>8323</v>
      </c>
      <c r="R2475" t="s">
        <v>8327</v>
      </c>
      <c r="S2475" s="13">
        <f>(((I2475/60)/60)/24)+DATE(1970,1,1)</f>
        <v>41223.790150462963</v>
      </c>
      <c r="T2475" s="13">
        <f>(((J2475/60)/60)/24)+DATE(1970,1,1)</f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8"/>
        <v>1.0000360000000001</v>
      </c>
      <c r="P2476">
        <f>AVERAGE(L2476,E2476)</f>
        <v>2519.09</v>
      </c>
      <c r="Q2476" t="s">
        <v>8323</v>
      </c>
      <c r="R2476" t="s">
        <v>8327</v>
      </c>
      <c r="S2476" s="13">
        <f>(((I2476/60)/60)/24)+DATE(1970,1,1)</f>
        <v>40462.011296296296</v>
      </c>
      <c r="T2476" s="13">
        <f>(((J2476/60)/60)/24)+DATE(1970,1,1)</f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8"/>
        <v>1.0471999999999999</v>
      </c>
      <c r="P2477">
        <f>AVERAGE(L2477,E2477)</f>
        <v>1349.5</v>
      </c>
      <c r="Q2477" t="s">
        <v>8323</v>
      </c>
      <c r="R2477" t="s">
        <v>8327</v>
      </c>
      <c r="S2477" s="13">
        <f>(((I2477/60)/60)/24)+DATE(1970,1,1)</f>
        <v>40369.916666666664</v>
      </c>
      <c r="T2477" s="13">
        <f>(((J2477/60)/60)/24)+DATE(1970,1,1)</f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8"/>
        <v>1.050225</v>
      </c>
      <c r="P2478">
        <f>AVERAGE(L2478,E2478)</f>
        <v>1707.86</v>
      </c>
      <c r="Q2478" t="s">
        <v>8323</v>
      </c>
      <c r="R2478" t="s">
        <v>8327</v>
      </c>
      <c r="S2478" s="13">
        <f>(((I2478/60)/60)/24)+DATE(1970,1,1)</f>
        <v>41946.370023148149</v>
      </c>
      <c r="T2478" s="13">
        <f>(((J2478/60)/60)/24)+DATE(1970,1,1)</f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8"/>
        <v>1.7133333333333334</v>
      </c>
      <c r="P2479">
        <f>AVERAGE(L2479,E2479)</f>
        <v>663</v>
      </c>
      <c r="Q2479" t="s">
        <v>8323</v>
      </c>
      <c r="R2479" t="s">
        <v>8327</v>
      </c>
      <c r="S2479" s="13">
        <f>(((I2479/60)/60)/24)+DATE(1970,1,1)</f>
        <v>41133.691493055558</v>
      </c>
      <c r="T2479" s="13">
        <f>(((J2479/60)/60)/24)+DATE(1970,1,1)</f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8"/>
        <v>1.2749999999999999</v>
      </c>
      <c r="P2480">
        <f>AVERAGE(L2480,E2480)</f>
        <v>5139.5</v>
      </c>
      <c r="Q2480" t="s">
        <v>8323</v>
      </c>
      <c r="R2480" t="s">
        <v>8327</v>
      </c>
      <c r="S2480" s="13">
        <f>(((I2480/60)/60)/24)+DATE(1970,1,1)</f>
        <v>41287.950381944444</v>
      </c>
      <c r="T2480" s="13">
        <f>(((J2480/60)/60)/24)+DATE(1970,1,1)</f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8"/>
        <v>1.3344333333333334</v>
      </c>
      <c r="P2481">
        <f>AVERAGE(L2481,E2481)</f>
        <v>208.16499999999999</v>
      </c>
      <c r="Q2481" t="s">
        <v>8323</v>
      </c>
      <c r="R2481" t="s">
        <v>8327</v>
      </c>
      <c r="S2481" s="13">
        <f>(((I2481/60)/60)/24)+DATE(1970,1,1)</f>
        <v>41118.083333333336</v>
      </c>
      <c r="T2481" s="13">
        <f>(((J2481/60)/60)/24)+DATE(1970,1,1)</f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8"/>
        <v>1</v>
      </c>
      <c r="P2482">
        <f>AVERAGE(L2482,E2482)</f>
        <v>1004</v>
      </c>
      <c r="Q2482" t="s">
        <v>8323</v>
      </c>
      <c r="R2482" t="s">
        <v>8327</v>
      </c>
      <c r="S2482" s="13">
        <f>(((I2482/60)/60)/24)+DATE(1970,1,1)</f>
        <v>42287.936157407406</v>
      </c>
      <c r="T2482" s="13">
        <f>(((J2482/60)/60)/24)+DATE(1970,1,1)</f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8"/>
        <v>1.1291099999999998</v>
      </c>
      <c r="P2483">
        <f>AVERAGE(L2483,E2483)</f>
        <v>2305.7199999999998</v>
      </c>
      <c r="Q2483" t="s">
        <v>8323</v>
      </c>
      <c r="R2483" t="s">
        <v>8327</v>
      </c>
      <c r="S2483" s="13">
        <f>(((I2483/60)/60)/24)+DATE(1970,1,1)</f>
        <v>41029.645925925928</v>
      </c>
      <c r="T2483" s="13">
        <f>(((J2483/60)/60)/24)+DATE(1970,1,1)</f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8"/>
        <v>1.0009999999999999</v>
      </c>
      <c r="P2484">
        <f>AVERAGE(L2484,E2484)</f>
        <v>513</v>
      </c>
      <c r="Q2484" t="s">
        <v>8323</v>
      </c>
      <c r="R2484" t="s">
        <v>8327</v>
      </c>
      <c r="S2484" s="13">
        <f>(((I2484/60)/60)/24)+DATE(1970,1,1)</f>
        <v>40756.782210648147</v>
      </c>
      <c r="T2484" s="13">
        <f>(((J2484/60)/60)/24)+DATE(1970,1,1)</f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8"/>
        <v>1.1372727272727272</v>
      </c>
      <c r="P2485">
        <f>AVERAGE(L2485,E2485)</f>
        <v>635</v>
      </c>
      <c r="Q2485" t="s">
        <v>8323</v>
      </c>
      <c r="R2485" t="s">
        <v>8327</v>
      </c>
      <c r="S2485" s="13">
        <f>(((I2485/60)/60)/24)+DATE(1970,1,1)</f>
        <v>41030.708368055559</v>
      </c>
      <c r="T2485" s="13">
        <f>(((J2485/60)/60)/24)+DATE(1970,1,1)</f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8"/>
        <v>1.1931742857142855</v>
      </c>
      <c r="P2486">
        <f>AVERAGE(L2486,E2486)</f>
        <v>2133.0549999999998</v>
      </c>
      <c r="Q2486" t="s">
        <v>8323</v>
      </c>
      <c r="R2486" t="s">
        <v>8327</v>
      </c>
      <c r="S2486" s="13">
        <f>(((I2486/60)/60)/24)+DATE(1970,1,1)</f>
        <v>40801.916701388887</v>
      </c>
      <c r="T2486" s="13">
        <f>(((J2486/60)/60)/24)+DATE(1970,1,1)</f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8"/>
        <v>1.0325</v>
      </c>
      <c r="P2487">
        <f>AVERAGE(L2487,E2487)</f>
        <v>1053</v>
      </c>
      <c r="Q2487" t="s">
        <v>8323</v>
      </c>
      <c r="R2487" t="s">
        <v>8327</v>
      </c>
      <c r="S2487" s="13">
        <f>(((I2487/60)/60)/24)+DATE(1970,1,1)</f>
        <v>40828.998599537037</v>
      </c>
      <c r="T2487" s="13">
        <f>(((J2487/60)/60)/24)+DATE(1970,1,1)</f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8"/>
        <v>2.6566666666666667</v>
      </c>
      <c r="P2488">
        <f>AVERAGE(L2488,E2488)</f>
        <v>413.5</v>
      </c>
      <c r="Q2488" t="s">
        <v>8323</v>
      </c>
      <c r="R2488" t="s">
        <v>8327</v>
      </c>
      <c r="S2488" s="13">
        <f>(((I2488/60)/60)/24)+DATE(1970,1,1)</f>
        <v>41021.708055555559</v>
      </c>
      <c r="T2488" s="13">
        <f>(((J2488/60)/60)/24)+DATE(1970,1,1)</f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8"/>
        <v>1.0005066666666667</v>
      </c>
      <c r="P2489">
        <f>AVERAGE(L2489,E2489)</f>
        <v>769.38</v>
      </c>
      <c r="Q2489" t="s">
        <v>8323</v>
      </c>
      <c r="R2489" t="s">
        <v>8327</v>
      </c>
      <c r="S2489" s="13">
        <f>(((I2489/60)/60)/24)+DATE(1970,1,1)</f>
        <v>41056.083298611113</v>
      </c>
      <c r="T2489" s="13">
        <f>(((J2489/60)/60)/24)+DATE(1970,1,1)</f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8"/>
        <v>1.0669999999999999</v>
      </c>
      <c r="P2490">
        <f>AVERAGE(L2490,E2490)</f>
        <v>1633</v>
      </c>
      <c r="Q2490" t="s">
        <v>8323</v>
      </c>
      <c r="R2490" t="s">
        <v>8327</v>
      </c>
      <c r="S2490" s="13">
        <f>(((I2490/60)/60)/24)+DATE(1970,1,1)</f>
        <v>40863.674861111111</v>
      </c>
      <c r="T2490" s="13">
        <f>(((J2490/60)/60)/24)+DATE(1970,1,1)</f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8"/>
        <v>1.3367142857142857</v>
      </c>
      <c r="P2491">
        <f>AVERAGE(L2491,E2491)</f>
        <v>2376.75</v>
      </c>
      <c r="Q2491" t="s">
        <v>8323</v>
      </c>
      <c r="R2491" t="s">
        <v>8327</v>
      </c>
      <c r="S2491" s="13">
        <f>(((I2491/60)/60)/24)+DATE(1970,1,1)</f>
        <v>41403.690266203703</v>
      </c>
      <c r="T2491" s="13">
        <f>(((J2491/60)/60)/24)+DATE(1970,1,1)</f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8"/>
        <v>1.214</v>
      </c>
      <c r="P2492">
        <f>AVERAGE(L2492,E2492)</f>
        <v>311.5</v>
      </c>
      <c r="Q2492" t="s">
        <v>8323</v>
      </c>
      <c r="R2492" t="s">
        <v>8327</v>
      </c>
      <c r="S2492" s="13">
        <f>(((I2492/60)/60)/24)+DATE(1970,1,1)</f>
        <v>41083.227731481478</v>
      </c>
      <c r="T2492" s="13">
        <f>(((J2492/60)/60)/24)+DATE(1970,1,1)</f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8"/>
        <v>1.032</v>
      </c>
      <c r="P2493">
        <f>AVERAGE(L2493,E2493)</f>
        <v>263</v>
      </c>
      <c r="Q2493" t="s">
        <v>8323</v>
      </c>
      <c r="R2493" t="s">
        <v>8327</v>
      </c>
      <c r="S2493" s="13">
        <f>(((I2493/60)/60)/24)+DATE(1970,1,1)</f>
        <v>40559.07708333333</v>
      </c>
      <c r="T2493" s="13">
        <f>(((J2493/60)/60)/24)+DATE(1970,1,1)</f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8"/>
        <v>1.25</v>
      </c>
      <c r="P2494">
        <f>AVERAGE(L2494,E2494)</f>
        <v>388.5</v>
      </c>
      <c r="Q2494" t="s">
        <v>8323</v>
      </c>
      <c r="R2494" t="s">
        <v>8327</v>
      </c>
      <c r="S2494" s="13">
        <f>(((I2494/60)/60)/24)+DATE(1970,1,1)</f>
        <v>41076.415972222225</v>
      </c>
      <c r="T2494" s="13">
        <f>(((J2494/60)/60)/24)+DATE(1970,1,1)</f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8"/>
        <v>1.2869999999999999</v>
      </c>
      <c r="P2495">
        <f>AVERAGE(L2495,E2495)</f>
        <v>12999.5</v>
      </c>
      <c r="Q2495" t="s">
        <v>8323</v>
      </c>
      <c r="R2495" t="s">
        <v>8327</v>
      </c>
      <c r="S2495" s="13">
        <f>(((I2495/60)/60)/24)+DATE(1970,1,1)</f>
        <v>41393.168287037035</v>
      </c>
      <c r="T2495" s="13">
        <f>(((J2495/60)/60)/24)+DATE(1970,1,1)</f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8"/>
        <v>1.0100533333333332</v>
      </c>
      <c r="P2496">
        <f>AVERAGE(L2496,E2496)</f>
        <v>777.04</v>
      </c>
      <c r="Q2496" t="s">
        <v>8323</v>
      </c>
      <c r="R2496" t="s">
        <v>8327</v>
      </c>
      <c r="S2496" s="13">
        <f>(((I2496/60)/60)/24)+DATE(1970,1,1)</f>
        <v>41052.645185185182</v>
      </c>
      <c r="T2496" s="13">
        <f>(((J2496/60)/60)/24)+DATE(1970,1,1)</f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8"/>
        <v>1.2753666666666665</v>
      </c>
      <c r="P2497">
        <f>AVERAGE(L2497,E2497)</f>
        <v>977.52499999999998</v>
      </c>
      <c r="Q2497" t="s">
        <v>8323</v>
      </c>
      <c r="R2497" t="s">
        <v>8327</v>
      </c>
      <c r="S2497" s="13">
        <f>(((I2497/60)/60)/24)+DATE(1970,1,1)</f>
        <v>41066.946469907409</v>
      </c>
      <c r="T2497" s="13">
        <f>(((J2497/60)/60)/24)+DATE(1970,1,1)</f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8"/>
        <v>1</v>
      </c>
      <c r="P2498">
        <f>AVERAGE(L2498,E2498)</f>
        <v>3005</v>
      </c>
      <c r="Q2498" t="s">
        <v>8323</v>
      </c>
      <c r="R2498" t="s">
        <v>8327</v>
      </c>
      <c r="S2498" s="13">
        <f>(((I2498/60)/60)/24)+DATE(1970,1,1)</f>
        <v>41362.954768518517</v>
      </c>
      <c r="T2498" s="13">
        <f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9">E2499/D2499</f>
        <v>1.127715</v>
      </c>
      <c r="P2499">
        <f>AVERAGE(L2499,E2499)</f>
        <v>2283.4299999999998</v>
      </c>
      <c r="Q2499" t="s">
        <v>8323</v>
      </c>
      <c r="R2499" t="s">
        <v>8327</v>
      </c>
      <c r="S2499" s="13">
        <f>(((I2499/60)/60)/24)+DATE(1970,1,1)</f>
        <v>40760.878912037035</v>
      </c>
      <c r="T2499" s="13">
        <f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9"/>
        <v>1.056</v>
      </c>
      <c r="P2500">
        <f>AVERAGE(L2500,E2500)</f>
        <v>538</v>
      </c>
      <c r="Q2500" t="s">
        <v>8323</v>
      </c>
      <c r="R2500" t="s">
        <v>8327</v>
      </c>
      <c r="S2500" s="13">
        <f>(((I2500/60)/60)/24)+DATE(1970,1,1)</f>
        <v>42031.967442129629</v>
      </c>
      <c r="T2500" s="13">
        <f>(((J2500/60)/60)/24)+DATE(1970,1,1)</f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9"/>
        <v>2.0262500000000001</v>
      </c>
      <c r="P2501">
        <f>AVERAGE(L2501,E2501)</f>
        <v>4137.5</v>
      </c>
      <c r="Q2501" t="s">
        <v>8323</v>
      </c>
      <c r="R2501" t="s">
        <v>8327</v>
      </c>
      <c r="S2501" s="13">
        <f>(((I2501/60)/60)/24)+DATE(1970,1,1)</f>
        <v>41274.75</v>
      </c>
      <c r="T2501" s="13">
        <f>(((J2501/60)/60)/24)+DATE(1970,1,1)</f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9"/>
        <v>1.1333333333333333</v>
      </c>
      <c r="P2502">
        <f>AVERAGE(L2502,E2502)</f>
        <v>354.5</v>
      </c>
      <c r="Q2502" t="s">
        <v>8323</v>
      </c>
      <c r="R2502" t="s">
        <v>8327</v>
      </c>
      <c r="S2502" s="13">
        <f>(((I2502/60)/60)/24)+DATE(1970,1,1)</f>
        <v>41083.772858796299</v>
      </c>
      <c r="T2502" s="13">
        <f>(((J2502/60)/60)/24)+DATE(1970,1,1)</f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9"/>
        <v>2.5545454545454545E-2</v>
      </c>
      <c r="P2503">
        <f>AVERAGE(L2503,E2503)</f>
        <v>144</v>
      </c>
      <c r="Q2503" t="s">
        <v>8334</v>
      </c>
      <c r="R2503" t="s">
        <v>8351</v>
      </c>
      <c r="S2503" s="13">
        <f>(((I2503/60)/60)/24)+DATE(1970,1,1)</f>
        <v>42274.776666666665</v>
      </c>
      <c r="T2503" s="13">
        <f>(((J2503/60)/60)/24)+DATE(1970,1,1)</f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9"/>
        <v>7.8181818181818181E-4</v>
      </c>
      <c r="P2504">
        <f>AVERAGE(L2504,E2504)</f>
        <v>45.5</v>
      </c>
      <c r="Q2504" t="s">
        <v>8334</v>
      </c>
      <c r="R2504" t="s">
        <v>8351</v>
      </c>
      <c r="S2504" s="13">
        <f>(((I2504/60)/60)/24)+DATE(1970,1,1)</f>
        <v>41903.825439814813</v>
      </c>
      <c r="T2504" s="13">
        <f>(((J2504/60)/60)/24)+DATE(1970,1,1)</f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9"/>
        <v>0</v>
      </c>
      <c r="P2505">
        <f>AVERAGE(L2505,E2505)</f>
        <v>0</v>
      </c>
      <c r="Q2505" t="s">
        <v>8334</v>
      </c>
      <c r="R2505" t="s">
        <v>8351</v>
      </c>
      <c r="S2505" s="13">
        <f>(((I2505/60)/60)/24)+DATE(1970,1,1)</f>
        <v>42528.879166666666</v>
      </c>
      <c r="T2505" s="13">
        <f>(((J2505/60)/60)/24)+DATE(1970,1,1)</f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9"/>
        <v>0</v>
      </c>
      <c r="P2506">
        <f>AVERAGE(L2506,E2506)</f>
        <v>0</v>
      </c>
      <c r="Q2506" t="s">
        <v>8334</v>
      </c>
      <c r="R2506" t="s">
        <v>8351</v>
      </c>
      <c r="S2506" s="13">
        <f>(((I2506/60)/60)/24)+DATE(1970,1,1)</f>
        <v>41958.057106481487</v>
      </c>
      <c r="T2506" s="13">
        <f>(((J2506/60)/60)/24)+DATE(1970,1,1)</f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9"/>
        <v>0</v>
      </c>
      <c r="P2507">
        <f>AVERAGE(L2507,E2507)</f>
        <v>0</v>
      </c>
      <c r="Q2507" t="s">
        <v>8334</v>
      </c>
      <c r="R2507" t="s">
        <v>8351</v>
      </c>
      <c r="S2507" s="13">
        <f>(((I2507/60)/60)/24)+DATE(1970,1,1)</f>
        <v>42077.014074074075</v>
      </c>
      <c r="T2507" s="13">
        <f>(((J2507/60)/60)/24)+DATE(1970,1,1)</f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9"/>
        <v>6.0000000000000001E-3</v>
      </c>
      <c r="P2508">
        <f>AVERAGE(L2508,E2508)</f>
        <v>16</v>
      </c>
      <c r="Q2508" t="s">
        <v>8334</v>
      </c>
      <c r="R2508" t="s">
        <v>8351</v>
      </c>
      <c r="S2508" s="13">
        <f>(((I2508/60)/60)/24)+DATE(1970,1,1)</f>
        <v>42280.875</v>
      </c>
      <c r="T2508" s="13">
        <f>(((J2508/60)/60)/24)+DATE(1970,1,1)</f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9"/>
        <v>0</v>
      </c>
      <c r="P2509">
        <f>AVERAGE(L2509,E2509)</f>
        <v>0</v>
      </c>
      <c r="Q2509" t="s">
        <v>8334</v>
      </c>
      <c r="R2509" t="s">
        <v>8351</v>
      </c>
      <c r="S2509" s="13">
        <f>(((I2509/60)/60)/24)+DATE(1970,1,1)</f>
        <v>42135.072962962964</v>
      </c>
      <c r="T2509" s="13">
        <f>(((J2509/60)/60)/24)+DATE(1970,1,1)</f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9"/>
        <v>0</v>
      </c>
      <c r="P2510">
        <f>AVERAGE(L2510,E2510)</f>
        <v>0</v>
      </c>
      <c r="Q2510" t="s">
        <v>8334</v>
      </c>
      <c r="R2510" t="s">
        <v>8351</v>
      </c>
      <c r="S2510" s="13">
        <f>(((I2510/60)/60)/24)+DATE(1970,1,1)</f>
        <v>41865.951782407406</v>
      </c>
      <c r="T2510" s="13">
        <f>(((J2510/60)/60)/24)+DATE(1970,1,1)</f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9"/>
        <v>1.0526315789473684E-2</v>
      </c>
      <c r="P2511">
        <f>AVERAGE(L2511,E2511)</f>
        <v>514</v>
      </c>
      <c r="Q2511" t="s">
        <v>8334</v>
      </c>
      <c r="R2511" t="s">
        <v>8351</v>
      </c>
      <c r="S2511" s="13">
        <f>(((I2511/60)/60)/24)+DATE(1970,1,1)</f>
        <v>42114.767928240741</v>
      </c>
      <c r="T2511" s="13">
        <f>(((J2511/60)/60)/24)+DATE(1970,1,1)</f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9"/>
        <v>1.5E-3</v>
      </c>
      <c r="P2512">
        <f>AVERAGE(L2512,E2512)</f>
        <v>38.5</v>
      </c>
      <c r="Q2512" t="s">
        <v>8334</v>
      </c>
      <c r="R2512" t="s">
        <v>8351</v>
      </c>
      <c r="S2512" s="13">
        <f>(((I2512/60)/60)/24)+DATE(1970,1,1)</f>
        <v>42138.997361111105</v>
      </c>
      <c r="T2512" s="13">
        <f>(((J2512/60)/60)/24)+DATE(1970,1,1)</f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9"/>
        <v>0</v>
      </c>
      <c r="P2513">
        <f>AVERAGE(L2513,E2513)</f>
        <v>0</v>
      </c>
      <c r="Q2513" t="s">
        <v>8334</v>
      </c>
      <c r="R2513" t="s">
        <v>8351</v>
      </c>
      <c r="S2513" s="13">
        <f>(((I2513/60)/60)/24)+DATE(1970,1,1)</f>
        <v>42401.446909722217</v>
      </c>
      <c r="T2513" s="13">
        <f>(((J2513/60)/60)/24)+DATE(1970,1,1)</f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9"/>
        <v>0</v>
      </c>
      <c r="P2514">
        <f>AVERAGE(L2514,E2514)</f>
        <v>0</v>
      </c>
      <c r="Q2514" t="s">
        <v>8334</v>
      </c>
      <c r="R2514" t="s">
        <v>8351</v>
      </c>
      <c r="S2514" s="13">
        <f>(((I2514/60)/60)/24)+DATE(1970,1,1)</f>
        <v>41986.876863425925</v>
      </c>
      <c r="T2514" s="13">
        <f>(((J2514/60)/60)/24)+DATE(1970,1,1)</f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9"/>
        <v>0</v>
      </c>
      <c r="P2515">
        <f>AVERAGE(L2515,E2515)</f>
        <v>0</v>
      </c>
      <c r="Q2515" t="s">
        <v>8334</v>
      </c>
      <c r="R2515" t="s">
        <v>8351</v>
      </c>
      <c r="S2515" s="13">
        <f>(((I2515/60)/60)/24)+DATE(1970,1,1)</f>
        <v>42792.00681712963</v>
      </c>
      <c r="T2515" s="13">
        <f>(((J2515/60)/60)/24)+DATE(1970,1,1)</f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9"/>
        <v>1.7500000000000002E-2</v>
      </c>
      <c r="P2516">
        <f>AVERAGE(L2516,E2516)</f>
        <v>107</v>
      </c>
      <c r="Q2516" t="s">
        <v>8334</v>
      </c>
      <c r="R2516" t="s">
        <v>8351</v>
      </c>
      <c r="S2516" s="13">
        <f>(((I2516/60)/60)/24)+DATE(1970,1,1)</f>
        <v>41871.389780092592</v>
      </c>
      <c r="T2516" s="13">
        <f>(((J2516/60)/60)/24)+DATE(1970,1,1)</f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9"/>
        <v>0.186</v>
      </c>
      <c r="P2517">
        <f>AVERAGE(L2517,E2517)</f>
        <v>471</v>
      </c>
      <c r="Q2517" t="s">
        <v>8334</v>
      </c>
      <c r="R2517" t="s">
        <v>8351</v>
      </c>
      <c r="S2517" s="13">
        <f>(((I2517/60)/60)/24)+DATE(1970,1,1)</f>
        <v>42057.839733796296</v>
      </c>
      <c r="T2517" s="13">
        <f>(((J2517/60)/60)/24)+DATE(1970,1,1)</f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9"/>
        <v>0</v>
      </c>
      <c r="P2518">
        <f>AVERAGE(L2518,E2518)</f>
        <v>0</v>
      </c>
      <c r="Q2518" t="s">
        <v>8334</v>
      </c>
      <c r="R2518" t="s">
        <v>8351</v>
      </c>
      <c r="S2518" s="13">
        <f>(((I2518/60)/60)/24)+DATE(1970,1,1)</f>
        <v>41972.6950462963</v>
      </c>
      <c r="T2518" s="13">
        <f>(((J2518/60)/60)/24)+DATE(1970,1,1)</f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9"/>
        <v>9.8166666666666666E-2</v>
      </c>
      <c r="P2519">
        <f>AVERAGE(L2519,E2519)</f>
        <v>900</v>
      </c>
      <c r="Q2519" t="s">
        <v>8334</v>
      </c>
      <c r="R2519" t="s">
        <v>8351</v>
      </c>
      <c r="S2519" s="13">
        <f>(((I2519/60)/60)/24)+DATE(1970,1,1)</f>
        <v>42082.760763888888</v>
      </c>
      <c r="T2519" s="13">
        <f>(((J2519/60)/60)/24)+DATE(1970,1,1)</f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9"/>
        <v>0</v>
      </c>
      <c r="P2520">
        <f>AVERAGE(L2520,E2520)</f>
        <v>0</v>
      </c>
      <c r="Q2520" t="s">
        <v>8334</v>
      </c>
      <c r="R2520" t="s">
        <v>8351</v>
      </c>
      <c r="S2520" s="13">
        <f>(((I2520/60)/60)/24)+DATE(1970,1,1)</f>
        <v>41956.722546296296</v>
      </c>
      <c r="T2520" s="13">
        <f>(((J2520/60)/60)/24)+DATE(1970,1,1)</f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9"/>
        <v>4.3333333333333331E-4</v>
      </c>
      <c r="P2521">
        <f>AVERAGE(L2521,E2521)</f>
        <v>34.5</v>
      </c>
      <c r="Q2521" t="s">
        <v>8334</v>
      </c>
      <c r="R2521" t="s">
        <v>8351</v>
      </c>
      <c r="S2521" s="13">
        <f>(((I2521/60)/60)/24)+DATE(1970,1,1)</f>
        <v>41839.155138888891</v>
      </c>
      <c r="T2521" s="13">
        <f>(((J2521/60)/60)/24)+DATE(1970,1,1)</f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9"/>
        <v>0</v>
      </c>
      <c r="P2522">
        <f>AVERAGE(L2522,E2522)</f>
        <v>0</v>
      </c>
      <c r="Q2522" t="s">
        <v>8334</v>
      </c>
      <c r="R2522" t="s">
        <v>8351</v>
      </c>
      <c r="S2522" s="13">
        <f>(((I2522/60)/60)/24)+DATE(1970,1,1)</f>
        <v>42658.806249999994</v>
      </c>
      <c r="T2522" s="13">
        <f>(((J2522/60)/60)/24)+DATE(1970,1,1)</f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9"/>
        <v>1.0948792000000001</v>
      </c>
      <c r="P2523">
        <f>AVERAGE(L2523,E2523)</f>
        <v>6908.9949999999999</v>
      </c>
      <c r="Q2523" t="s">
        <v>8323</v>
      </c>
      <c r="R2523" t="s">
        <v>8352</v>
      </c>
      <c r="S2523" s="13">
        <f>(((I2523/60)/60)/24)+DATE(1970,1,1)</f>
        <v>42290.967835648145</v>
      </c>
      <c r="T2523" s="13">
        <f>(((J2523/60)/60)/24)+DATE(1970,1,1)</f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9"/>
        <v>1</v>
      </c>
      <c r="P2524">
        <f>AVERAGE(L2524,E2524)</f>
        <v>2513.5</v>
      </c>
      <c r="Q2524" t="s">
        <v>8323</v>
      </c>
      <c r="R2524" t="s">
        <v>8352</v>
      </c>
      <c r="S2524" s="13">
        <f>(((I2524/60)/60)/24)+DATE(1970,1,1)</f>
        <v>42482.619444444441</v>
      </c>
      <c r="T2524" s="13">
        <f>(((J2524/60)/60)/24)+DATE(1970,1,1)</f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9"/>
        <v>1.5644444444444445</v>
      </c>
      <c r="P2525">
        <f>AVERAGE(L2525,E2525)</f>
        <v>717</v>
      </c>
      <c r="Q2525" t="s">
        <v>8323</v>
      </c>
      <c r="R2525" t="s">
        <v>8352</v>
      </c>
      <c r="S2525" s="13">
        <f>(((I2525/60)/60)/24)+DATE(1970,1,1)</f>
        <v>41961.017268518524</v>
      </c>
      <c r="T2525" s="13">
        <f>(((J2525/60)/60)/24)+DATE(1970,1,1)</f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9"/>
        <v>1.016</v>
      </c>
      <c r="P2526">
        <f>AVERAGE(L2526,E2526)</f>
        <v>3831.5</v>
      </c>
      <c r="Q2526" t="s">
        <v>8323</v>
      </c>
      <c r="R2526" t="s">
        <v>8352</v>
      </c>
      <c r="S2526" s="13">
        <f>(((I2526/60)/60)/24)+DATE(1970,1,1)</f>
        <v>41994.1875</v>
      </c>
      <c r="T2526" s="13">
        <f>(((J2526/60)/60)/24)+DATE(1970,1,1)</f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9"/>
        <v>1.00325</v>
      </c>
      <c r="P2527">
        <f>AVERAGE(L2527,E2527)</f>
        <v>4053</v>
      </c>
      <c r="Q2527" t="s">
        <v>8323</v>
      </c>
      <c r="R2527" t="s">
        <v>8352</v>
      </c>
      <c r="S2527" s="13">
        <f>(((I2527/60)/60)/24)+DATE(1970,1,1)</f>
        <v>41088.844571759262</v>
      </c>
      <c r="T2527" s="13">
        <f>(((J2527/60)/60)/24)+DATE(1970,1,1)</f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9"/>
        <v>1.1294999999999999</v>
      </c>
      <c r="P2528">
        <f>AVERAGE(L2528,E2528)</f>
        <v>2275.5</v>
      </c>
      <c r="Q2528" t="s">
        <v>8323</v>
      </c>
      <c r="R2528" t="s">
        <v>8352</v>
      </c>
      <c r="S2528" s="13">
        <f>(((I2528/60)/60)/24)+DATE(1970,1,1)</f>
        <v>41981.207638888889</v>
      </c>
      <c r="T2528" s="13">
        <f>(((J2528/60)/60)/24)+DATE(1970,1,1)</f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9"/>
        <v>1.02125</v>
      </c>
      <c r="P2529">
        <f>AVERAGE(L2529,E2529)</f>
        <v>2078</v>
      </c>
      <c r="Q2529" t="s">
        <v>8323</v>
      </c>
      <c r="R2529" t="s">
        <v>8352</v>
      </c>
      <c r="S2529" s="13">
        <f>(((I2529/60)/60)/24)+DATE(1970,1,1)</f>
        <v>41565.165972222225</v>
      </c>
      <c r="T2529" s="13">
        <f>(((J2529/60)/60)/24)+DATE(1970,1,1)</f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9"/>
        <v>1.0724974999999999</v>
      </c>
      <c r="P2530">
        <f>AVERAGE(L2530,E2530)</f>
        <v>2185.4949999999999</v>
      </c>
      <c r="Q2530" t="s">
        <v>8323</v>
      </c>
      <c r="R2530" t="s">
        <v>8352</v>
      </c>
      <c r="S2530" s="13">
        <f>(((I2530/60)/60)/24)+DATE(1970,1,1)</f>
        <v>42236.458333333328</v>
      </c>
      <c r="T2530" s="13">
        <f>(((J2530/60)/60)/24)+DATE(1970,1,1)</f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9"/>
        <v>1.0428333333333333</v>
      </c>
      <c r="P2531">
        <f>AVERAGE(L2531,E2531)</f>
        <v>3166.5</v>
      </c>
      <c r="Q2531" t="s">
        <v>8323</v>
      </c>
      <c r="R2531" t="s">
        <v>8352</v>
      </c>
      <c r="S2531" s="13">
        <f>(((I2531/60)/60)/24)+DATE(1970,1,1)</f>
        <v>40993.0390625</v>
      </c>
      <c r="T2531" s="13">
        <f>(((J2531/60)/60)/24)+DATE(1970,1,1)</f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9"/>
        <v>1</v>
      </c>
      <c r="P2532">
        <f>AVERAGE(L2532,E2532)</f>
        <v>3274</v>
      </c>
      <c r="Q2532" t="s">
        <v>8323</v>
      </c>
      <c r="R2532" t="s">
        <v>8352</v>
      </c>
      <c r="S2532" s="13">
        <f>(((I2532/60)/60)/24)+DATE(1970,1,1)</f>
        <v>42114.201388888891</v>
      </c>
      <c r="T2532" s="13">
        <f>(((J2532/60)/60)/24)+DATE(1970,1,1)</f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9"/>
        <v>1.004</v>
      </c>
      <c r="P2533">
        <f>AVERAGE(L2533,E2533)</f>
        <v>2289.5</v>
      </c>
      <c r="Q2533" t="s">
        <v>8323</v>
      </c>
      <c r="R2533" t="s">
        <v>8352</v>
      </c>
      <c r="S2533" s="13">
        <f>(((I2533/60)/60)/24)+DATE(1970,1,1)</f>
        <v>42231.165972222225</v>
      </c>
      <c r="T2533" s="13">
        <f>(((J2533/60)/60)/24)+DATE(1970,1,1)</f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9"/>
        <v>1.26125</v>
      </c>
      <c r="P2534">
        <f>AVERAGE(L2534,E2534)</f>
        <v>2552.5</v>
      </c>
      <c r="Q2534" t="s">
        <v>8323</v>
      </c>
      <c r="R2534" t="s">
        <v>8352</v>
      </c>
      <c r="S2534" s="13">
        <f>(((I2534/60)/60)/24)+DATE(1970,1,1)</f>
        <v>41137.849143518521</v>
      </c>
      <c r="T2534" s="13">
        <f>(((J2534/60)/60)/24)+DATE(1970,1,1)</f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9"/>
        <v>1.1066666666666667</v>
      </c>
      <c r="P2535">
        <f>AVERAGE(L2535,E2535)</f>
        <v>4218</v>
      </c>
      <c r="Q2535" t="s">
        <v>8323</v>
      </c>
      <c r="R2535" t="s">
        <v>8352</v>
      </c>
      <c r="S2535" s="13">
        <f>(((I2535/60)/60)/24)+DATE(1970,1,1)</f>
        <v>41334.750787037039</v>
      </c>
      <c r="T2535" s="13">
        <f>(((J2535/60)/60)/24)+DATE(1970,1,1)</f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9"/>
        <v>1.05</v>
      </c>
      <c r="P2536">
        <f>AVERAGE(L2536,E2536)</f>
        <v>1057</v>
      </c>
      <c r="Q2536" t="s">
        <v>8323</v>
      </c>
      <c r="R2536" t="s">
        <v>8352</v>
      </c>
      <c r="S2536" s="13">
        <f>(((I2536/60)/60)/24)+DATE(1970,1,1)</f>
        <v>40179.25</v>
      </c>
      <c r="T2536" s="13">
        <f>(((J2536/60)/60)/24)+DATE(1970,1,1)</f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9"/>
        <v>1.03775</v>
      </c>
      <c r="P2537">
        <f>AVERAGE(L2537,E2537)</f>
        <v>10416.5</v>
      </c>
      <c r="Q2537" t="s">
        <v>8323</v>
      </c>
      <c r="R2537" t="s">
        <v>8352</v>
      </c>
      <c r="S2537" s="13">
        <f>(((I2537/60)/60)/24)+DATE(1970,1,1)</f>
        <v>41974.832696759258</v>
      </c>
      <c r="T2537" s="13">
        <f>(((J2537/60)/60)/24)+DATE(1970,1,1)</f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9"/>
        <v>1.1599999999999999</v>
      </c>
      <c r="P2538">
        <f>AVERAGE(L2538,E2538)</f>
        <v>16.5</v>
      </c>
      <c r="Q2538" t="s">
        <v>8323</v>
      </c>
      <c r="R2538" t="s">
        <v>8352</v>
      </c>
      <c r="S2538" s="13">
        <f>(((I2538/60)/60)/24)+DATE(1970,1,1)</f>
        <v>41485.106087962966</v>
      </c>
      <c r="T2538" s="13">
        <f>(((J2538/60)/60)/24)+DATE(1970,1,1)</f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9"/>
        <v>1.1000000000000001</v>
      </c>
      <c r="P2539">
        <f>AVERAGE(L2539,E2539)</f>
        <v>555.5</v>
      </c>
      <c r="Q2539" t="s">
        <v>8323</v>
      </c>
      <c r="R2539" t="s">
        <v>8352</v>
      </c>
      <c r="S2539" s="13">
        <f>(((I2539/60)/60)/24)+DATE(1970,1,1)</f>
        <v>40756.648784722223</v>
      </c>
      <c r="T2539" s="13">
        <f>(((J2539/60)/60)/24)+DATE(1970,1,1)</f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9"/>
        <v>1.130176111111111</v>
      </c>
      <c r="P2540">
        <f>AVERAGE(L2540,E2540)</f>
        <v>10264.084999999999</v>
      </c>
      <c r="Q2540" t="s">
        <v>8323</v>
      </c>
      <c r="R2540" t="s">
        <v>8352</v>
      </c>
      <c r="S2540" s="13">
        <f>(((I2540/60)/60)/24)+DATE(1970,1,1)</f>
        <v>41329.207638888889</v>
      </c>
      <c r="T2540" s="13">
        <f>(((J2540/60)/60)/24)+DATE(1970,1,1)</f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9"/>
        <v>1.0024999999999999</v>
      </c>
      <c r="P2541">
        <f>AVERAGE(L2541,E2541)</f>
        <v>5042</v>
      </c>
      <c r="Q2541" t="s">
        <v>8323</v>
      </c>
      <c r="R2541" t="s">
        <v>8352</v>
      </c>
      <c r="S2541" s="13">
        <f>(((I2541/60)/60)/24)+DATE(1970,1,1)</f>
        <v>42037.902222222227</v>
      </c>
      <c r="T2541" s="13">
        <f>(((J2541/60)/60)/24)+DATE(1970,1,1)</f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9"/>
        <v>1.034</v>
      </c>
      <c r="P2542">
        <f>AVERAGE(L2542,E2542)</f>
        <v>1306</v>
      </c>
      <c r="Q2542" t="s">
        <v>8323</v>
      </c>
      <c r="R2542" t="s">
        <v>8352</v>
      </c>
      <c r="S2542" s="13">
        <f>(((I2542/60)/60)/24)+DATE(1970,1,1)</f>
        <v>40845.675011574072</v>
      </c>
      <c r="T2542" s="13">
        <f>(((J2542/60)/60)/24)+DATE(1970,1,1)</f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9"/>
        <v>1.0702857142857143</v>
      </c>
      <c r="P2543">
        <f>AVERAGE(L2543,E2543)</f>
        <v>1904.5</v>
      </c>
      <c r="Q2543" t="s">
        <v>8323</v>
      </c>
      <c r="R2543" t="s">
        <v>8352</v>
      </c>
      <c r="S2543" s="13">
        <f>(((I2543/60)/60)/24)+DATE(1970,1,1)</f>
        <v>41543.449282407404</v>
      </c>
      <c r="T2543" s="13">
        <f>(((J2543/60)/60)/24)+DATE(1970,1,1)</f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9"/>
        <v>1.0357142857142858</v>
      </c>
      <c r="P2544">
        <f>AVERAGE(L2544,E2544)</f>
        <v>369</v>
      </c>
      <c r="Q2544" t="s">
        <v>8323</v>
      </c>
      <c r="R2544" t="s">
        <v>8352</v>
      </c>
      <c r="S2544" s="13">
        <f>(((I2544/60)/60)/24)+DATE(1970,1,1)</f>
        <v>41548.165972222225</v>
      </c>
      <c r="T2544" s="13">
        <f>(((J2544/60)/60)/24)+DATE(1970,1,1)</f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9"/>
        <v>1.5640000000000001</v>
      </c>
      <c r="P2545">
        <f>AVERAGE(L2545,E2545)</f>
        <v>202</v>
      </c>
      <c r="Q2545" t="s">
        <v>8323</v>
      </c>
      <c r="R2545" t="s">
        <v>8352</v>
      </c>
      <c r="S2545" s="13">
        <f>(((I2545/60)/60)/24)+DATE(1970,1,1)</f>
        <v>40545.125</v>
      </c>
      <c r="T2545" s="13">
        <f>(((J2545/60)/60)/24)+DATE(1970,1,1)</f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9"/>
        <v>1.0082</v>
      </c>
      <c r="P2546">
        <f>AVERAGE(L2546,E2546)</f>
        <v>2549</v>
      </c>
      <c r="Q2546" t="s">
        <v>8323</v>
      </c>
      <c r="R2546" t="s">
        <v>8352</v>
      </c>
      <c r="S2546" s="13">
        <f>(((I2546/60)/60)/24)+DATE(1970,1,1)</f>
        <v>41098.520474537036</v>
      </c>
      <c r="T2546" s="13">
        <f>(((J2546/60)/60)/24)+DATE(1970,1,1)</f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9"/>
        <v>1.9530000000000001</v>
      </c>
      <c r="P2547">
        <f>AVERAGE(L2547,E2547)</f>
        <v>1983.5</v>
      </c>
      <c r="Q2547" t="s">
        <v>8323</v>
      </c>
      <c r="R2547" t="s">
        <v>8352</v>
      </c>
      <c r="S2547" s="13">
        <f>(((I2547/60)/60)/24)+DATE(1970,1,1)</f>
        <v>42062.020833333328</v>
      </c>
      <c r="T2547" s="13">
        <f>(((J2547/60)/60)/24)+DATE(1970,1,1)</f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9"/>
        <v>1.1171428571428572</v>
      </c>
      <c r="P2548">
        <f>AVERAGE(L2548,E2548)</f>
        <v>1987.5</v>
      </c>
      <c r="Q2548" t="s">
        <v>8323</v>
      </c>
      <c r="R2548" t="s">
        <v>8352</v>
      </c>
      <c r="S2548" s="13">
        <f>(((I2548/60)/60)/24)+DATE(1970,1,1)</f>
        <v>41552.208333333336</v>
      </c>
      <c r="T2548" s="13">
        <f>(((J2548/60)/60)/24)+DATE(1970,1,1)</f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9"/>
        <v>1.1985454545454546</v>
      </c>
      <c r="P2549">
        <f>AVERAGE(L2549,E2549)</f>
        <v>3363</v>
      </c>
      <c r="Q2549" t="s">
        <v>8323</v>
      </c>
      <c r="R2549" t="s">
        <v>8352</v>
      </c>
      <c r="S2549" s="13">
        <f>(((I2549/60)/60)/24)+DATE(1970,1,1)</f>
        <v>41003.731516203705</v>
      </c>
      <c r="T2549" s="13">
        <f>(((J2549/60)/60)/24)+DATE(1970,1,1)</f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9"/>
        <v>1.0185</v>
      </c>
      <c r="P2550">
        <f>AVERAGE(L2550,E2550)</f>
        <v>3074</v>
      </c>
      <c r="Q2550" t="s">
        <v>8323</v>
      </c>
      <c r="R2550" t="s">
        <v>8352</v>
      </c>
      <c r="S2550" s="13">
        <f>(((I2550/60)/60)/24)+DATE(1970,1,1)</f>
        <v>42643.185416666667</v>
      </c>
      <c r="T2550" s="13">
        <f>(((J2550/60)/60)/24)+DATE(1970,1,1)</f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9"/>
        <v>1.0280254777070064</v>
      </c>
      <c r="P2551">
        <f>AVERAGE(L2551,E2551)</f>
        <v>825.5</v>
      </c>
      <c r="Q2551" t="s">
        <v>8323</v>
      </c>
      <c r="R2551" t="s">
        <v>8352</v>
      </c>
      <c r="S2551" s="13">
        <f>(((I2551/60)/60)/24)+DATE(1970,1,1)</f>
        <v>41425.708333333336</v>
      </c>
      <c r="T2551" s="13">
        <f>(((J2551/60)/60)/24)+DATE(1970,1,1)</f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9"/>
        <v>1.0084615384615385</v>
      </c>
      <c r="P2552">
        <f>AVERAGE(L2552,E2552)</f>
        <v>3352.5</v>
      </c>
      <c r="Q2552" t="s">
        <v>8323</v>
      </c>
      <c r="R2552" t="s">
        <v>8352</v>
      </c>
      <c r="S2552" s="13">
        <f>(((I2552/60)/60)/24)+DATE(1970,1,1)</f>
        <v>42285.165972222225</v>
      </c>
      <c r="T2552" s="13">
        <f>(((J2552/60)/60)/24)+DATE(1970,1,1)</f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9"/>
        <v>1.0273469387755103</v>
      </c>
      <c r="P2553">
        <f>AVERAGE(L2553,E2553)</f>
        <v>1915.75</v>
      </c>
      <c r="Q2553" t="s">
        <v>8323</v>
      </c>
      <c r="R2553" t="s">
        <v>8352</v>
      </c>
      <c r="S2553" s="13">
        <f>(((I2553/60)/60)/24)+DATE(1970,1,1)</f>
        <v>40989.866666666669</v>
      </c>
      <c r="T2553" s="13">
        <f>(((J2553/60)/60)/24)+DATE(1970,1,1)</f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9"/>
        <v>1.0649999999999999</v>
      </c>
      <c r="P2554">
        <f>AVERAGE(L2554,E2554)</f>
        <v>1606.5</v>
      </c>
      <c r="Q2554" t="s">
        <v>8323</v>
      </c>
      <c r="R2554" t="s">
        <v>8352</v>
      </c>
      <c r="S2554" s="13">
        <f>(((I2554/60)/60)/24)+DATE(1970,1,1)</f>
        <v>42799.809965277775</v>
      </c>
      <c r="T2554" s="13">
        <f>(((J2554/60)/60)/24)+DATE(1970,1,1)</f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9"/>
        <v>1.5553333333333332</v>
      </c>
      <c r="P2555">
        <f>AVERAGE(L2555,E2555)</f>
        <v>1196.5</v>
      </c>
      <c r="Q2555" t="s">
        <v>8323</v>
      </c>
      <c r="R2555" t="s">
        <v>8352</v>
      </c>
      <c r="S2555" s="13">
        <f>(((I2555/60)/60)/24)+DATE(1970,1,1)</f>
        <v>41173.199155092596</v>
      </c>
      <c r="T2555" s="13">
        <f>(((J2555/60)/60)/24)+DATE(1970,1,1)</f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9"/>
        <v>1.228</v>
      </c>
      <c r="P2556">
        <f>AVERAGE(L2556,E2556)</f>
        <v>1875.5</v>
      </c>
      <c r="Q2556" t="s">
        <v>8323</v>
      </c>
      <c r="R2556" t="s">
        <v>8352</v>
      </c>
      <c r="S2556" s="13">
        <f>(((I2556/60)/60)/24)+DATE(1970,1,1)</f>
        <v>42156.165972222225</v>
      </c>
      <c r="T2556" s="13">
        <f>(((J2556/60)/60)/24)+DATE(1970,1,1)</f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9"/>
        <v>1.0734999999999999</v>
      </c>
      <c r="P2557">
        <f>AVERAGE(L2557,E2557)</f>
        <v>1091</v>
      </c>
      <c r="Q2557" t="s">
        <v>8323</v>
      </c>
      <c r="R2557" t="s">
        <v>8352</v>
      </c>
      <c r="S2557" s="13">
        <f>(((I2557/60)/60)/24)+DATE(1970,1,1)</f>
        <v>41057.655011574076</v>
      </c>
      <c r="T2557" s="13">
        <f>(((J2557/60)/60)/24)+DATE(1970,1,1)</f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9"/>
        <v>1.0550335570469798</v>
      </c>
      <c r="P2558">
        <f>AVERAGE(L2558,E2558)</f>
        <v>410</v>
      </c>
      <c r="Q2558" t="s">
        <v>8323</v>
      </c>
      <c r="R2558" t="s">
        <v>8352</v>
      </c>
      <c r="S2558" s="13">
        <f>(((I2558/60)/60)/24)+DATE(1970,1,1)</f>
        <v>41267.991400462961</v>
      </c>
      <c r="T2558" s="13">
        <f>(((J2558/60)/60)/24)+DATE(1970,1,1)</f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9"/>
        <v>1.1844444444444444</v>
      </c>
      <c r="P2559">
        <f>AVERAGE(L2559,E2559)</f>
        <v>551</v>
      </c>
      <c r="Q2559" t="s">
        <v>8323</v>
      </c>
      <c r="R2559" t="s">
        <v>8352</v>
      </c>
      <c r="S2559" s="13">
        <f>(((I2559/60)/60)/24)+DATE(1970,1,1)</f>
        <v>41774.745208333334</v>
      </c>
      <c r="T2559" s="13">
        <f>(((J2559/60)/60)/24)+DATE(1970,1,1)</f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9"/>
        <v>1.0888</v>
      </c>
      <c r="P2560">
        <f>AVERAGE(L2560,E2560)</f>
        <v>689.5</v>
      </c>
      <c r="Q2560" t="s">
        <v>8323</v>
      </c>
      <c r="R2560" t="s">
        <v>8352</v>
      </c>
      <c r="S2560" s="13">
        <f>(((I2560/60)/60)/24)+DATE(1970,1,1)</f>
        <v>42125.582638888889</v>
      </c>
      <c r="T2560" s="13">
        <f>(((J2560/60)/60)/24)+DATE(1970,1,1)</f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9"/>
        <v>1.1125</v>
      </c>
      <c r="P2561">
        <f>AVERAGE(L2561,E2561)</f>
        <v>457.5</v>
      </c>
      <c r="Q2561" t="s">
        <v>8323</v>
      </c>
      <c r="R2561" t="s">
        <v>8352</v>
      </c>
      <c r="S2561" s="13">
        <f>(((I2561/60)/60)/24)+DATE(1970,1,1)</f>
        <v>40862.817361111112</v>
      </c>
      <c r="T2561" s="13">
        <f>(((J2561/60)/60)/24)+DATE(1970,1,1)</f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9"/>
        <v>1.0009999999999999</v>
      </c>
      <c r="P2562">
        <f>AVERAGE(L2562,E2562)</f>
        <v>1512</v>
      </c>
      <c r="Q2562" t="s">
        <v>8323</v>
      </c>
      <c r="R2562" t="s">
        <v>8352</v>
      </c>
      <c r="S2562" s="13">
        <f>(((I2562/60)/60)/24)+DATE(1970,1,1)</f>
        <v>42069.951087962967</v>
      </c>
      <c r="T2562" s="13">
        <f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40">E2563/D2563</f>
        <v>0</v>
      </c>
      <c r="P2563">
        <f>AVERAGE(L2563,E2563)</f>
        <v>0</v>
      </c>
      <c r="Q2563" t="s">
        <v>8334</v>
      </c>
      <c r="R2563" t="s">
        <v>8335</v>
      </c>
      <c r="S2563" s="13">
        <f>(((I2563/60)/60)/24)+DATE(1970,1,1)</f>
        <v>42290.528807870374</v>
      </c>
      <c r="T2563" s="13">
        <f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40"/>
        <v>7.4999999999999997E-3</v>
      </c>
      <c r="P2564">
        <f>AVERAGE(L2564,E2564)</f>
        <v>39</v>
      </c>
      <c r="Q2564" t="s">
        <v>8334</v>
      </c>
      <c r="R2564" t="s">
        <v>8335</v>
      </c>
      <c r="S2564" s="13">
        <f>(((I2564/60)/60)/24)+DATE(1970,1,1)</f>
        <v>42654.524756944447</v>
      </c>
      <c r="T2564" s="13">
        <f>(((J2564/60)/60)/24)+DATE(1970,1,1)</f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40"/>
        <v>0</v>
      </c>
      <c r="P2565">
        <f>AVERAGE(L2565,E2565)</f>
        <v>0</v>
      </c>
      <c r="Q2565" t="s">
        <v>8334</v>
      </c>
      <c r="R2565" t="s">
        <v>8335</v>
      </c>
      <c r="S2565" s="13">
        <f>(((I2565/60)/60)/24)+DATE(1970,1,1)</f>
        <v>42215.139479166668</v>
      </c>
      <c r="T2565" s="13">
        <f>(((J2565/60)/60)/24)+DATE(1970,1,1)</f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40"/>
        <v>0</v>
      </c>
      <c r="P2566">
        <f>AVERAGE(L2566,E2566)</f>
        <v>0</v>
      </c>
      <c r="Q2566" t="s">
        <v>8334</v>
      </c>
      <c r="R2566" t="s">
        <v>8335</v>
      </c>
      <c r="S2566" s="13">
        <f>(((I2566/60)/60)/24)+DATE(1970,1,1)</f>
        <v>41852.040497685186</v>
      </c>
      <c r="T2566" s="13">
        <f>(((J2566/60)/60)/24)+DATE(1970,1,1)</f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40"/>
        <v>0.01</v>
      </c>
      <c r="P2567">
        <f>AVERAGE(L2567,E2567)</f>
        <v>50.5</v>
      </c>
      <c r="Q2567" t="s">
        <v>8334</v>
      </c>
      <c r="R2567" t="s">
        <v>8335</v>
      </c>
      <c r="S2567" s="13">
        <f>(((I2567/60)/60)/24)+DATE(1970,1,1)</f>
        <v>42499.868055555555</v>
      </c>
      <c r="T2567" s="13">
        <f>(((J2567/60)/60)/24)+DATE(1970,1,1)</f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40"/>
        <v>0</v>
      </c>
      <c r="P2568">
        <f>AVERAGE(L2568,E2568)</f>
        <v>0</v>
      </c>
      <c r="Q2568" t="s">
        <v>8334</v>
      </c>
      <c r="R2568" t="s">
        <v>8335</v>
      </c>
      <c r="S2568" s="13">
        <f>(((I2568/60)/60)/24)+DATE(1970,1,1)</f>
        <v>41872.980879629627</v>
      </c>
      <c r="T2568" s="13">
        <f>(((J2568/60)/60)/24)+DATE(1970,1,1)</f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40"/>
        <v>2.6666666666666666E-3</v>
      </c>
      <c r="P2569">
        <f>AVERAGE(L2569,E2569)</f>
        <v>61</v>
      </c>
      <c r="Q2569" t="s">
        <v>8334</v>
      </c>
      <c r="R2569" t="s">
        <v>8335</v>
      </c>
      <c r="S2569" s="13">
        <f>(((I2569/60)/60)/24)+DATE(1970,1,1)</f>
        <v>42117.878912037035</v>
      </c>
      <c r="T2569" s="13">
        <f>(((J2569/60)/60)/24)+DATE(1970,1,1)</f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40"/>
        <v>5.0000000000000001E-3</v>
      </c>
      <c r="P2570">
        <f>AVERAGE(L2570,E2570)</f>
        <v>25.5</v>
      </c>
      <c r="Q2570" t="s">
        <v>8334</v>
      </c>
      <c r="R2570" t="s">
        <v>8335</v>
      </c>
      <c r="S2570" s="13">
        <f>(((I2570/60)/60)/24)+DATE(1970,1,1)</f>
        <v>42614.666597222225</v>
      </c>
      <c r="T2570" s="13">
        <f>(((J2570/60)/60)/24)+DATE(1970,1,1)</f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40"/>
        <v>2.2307692307692306E-2</v>
      </c>
      <c r="P2571">
        <f>AVERAGE(L2571,E2571)</f>
        <v>73.5</v>
      </c>
      <c r="Q2571" t="s">
        <v>8334</v>
      </c>
      <c r="R2571" t="s">
        <v>8335</v>
      </c>
      <c r="S2571" s="13">
        <f>(((I2571/60)/60)/24)+DATE(1970,1,1)</f>
        <v>42264.105462962965</v>
      </c>
      <c r="T2571" s="13">
        <f>(((J2571/60)/60)/24)+DATE(1970,1,1)</f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40"/>
        <v>8.4285714285714294E-3</v>
      </c>
      <c r="P2572">
        <f>AVERAGE(L2572,E2572)</f>
        <v>30.5</v>
      </c>
      <c r="Q2572" t="s">
        <v>8334</v>
      </c>
      <c r="R2572" t="s">
        <v>8335</v>
      </c>
      <c r="S2572" s="13">
        <f>(((I2572/60)/60)/24)+DATE(1970,1,1)</f>
        <v>42774.903182870374</v>
      </c>
      <c r="T2572" s="13">
        <f>(((J2572/60)/60)/24)+DATE(1970,1,1)</f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40"/>
        <v>2.5000000000000001E-3</v>
      </c>
      <c r="P2573">
        <f>AVERAGE(L2573,E2573)</f>
        <v>127</v>
      </c>
      <c r="Q2573" t="s">
        <v>8334</v>
      </c>
      <c r="R2573" t="s">
        <v>8335</v>
      </c>
      <c r="S2573" s="13">
        <f>(((I2573/60)/60)/24)+DATE(1970,1,1)</f>
        <v>42509.341678240744</v>
      </c>
      <c r="T2573" s="13">
        <f>(((J2573/60)/60)/24)+DATE(1970,1,1)</f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40"/>
        <v>0</v>
      </c>
      <c r="P2574">
        <f>AVERAGE(L2574,E2574)</f>
        <v>0</v>
      </c>
      <c r="Q2574" t="s">
        <v>8334</v>
      </c>
      <c r="R2574" t="s">
        <v>8335</v>
      </c>
      <c r="S2574" s="13">
        <f>(((I2574/60)/60)/24)+DATE(1970,1,1)</f>
        <v>42107.119409722218</v>
      </c>
      <c r="T2574" s="13">
        <f>(((J2574/60)/60)/24)+DATE(1970,1,1)</f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40"/>
        <v>0</v>
      </c>
      <c r="P2575">
        <f>AVERAGE(L2575,E2575)</f>
        <v>0</v>
      </c>
      <c r="Q2575" t="s">
        <v>8334</v>
      </c>
      <c r="R2575" t="s">
        <v>8335</v>
      </c>
      <c r="S2575" s="13">
        <f>(((I2575/60)/60)/24)+DATE(1970,1,1)</f>
        <v>41874.592002314814</v>
      </c>
      <c r="T2575" s="13">
        <f>(((J2575/60)/60)/24)+DATE(1970,1,1)</f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40"/>
        <v>0</v>
      </c>
      <c r="P2576">
        <f>AVERAGE(L2576,E2576)</f>
        <v>0</v>
      </c>
      <c r="Q2576" t="s">
        <v>8334</v>
      </c>
      <c r="R2576" t="s">
        <v>8335</v>
      </c>
      <c r="S2576" s="13">
        <f>(((I2576/60)/60)/24)+DATE(1970,1,1)</f>
        <v>42508.825752314813</v>
      </c>
      <c r="T2576" s="13">
        <f>(((J2576/60)/60)/24)+DATE(1970,1,1)</f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40"/>
        <v>0</v>
      </c>
      <c r="P2577">
        <f>AVERAGE(L2577,E2577)</f>
        <v>0</v>
      </c>
      <c r="Q2577" t="s">
        <v>8334</v>
      </c>
      <c r="R2577" t="s">
        <v>8335</v>
      </c>
      <c r="S2577" s="13">
        <f>(((I2577/60)/60)/24)+DATE(1970,1,1)</f>
        <v>42016.108726851846</v>
      </c>
      <c r="T2577" s="13">
        <f>(((J2577/60)/60)/24)+DATE(1970,1,1)</f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40"/>
        <v>0</v>
      </c>
      <c r="P2578">
        <f>AVERAGE(L2578,E2578)</f>
        <v>0</v>
      </c>
      <c r="Q2578" t="s">
        <v>8334</v>
      </c>
      <c r="R2578" t="s">
        <v>8335</v>
      </c>
      <c r="S2578" s="13">
        <f>(((I2578/60)/60)/24)+DATE(1970,1,1)</f>
        <v>42104.968136574069</v>
      </c>
      <c r="T2578" s="13">
        <f>(((J2578/60)/60)/24)+DATE(1970,1,1)</f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40"/>
        <v>0</v>
      </c>
      <c r="P2579">
        <f>AVERAGE(L2579,E2579)</f>
        <v>0</v>
      </c>
      <c r="Q2579" t="s">
        <v>8334</v>
      </c>
      <c r="R2579" t="s">
        <v>8335</v>
      </c>
      <c r="S2579" s="13">
        <f>(((I2579/60)/60)/24)+DATE(1970,1,1)</f>
        <v>41855.820567129631</v>
      </c>
      <c r="T2579" s="13">
        <f>(((J2579/60)/60)/24)+DATE(1970,1,1)</f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40"/>
        <v>0</v>
      </c>
      <c r="P2580">
        <f>AVERAGE(L2580,E2580)</f>
        <v>0</v>
      </c>
      <c r="Q2580" t="s">
        <v>8334</v>
      </c>
      <c r="R2580" t="s">
        <v>8335</v>
      </c>
      <c r="S2580" s="13">
        <f>(((I2580/60)/60)/24)+DATE(1970,1,1)</f>
        <v>42286.708333333328</v>
      </c>
      <c r="T2580" s="13">
        <f>(((J2580/60)/60)/24)+DATE(1970,1,1)</f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40"/>
        <v>1.3849999999999999E-3</v>
      </c>
      <c r="P2581">
        <f>AVERAGE(L2581,E2581)</f>
        <v>144.5</v>
      </c>
      <c r="Q2581" t="s">
        <v>8334</v>
      </c>
      <c r="R2581" t="s">
        <v>8335</v>
      </c>
      <c r="S2581" s="13">
        <f>(((I2581/60)/60)/24)+DATE(1970,1,1)</f>
        <v>41897.829895833333</v>
      </c>
      <c r="T2581" s="13">
        <f>(((J2581/60)/60)/24)+DATE(1970,1,1)</f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40"/>
        <v>6.0000000000000001E-3</v>
      </c>
      <c r="P2582">
        <f>AVERAGE(L2582,E2582)</f>
        <v>26.5</v>
      </c>
      <c r="Q2582" t="s">
        <v>8334</v>
      </c>
      <c r="R2582" t="s">
        <v>8335</v>
      </c>
      <c r="S2582" s="13">
        <f>(((I2582/60)/60)/24)+DATE(1970,1,1)</f>
        <v>42140.125</v>
      </c>
      <c r="T2582" s="13">
        <f>(((J2582/60)/60)/24)+DATE(1970,1,1)</f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40"/>
        <v>0.106</v>
      </c>
      <c r="P2583">
        <f>AVERAGE(L2583,E2583)</f>
        <v>270.5</v>
      </c>
      <c r="Q2583" t="s">
        <v>8334</v>
      </c>
      <c r="R2583" t="s">
        <v>8335</v>
      </c>
      <c r="S2583" s="13">
        <f>(((I2583/60)/60)/24)+DATE(1970,1,1)</f>
        <v>42324.670115740737</v>
      </c>
      <c r="T2583" s="13">
        <f>(((J2583/60)/60)/24)+DATE(1970,1,1)</f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40"/>
        <v>1.1111111111111112E-5</v>
      </c>
      <c r="P2584">
        <f>AVERAGE(L2584,E2584)</f>
        <v>1</v>
      </c>
      <c r="Q2584" t="s">
        <v>8334</v>
      </c>
      <c r="R2584" t="s">
        <v>8335</v>
      </c>
      <c r="S2584" s="13">
        <f>(((I2584/60)/60)/24)+DATE(1970,1,1)</f>
        <v>42672.988819444443</v>
      </c>
      <c r="T2584" s="13">
        <f>(((J2584/60)/60)/24)+DATE(1970,1,1)</f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40"/>
        <v>5.0000000000000001E-3</v>
      </c>
      <c r="P2585">
        <f>AVERAGE(L2585,E2585)</f>
        <v>5</v>
      </c>
      <c r="Q2585" t="s">
        <v>8334</v>
      </c>
      <c r="R2585" t="s">
        <v>8335</v>
      </c>
      <c r="S2585" s="13">
        <f>(((I2585/60)/60)/24)+DATE(1970,1,1)</f>
        <v>42079.727777777778</v>
      </c>
      <c r="T2585" s="13">
        <f>(((J2585/60)/60)/24)+DATE(1970,1,1)</f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40"/>
        <v>0</v>
      </c>
      <c r="P2586">
        <f>AVERAGE(L2586,E2586)</f>
        <v>0</v>
      </c>
      <c r="Q2586" t="s">
        <v>8334</v>
      </c>
      <c r="R2586" t="s">
        <v>8335</v>
      </c>
      <c r="S2586" s="13">
        <f>(((I2586/60)/60)/24)+DATE(1970,1,1)</f>
        <v>42170.173252314817</v>
      </c>
      <c r="T2586" s="13">
        <f>(((J2586/60)/60)/24)+DATE(1970,1,1)</f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40"/>
        <v>1.6666666666666668E-3</v>
      </c>
      <c r="P2587">
        <f>AVERAGE(L2587,E2587)</f>
        <v>25.5</v>
      </c>
      <c r="Q2587" t="s">
        <v>8334</v>
      </c>
      <c r="R2587" t="s">
        <v>8335</v>
      </c>
      <c r="S2587" s="13">
        <f>(((I2587/60)/60)/24)+DATE(1970,1,1)</f>
        <v>41825.963333333333</v>
      </c>
      <c r="T2587" s="13">
        <f>(((J2587/60)/60)/24)+DATE(1970,1,1)</f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40"/>
        <v>1.6666666666666668E-3</v>
      </c>
      <c r="P2588">
        <f>AVERAGE(L2588,E2588)</f>
        <v>3</v>
      </c>
      <c r="Q2588" t="s">
        <v>8334</v>
      </c>
      <c r="R2588" t="s">
        <v>8335</v>
      </c>
      <c r="S2588" s="13">
        <f>(((I2588/60)/60)/24)+DATE(1970,1,1)</f>
        <v>42363.330277777779</v>
      </c>
      <c r="T2588" s="13">
        <f>(((J2588/60)/60)/24)+DATE(1970,1,1)</f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40"/>
        <v>2.4340000000000001E-2</v>
      </c>
      <c r="P2589">
        <f>AVERAGE(L2589,E2589)</f>
        <v>611.5</v>
      </c>
      <c r="Q2589" t="s">
        <v>8334</v>
      </c>
      <c r="R2589" t="s">
        <v>8335</v>
      </c>
      <c r="S2589" s="13">
        <f>(((I2589/60)/60)/24)+DATE(1970,1,1)</f>
        <v>42368.675381944442</v>
      </c>
      <c r="T2589" s="13">
        <f>(((J2589/60)/60)/24)+DATE(1970,1,1)</f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40"/>
        <v>3.8833333333333331E-2</v>
      </c>
      <c r="P2590">
        <f>AVERAGE(L2590,E2590)</f>
        <v>120.5</v>
      </c>
      <c r="Q2590" t="s">
        <v>8334</v>
      </c>
      <c r="R2590" t="s">
        <v>8335</v>
      </c>
      <c r="S2590" s="13">
        <f>(((I2590/60)/60)/24)+DATE(1970,1,1)</f>
        <v>42094.551388888889</v>
      </c>
      <c r="T2590" s="13">
        <f>(((J2590/60)/60)/24)+DATE(1970,1,1)</f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40"/>
        <v>1E-4</v>
      </c>
      <c r="P2591">
        <f>AVERAGE(L2591,E2591)</f>
        <v>3</v>
      </c>
      <c r="Q2591" t="s">
        <v>8334</v>
      </c>
      <c r="R2591" t="s">
        <v>8335</v>
      </c>
      <c r="S2591" s="13">
        <f>(((I2591/60)/60)/24)+DATE(1970,1,1)</f>
        <v>42452.494525462964</v>
      </c>
      <c r="T2591" s="13">
        <f>(((J2591/60)/60)/24)+DATE(1970,1,1)</f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40"/>
        <v>0</v>
      </c>
      <c r="P2592">
        <f>AVERAGE(L2592,E2592)</f>
        <v>0</v>
      </c>
      <c r="Q2592" t="s">
        <v>8334</v>
      </c>
      <c r="R2592" t="s">
        <v>8335</v>
      </c>
      <c r="S2592" s="13">
        <f>(((I2592/60)/60)/24)+DATE(1970,1,1)</f>
        <v>42395.589085648149</v>
      </c>
      <c r="T2592" s="13">
        <f>(((J2592/60)/60)/24)+DATE(1970,1,1)</f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40"/>
        <v>1.7333333333333333E-2</v>
      </c>
      <c r="P2593">
        <f>AVERAGE(L2593,E2593)</f>
        <v>14</v>
      </c>
      <c r="Q2593" t="s">
        <v>8334</v>
      </c>
      <c r="R2593" t="s">
        <v>8335</v>
      </c>
      <c r="S2593" s="13">
        <f>(((I2593/60)/60)/24)+DATE(1970,1,1)</f>
        <v>42442.864861111113</v>
      </c>
      <c r="T2593" s="13">
        <f>(((J2593/60)/60)/24)+DATE(1970,1,1)</f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40"/>
        <v>1.6666666666666668E-3</v>
      </c>
      <c r="P2594">
        <f>AVERAGE(L2594,E2594)</f>
        <v>25.5</v>
      </c>
      <c r="Q2594" t="s">
        <v>8334</v>
      </c>
      <c r="R2594" t="s">
        <v>8335</v>
      </c>
      <c r="S2594" s="13">
        <f>(((I2594/60)/60)/24)+DATE(1970,1,1)</f>
        <v>41917.801168981481</v>
      </c>
      <c r="T2594" s="13">
        <f>(((J2594/60)/60)/24)+DATE(1970,1,1)</f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40"/>
        <v>0</v>
      </c>
      <c r="P2595">
        <f>AVERAGE(L2595,E2595)</f>
        <v>0</v>
      </c>
      <c r="Q2595" t="s">
        <v>8334</v>
      </c>
      <c r="R2595" t="s">
        <v>8335</v>
      </c>
      <c r="S2595" s="13">
        <f>(((I2595/60)/60)/24)+DATE(1970,1,1)</f>
        <v>42119.84520833334</v>
      </c>
      <c r="T2595" s="13">
        <f>(((J2595/60)/60)/24)+DATE(1970,1,1)</f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40"/>
        <v>1.2500000000000001E-5</v>
      </c>
      <c r="P2596">
        <f>AVERAGE(L2596,E2596)</f>
        <v>1</v>
      </c>
      <c r="Q2596" t="s">
        <v>8334</v>
      </c>
      <c r="R2596" t="s">
        <v>8335</v>
      </c>
      <c r="S2596" s="13">
        <f>(((I2596/60)/60)/24)+DATE(1970,1,1)</f>
        <v>41858.967916666668</v>
      </c>
      <c r="T2596" s="13">
        <f>(((J2596/60)/60)/24)+DATE(1970,1,1)</f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40"/>
        <v>0.12166666666666667</v>
      </c>
      <c r="P2597">
        <f>AVERAGE(L2597,E2597)</f>
        <v>922</v>
      </c>
      <c r="Q2597" t="s">
        <v>8334</v>
      </c>
      <c r="R2597" t="s">
        <v>8335</v>
      </c>
      <c r="S2597" s="13">
        <f>(((I2597/60)/60)/24)+DATE(1970,1,1)</f>
        <v>42790.244212962964</v>
      </c>
      <c r="T2597" s="13">
        <f>(((J2597/60)/60)/24)+DATE(1970,1,1)</f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40"/>
        <v>0.23588571428571428</v>
      </c>
      <c r="P2598">
        <f>AVERAGE(L2598,E2598)</f>
        <v>4141.5</v>
      </c>
      <c r="Q2598" t="s">
        <v>8334</v>
      </c>
      <c r="R2598" t="s">
        <v>8335</v>
      </c>
      <c r="S2598" s="13">
        <f>(((I2598/60)/60)/24)+DATE(1970,1,1)</f>
        <v>41858.664456018516</v>
      </c>
      <c r="T2598" s="13">
        <f>(((J2598/60)/60)/24)+DATE(1970,1,1)</f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40"/>
        <v>5.6666666666666664E-2</v>
      </c>
      <c r="P2599">
        <f>AVERAGE(L2599,E2599)</f>
        <v>46</v>
      </c>
      <c r="Q2599" t="s">
        <v>8334</v>
      </c>
      <c r="R2599" t="s">
        <v>8335</v>
      </c>
      <c r="S2599" s="13">
        <f>(((I2599/60)/60)/24)+DATE(1970,1,1)</f>
        <v>42540.341631944444</v>
      </c>
      <c r="T2599" s="13">
        <f>(((J2599/60)/60)/24)+DATE(1970,1,1)</f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40"/>
        <v>0.39</v>
      </c>
      <c r="P2600">
        <f>AVERAGE(L2600,E2600)</f>
        <v>592</v>
      </c>
      <c r="Q2600" t="s">
        <v>8334</v>
      </c>
      <c r="R2600" t="s">
        <v>8335</v>
      </c>
      <c r="S2600" s="13">
        <f>(((I2600/60)/60)/24)+DATE(1970,1,1)</f>
        <v>42270.840289351851</v>
      </c>
      <c r="T2600" s="13">
        <f>(((J2600/60)/60)/24)+DATE(1970,1,1)</f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40"/>
        <v>9.9546510341776348E-3</v>
      </c>
      <c r="P2601">
        <f>AVERAGE(L2601,E2601)</f>
        <v>47.5</v>
      </c>
      <c r="Q2601" t="s">
        <v>8334</v>
      </c>
      <c r="R2601" t="s">
        <v>8335</v>
      </c>
      <c r="S2601" s="13">
        <f>(((I2601/60)/60)/24)+DATE(1970,1,1)</f>
        <v>41854.754016203704</v>
      </c>
      <c r="T2601" s="13">
        <f>(((J2601/60)/60)/24)+DATE(1970,1,1)</f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40"/>
        <v>6.9320000000000007E-2</v>
      </c>
      <c r="P2602">
        <f>AVERAGE(L2602,E2602)</f>
        <v>1748</v>
      </c>
      <c r="Q2602" t="s">
        <v>8334</v>
      </c>
      <c r="R2602" t="s">
        <v>8335</v>
      </c>
      <c r="S2602" s="13">
        <f>(((I2602/60)/60)/24)+DATE(1970,1,1)</f>
        <v>42454.858796296292</v>
      </c>
      <c r="T2602" s="13">
        <f>(((J2602/60)/60)/24)+DATE(1970,1,1)</f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40"/>
        <v>6.6139999999999999</v>
      </c>
      <c r="P2603">
        <f>AVERAGE(L2603,E2603)</f>
        <v>1729</v>
      </c>
      <c r="Q2603" t="s">
        <v>8317</v>
      </c>
      <c r="R2603" t="s">
        <v>8353</v>
      </c>
      <c r="S2603" s="13">
        <f>(((I2603/60)/60)/24)+DATE(1970,1,1)</f>
        <v>41165.165972222225</v>
      </c>
      <c r="T2603" s="13">
        <f>(((J2603/60)/60)/24)+DATE(1970,1,1)</f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40"/>
        <v>3.2609166666666667</v>
      </c>
      <c r="P2604">
        <f>AVERAGE(L2604,E2604)</f>
        <v>19810</v>
      </c>
      <c r="Q2604" t="s">
        <v>8317</v>
      </c>
      <c r="R2604" t="s">
        <v>8353</v>
      </c>
      <c r="S2604" s="13">
        <f>(((I2604/60)/60)/24)+DATE(1970,1,1)</f>
        <v>41955.888888888891</v>
      </c>
      <c r="T2604" s="13">
        <f>(((J2604/60)/60)/24)+DATE(1970,1,1)</f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40"/>
        <v>1.0148571428571429</v>
      </c>
      <c r="P2605">
        <f>AVERAGE(L2605,E2605)</f>
        <v>913</v>
      </c>
      <c r="Q2605" t="s">
        <v>8317</v>
      </c>
      <c r="R2605" t="s">
        <v>8353</v>
      </c>
      <c r="S2605" s="13">
        <f>(((I2605/60)/60)/24)+DATE(1970,1,1)</f>
        <v>41631.912662037037</v>
      </c>
      <c r="T2605" s="13">
        <f>(((J2605/60)/60)/24)+DATE(1970,1,1)</f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40"/>
        <v>1.0421799999999999</v>
      </c>
      <c r="P2606">
        <f>AVERAGE(L2606,E2606)</f>
        <v>10582.3</v>
      </c>
      <c r="Q2606" t="s">
        <v>8317</v>
      </c>
      <c r="R2606" t="s">
        <v>8353</v>
      </c>
      <c r="S2606" s="13">
        <f>(((I2606/60)/60)/24)+DATE(1970,1,1)</f>
        <v>41028.051192129627</v>
      </c>
      <c r="T2606" s="13">
        <f>(((J2606/60)/60)/24)+DATE(1970,1,1)</f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40"/>
        <v>1.0742157000000001</v>
      </c>
      <c r="P2607">
        <f>AVERAGE(L2607,E2607)</f>
        <v>54591.785000000003</v>
      </c>
      <c r="Q2607" t="s">
        <v>8317</v>
      </c>
      <c r="R2607" t="s">
        <v>8353</v>
      </c>
      <c r="S2607" s="13">
        <f>(((I2607/60)/60)/24)+DATE(1970,1,1)</f>
        <v>42538.541550925926</v>
      </c>
      <c r="T2607" s="13">
        <f>(((J2607/60)/60)/24)+DATE(1970,1,1)</f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40"/>
        <v>1.1005454545454545</v>
      </c>
      <c r="P2608">
        <f>AVERAGE(L2608,E2608)</f>
        <v>6245.5</v>
      </c>
      <c r="Q2608" t="s">
        <v>8317</v>
      </c>
      <c r="R2608" t="s">
        <v>8353</v>
      </c>
      <c r="S2608" s="13">
        <f>(((I2608/60)/60)/24)+DATE(1970,1,1)</f>
        <v>41758.712754629632</v>
      </c>
      <c r="T2608" s="13">
        <f>(((J2608/60)/60)/24)+DATE(1970,1,1)</f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40"/>
        <v>4.077</v>
      </c>
      <c r="P2609">
        <f>AVERAGE(L2609,E2609)</f>
        <v>16507</v>
      </c>
      <c r="Q2609" t="s">
        <v>8317</v>
      </c>
      <c r="R2609" t="s">
        <v>8353</v>
      </c>
      <c r="S2609" s="13">
        <f>(((I2609/60)/60)/24)+DATE(1970,1,1)</f>
        <v>42228.083333333328</v>
      </c>
      <c r="T2609" s="13">
        <f>(((J2609/60)/60)/24)+DATE(1970,1,1)</f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40"/>
        <v>2.2392500000000002</v>
      </c>
      <c r="P2610">
        <f>AVERAGE(L2610,E2610)</f>
        <v>9109</v>
      </c>
      <c r="Q2610" t="s">
        <v>8317</v>
      </c>
      <c r="R2610" t="s">
        <v>8353</v>
      </c>
      <c r="S2610" s="13">
        <f>(((I2610/60)/60)/24)+DATE(1970,1,1)</f>
        <v>42809</v>
      </c>
      <c r="T2610" s="13">
        <f>(((J2610/60)/60)/24)+DATE(1970,1,1)</f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40"/>
        <v>3.038011142857143</v>
      </c>
      <c r="P2611">
        <f>AVERAGE(L2611,E2611)</f>
        <v>53503.195</v>
      </c>
      <c r="Q2611" t="s">
        <v>8317</v>
      </c>
      <c r="R2611" t="s">
        <v>8353</v>
      </c>
      <c r="S2611" s="13">
        <f>(((I2611/60)/60)/24)+DATE(1970,1,1)</f>
        <v>41105.237858796296</v>
      </c>
      <c r="T2611" s="13">
        <f>(((J2611/60)/60)/24)+DATE(1970,1,1)</f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40"/>
        <v>1.4132510432681749</v>
      </c>
      <c r="P2612">
        <f>AVERAGE(L2612,E2612)</f>
        <v>16374.83</v>
      </c>
      <c r="Q2612" t="s">
        <v>8317</v>
      </c>
      <c r="R2612" t="s">
        <v>8353</v>
      </c>
      <c r="S2612" s="13">
        <f>(((I2612/60)/60)/24)+DATE(1970,1,1)</f>
        <v>42604.290972222225</v>
      </c>
      <c r="T2612" s="13">
        <f>(((J2612/60)/60)/24)+DATE(1970,1,1)</f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40"/>
        <v>27.906363636363636</v>
      </c>
      <c r="P2613">
        <f>AVERAGE(L2613,E2613)</f>
        <v>155316.5</v>
      </c>
      <c r="Q2613" t="s">
        <v>8317</v>
      </c>
      <c r="R2613" t="s">
        <v>8353</v>
      </c>
      <c r="S2613" s="13">
        <f>(((I2613/60)/60)/24)+DATE(1970,1,1)</f>
        <v>42737.957638888889</v>
      </c>
      <c r="T2613" s="13">
        <f>(((J2613/60)/60)/24)+DATE(1970,1,1)</f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40"/>
        <v>1.7176130000000001</v>
      </c>
      <c r="P2614">
        <f>AVERAGE(L2614,E2614)</f>
        <v>8735.0650000000005</v>
      </c>
      <c r="Q2614" t="s">
        <v>8317</v>
      </c>
      <c r="R2614" t="s">
        <v>8353</v>
      </c>
      <c r="S2614" s="13">
        <f>(((I2614/60)/60)/24)+DATE(1970,1,1)</f>
        <v>42013.143171296295</v>
      </c>
      <c r="T2614" s="13">
        <f>(((J2614/60)/60)/24)+DATE(1970,1,1)</f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40"/>
        <v>1.0101333333333333</v>
      </c>
      <c r="P2615">
        <f>AVERAGE(L2615,E2615)</f>
        <v>3802</v>
      </c>
      <c r="Q2615" t="s">
        <v>8317</v>
      </c>
      <c r="R2615" t="s">
        <v>8353</v>
      </c>
      <c r="S2615" s="13">
        <f>(((I2615/60)/60)/24)+DATE(1970,1,1)</f>
        <v>41173.81821759259</v>
      </c>
      <c r="T2615" s="13">
        <f>(((J2615/60)/60)/24)+DATE(1970,1,1)</f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40"/>
        <v>1.02</v>
      </c>
      <c r="P2616">
        <f>AVERAGE(L2616,E2616)</f>
        <v>5405</v>
      </c>
      <c r="Q2616" t="s">
        <v>8317</v>
      </c>
      <c r="R2616" t="s">
        <v>8353</v>
      </c>
      <c r="S2616" s="13">
        <f>(((I2616/60)/60)/24)+DATE(1970,1,1)</f>
        <v>41759.208333333336</v>
      </c>
      <c r="T2616" s="13">
        <f>(((J2616/60)/60)/24)+DATE(1970,1,1)</f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40"/>
        <v>1.6976511744127936</v>
      </c>
      <c r="P2617">
        <f>AVERAGE(L2617,E2617)</f>
        <v>1734.5</v>
      </c>
      <c r="Q2617" t="s">
        <v>8317</v>
      </c>
      <c r="R2617" t="s">
        <v>8353</v>
      </c>
      <c r="S2617" s="13">
        <f>(((I2617/60)/60)/24)+DATE(1970,1,1)</f>
        <v>42490.5</v>
      </c>
      <c r="T2617" s="13">
        <f>(((J2617/60)/60)/24)+DATE(1970,1,1)</f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40"/>
        <v>1.14534</v>
      </c>
      <c r="P2618">
        <f>AVERAGE(L2618,E2618)</f>
        <v>14435.75</v>
      </c>
      <c r="Q2618" t="s">
        <v>8317</v>
      </c>
      <c r="R2618" t="s">
        <v>8353</v>
      </c>
      <c r="S2618" s="13">
        <f>(((I2618/60)/60)/24)+DATE(1970,1,1)</f>
        <v>42241.99454861111</v>
      </c>
      <c r="T2618" s="13">
        <f>(((J2618/60)/60)/24)+DATE(1970,1,1)</f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40"/>
        <v>8.7759999999999998</v>
      </c>
      <c r="P2619">
        <f>AVERAGE(L2619,E2619)</f>
        <v>2273.5</v>
      </c>
      <c r="Q2619" t="s">
        <v>8317</v>
      </c>
      <c r="R2619" t="s">
        <v>8353</v>
      </c>
      <c r="S2619" s="13">
        <f>(((I2619/60)/60)/24)+DATE(1970,1,1)</f>
        <v>41932.874432870369</v>
      </c>
      <c r="T2619" s="13">
        <f>(((J2619/60)/60)/24)+DATE(1970,1,1)</f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40"/>
        <v>1.0538666666666667</v>
      </c>
      <c r="P2620">
        <f>AVERAGE(L2620,E2620)</f>
        <v>7942.5</v>
      </c>
      <c r="Q2620" t="s">
        <v>8317</v>
      </c>
      <c r="R2620" t="s">
        <v>8353</v>
      </c>
      <c r="S2620" s="13">
        <f>(((I2620/60)/60)/24)+DATE(1970,1,1)</f>
        <v>42339.834039351852</v>
      </c>
      <c r="T2620" s="13">
        <f>(((J2620/60)/60)/24)+DATE(1970,1,1)</f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40"/>
        <v>1.8839999999999999</v>
      </c>
      <c r="P2621">
        <f>AVERAGE(L2621,E2621)</f>
        <v>968.5</v>
      </c>
      <c r="Q2621" t="s">
        <v>8317</v>
      </c>
      <c r="R2621" t="s">
        <v>8353</v>
      </c>
      <c r="S2621" s="13">
        <f>(((I2621/60)/60)/24)+DATE(1970,1,1)</f>
        <v>42300.458333333328</v>
      </c>
      <c r="T2621" s="13">
        <f>(((J2621/60)/60)/24)+DATE(1970,1,1)</f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40"/>
        <v>1.436523076923077</v>
      </c>
      <c r="P2622">
        <f>AVERAGE(L2622,E2622)</f>
        <v>47312.5</v>
      </c>
      <c r="Q2622" t="s">
        <v>8317</v>
      </c>
      <c r="R2622" t="s">
        <v>8353</v>
      </c>
      <c r="S2622" s="13">
        <f>(((I2622/60)/60)/24)+DATE(1970,1,1)</f>
        <v>42288.041666666672</v>
      </c>
      <c r="T2622" s="13">
        <f>(((J2622/60)/60)/24)+DATE(1970,1,1)</f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40"/>
        <v>1.4588000000000001</v>
      </c>
      <c r="P2623">
        <f>AVERAGE(L2623,E2623)</f>
        <v>11173.5</v>
      </c>
      <c r="Q2623" t="s">
        <v>8317</v>
      </c>
      <c r="R2623" t="s">
        <v>8353</v>
      </c>
      <c r="S2623" s="13">
        <f>(((I2623/60)/60)/24)+DATE(1970,1,1)</f>
        <v>42145.74754629629</v>
      </c>
      <c r="T2623" s="13">
        <f>(((J2623/60)/60)/24)+DATE(1970,1,1)</f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40"/>
        <v>1.3118399999999999</v>
      </c>
      <c r="P2624">
        <f>AVERAGE(L2624,E2624)</f>
        <v>1020.88</v>
      </c>
      <c r="Q2624" t="s">
        <v>8317</v>
      </c>
      <c r="R2624" t="s">
        <v>8353</v>
      </c>
      <c r="S2624" s="13">
        <f>(((I2624/60)/60)/24)+DATE(1970,1,1)</f>
        <v>42734.74324074074</v>
      </c>
      <c r="T2624" s="13">
        <f>(((J2624/60)/60)/24)+DATE(1970,1,1)</f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40"/>
        <v>1.1399999999999999</v>
      </c>
      <c r="P2625">
        <f>AVERAGE(L2625,E2625)</f>
        <v>1171</v>
      </c>
      <c r="Q2625" t="s">
        <v>8317</v>
      </c>
      <c r="R2625" t="s">
        <v>8353</v>
      </c>
      <c r="S2625" s="13">
        <f>(((I2625/60)/60)/24)+DATE(1970,1,1)</f>
        <v>42706.256550925929</v>
      </c>
      <c r="T2625" s="13">
        <f>(((J2625/60)/60)/24)+DATE(1970,1,1)</f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40"/>
        <v>13.794206249999998</v>
      </c>
      <c r="P2626">
        <f>AVERAGE(L2626,E2626)</f>
        <v>56910.824999999997</v>
      </c>
      <c r="Q2626" t="s">
        <v>8317</v>
      </c>
      <c r="R2626" t="s">
        <v>8353</v>
      </c>
      <c r="S2626" s="13">
        <f>(((I2626/60)/60)/24)+DATE(1970,1,1)</f>
        <v>41165.42155092593</v>
      </c>
      <c r="T2626" s="13">
        <f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41">E2627/D2627</f>
        <v>9.56</v>
      </c>
      <c r="P2627">
        <f>AVERAGE(L2627,E2627)</f>
        <v>743</v>
      </c>
      <c r="Q2627" t="s">
        <v>8317</v>
      </c>
      <c r="R2627" t="s">
        <v>8353</v>
      </c>
      <c r="S2627" s="13">
        <f>(((I2627/60)/60)/24)+DATE(1970,1,1)</f>
        <v>42683.851944444439</v>
      </c>
      <c r="T2627" s="13">
        <f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41"/>
        <v>1.1200000000000001</v>
      </c>
      <c r="P2628">
        <f>AVERAGE(L2628,E2628)</f>
        <v>1425</v>
      </c>
      <c r="Q2628" t="s">
        <v>8317</v>
      </c>
      <c r="R2628" t="s">
        <v>8353</v>
      </c>
      <c r="S2628" s="13">
        <f>(((I2628/60)/60)/24)+DATE(1970,1,1)</f>
        <v>42158.628113425926</v>
      </c>
      <c r="T2628" s="13">
        <f>(((J2628/60)/60)/24)+DATE(1970,1,1)</f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41"/>
        <v>6.4666666666666668</v>
      </c>
      <c r="P2629">
        <f>AVERAGE(L2629,E2629)</f>
        <v>507.5</v>
      </c>
      <c r="Q2629" t="s">
        <v>8317</v>
      </c>
      <c r="R2629" t="s">
        <v>8353</v>
      </c>
      <c r="S2629" s="13">
        <f>(((I2629/60)/60)/24)+DATE(1970,1,1)</f>
        <v>42334.871076388896</v>
      </c>
      <c r="T2629" s="13">
        <f>(((J2629/60)/60)/24)+DATE(1970,1,1)</f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41"/>
        <v>1.1036948748510131</v>
      </c>
      <c r="P2630">
        <f>AVERAGE(L2630,E2630)</f>
        <v>473.5</v>
      </c>
      <c r="Q2630" t="s">
        <v>8317</v>
      </c>
      <c r="R2630" t="s">
        <v>8353</v>
      </c>
      <c r="S2630" s="13">
        <f>(((I2630/60)/60)/24)+DATE(1970,1,1)</f>
        <v>41973.966053240743</v>
      </c>
      <c r="T2630" s="13">
        <f>(((J2630/60)/60)/24)+DATE(1970,1,1)</f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41"/>
        <v>1.2774000000000001</v>
      </c>
      <c r="P2631">
        <f>AVERAGE(L2631,E2631)</f>
        <v>3243.5</v>
      </c>
      <c r="Q2631" t="s">
        <v>8317</v>
      </c>
      <c r="R2631" t="s">
        <v>8353</v>
      </c>
      <c r="S2631" s="13">
        <f>(((I2631/60)/60)/24)+DATE(1970,1,1)</f>
        <v>42138.538449074069</v>
      </c>
      <c r="T2631" s="13">
        <f>(((J2631/60)/60)/24)+DATE(1970,1,1)</f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41"/>
        <v>1.579</v>
      </c>
      <c r="P2632">
        <f>AVERAGE(L2632,E2632)</f>
        <v>1619.5</v>
      </c>
      <c r="Q2632" t="s">
        <v>8317</v>
      </c>
      <c r="R2632" t="s">
        <v>8353</v>
      </c>
      <c r="S2632" s="13">
        <f>(((I2632/60)/60)/24)+DATE(1970,1,1)</f>
        <v>42551.416666666672</v>
      </c>
      <c r="T2632" s="13">
        <f>(((J2632/60)/60)/24)+DATE(1970,1,1)</f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41"/>
        <v>1.1466525000000001</v>
      </c>
      <c r="P2633">
        <f>AVERAGE(L2633,E2633)</f>
        <v>11609.525</v>
      </c>
      <c r="Q2633" t="s">
        <v>8317</v>
      </c>
      <c r="R2633" t="s">
        <v>8353</v>
      </c>
      <c r="S2633" s="13">
        <f>(((I2633/60)/60)/24)+DATE(1970,1,1)</f>
        <v>42246.169293981482</v>
      </c>
      <c r="T2633" s="13">
        <f>(((J2633/60)/60)/24)+DATE(1970,1,1)</f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41"/>
        <v>1.3700934579439252</v>
      </c>
      <c r="P2634">
        <f>AVERAGE(L2634,E2634)</f>
        <v>754</v>
      </c>
      <c r="Q2634" t="s">
        <v>8317</v>
      </c>
      <c r="R2634" t="s">
        <v>8353</v>
      </c>
      <c r="S2634" s="13">
        <f>(((I2634/60)/60)/24)+DATE(1970,1,1)</f>
        <v>42519.061793981484</v>
      </c>
      <c r="T2634" s="13">
        <f>(((J2634/60)/60)/24)+DATE(1970,1,1)</f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41"/>
        <v>3.5461999999999998</v>
      </c>
      <c r="P2635">
        <f>AVERAGE(L2635,E2635)</f>
        <v>8965</v>
      </c>
      <c r="Q2635" t="s">
        <v>8317</v>
      </c>
      <c r="R2635" t="s">
        <v>8353</v>
      </c>
      <c r="S2635" s="13">
        <f>(((I2635/60)/60)/24)+DATE(1970,1,1)</f>
        <v>41697.958333333336</v>
      </c>
      <c r="T2635" s="13">
        <f>(((J2635/60)/60)/24)+DATE(1970,1,1)</f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41"/>
        <v>1.0602150537634409</v>
      </c>
      <c r="P2636">
        <f>AVERAGE(L2636,E2636)</f>
        <v>505.5</v>
      </c>
      <c r="Q2636" t="s">
        <v>8317</v>
      </c>
      <c r="R2636" t="s">
        <v>8353</v>
      </c>
      <c r="S2636" s="13">
        <f>(((I2636/60)/60)/24)+DATE(1970,1,1)</f>
        <v>42642.656493055561</v>
      </c>
      <c r="T2636" s="13">
        <f>(((J2636/60)/60)/24)+DATE(1970,1,1)</f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41"/>
        <v>1</v>
      </c>
      <c r="P2637">
        <f>AVERAGE(L2637,E2637)</f>
        <v>5792</v>
      </c>
      <c r="Q2637" t="s">
        <v>8317</v>
      </c>
      <c r="R2637" t="s">
        <v>8353</v>
      </c>
      <c r="S2637" s="13">
        <f>(((I2637/60)/60)/24)+DATE(1970,1,1)</f>
        <v>42072.909270833334</v>
      </c>
      <c r="T2637" s="13">
        <f>(((J2637/60)/60)/24)+DATE(1970,1,1)</f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41"/>
        <v>1.873</v>
      </c>
      <c r="P2638">
        <f>AVERAGE(L2638,E2638)</f>
        <v>961.5</v>
      </c>
      <c r="Q2638" t="s">
        <v>8317</v>
      </c>
      <c r="R2638" t="s">
        <v>8353</v>
      </c>
      <c r="S2638" s="13">
        <f>(((I2638/60)/60)/24)+DATE(1970,1,1)</f>
        <v>42659.041666666672</v>
      </c>
      <c r="T2638" s="13">
        <f>(((J2638/60)/60)/24)+DATE(1970,1,1)</f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41"/>
        <v>1.6619999999999999</v>
      </c>
      <c r="P2639">
        <f>AVERAGE(L2639,E2639)</f>
        <v>428.5</v>
      </c>
      <c r="Q2639" t="s">
        <v>8317</v>
      </c>
      <c r="R2639" t="s">
        <v>8353</v>
      </c>
      <c r="S2639" s="13">
        <f>(((I2639/60)/60)/24)+DATE(1970,1,1)</f>
        <v>42655.549479166672</v>
      </c>
      <c r="T2639" s="13">
        <f>(((J2639/60)/60)/24)+DATE(1970,1,1)</f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41"/>
        <v>1.0172910662824208</v>
      </c>
      <c r="P2640">
        <f>AVERAGE(L2640,E2640)</f>
        <v>183.5</v>
      </c>
      <c r="Q2640" t="s">
        <v>8317</v>
      </c>
      <c r="R2640" t="s">
        <v>8353</v>
      </c>
      <c r="S2640" s="13">
        <f>(((I2640/60)/60)/24)+DATE(1970,1,1)</f>
        <v>42019.913136574076</v>
      </c>
      <c r="T2640" s="13">
        <f>(((J2640/60)/60)/24)+DATE(1970,1,1)</f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41"/>
        <v>1.64</v>
      </c>
      <c r="P2641">
        <f>AVERAGE(L2641,E2641)</f>
        <v>270.5</v>
      </c>
      <c r="Q2641" t="s">
        <v>8317</v>
      </c>
      <c r="R2641" t="s">
        <v>8353</v>
      </c>
      <c r="S2641" s="13">
        <f>(((I2641/60)/60)/24)+DATE(1970,1,1)</f>
        <v>42054.86513888889</v>
      </c>
      <c r="T2641" s="13">
        <f>(((J2641/60)/60)/24)+DATE(1970,1,1)</f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41"/>
        <v>1.0566666666666666</v>
      </c>
      <c r="P2642">
        <f>AVERAGE(L2642,E2642)</f>
        <v>1619.5</v>
      </c>
      <c r="Q2642" t="s">
        <v>8317</v>
      </c>
      <c r="R2642" t="s">
        <v>8353</v>
      </c>
      <c r="S2642" s="13">
        <f>(((I2642/60)/60)/24)+DATE(1970,1,1)</f>
        <v>42163.160578703704</v>
      </c>
      <c r="T2642" s="13">
        <f>(((J2642/60)/60)/24)+DATE(1970,1,1)</f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41"/>
        <v>0.01</v>
      </c>
      <c r="P2643">
        <f>AVERAGE(L2643,E2643)</f>
        <v>8</v>
      </c>
      <c r="Q2643" t="s">
        <v>8317</v>
      </c>
      <c r="R2643" t="s">
        <v>8353</v>
      </c>
      <c r="S2643" s="13">
        <f>(((I2643/60)/60)/24)+DATE(1970,1,1)</f>
        <v>41897.839583333334</v>
      </c>
      <c r="T2643" s="13">
        <f>(((J2643/60)/60)/24)+DATE(1970,1,1)</f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41"/>
        <v>0</v>
      </c>
      <c r="P2644">
        <f>AVERAGE(L2644,E2644)</f>
        <v>0</v>
      </c>
      <c r="Q2644" t="s">
        <v>8317</v>
      </c>
      <c r="R2644" t="s">
        <v>8353</v>
      </c>
      <c r="S2644" s="13">
        <f>(((I2644/60)/60)/24)+DATE(1970,1,1)</f>
        <v>42566.289583333331</v>
      </c>
      <c r="T2644" s="13">
        <f>(((J2644/60)/60)/24)+DATE(1970,1,1)</f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41"/>
        <v>0.33559730999999998</v>
      </c>
      <c r="P2645">
        <f>AVERAGE(L2645,E2645)</f>
        <v>168549.155</v>
      </c>
      <c r="Q2645" t="s">
        <v>8317</v>
      </c>
      <c r="R2645" t="s">
        <v>8353</v>
      </c>
      <c r="S2645" s="13">
        <f>(((I2645/60)/60)/24)+DATE(1970,1,1)</f>
        <v>42725.332638888889</v>
      </c>
      <c r="T2645" s="13">
        <f>(((J2645/60)/60)/24)+DATE(1970,1,1)</f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41"/>
        <v>2.053E-2</v>
      </c>
      <c r="P2646">
        <f>AVERAGE(L2646,E2646)</f>
        <v>1052.5</v>
      </c>
      <c r="Q2646" t="s">
        <v>8317</v>
      </c>
      <c r="R2646" t="s">
        <v>8353</v>
      </c>
      <c r="S2646" s="13">
        <f>(((I2646/60)/60)/24)+DATE(1970,1,1)</f>
        <v>42804.792071759264</v>
      </c>
      <c r="T2646" s="13">
        <f>(((J2646/60)/60)/24)+DATE(1970,1,1)</f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41"/>
        <v>0.105</v>
      </c>
      <c r="P2647">
        <f>AVERAGE(L2647,E2647)</f>
        <v>1061.5</v>
      </c>
      <c r="Q2647" t="s">
        <v>8317</v>
      </c>
      <c r="R2647" t="s">
        <v>8353</v>
      </c>
      <c r="S2647" s="13">
        <f>(((I2647/60)/60)/24)+DATE(1970,1,1)</f>
        <v>41951.884293981479</v>
      </c>
      <c r="T2647" s="13">
        <f>(((J2647/60)/60)/24)+DATE(1970,1,1)</f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41"/>
        <v>8.4172839999999999E-2</v>
      </c>
      <c r="P2648">
        <f>AVERAGE(L2648,E2648)</f>
        <v>21310.71</v>
      </c>
      <c r="Q2648" t="s">
        <v>8317</v>
      </c>
      <c r="R2648" t="s">
        <v>8353</v>
      </c>
      <c r="S2648" s="13">
        <f>(((I2648/60)/60)/24)+DATE(1970,1,1)</f>
        <v>42256.313298611116</v>
      </c>
      <c r="T2648" s="13">
        <f>(((J2648/60)/60)/24)+DATE(1970,1,1)</f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41"/>
        <v>1.44E-2</v>
      </c>
      <c r="P2649">
        <f>AVERAGE(L2649,E2649)</f>
        <v>19.5</v>
      </c>
      <c r="Q2649" t="s">
        <v>8317</v>
      </c>
      <c r="R2649" t="s">
        <v>8353</v>
      </c>
      <c r="S2649" s="13">
        <f>(((I2649/60)/60)/24)+DATE(1970,1,1)</f>
        <v>42230.261793981481</v>
      </c>
      <c r="T2649" s="13">
        <f>(((J2649/60)/60)/24)+DATE(1970,1,1)</f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41"/>
        <v>8.8333333333333337E-3</v>
      </c>
      <c r="P2650">
        <f>AVERAGE(L2650,E2650)</f>
        <v>56</v>
      </c>
      <c r="Q2650" t="s">
        <v>8317</v>
      </c>
      <c r="R2650" t="s">
        <v>8353</v>
      </c>
      <c r="S2650" s="13">
        <f>(((I2650/60)/60)/24)+DATE(1970,1,1)</f>
        <v>42438.714814814812</v>
      </c>
      <c r="T2650" s="13">
        <f>(((J2650/60)/60)/24)+DATE(1970,1,1)</f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41"/>
        <v>9.9200000000000004E-4</v>
      </c>
      <c r="P2651">
        <f>AVERAGE(L2651,E2651)</f>
        <v>63.5</v>
      </c>
      <c r="Q2651" t="s">
        <v>8317</v>
      </c>
      <c r="R2651" t="s">
        <v>8353</v>
      </c>
      <c r="S2651" s="13">
        <f>(((I2651/60)/60)/24)+DATE(1970,1,1)</f>
        <v>42401.99700231482</v>
      </c>
      <c r="T2651" s="13">
        <f>(((J2651/60)/60)/24)+DATE(1970,1,1)</f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41"/>
        <v>5.966666666666667E-3</v>
      </c>
      <c r="P2652">
        <f>AVERAGE(L2652,E2652)</f>
        <v>181.5</v>
      </c>
      <c r="Q2652" t="s">
        <v>8317</v>
      </c>
      <c r="R2652" t="s">
        <v>8353</v>
      </c>
      <c r="S2652" s="13">
        <f>(((I2652/60)/60)/24)+DATE(1970,1,1)</f>
        <v>42725.624340277776</v>
      </c>
      <c r="T2652" s="13">
        <f>(((J2652/60)/60)/24)+DATE(1970,1,1)</f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41"/>
        <v>1.8689285714285714E-2</v>
      </c>
      <c r="P2653">
        <f>AVERAGE(L2653,E2653)</f>
        <v>2625</v>
      </c>
      <c r="Q2653" t="s">
        <v>8317</v>
      </c>
      <c r="R2653" t="s">
        <v>8353</v>
      </c>
      <c r="S2653" s="13">
        <f>(((I2653/60)/60)/24)+DATE(1970,1,1)</f>
        <v>42355.805659722217</v>
      </c>
      <c r="T2653" s="13">
        <f>(((J2653/60)/60)/24)+DATE(1970,1,1)</f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41"/>
        <v>8.8500000000000002E-3</v>
      </c>
      <c r="P2654">
        <f>AVERAGE(L2654,E2654)</f>
        <v>448</v>
      </c>
      <c r="Q2654" t="s">
        <v>8317</v>
      </c>
      <c r="R2654" t="s">
        <v>8353</v>
      </c>
      <c r="S2654" s="13">
        <f>(((I2654/60)/60)/24)+DATE(1970,1,1)</f>
        <v>41983.158854166672</v>
      </c>
      <c r="T2654" s="13">
        <f>(((J2654/60)/60)/24)+DATE(1970,1,1)</f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41"/>
        <v>0.1152156862745098</v>
      </c>
      <c r="P2655">
        <f>AVERAGE(L2655,E2655)</f>
        <v>2973</v>
      </c>
      <c r="Q2655" t="s">
        <v>8317</v>
      </c>
      <c r="R2655" t="s">
        <v>8353</v>
      </c>
      <c r="S2655" s="13">
        <f>(((I2655/60)/60)/24)+DATE(1970,1,1)</f>
        <v>41803.166666666664</v>
      </c>
      <c r="T2655" s="13">
        <f>(((J2655/60)/60)/24)+DATE(1970,1,1)</f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41"/>
        <v>5.1000000000000004E-4</v>
      </c>
      <c r="P2656">
        <f>AVERAGE(L2656,E2656)</f>
        <v>28.5</v>
      </c>
      <c r="Q2656" t="s">
        <v>8317</v>
      </c>
      <c r="R2656" t="s">
        <v>8353</v>
      </c>
      <c r="S2656" s="13">
        <f>(((I2656/60)/60)/24)+DATE(1970,1,1)</f>
        <v>42115.559328703705</v>
      </c>
      <c r="T2656" s="13">
        <f>(((J2656/60)/60)/24)+DATE(1970,1,1)</f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41"/>
        <v>0.21033333333333334</v>
      </c>
      <c r="P2657">
        <f>AVERAGE(L2657,E2657)</f>
        <v>1599</v>
      </c>
      <c r="Q2657" t="s">
        <v>8317</v>
      </c>
      <c r="R2657" t="s">
        <v>8353</v>
      </c>
      <c r="S2657" s="13">
        <f>(((I2657/60)/60)/24)+DATE(1970,1,1)</f>
        <v>42409.833333333328</v>
      </c>
      <c r="T2657" s="13">
        <f>(((J2657/60)/60)/24)+DATE(1970,1,1)</f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41"/>
        <v>0.11436666666666667</v>
      </c>
      <c r="P2658">
        <f>AVERAGE(L2658,E2658)</f>
        <v>8653.5</v>
      </c>
      <c r="Q2658" t="s">
        <v>8317</v>
      </c>
      <c r="R2658" t="s">
        <v>8353</v>
      </c>
      <c r="S2658" s="13">
        <f>(((I2658/60)/60)/24)+DATE(1970,1,1)</f>
        <v>42806.791666666672</v>
      </c>
      <c r="T2658" s="13">
        <f>(((J2658/60)/60)/24)+DATE(1970,1,1)</f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41"/>
        <v>0.18737933333333334</v>
      </c>
      <c r="P2659">
        <f>AVERAGE(L2659,E2659)</f>
        <v>2840.19</v>
      </c>
      <c r="Q2659" t="s">
        <v>8317</v>
      </c>
      <c r="R2659" t="s">
        <v>8353</v>
      </c>
      <c r="S2659" s="13">
        <f>(((I2659/60)/60)/24)+DATE(1970,1,1)</f>
        <v>42585.0625</v>
      </c>
      <c r="T2659" s="13">
        <f>(((J2659/60)/60)/24)+DATE(1970,1,1)</f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41"/>
        <v>9.2857142857142856E-4</v>
      </c>
      <c r="P2660">
        <f>AVERAGE(L2660,E2660)</f>
        <v>47.5</v>
      </c>
      <c r="Q2660" t="s">
        <v>8317</v>
      </c>
      <c r="R2660" t="s">
        <v>8353</v>
      </c>
      <c r="S2660" s="13">
        <f>(((I2660/60)/60)/24)+DATE(1970,1,1)</f>
        <v>42581.884189814817</v>
      </c>
      <c r="T2660" s="13">
        <f>(((J2660/60)/60)/24)+DATE(1970,1,1)</f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41"/>
        <v>2.720408163265306E-2</v>
      </c>
      <c r="P2661">
        <f>AVERAGE(L2661,E2661)</f>
        <v>671.5</v>
      </c>
      <c r="Q2661" t="s">
        <v>8317</v>
      </c>
      <c r="R2661" t="s">
        <v>8353</v>
      </c>
      <c r="S2661" s="13">
        <f>(((I2661/60)/60)/24)+DATE(1970,1,1)</f>
        <v>42112.069560185191</v>
      </c>
      <c r="T2661" s="13">
        <f>(((J2661/60)/60)/24)+DATE(1970,1,1)</f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41"/>
        <v>9.5E-4</v>
      </c>
      <c r="P2662">
        <f>AVERAGE(L2662,E2662)</f>
        <v>12</v>
      </c>
      <c r="Q2662" t="s">
        <v>8317</v>
      </c>
      <c r="R2662" t="s">
        <v>8353</v>
      </c>
      <c r="S2662" s="13">
        <f>(((I2662/60)/60)/24)+DATE(1970,1,1)</f>
        <v>42332.754837962959</v>
      </c>
      <c r="T2662" s="13">
        <f>(((J2662/60)/60)/24)+DATE(1970,1,1)</f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41"/>
        <v>1.0289999999999999</v>
      </c>
      <c r="P2663">
        <f>AVERAGE(L2663,E2663)</f>
        <v>2602.5</v>
      </c>
      <c r="Q2663" t="s">
        <v>8317</v>
      </c>
      <c r="R2663" t="s">
        <v>8354</v>
      </c>
      <c r="S2663" s="13">
        <f>(((I2663/60)/60)/24)+DATE(1970,1,1)</f>
        <v>41572.958449074074</v>
      </c>
      <c r="T2663" s="13">
        <f>(((J2663/60)/60)/24)+DATE(1970,1,1)</f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41"/>
        <v>1.0680000000000001</v>
      </c>
      <c r="P2664">
        <f>AVERAGE(L2664,E2664)</f>
        <v>10720</v>
      </c>
      <c r="Q2664" t="s">
        <v>8317</v>
      </c>
      <c r="R2664" t="s">
        <v>8354</v>
      </c>
      <c r="S2664" s="13">
        <f>(((I2664/60)/60)/24)+DATE(1970,1,1)</f>
        <v>42237.746678240743</v>
      </c>
      <c r="T2664" s="13">
        <f>(((J2664/60)/60)/24)+DATE(1970,1,1)</f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41"/>
        <v>1.0459624999999999</v>
      </c>
      <c r="P2665">
        <f>AVERAGE(L2665,E2665)</f>
        <v>10487.625</v>
      </c>
      <c r="Q2665" t="s">
        <v>8317</v>
      </c>
      <c r="R2665" t="s">
        <v>8354</v>
      </c>
      <c r="S2665" s="13">
        <f>(((I2665/60)/60)/24)+DATE(1970,1,1)</f>
        <v>42251.625</v>
      </c>
      <c r="T2665" s="13">
        <f>(((J2665/60)/60)/24)+DATE(1970,1,1)</f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41"/>
        <v>1.0342857142857143</v>
      </c>
      <c r="P2666">
        <f>AVERAGE(L2666,E2666)</f>
        <v>9102</v>
      </c>
      <c r="Q2666" t="s">
        <v>8317</v>
      </c>
      <c r="R2666" t="s">
        <v>8354</v>
      </c>
      <c r="S2666" s="13">
        <f>(((I2666/60)/60)/24)+DATE(1970,1,1)</f>
        <v>42347.290972222225</v>
      </c>
      <c r="T2666" s="13">
        <f>(((J2666/60)/60)/24)+DATE(1970,1,1)</f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41"/>
        <v>1.2314285714285715</v>
      </c>
      <c r="P2667">
        <f>AVERAGE(L2667,E2667)</f>
        <v>2178</v>
      </c>
      <c r="Q2667" t="s">
        <v>8317</v>
      </c>
      <c r="R2667" t="s">
        <v>8354</v>
      </c>
      <c r="S2667" s="13">
        <f>(((I2667/60)/60)/24)+DATE(1970,1,1)</f>
        <v>42128.895532407405</v>
      </c>
      <c r="T2667" s="13">
        <f>(((J2667/60)/60)/24)+DATE(1970,1,1)</f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41"/>
        <v>1.592951</v>
      </c>
      <c r="P2668">
        <f>AVERAGE(L2668,E2668)</f>
        <v>8067.7550000000001</v>
      </c>
      <c r="Q2668" t="s">
        <v>8317</v>
      </c>
      <c r="R2668" t="s">
        <v>8354</v>
      </c>
      <c r="S2668" s="13">
        <f>(((I2668/60)/60)/24)+DATE(1970,1,1)</f>
        <v>42272.875</v>
      </c>
      <c r="T2668" s="13">
        <f>(((J2668/60)/60)/24)+DATE(1970,1,1)</f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41"/>
        <v>1.1066666666666667</v>
      </c>
      <c r="P2669">
        <f>AVERAGE(L2669,E2669)</f>
        <v>839</v>
      </c>
      <c r="Q2669" t="s">
        <v>8317</v>
      </c>
      <c r="R2669" t="s">
        <v>8354</v>
      </c>
      <c r="S2669" s="13">
        <f>(((I2669/60)/60)/24)+DATE(1970,1,1)</f>
        <v>42410.926111111112</v>
      </c>
      <c r="T2669" s="13">
        <f>(((J2669/60)/60)/24)+DATE(1970,1,1)</f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41"/>
        <v>1.7070000000000001</v>
      </c>
      <c r="P2670">
        <f>AVERAGE(L2670,E2670)</f>
        <v>867.5</v>
      </c>
      <c r="Q2670" t="s">
        <v>8317</v>
      </c>
      <c r="R2670" t="s">
        <v>8354</v>
      </c>
      <c r="S2670" s="13">
        <f>(((I2670/60)/60)/24)+DATE(1970,1,1)</f>
        <v>42317.60555555555</v>
      </c>
      <c r="T2670" s="13">
        <f>(((J2670/60)/60)/24)+DATE(1970,1,1)</f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41"/>
        <v>1.25125</v>
      </c>
      <c r="P2671">
        <f>AVERAGE(L2671,E2671)</f>
        <v>506</v>
      </c>
      <c r="Q2671" t="s">
        <v>8317</v>
      </c>
      <c r="R2671" t="s">
        <v>8354</v>
      </c>
      <c r="S2671" s="13">
        <f>(((I2671/60)/60)/24)+DATE(1970,1,1)</f>
        <v>42379.035833333335</v>
      </c>
      <c r="T2671" s="13">
        <f>(((J2671/60)/60)/24)+DATE(1970,1,1)</f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41"/>
        <v>6.4158609339642042E-2</v>
      </c>
      <c r="P2672">
        <f>AVERAGE(L2672,E2672)</f>
        <v>1277.5</v>
      </c>
      <c r="Q2672" t="s">
        <v>8317</v>
      </c>
      <c r="R2672" t="s">
        <v>8354</v>
      </c>
      <c r="S2672" s="13">
        <f>(((I2672/60)/60)/24)+DATE(1970,1,1)</f>
        <v>41849.020601851851</v>
      </c>
      <c r="T2672" s="13">
        <f>(((J2672/60)/60)/24)+DATE(1970,1,1)</f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41"/>
        <v>0.11344</v>
      </c>
      <c r="P2673">
        <f>AVERAGE(L2673,E2673)</f>
        <v>1460</v>
      </c>
      <c r="Q2673" t="s">
        <v>8317</v>
      </c>
      <c r="R2673" t="s">
        <v>8354</v>
      </c>
      <c r="S2673" s="13">
        <f>(((I2673/60)/60)/24)+DATE(1970,1,1)</f>
        <v>41992.818055555559</v>
      </c>
      <c r="T2673" s="13">
        <f>(((J2673/60)/60)/24)+DATE(1970,1,1)</f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41"/>
        <v>0.33189999999999997</v>
      </c>
      <c r="P2674">
        <f>AVERAGE(L2674,E2674)</f>
        <v>1683</v>
      </c>
      <c r="Q2674" t="s">
        <v>8317</v>
      </c>
      <c r="R2674" t="s">
        <v>8354</v>
      </c>
      <c r="S2674" s="13">
        <f>(((I2674/60)/60)/24)+DATE(1970,1,1)</f>
        <v>42366.25</v>
      </c>
      <c r="T2674" s="13">
        <f>(((J2674/60)/60)/24)+DATE(1970,1,1)</f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41"/>
        <v>0.27579999999999999</v>
      </c>
      <c r="P2675">
        <f>AVERAGE(L2675,E2675)</f>
        <v>5549</v>
      </c>
      <c r="Q2675" t="s">
        <v>8317</v>
      </c>
      <c r="R2675" t="s">
        <v>8354</v>
      </c>
      <c r="S2675" s="13">
        <f>(((I2675/60)/60)/24)+DATE(1970,1,1)</f>
        <v>41941.947916666664</v>
      </c>
      <c r="T2675" s="13">
        <f>(((J2675/60)/60)/24)+DATE(1970,1,1)</f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41"/>
        <v>0.62839999999999996</v>
      </c>
      <c r="P2676">
        <f>AVERAGE(L2676,E2676)</f>
        <v>11082.5</v>
      </c>
      <c r="Q2676" t="s">
        <v>8317</v>
      </c>
      <c r="R2676" t="s">
        <v>8354</v>
      </c>
      <c r="S2676" s="13">
        <f>(((I2676/60)/60)/24)+DATE(1970,1,1)</f>
        <v>42556.207638888889</v>
      </c>
      <c r="T2676" s="13">
        <f>(((J2676/60)/60)/24)+DATE(1970,1,1)</f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41"/>
        <v>7.5880000000000003E-2</v>
      </c>
      <c r="P2677">
        <f>AVERAGE(L2677,E2677)</f>
        <v>963</v>
      </c>
      <c r="Q2677" t="s">
        <v>8317</v>
      </c>
      <c r="R2677" t="s">
        <v>8354</v>
      </c>
      <c r="S2677" s="13">
        <f>(((I2677/60)/60)/24)+DATE(1970,1,1)</f>
        <v>41953.899178240739</v>
      </c>
      <c r="T2677" s="13">
        <f>(((J2677/60)/60)/24)+DATE(1970,1,1)</f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41"/>
        <v>0.50380952380952382</v>
      </c>
      <c r="P2678">
        <f>AVERAGE(L2678,E2678)</f>
        <v>533.5</v>
      </c>
      <c r="Q2678" t="s">
        <v>8317</v>
      </c>
      <c r="R2678" t="s">
        <v>8354</v>
      </c>
      <c r="S2678" s="13">
        <f>(((I2678/60)/60)/24)+DATE(1970,1,1)</f>
        <v>42512.624699074076</v>
      </c>
      <c r="T2678" s="13">
        <f>(((J2678/60)/60)/24)+DATE(1970,1,1)</f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41"/>
        <v>0.17512820512820512</v>
      </c>
      <c r="P2679">
        <f>AVERAGE(L2679,E2679)</f>
        <v>1721</v>
      </c>
      <c r="Q2679" t="s">
        <v>8317</v>
      </c>
      <c r="R2679" t="s">
        <v>8354</v>
      </c>
      <c r="S2679" s="13">
        <f>(((I2679/60)/60)/24)+DATE(1970,1,1)</f>
        <v>41823.029432870368</v>
      </c>
      <c r="T2679" s="13">
        <f>(((J2679/60)/60)/24)+DATE(1970,1,1)</f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41"/>
        <v>1.3750000000000001E-4</v>
      </c>
      <c r="P2680">
        <f>AVERAGE(L2680,E2680)</f>
        <v>551</v>
      </c>
      <c r="Q2680" t="s">
        <v>8317</v>
      </c>
      <c r="R2680" t="s">
        <v>8354</v>
      </c>
      <c r="S2680" s="13">
        <f>(((I2680/60)/60)/24)+DATE(1970,1,1)</f>
        <v>42271.798206018517</v>
      </c>
      <c r="T2680" s="13">
        <f>(((J2680/60)/60)/24)+DATE(1970,1,1)</f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41"/>
        <v>3.3E-3</v>
      </c>
      <c r="P2681">
        <f>AVERAGE(L2681,E2681)</f>
        <v>67.5</v>
      </c>
      <c r="Q2681" t="s">
        <v>8317</v>
      </c>
      <c r="R2681" t="s">
        <v>8354</v>
      </c>
      <c r="S2681" s="13">
        <f>(((I2681/60)/60)/24)+DATE(1970,1,1)</f>
        <v>42063.001087962963</v>
      </c>
      <c r="T2681" s="13">
        <f>(((J2681/60)/60)/24)+DATE(1970,1,1)</f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41"/>
        <v>8.6250000000000007E-3</v>
      </c>
      <c r="P2682">
        <f>AVERAGE(L2682,E2682)</f>
        <v>140</v>
      </c>
      <c r="Q2682" t="s">
        <v>8317</v>
      </c>
      <c r="R2682" t="s">
        <v>8354</v>
      </c>
      <c r="S2682" s="13">
        <f>(((I2682/60)/60)/24)+DATE(1970,1,1)</f>
        <v>42466.170034722221</v>
      </c>
      <c r="T2682" s="13">
        <f>(((J2682/60)/60)/24)+DATE(1970,1,1)</f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41"/>
        <v>6.875E-3</v>
      </c>
      <c r="P2683">
        <f>AVERAGE(L2683,E2683)</f>
        <v>28.5</v>
      </c>
      <c r="Q2683" t="s">
        <v>8334</v>
      </c>
      <c r="R2683" t="s">
        <v>8335</v>
      </c>
      <c r="S2683" s="13">
        <f>(((I2683/60)/60)/24)+DATE(1970,1,1)</f>
        <v>41830.895254629628</v>
      </c>
      <c r="T2683" s="13">
        <f>(((J2683/60)/60)/24)+DATE(1970,1,1)</f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41"/>
        <v>0.28299999999999997</v>
      </c>
      <c r="P2684">
        <f>AVERAGE(L2684,E2684)</f>
        <v>859</v>
      </c>
      <c r="Q2684" t="s">
        <v>8334</v>
      </c>
      <c r="R2684" t="s">
        <v>8335</v>
      </c>
      <c r="S2684" s="13">
        <f>(((I2684/60)/60)/24)+DATE(1970,1,1)</f>
        <v>41965.249305555553</v>
      </c>
      <c r="T2684" s="13">
        <f>(((J2684/60)/60)/24)+DATE(1970,1,1)</f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41"/>
        <v>2.3999999999999998E-3</v>
      </c>
      <c r="P2685">
        <f>AVERAGE(L2685,E2685)</f>
        <v>19.5</v>
      </c>
      <c r="Q2685" t="s">
        <v>8334</v>
      </c>
      <c r="R2685" t="s">
        <v>8335</v>
      </c>
      <c r="S2685" s="13">
        <f>(((I2685/60)/60)/24)+DATE(1970,1,1)</f>
        <v>42064.75509259259</v>
      </c>
      <c r="T2685" s="13">
        <f>(((J2685/60)/60)/24)+DATE(1970,1,1)</f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41"/>
        <v>1.1428571428571429E-2</v>
      </c>
      <c r="P2686">
        <f>AVERAGE(L2686,E2686)</f>
        <v>402</v>
      </c>
      <c r="Q2686" t="s">
        <v>8334</v>
      </c>
      <c r="R2686" t="s">
        <v>8335</v>
      </c>
      <c r="S2686" s="13">
        <f>(((I2686/60)/60)/24)+DATE(1970,1,1)</f>
        <v>41860.914641203701</v>
      </c>
      <c r="T2686" s="13">
        <f>(((J2686/60)/60)/24)+DATE(1970,1,1)</f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41"/>
        <v>2.0000000000000001E-4</v>
      </c>
      <c r="P2687">
        <f>AVERAGE(L2687,E2687)</f>
        <v>5.5</v>
      </c>
      <c r="Q2687" t="s">
        <v>8334</v>
      </c>
      <c r="R2687" t="s">
        <v>8335</v>
      </c>
      <c r="S2687" s="13">
        <f>(((I2687/60)/60)/24)+DATE(1970,1,1)</f>
        <v>42121.654282407413</v>
      </c>
      <c r="T2687" s="13">
        <f>(((J2687/60)/60)/24)+DATE(1970,1,1)</f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41"/>
        <v>0</v>
      </c>
      <c r="P2688">
        <f>AVERAGE(L2688,E2688)</f>
        <v>0</v>
      </c>
      <c r="Q2688" t="s">
        <v>8334</v>
      </c>
      <c r="R2688" t="s">
        <v>8335</v>
      </c>
      <c r="S2688" s="13">
        <f>(((I2688/60)/60)/24)+DATE(1970,1,1)</f>
        <v>41912.974803240737</v>
      </c>
      <c r="T2688" s="13">
        <f>(((J2688/60)/60)/24)+DATE(1970,1,1)</f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41"/>
        <v>0</v>
      </c>
      <c r="P2689">
        <f>AVERAGE(L2689,E2689)</f>
        <v>0</v>
      </c>
      <c r="Q2689" t="s">
        <v>8334</v>
      </c>
      <c r="R2689" t="s">
        <v>8335</v>
      </c>
      <c r="S2689" s="13">
        <f>(((I2689/60)/60)/24)+DATE(1970,1,1)</f>
        <v>42184.64025462963</v>
      </c>
      <c r="T2689" s="13">
        <f>(((J2689/60)/60)/24)+DATE(1970,1,1)</f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41"/>
        <v>1.48E-3</v>
      </c>
      <c r="P2690">
        <f>AVERAGE(L2690,E2690)</f>
        <v>44</v>
      </c>
      <c r="Q2690" t="s">
        <v>8334</v>
      </c>
      <c r="R2690" t="s">
        <v>8335</v>
      </c>
      <c r="S2690" s="13">
        <f>(((I2690/60)/60)/24)+DATE(1970,1,1)</f>
        <v>42059.125</v>
      </c>
      <c r="T2690" s="13">
        <f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42">E2691/D2691</f>
        <v>2.8571428571428571E-5</v>
      </c>
      <c r="P2691">
        <f>AVERAGE(L2691,E2691)</f>
        <v>1</v>
      </c>
      <c r="Q2691" t="s">
        <v>8334</v>
      </c>
      <c r="R2691" t="s">
        <v>8335</v>
      </c>
      <c r="S2691" s="13">
        <f>(((I2691/60)/60)/24)+DATE(1970,1,1)</f>
        <v>42581.961689814809</v>
      </c>
      <c r="T2691" s="13">
        <f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42"/>
        <v>0.107325</v>
      </c>
      <c r="P2692">
        <f>AVERAGE(L2692,E2692)</f>
        <v>4352</v>
      </c>
      <c r="Q2692" t="s">
        <v>8334</v>
      </c>
      <c r="R2692" t="s">
        <v>8335</v>
      </c>
      <c r="S2692" s="13">
        <f>(((I2692/60)/60)/24)+DATE(1970,1,1)</f>
        <v>42158.105046296296</v>
      </c>
      <c r="T2692" s="13">
        <f>(((J2692/60)/60)/24)+DATE(1970,1,1)</f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42"/>
        <v>5.3846153846153844E-4</v>
      </c>
      <c r="P2693">
        <f>AVERAGE(L2693,E2693)</f>
        <v>18.5</v>
      </c>
      <c r="Q2693" t="s">
        <v>8334</v>
      </c>
      <c r="R2693" t="s">
        <v>8335</v>
      </c>
      <c r="S2693" s="13">
        <f>(((I2693/60)/60)/24)+DATE(1970,1,1)</f>
        <v>42134.724039351851</v>
      </c>
      <c r="T2693" s="13">
        <f>(((J2693/60)/60)/24)+DATE(1970,1,1)</f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42"/>
        <v>7.1428571428571426E-3</v>
      </c>
      <c r="P2694">
        <f>AVERAGE(L2694,E2694)</f>
        <v>13</v>
      </c>
      <c r="Q2694" t="s">
        <v>8334</v>
      </c>
      <c r="R2694" t="s">
        <v>8335</v>
      </c>
      <c r="S2694" s="13">
        <f>(((I2694/60)/60)/24)+DATE(1970,1,1)</f>
        <v>42088.292361111111</v>
      </c>
      <c r="T2694" s="13">
        <f>(((J2694/60)/60)/24)+DATE(1970,1,1)</f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42"/>
        <v>8.0000000000000002E-3</v>
      </c>
      <c r="P2695">
        <f>AVERAGE(L2695,E2695)</f>
        <v>21.5</v>
      </c>
      <c r="Q2695" t="s">
        <v>8334</v>
      </c>
      <c r="R2695" t="s">
        <v>8335</v>
      </c>
      <c r="S2695" s="13">
        <f>(((I2695/60)/60)/24)+DATE(1970,1,1)</f>
        <v>41864.138495370367</v>
      </c>
      <c r="T2695" s="13">
        <f>(((J2695/60)/60)/24)+DATE(1970,1,1)</f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42"/>
        <v>3.3333333333333335E-5</v>
      </c>
      <c r="P2696">
        <f>AVERAGE(L2696,E2696)</f>
        <v>1</v>
      </c>
      <c r="Q2696" t="s">
        <v>8334</v>
      </c>
      <c r="R2696" t="s">
        <v>8335</v>
      </c>
      <c r="S2696" s="13">
        <f>(((I2696/60)/60)/24)+DATE(1970,1,1)</f>
        <v>41908.140497685185</v>
      </c>
      <c r="T2696" s="13">
        <f>(((J2696/60)/60)/24)+DATE(1970,1,1)</f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42"/>
        <v>4.7333333333333333E-3</v>
      </c>
      <c r="P2697">
        <f>AVERAGE(L2697,E2697)</f>
        <v>37</v>
      </c>
      <c r="Q2697" t="s">
        <v>8334</v>
      </c>
      <c r="R2697" t="s">
        <v>8335</v>
      </c>
      <c r="S2697" s="13">
        <f>(((I2697/60)/60)/24)+DATE(1970,1,1)</f>
        <v>42108.14025462963</v>
      </c>
      <c r="T2697" s="13">
        <f>(((J2697/60)/60)/24)+DATE(1970,1,1)</f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42"/>
        <v>5.6500000000000002E-2</v>
      </c>
      <c r="P2698">
        <f>AVERAGE(L2698,E2698)</f>
        <v>1714</v>
      </c>
      <c r="Q2698" t="s">
        <v>8334</v>
      </c>
      <c r="R2698" t="s">
        <v>8335</v>
      </c>
      <c r="S2698" s="13">
        <f>(((I2698/60)/60)/24)+DATE(1970,1,1)</f>
        <v>41998.844444444447</v>
      </c>
      <c r="T2698" s="13">
        <f>(((J2698/60)/60)/24)+DATE(1970,1,1)</f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42"/>
        <v>0.26352173913043481</v>
      </c>
      <c r="P2699">
        <f>AVERAGE(L2699,E2699)</f>
        <v>3056.5</v>
      </c>
      <c r="Q2699" t="s">
        <v>8334</v>
      </c>
      <c r="R2699" t="s">
        <v>8335</v>
      </c>
      <c r="S2699" s="13">
        <f>(((I2699/60)/60)/24)+DATE(1970,1,1)</f>
        <v>42218.916666666672</v>
      </c>
      <c r="T2699" s="13">
        <f>(((J2699/60)/60)/24)+DATE(1970,1,1)</f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42"/>
        <v>3.2512500000000002E-3</v>
      </c>
      <c r="P2700">
        <f>AVERAGE(L2700,E2700)</f>
        <v>14.005000000000001</v>
      </c>
      <c r="Q2700" t="s">
        <v>8334</v>
      </c>
      <c r="R2700" t="s">
        <v>8335</v>
      </c>
      <c r="S2700" s="13">
        <f>(((I2700/60)/60)/24)+DATE(1970,1,1)</f>
        <v>41817.898240740738</v>
      </c>
      <c r="T2700" s="13">
        <f>(((J2700/60)/60)/24)+DATE(1970,1,1)</f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42"/>
        <v>0</v>
      </c>
      <c r="P2701">
        <f>AVERAGE(L2701,E2701)</f>
        <v>0</v>
      </c>
      <c r="Q2701" t="s">
        <v>8334</v>
      </c>
      <c r="R2701" t="s">
        <v>8335</v>
      </c>
      <c r="S2701" s="13">
        <f>(((I2701/60)/60)/24)+DATE(1970,1,1)</f>
        <v>41859.896562499998</v>
      </c>
      <c r="T2701" s="13">
        <f>(((J2701/60)/60)/24)+DATE(1970,1,1)</f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42"/>
        <v>7.0007000700070005E-3</v>
      </c>
      <c r="P2702">
        <f>AVERAGE(L2702,E2702)</f>
        <v>37</v>
      </c>
      <c r="Q2702" t="s">
        <v>8334</v>
      </c>
      <c r="R2702" t="s">
        <v>8335</v>
      </c>
      <c r="S2702" s="13">
        <f>(((I2702/60)/60)/24)+DATE(1970,1,1)</f>
        <v>41900.87467592593</v>
      </c>
      <c r="T2702" s="13">
        <f>(((J2702/60)/60)/24)+DATE(1970,1,1)</f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42"/>
        <v>0.46176470588235297</v>
      </c>
      <c r="P2703">
        <f>AVERAGE(L2703,E2703)</f>
        <v>808</v>
      </c>
      <c r="Q2703" t="s">
        <v>8315</v>
      </c>
      <c r="R2703" t="s">
        <v>8355</v>
      </c>
      <c r="S2703" s="13">
        <f>(((I2703/60)/60)/24)+DATE(1970,1,1)</f>
        <v>42832.733032407406</v>
      </c>
      <c r="T2703" s="13">
        <f>(((J2703/60)/60)/24)+DATE(1970,1,1)</f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42"/>
        <v>0.34410000000000002</v>
      </c>
      <c r="P2704">
        <f>AVERAGE(L2704,E2704)</f>
        <v>1733.5</v>
      </c>
      <c r="Q2704" t="s">
        <v>8315</v>
      </c>
      <c r="R2704" t="s">
        <v>8355</v>
      </c>
      <c r="S2704" s="13">
        <f>(((I2704/60)/60)/24)+DATE(1970,1,1)</f>
        <v>42830.760150462964</v>
      </c>
      <c r="T2704" s="13">
        <f>(((J2704/60)/60)/24)+DATE(1970,1,1)</f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42"/>
        <v>1.0375000000000001</v>
      </c>
      <c r="P2705">
        <f>AVERAGE(L2705,E2705)</f>
        <v>20772.5</v>
      </c>
      <c r="Q2705" t="s">
        <v>8315</v>
      </c>
      <c r="R2705" t="s">
        <v>8355</v>
      </c>
      <c r="S2705" s="13">
        <f>(((I2705/60)/60)/24)+DATE(1970,1,1)</f>
        <v>42816.648495370369</v>
      </c>
      <c r="T2705" s="13">
        <f>(((J2705/60)/60)/24)+DATE(1970,1,1)</f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42"/>
        <v>6.0263157894736845E-2</v>
      </c>
      <c r="P2706">
        <f>AVERAGE(L2706,E2706)</f>
        <v>576</v>
      </c>
      <c r="Q2706" t="s">
        <v>8315</v>
      </c>
      <c r="R2706" t="s">
        <v>8355</v>
      </c>
      <c r="S2706" s="13">
        <f>(((I2706/60)/60)/24)+DATE(1970,1,1)</f>
        <v>42830.820763888885</v>
      </c>
      <c r="T2706" s="13">
        <f>(((J2706/60)/60)/24)+DATE(1970,1,1)</f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42"/>
        <v>0.10539393939393939</v>
      </c>
      <c r="P2707">
        <f>AVERAGE(L2707,E2707)</f>
        <v>873.5</v>
      </c>
      <c r="Q2707" t="s">
        <v>8315</v>
      </c>
      <c r="R2707" t="s">
        <v>8355</v>
      </c>
      <c r="S2707" s="13">
        <f>(((I2707/60)/60)/24)+DATE(1970,1,1)</f>
        <v>42818.874513888892</v>
      </c>
      <c r="T2707" s="13">
        <f>(((J2707/60)/60)/24)+DATE(1970,1,1)</f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42"/>
        <v>1.1229714285714285</v>
      </c>
      <c r="P2708">
        <f>AVERAGE(L2708,E2708)</f>
        <v>19783.5</v>
      </c>
      <c r="Q2708" t="s">
        <v>8315</v>
      </c>
      <c r="R2708" t="s">
        <v>8355</v>
      </c>
      <c r="S2708" s="13">
        <f>(((I2708/60)/60)/24)+DATE(1970,1,1)</f>
        <v>41928.290972222225</v>
      </c>
      <c r="T2708" s="13">
        <f>(((J2708/60)/60)/24)+DATE(1970,1,1)</f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42"/>
        <v>3.50844625</v>
      </c>
      <c r="P2709">
        <f>AVERAGE(L2709,E2709)</f>
        <v>14230.785</v>
      </c>
      <c r="Q2709" t="s">
        <v>8315</v>
      </c>
      <c r="R2709" t="s">
        <v>8355</v>
      </c>
      <c r="S2709" s="13">
        <f>(((I2709/60)/60)/24)+DATE(1970,1,1)</f>
        <v>41421.290972222225</v>
      </c>
      <c r="T2709" s="13">
        <f>(((J2709/60)/60)/24)+DATE(1970,1,1)</f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42"/>
        <v>2.3321535</v>
      </c>
      <c r="P2710">
        <f>AVERAGE(L2710,E2710)</f>
        <v>23846.035</v>
      </c>
      <c r="Q2710" t="s">
        <v>8315</v>
      </c>
      <c r="R2710" t="s">
        <v>8355</v>
      </c>
      <c r="S2710" s="13">
        <f>(((I2710/60)/60)/24)+DATE(1970,1,1)</f>
        <v>42572.698217592595</v>
      </c>
      <c r="T2710" s="13">
        <f>(((J2710/60)/60)/24)+DATE(1970,1,1)</f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42"/>
        <v>1.01606</v>
      </c>
      <c r="P2711">
        <f>AVERAGE(L2711,E2711)</f>
        <v>25555.5</v>
      </c>
      <c r="Q2711" t="s">
        <v>8315</v>
      </c>
      <c r="R2711" t="s">
        <v>8355</v>
      </c>
      <c r="S2711" s="13">
        <f>(((I2711/60)/60)/24)+DATE(1970,1,1)</f>
        <v>42647.165972222225</v>
      </c>
      <c r="T2711" s="13">
        <f>(((J2711/60)/60)/24)+DATE(1970,1,1)</f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42"/>
        <v>1.5390035000000002</v>
      </c>
      <c r="P2712">
        <f>AVERAGE(L2712,E2712)</f>
        <v>46714.105000000003</v>
      </c>
      <c r="Q2712" t="s">
        <v>8315</v>
      </c>
      <c r="R2712" t="s">
        <v>8355</v>
      </c>
      <c r="S2712" s="13">
        <f>(((I2712/60)/60)/24)+DATE(1970,1,1)</f>
        <v>41860.083333333336</v>
      </c>
      <c r="T2712" s="13">
        <f>(((J2712/60)/60)/24)+DATE(1970,1,1)</f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42"/>
        <v>1.007161125319693</v>
      </c>
      <c r="P2713">
        <f>AVERAGE(L2713,E2713)</f>
        <v>2005.5</v>
      </c>
      <c r="Q2713" t="s">
        <v>8315</v>
      </c>
      <c r="R2713" t="s">
        <v>8355</v>
      </c>
      <c r="S2713" s="13">
        <f>(((I2713/60)/60)/24)+DATE(1970,1,1)</f>
        <v>41810.917361111111</v>
      </c>
      <c r="T2713" s="13">
        <f>(((J2713/60)/60)/24)+DATE(1970,1,1)</f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42"/>
        <v>1.3138181818181818</v>
      </c>
      <c r="P2714">
        <f>AVERAGE(L2714,E2714)</f>
        <v>3684.5</v>
      </c>
      <c r="Q2714" t="s">
        <v>8315</v>
      </c>
      <c r="R2714" t="s">
        <v>8355</v>
      </c>
      <c r="S2714" s="13">
        <f>(((I2714/60)/60)/24)+DATE(1970,1,1)</f>
        <v>41468.75</v>
      </c>
      <c r="T2714" s="13">
        <f>(((J2714/60)/60)/24)+DATE(1970,1,1)</f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42"/>
        <v>1.0224133333333334</v>
      </c>
      <c r="P2715">
        <f>AVERAGE(L2715,E2715)</f>
        <v>77391</v>
      </c>
      <c r="Q2715" t="s">
        <v>8315</v>
      </c>
      <c r="R2715" t="s">
        <v>8355</v>
      </c>
      <c r="S2715" s="13">
        <f>(((I2715/60)/60)/24)+DATE(1970,1,1)</f>
        <v>42362.653749999998</v>
      </c>
      <c r="T2715" s="13">
        <f>(((J2715/60)/60)/24)+DATE(1970,1,1)</f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42"/>
        <v>1.1635599999999999</v>
      </c>
      <c r="P2716">
        <f>AVERAGE(L2716,E2716)</f>
        <v>14697</v>
      </c>
      <c r="Q2716" t="s">
        <v>8315</v>
      </c>
      <c r="R2716" t="s">
        <v>8355</v>
      </c>
      <c r="S2716" s="13">
        <f>(((I2716/60)/60)/24)+DATE(1970,1,1)</f>
        <v>42657.958333333328</v>
      </c>
      <c r="T2716" s="13">
        <f>(((J2716/60)/60)/24)+DATE(1970,1,1)</f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42"/>
        <v>2.6462241666666664</v>
      </c>
      <c r="P2717">
        <f>AVERAGE(L2717,E2717)</f>
        <v>16152.844999999999</v>
      </c>
      <c r="Q2717" t="s">
        <v>8315</v>
      </c>
      <c r="R2717" t="s">
        <v>8355</v>
      </c>
      <c r="S2717" s="13">
        <f>(((I2717/60)/60)/24)+DATE(1970,1,1)</f>
        <v>42421.398472222223</v>
      </c>
      <c r="T2717" s="13">
        <f>(((J2717/60)/60)/24)+DATE(1970,1,1)</f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42"/>
        <v>1.1998010000000001</v>
      </c>
      <c r="P2718">
        <f>AVERAGE(L2718,E2718)</f>
        <v>6092.5050000000001</v>
      </c>
      <c r="Q2718" t="s">
        <v>8315</v>
      </c>
      <c r="R2718" t="s">
        <v>8355</v>
      </c>
      <c r="S2718" s="13">
        <f>(((I2718/60)/60)/24)+DATE(1970,1,1)</f>
        <v>42285.333252314813</v>
      </c>
      <c r="T2718" s="13">
        <f>(((J2718/60)/60)/24)+DATE(1970,1,1)</f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42"/>
        <v>1.2010400000000001</v>
      </c>
      <c r="P2719">
        <f>AVERAGE(L2719,E2719)</f>
        <v>15175.5</v>
      </c>
      <c r="Q2719" t="s">
        <v>8315</v>
      </c>
      <c r="R2719" t="s">
        <v>8355</v>
      </c>
      <c r="S2719" s="13">
        <f>(((I2719/60)/60)/24)+DATE(1970,1,1)</f>
        <v>41979.956585648149</v>
      </c>
      <c r="T2719" s="13">
        <f>(((J2719/60)/60)/24)+DATE(1970,1,1)</f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42"/>
        <v>1.0358333333333334</v>
      </c>
      <c r="P2720">
        <f>AVERAGE(L2720,E2720)</f>
        <v>9396.5</v>
      </c>
      <c r="Q2720" t="s">
        <v>8315</v>
      </c>
      <c r="R2720" t="s">
        <v>8355</v>
      </c>
      <c r="S2720" s="13">
        <f>(((I2720/60)/60)/24)+DATE(1970,1,1)</f>
        <v>42493.958333333328</v>
      </c>
      <c r="T2720" s="13">
        <f>(((J2720/60)/60)/24)+DATE(1970,1,1)</f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42"/>
        <v>1.0883333333333334</v>
      </c>
      <c r="P2721">
        <f>AVERAGE(L2721,E2721)</f>
        <v>3299.5</v>
      </c>
      <c r="Q2721" t="s">
        <v>8315</v>
      </c>
      <c r="R2721" t="s">
        <v>8355</v>
      </c>
      <c r="S2721" s="13">
        <f>(((I2721/60)/60)/24)+DATE(1970,1,1)</f>
        <v>42477.989513888882</v>
      </c>
      <c r="T2721" s="13">
        <f>(((J2721/60)/60)/24)+DATE(1970,1,1)</f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42"/>
        <v>1.1812400000000001</v>
      </c>
      <c r="P2722">
        <f>AVERAGE(L2722,E2722)</f>
        <v>14852</v>
      </c>
      <c r="Q2722" t="s">
        <v>8315</v>
      </c>
      <c r="R2722" t="s">
        <v>8355</v>
      </c>
      <c r="S2722" s="13">
        <f>(((I2722/60)/60)/24)+DATE(1970,1,1)</f>
        <v>42685.507557870369</v>
      </c>
      <c r="T2722" s="13">
        <f>(((J2722/60)/60)/24)+DATE(1970,1,1)</f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42"/>
        <v>14.62</v>
      </c>
      <c r="P2723">
        <f>AVERAGE(L2723,E2723)</f>
        <v>5617</v>
      </c>
      <c r="Q2723" t="s">
        <v>8317</v>
      </c>
      <c r="R2723" t="s">
        <v>8347</v>
      </c>
      <c r="S2723" s="13">
        <f>(((I2723/60)/60)/24)+DATE(1970,1,1)</f>
        <v>41523.791666666664</v>
      </c>
      <c r="T2723" s="13">
        <f>(((J2723/60)/60)/24)+DATE(1970,1,1)</f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42"/>
        <v>2.5253999999999999</v>
      </c>
      <c r="P2724">
        <f>AVERAGE(L2724,E2724)</f>
        <v>6406</v>
      </c>
      <c r="Q2724" t="s">
        <v>8317</v>
      </c>
      <c r="R2724" t="s">
        <v>8347</v>
      </c>
      <c r="S2724" s="13">
        <f>(((I2724/60)/60)/24)+DATE(1970,1,1)</f>
        <v>42764.857094907406</v>
      </c>
      <c r="T2724" s="13">
        <f>(((J2724/60)/60)/24)+DATE(1970,1,1)</f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42"/>
        <v>1.4005000000000001</v>
      </c>
      <c r="P2725">
        <f>AVERAGE(L2725,E2725)</f>
        <v>8491</v>
      </c>
      <c r="Q2725" t="s">
        <v>8317</v>
      </c>
      <c r="R2725" t="s">
        <v>8347</v>
      </c>
      <c r="S2725" s="13">
        <f>(((I2725/60)/60)/24)+DATE(1970,1,1)</f>
        <v>42004.880648148144</v>
      </c>
      <c r="T2725" s="13">
        <f>(((J2725/60)/60)/24)+DATE(1970,1,1)</f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42"/>
        <v>2.9687520259319289</v>
      </c>
      <c r="P2726">
        <f>AVERAGE(L2726,E2726)</f>
        <v>4172.9400000000005</v>
      </c>
      <c r="Q2726" t="s">
        <v>8317</v>
      </c>
      <c r="R2726" t="s">
        <v>8347</v>
      </c>
      <c r="S2726" s="13">
        <f>(((I2726/60)/60)/24)+DATE(1970,1,1)</f>
        <v>42231.32707175926</v>
      </c>
      <c r="T2726" s="13">
        <f>(((J2726/60)/60)/24)+DATE(1970,1,1)</f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42"/>
        <v>1.445425</v>
      </c>
      <c r="P2727">
        <f>AVERAGE(L2727,E2727)</f>
        <v>28965</v>
      </c>
      <c r="Q2727" t="s">
        <v>8317</v>
      </c>
      <c r="R2727" t="s">
        <v>8347</v>
      </c>
      <c r="S2727" s="13">
        <f>(((I2727/60)/60)/24)+DATE(1970,1,1)</f>
        <v>42795.744618055556</v>
      </c>
      <c r="T2727" s="13">
        <f>(((J2727/60)/60)/24)+DATE(1970,1,1)</f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42"/>
        <v>1.05745</v>
      </c>
      <c r="P2728">
        <f>AVERAGE(L2728,E2728)</f>
        <v>53074.5</v>
      </c>
      <c r="Q2728" t="s">
        <v>8317</v>
      </c>
      <c r="R2728" t="s">
        <v>8347</v>
      </c>
      <c r="S2728" s="13">
        <f>(((I2728/60)/60)/24)+DATE(1970,1,1)</f>
        <v>42482.579988425925</v>
      </c>
      <c r="T2728" s="13">
        <f>(((J2728/60)/60)/24)+DATE(1970,1,1)</f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42"/>
        <v>4.9321000000000002</v>
      </c>
      <c r="P2729">
        <f>AVERAGE(L2729,E2729)</f>
        <v>25014</v>
      </c>
      <c r="Q2729" t="s">
        <v>8317</v>
      </c>
      <c r="R2729" t="s">
        <v>8347</v>
      </c>
      <c r="S2729" s="13">
        <f>(((I2729/60)/60)/24)+DATE(1970,1,1)</f>
        <v>42223.676655092597</v>
      </c>
      <c r="T2729" s="13">
        <f>(((J2729/60)/60)/24)+DATE(1970,1,1)</f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42"/>
        <v>2.0182666666666669</v>
      </c>
      <c r="P2730">
        <f>AVERAGE(L2730,E2730)</f>
        <v>15333</v>
      </c>
      <c r="Q2730" t="s">
        <v>8317</v>
      </c>
      <c r="R2730" t="s">
        <v>8347</v>
      </c>
      <c r="S2730" s="13">
        <f>(((I2730/60)/60)/24)+DATE(1970,1,1)</f>
        <v>42368.59993055556</v>
      </c>
      <c r="T2730" s="13">
        <f>(((J2730/60)/60)/24)+DATE(1970,1,1)</f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42"/>
        <v>1.0444</v>
      </c>
      <c r="P2731">
        <f>AVERAGE(L2731,E2731)</f>
        <v>3928</v>
      </c>
      <c r="Q2731" t="s">
        <v>8317</v>
      </c>
      <c r="R2731" t="s">
        <v>8347</v>
      </c>
      <c r="S2731" s="13">
        <f>(((I2731/60)/60)/24)+DATE(1970,1,1)</f>
        <v>42125.240706018521</v>
      </c>
      <c r="T2731" s="13">
        <f>(((J2731/60)/60)/24)+DATE(1970,1,1)</f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42"/>
        <v>1.7029262962962963</v>
      </c>
      <c r="P2732">
        <f>AVERAGE(L2732,E2732)</f>
        <v>23330.505000000001</v>
      </c>
      <c r="Q2732" t="s">
        <v>8317</v>
      </c>
      <c r="R2732" t="s">
        <v>8347</v>
      </c>
      <c r="S2732" s="13">
        <f>(((I2732/60)/60)/24)+DATE(1970,1,1)</f>
        <v>41386.541377314818</v>
      </c>
      <c r="T2732" s="13">
        <f>(((J2732/60)/60)/24)+DATE(1970,1,1)</f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42"/>
        <v>1.0430333333333333</v>
      </c>
      <c r="P2733">
        <f>AVERAGE(L2733,E2733)</f>
        <v>15664</v>
      </c>
      <c r="Q2733" t="s">
        <v>8317</v>
      </c>
      <c r="R2733" t="s">
        <v>8347</v>
      </c>
      <c r="S2733" s="13">
        <f>(((I2733/60)/60)/24)+DATE(1970,1,1)</f>
        <v>41930.166666666664</v>
      </c>
      <c r="T2733" s="13">
        <f>(((J2733/60)/60)/24)+DATE(1970,1,1)</f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42"/>
        <v>1.1825000000000001</v>
      </c>
      <c r="P2734">
        <f>AVERAGE(L2734,E2734)</f>
        <v>7168</v>
      </c>
      <c r="Q2734" t="s">
        <v>8317</v>
      </c>
      <c r="R2734" t="s">
        <v>8347</v>
      </c>
      <c r="S2734" s="13">
        <f>(((I2734/60)/60)/24)+DATE(1970,1,1)</f>
        <v>41422</v>
      </c>
      <c r="T2734" s="13">
        <f>(((J2734/60)/60)/24)+DATE(1970,1,1)</f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42"/>
        <v>1.07538</v>
      </c>
      <c r="P2735">
        <f>AVERAGE(L2735,E2735)</f>
        <v>26944</v>
      </c>
      <c r="Q2735" t="s">
        <v>8317</v>
      </c>
      <c r="R2735" t="s">
        <v>8347</v>
      </c>
      <c r="S2735" s="13">
        <f>(((I2735/60)/60)/24)+DATE(1970,1,1)</f>
        <v>42104.231180555551</v>
      </c>
      <c r="T2735" s="13">
        <f>(((J2735/60)/60)/24)+DATE(1970,1,1)</f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42"/>
        <v>22603</v>
      </c>
      <c r="P2736">
        <f>AVERAGE(L2736,E2736)</f>
        <v>11383</v>
      </c>
      <c r="Q2736" t="s">
        <v>8317</v>
      </c>
      <c r="R2736" t="s">
        <v>8347</v>
      </c>
      <c r="S2736" s="13">
        <f>(((I2736/60)/60)/24)+DATE(1970,1,1)</f>
        <v>42656.915972222225</v>
      </c>
      <c r="T2736" s="13">
        <f>(((J2736/60)/60)/24)+DATE(1970,1,1)</f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42"/>
        <v>9.7813466666666677</v>
      </c>
      <c r="P2737">
        <f>AVERAGE(L2737,E2737)</f>
        <v>3837.5050000000001</v>
      </c>
      <c r="Q2737" t="s">
        <v>8317</v>
      </c>
      <c r="R2737" t="s">
        <v>8347</v>
      </c>
      <c r="S2737" s="13">
        <f>(((I2737/60)/60)/24)+DATE(1970,1,1)</f>
        <v>41346.833333333336</v>
      </c>
      <c r="T2737" s="13">
        <f>(((J2737/60)/60)/24)+DATE(1970,1,1)</f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42"/>
        <v>1.2290000000000001</v>
      </c>
      <c r="P2738">
        <f>AVERAGE(L2738,E2738)</f>
        <v>4945</v>
      </c>
      <c r="Q2738" t="s">
        <v>8317</v>
      </c>
      <c r="R2738" t="s">
        <v>8347</v>
      </c>
      <c r="S2738" s="13">
        <f>(((I2738/60)/60)/24)+DATE(1970,1,1)</f>
        <v>41752.666354166664</v>
      </c>
      <c r="T2738" s="13">
        <f>(((J2738/60)/60)/24)+DATE(1970,1,1)</f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42"/>
        <v>2.4606080000000001</v>
      </c>
      <c r="P2739">
        <f>AVERAGE(L2739,E2739)</f>
        <v>37137.120000000003</v>
      </c>
      <c r="Q2739" t="s">
        <v>8317</v>
      </c>
      <c r="R2739" t="s">
        <v>8347</v>
      </c>
      <c r="S2739" s="13">
        <f>(((I2739/60)/60)/24)+DATE(1970,1,1)</f>
        <v>41654.791666666664</v>
      </c>
      <c r="T2739" s="13">
        <f>(((J2739/60)/60)/24)+DATE(1970,1,1)</f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42"/>
        <v>1.4794</v>
      </c>
      <c r="P2740">
        <f>AVERAGE(L2740,E2740)</f>
        <v>3706</v>
      </c>
      <c r="Q2740" t="s">
        <v>8317</v>
      </c>
      <c r="R2740" t="s">
        <v>8347</v>
      </c>
      <c r="S2740" s="13">
        <f>(((I2740/60)/60)/24)+DATE(1970,1,1)</f>
        <v>42680.143564814818</v>
      </c>
      <c r="T2740" s="13">
        <f>(((J2740/60)/60)/24)+DATE(1970,1,1)</f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42"/>
        <v>3.8409090909090908</v>
      </c>
      <c r="P2741">
        <f>AVERAGE(L2741,E2741)</f>
        <v>2208</v>
      </c>
      <c r="Q2741" t="s">
        <v>8317</v>
      </c>
      <c r="R2741" t="s">
        <v>8347</v>
      </c>
      <c r="S2741" s="13">
        <f>(((I2741/60)/60)/24)+DATE(1970,1,1)</f>
        <v>41764.887928240743</v>
      </c>
      <c r="T2741" s="13">
        <f>(((J2741/60)/60)/24)+DATE(1970,1,1)</f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42"/>
        <v>1.0333333333333334</v>
      </c>
      <c r="P2742">
        <f>AVERAGE(L2742,E2742)</f>
        <v>163.5</v>
      </c>
      <c r="Q2742" t="s">
        <v>8317</v>
      </c>
      <c r="R2742" t="s">
        <v>8347</v>
      </c>
      <c r="S2742" s="13">
        <f>(((I2742/60)/60)/24)+DATE(1970,1,1)</f>
        <v>42074.99018518519</v>
      </c>
      <c r="T2742" s="13">
        <f>(((J2742/60)/60)/24)+DATE(1970,1,1)</f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42"/>
        <v>4.3750000000000004E-3</v>
      </c>
      <c r="P2743">
        <f>AVERAGE(L2743,E2743)</f>
        <v>19.5</v>
      </c>
      <c r="Q2743" t="s">
        <v>8320</v>
      </c>
      <c r="R2743" t="s">
        <v>8356</v>
      </c>
      <c r="S2743" s="13">
        <f>(((I2743/60)/60)/24)+DATE(1970,1,1)</f>
        <v>41932.088194444441</v>
      </c>
      <c r="T2743" s="13">
        <f>(((J2743/60)/60)/24)+DATE(1970,1,1)</f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42"/>
        <v>0.29239999999999999</v>
      </c>
      <c r="P2744">
        <f>AVERAGE(L2744,E2744)</f>
        <v>374.5</v>
      </c>
      <c r="Q2744" t="s">
        <v>8320</v>
      </c>
      <c r="R2744" t="s">
        <v>8356</v>
      </c>
      <c r="S2744" s="13">
        <f>(((I2744/60)/60)/24)+DATE(1970,1,1)</f>
        <v>41044.719756944447</v>
      </c>
      <c r="T2744" s="13">
        <f>(((J2744/60)/60)/24)+DATE(1970,1,1)</f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42"/>
        <v>0</v>
      </c>
      <c r="P2745">
        <f>AVERAGE(L2745,E2745)</f>
        <v>0</v>
      </c>
      <c r="Q2745" t="s">
        <v>8320</v>
      </c>
      <c r="R2745" t="s">
        <v>8356</v>
      </c>
      <c r="S2745" s="13">
        <f>(((I2745/60)/60)/24)+DATE(1970,1,1)</f>
        <v>42662.328784722224</v>
      </c>
      <c r="T2745" s="13">
        <f>(((J2745/60)/60)/24)+DATE(1970,1,1)</f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42"/>
        <v>5.2187499999999998E-2</v>
      </c>
      <c r="P2746">
        <f>AVERAGE(L2746,E2746)</f>
        <v>428.5</v>
      </c>
      <c r="Q2746" t="s">
        <v>8320</v>
      </c>
      <c r="R2746" t="s">
        <v>8356</v>
      </c>
      <c r="S2746" s="13">
        <f>(((I2746/60)/60)/24)+DATE(1970,1,1)</f>
        <v>40968.062476851854</v>
      </c>
      <c r="T2746" s="13">
        <f>(((J2746/60)/60)/24)+DATE(1970,1,1)</f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42"/>
        <v>0.21887499999999999</v>
      </c>
      <c r="P2747">
        <f>AVERAGE(L2747,E2747)</f>
        <v>900</v>
      </c>
      <c r="Q2747" t="s">
        <v>8320</v>
      </c>
      <c r="R2747" t="s">
        <v>8356</v>
      </c>
      <c r="S2747" s="13">
        <f>(((I2747/60)/60)/24)+DATE(1970,1,1)</f>
        <v>41104.988055555557</v>
      </c>
      <c r="T2747" s="13">
        <f>(((J2747/60)/60)/24)+DATE(1970,1,1)</f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42"/>
        <v>0.26700000000000002</v>
      </c>
      <c r="P2748">
        <f>AVERAGE(L2748,E2748)</f>
        <v>410</v>
      </c>
      <c r="Q2748" t="s">
        <v>8320</v>
      </c>
      <c r="R2748" t="s">
        <v>8356</v>
      </c>
      <c r="S2748" s="13">
        <f>(((I2748/60)/60)/24)+DATE(1970,1,1)</f>
        <v>41880.781377314815</v>
      </c>
      <c r="T2748" s="13">
        <f>(((J2748/60)/60)/24)+DATE(1970,1,1)</f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42"/>
        <v>0.28000000000000003</v>
      </c>
      <c r="P2749">
        <f>AVERAGE(L2749,E2749)</f>
        <v>72</v>
      </c>
      <c r="Q2749" t="s">
        <v>8320</v>
      </c>
      <c r="R2749" t="s">
        <v>8356</v>
      </c>
      <c r="S2749" s="13">
        <f>(((I2749/60)/60)/24)+DATE(1970,1,1)</f>
        <v>41076.131944444445</v>
      </c>
      <c r="T2749" s="13">
        <f>(((J2749/60)/60)/24)+DATE(1970,1,1)</f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42"/>
        <v>1.06E-2</v>
      </c>
      <c r="P2750">
        <f>AVERAGE(L2750,E2750)</f>
        <v>28.5</v>
      </c>
      <c r="Q2750" t="s">
        <v>8320</v>
      </c>
      <c r="R2750" t="s">
        <v>8356</v>
      </c>
      <c r="S2750" s="13">
        <f>(((I2750/60)/60)/24)+DATE(1970,1,1)</f>
        <v>42615.7106712963</v>
      </c>
      <c r="T2750" s="13">
        <f>(((J2750/60)/60)/24)+DATE(1970,1,1)</f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42"/>
        <v>1.0999999999999999E-2</v>
      </c>
      <c r="P2751">
        <f>AVERAGE(L2751,E2751)</f>
        <v>56</v>
      </c>
      <c r="Q2751" t="s">
        <v>8320</v>
      </c>
      <c r="R2751" t="s">
        <v>8356</v>
      </c>
      <c r="S2751" s="13">
        <f>(((I2751/60)/60)/24)+DATE(1970,1,1)</f>
        <v>42098.757372685184</v>
      </c>
      <c r="T2751" s="13">
        <f>(((J2751/60)/60)/24)+DATE(1970,1,1)</f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42"/>
        <v>0</v>
      </c>
      <c r="P2752">
        <f>AVERAGE(L2752,E2752)</f>
        <v>0</v>
      </c>
      <c r="Q2752" t="s">
        <v>8320</v>
      </c>
      <c r="R2752" t="s">
        <v>8356</v>
      </c>
      <c r="S2752" s="13">
        <f>(((I2752/60)/60)/24)+DATE(1970,1,1)</f>
        <v>41090.833333333336</v>
      </c>
      <c r="T2752" s="13">
        <f>(((J2752/60)/60)/24)+DATE(1970,1,1)</f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42"/>
        <v>0</v>
      </c>
      <c r="P2753">
        <f>AVERAGE(L2753,E2753)</f>
        <v>0</v>
      </c>
      <c r="Q2753" t="s">
        <v>8320</v>
      </c>
      <c r="R2753" t="s">
        <v>8356</v>
      </c>
      <c r="S2753" s="13">
        <f>(((I2753/60)/60)/24)+DATE(1970,1,1)</f>
        <v>41807.887060185189</v>
      </c>
      <c r="T2753" s="13">
        <f>(((J2753/60)/60)/24)+DATE(1970,1,1)</f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42"/>
        <v>0.11458333333333333</v>
      </c>
      <c r="P2754">
        <f>AVERAGE(L2754,E2754)</f>
        <v>282</v>
      </c>
      <c r="Q2754" t="s">
        <v>8320</v>
      </c>
      <c r="R2754" t="s">
        <v>8356</v>
      </c>
      <c r="S2754" s="13">
        <f>(((I2754/60)/60)/24)+DATE(1970,1,1)</f>
        <v>40895.765092592592</v>
      </c>
      <c r="T2754" s="13">
        <f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43">E2755/D2755</f>
        <v>0.19</v>
      </c>
      <c r="P2755">
        <f>AVERAGE(L2755,E2755)</f>
        <v>194</v>
      </c>
      <c r="Q2755" t="s">
        <v>8320</v>
      </c>
      <c r="R2755" t="s">
        <v>8356</v>
      </c>
      <c r="S2755" s="13">
        <f>(((I2755/60)/60)/24)+DATE(1970,1,1)</f>
        <v>41147.900729166664</v>
      </c>
      <c r="T2755" s="13">
        <f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43"/>
        <v>0</v>
      </c>
      <c r="P2756">
        <f>AVERAGE(L2756,E2756)</f>
        <v>0</v>
      </c>
      <c r="Q2756" t="s">
        <v>8320</v>
      </c>
      <c r="R2756" t="s">
        <v>8356</v>
      </c>
      <c r="S2756" s="13">
        <f>(((I2756/60)/60)/24)+DATE(1970,1,1)</f>
        <v>41893.636006944449</v>
      </c>
      <c r="T2756" s="13">
        <f>(((J2756/60)/60)/24)+DATE(1970,1,1)</f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43"/>
        <v>0.52</v>
      </c>
      <c r="P2757">
        <f>AVERAGE(L2757,E2757)</f>
        <v>137.5</v>
      </c>
      <c r="Q2757" t="s">
        <v>8320</v>
      </c>
      <c r="R2757" t="s">
        <v>8356</v>
      </c>
      <c r="S2757" s="13">
        <f>(((I2757/60)/60)/24)+DATE(1970,1,1)</f>
        <v>42102.790821759263</v>
      </c>
      <c r="T2757" s="13">
        <f>(((J2757/60)/60)/24)+DATE(1970,1,1)</f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43"/>
        <v>0.1048</v>
      </c>
      <c r="P2758">
        <f>AVERAGE(L2758,E2758)</f>
        <v>540.5</v>
      </c>
      <c r="Q2758" t="s">
        <v>8320</v>
      </c>
      <c r="R2758" t="s">
        <v>8356</v>
      </c>
      <c r="S2758" s="13">
        <f>(((I2758/60)/60)/24)+DATE(1970,1,1)</f>
        <v>41650.90047453704</v>
      </c>
      <c r="T2758" s="13">
        <f>(((J2758/60)/60)/24)+DATE(1970,1,1)</f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43"/>
        <v>6.6666666666666671E-3</v>
      </c>
      <c r="P2759">
        <f>AVERAGE(L2759,E2759)</f>
        <v>6</v>
      </c>
      <c r="Q2759" t="s">
        <v>8320</v>
      </c>
      <c r="R2759" t="s">
        <v>8356</v>
      </c>
      <c r="S2759" s="13">
        <f>(((I2759/60)/60)/24)+DATE(1970,1,1)</f>
        <v>42588.65662037037</v>
      </c>
      <c r="T2759" s="13">
        <f>(((J2759/60)/60)/24)+DATE(1970,1,1)</f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43"/>
        <v>0.11700000000000001</v>
      </c>
      <c r="P2760">
        <f>AVERAGE(L2760,E2760)</f>
        <v>120</v>
      </c>
      <c r="Q2760" t="s">
        <v>8320</v>
      </c>
      <c r="R2760" t="s">
        <v>8356</v>
      </c>
      <c r="S2760" s="13">
        <f>(((I2760/60)/60)/24)+DATE(1970,1,1)</f>
        <v>42653.441932870366</v>
      </c>
      <c r="T2760" s="13">
        <f>(((J2760/60)/60)/24)+DATE(1970,1,1)</f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43"/>
        <v>0.105</v>
      </c>
      <c r="P2761">
        <f>AVERAGE(L2761,E2761)</f>
        <v>53.5</v>
      </c>
      <c r="Q2761" t="s">
        <v>8320</v>
      </c>
      <c r="R2761" t="s">
        <v>8356</v>
      </c>
      <c r="S2761" s="13">
        <f>(((I2761/60)/60)/24)+DATE(1970,1,1)</f>
        <v>42567.36650462963</v>
      </c>
      <c r="T2761" s="13">
        <f>(((J2761/60)/60)/24)+DATE(1970,1,1)</f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43"/>
        <v>0</v>
      </c>
      <c r="P2762">
        <f>AVERAGE(L2762,E2762)</f>
        <v>0</v>
      </c>
      <c r="Q2762" t="s">
        <v>8320</v>
      </c>
      <c r="R2762" t="s">
        <v>8356</v>
      </c>
      <c r="S2762" s="13">
        <f>(((I2762/60)/60)/24)+DATE(1970,1,1)</f>
        <v>41445.461319444446</v>
      </c>
      <c r="T2762" s="13">
        <f>(((J2762/60)/60)/24)+DATE(1970,1,1)</f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43"/>
        <v>7.1999999999999998E-3</v>
      </c>
      <c r="P2763">
        <f>AVERAGE(L2763,E2763)</f>
        <v>20</v>
      </c>
      <c r="Q2763" t="s">
        <v>8320</v>
      </c>
      <c r="R2763" t="s">
        <v>8356</v>
      </c>
      <c r="S2763" s="13">
        <f>(((I2763/60)/60)/24)+DATE(1970,1,1)</f>
        <v>41277.063576388886</v>
      </c>
      <c r="T2763" s="13">
        <f>(((J2763/60)/60)/24)+DATE(1970,1,1)</f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43"/>
        <v>7.6923076923076927E-3</v>
      </c>
      <c r="P2764">
        <f>AVERAGE(L2764,E2764)</f>
        <v>13</v>
      </c>
      <c r="Q2764" t="s">
        <v>8320</v>
      </c>
      <c r="R2764" t="s">
        <v>8356</v>
      </c>
      <c r="S2764" s="13">
        <f>(((I2764/60)/60)/24)+DATE(1970,1,1)</f>
        <v>40986.995312500003</v>
      </c>
      <c r="T2764" s="13">
        <f>(((J2764/60)/60)/24)+DATE(1970,1,1)</f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43"/>
        <v>2.2842639593908631E-3</v>
      </c>
      <c r="P2765">
        <f>AVERAGE(L2765,E2765)</f>
        <v>46.5</v>
      </c>
      <c r="Q2765" t="s">
        <v>8320</v>
      </c>
      <c r="R2765" t="s">
        <v>8356</v>
      </c>
      <c r="S2765" s="13">
        <f>(((I2765/60)/60)/24)+DATE(1970,1,1)</f>
        <v>41418.579675925925</v>
      </c>
      <c r="T2765" s="13">
        <f>(((J2765/60)/60)/24)+DATE(1970,1,1)</f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43"/>
        <v>1.125E-2</v>
      </c>
      <c r="P2766">
        <f>AVERAGE(L2766,E2766)</f>
        <v>24.5</v>
      </c>
      <c r="Q2766" t="s">
        <v>8320</v>
      </c>
      <c r="R2766" t="s">
        <v>8356</v>
      </c>
      <c r="S2766" s="13">
        <f>(((I2766/60)/60)/24)+DATE(1970,1,1)</f>
        <v>41059.791666666664</v>
      </c>
      <c r="T2766" s="13">
        <f>(((J2766/60)/60)/24)+DATE(1970,1,1)</f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43"/>
        <v>0</v>
      </c>
      <c r="P2767">
        <f>AVERAGE(L2767,E2767)</f>
        <v>0</v>
      </c>
      <c r="Q2767" t="s">
        <v>8320</v>
      </c>
      <c r="R2767" t="s">
        <v>8356</v>
      </c>
      <c r="S2767" s="13">
        <f>(((I2767/60)/60)/24)+DATE(1970,1,1)</f>
        <v>41210.579027777778</v>
      </c>
      <c r="T2767" s="13">
        <f>(((J2767/60)/60)/24)+DATE(1970,1,1)</f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43"/>
        <v>0.02</v>
      </c>
      <c r="P2768">
        <f>AVERAGE(L2768,E2768)</f>
        <v>52</v>
      </c>
      <c r="Q2768" t="s">
        <v>8320</v>
      </c>
      <c r="R2768" t="s">
        <v>8356</v>
      </c>
      <c r="S2768" s="13">
        <f>(((I2768/60)/60)/24)+DATE(1970,1,1)</f>
        <v>40766.668032407404</v>
      </c>
      <c r="T2768" s="13">
        <f>(((J2768/60)/60)/24)+DATE(1970,1,1)</f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43"/>
        <v>8.5000000000000006E-3</v>
      </c>
      <c r="P2769">
        <f>AVERAGE(L2769,E2769)</f>
        <v>18.5</v>
      </c>
      <c r="Q2769" t="s">
        <v>8320</v>
      </c>
      <c r="R2769" t="s">
        <v>8356</v>
      </c>
      <c r="S2769" s="13">
        <f>(((I2769/60)/60)/24)+DATE(1970,1,1)</f>
        <v>42232.958912037036</v>
      </c>
      <c r="T2769" s="13">
        <f>(((J2769/60)/60)/24)+DATE(1970,1,1)</f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43"/>
        <v>0.14314285714285716</v>
      </c>
      <c r="P2770">
        <f>AVERAGE(L2770,E2770)</f>
        <v>518</v>
      </c>
      <c r="Q2770" t="s">
        <v>8320</v>
      </c>
      <c r="R2770" t="s">
        <v>8356</v>
      </c>
      <c r="S2770" s="13">
        <f>(((I2770/60)/60)/24)+DATE(1970,1,1)</f>
        <v>40997.573182870372</v>
      </c>
      <c r="T2770" s="13">
        <f>(((J2770/60)/60)/24)+DATE(1970,1,1)</f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43"/>
        <v>2.5000000000000001E-3</v>
      </c>
      <c r="P2771">
        <f>AVERAGE(L2771,E2771)</f>
        <v>2</v>
      </c>
      <c r="Q2771" t="s">
        <v>8320</v>
      </c>
      <c r="R2771" t="s">
        <v>8356</v>
      </c>
      <c r="S2771" s="13">
        <f>(((I2771/60)/60)/24)+DATE(1970,1,1)</f>
        <v>41795.826273148145</v>
      </c>
      <c r="T2771" s="13">
        <f>(((J2771/60)/60)/24)+DATE(1970,1,1)</f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43"/>
        <v>0.1041125</v>
      </c>
      <c r="P2772">
        <f>AVERAGE(L2772,E2772)</f>
        <v>1057.625</v>
      </c>
      <c r="Q2772" t="s">
        <v>8320</v>
      </c>
      <c r="R2772" t="s">
        <v>8356</v>
      </c>
      <c r="S2772" s="13">
        <f>(((I2772/60)/60)/24)+DATE(1970,1,1)</f>
        <v>41716.663541666669</v>
      </c>
      <c r="T2772" s="13">
        <f>(((J2772/60)/60)/24)+DATE(1970,1,1)</f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43"/>
        <v>0</v>
      </c>
      <c r="P2773">
        <f>AVERAGE(L2773,E2773)</f>
        <v>0</v>
      </c>
      <c r="Q2773" t="s">
        <v>8320</v>
      </c>
      <c r="R2773" t="s">
        <v>8356</v>
      </c>
      <c r="S2773" s="13">
        <f>(((I2773/60)/60)/24)+DATE(1970,1,1)</f>
        <v>41306.708333333336</v>
      </c>
      <c r="T2773" s="13">
        <f>(((J2773/60)/60)/24)+DATE(1970,1,1)</f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43"/>
        <v>0</v>
      </c>
      <c r="P2774">
        <f>AVERAGE(L2774,E2774)</f>
        <v>0</v>
      </c>
      <c r="Q2774" t="s">
        <v>8320</v>
      </c>
      <c r="R2774" t="s">
        <v>8356</v>
      </c>
      <c r="S2774" s="13">
        <f>(((I2774/60)/60)/24)+DATE(1970,1,1)</f>
        <v>41552.869143518517</v>
      </c>
      <c r="T2774" s="13">
        <f>(((J2774/60)/60)/24)+DATE(1970,1,1)</f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43"/>
        <v>1.8867924528301887E-3</v>
      </c>
      <c r="P2775">
        <f>AVERAGE(L2775,E2775)</f>
        <v>1</v>
      </c>
      <c r="Q2775" t="s">
        <v>8320</v>
      </c>
      <c r="R2775" t="s">
        <v>8356</v>
      </c>
      <c r="S2775" s="13">
        <f>(((I2775/60)/60)/24)+DATE(1970,1,1)</f>
        <v>42484.86482638889</v>
      </c>
      <c r="T2775" s="13">
        <f>(((J2775/60)/60)/24)+DATE(1970,1,1)</f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43"/>
        <v>0.14249999999999999</v>
      </c>
      <c r="P2776">
        <f>AVERAGE(L2776,E2776)</f>
        <v>291.5</v>
      </c>
      <c r="Q2776" t="s">
        <v>8320</v>
      </c>
      <c r="R2776" t="s">
        <v>8356</v>
      </c>
      <c r="S2776" s="13">
        <f>(((I2776/60)/60)/24)+DATE(1970,1,1)</f>
        <v>41341.126481481479</v>
      </c>
      <c r="T2776" s="13">
        <f>(((J2776/60)/60)/24)+DATE(1970,1,1)</f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43"/>
        <v>0.03</v>
      </c>
      <c r="P2777">
        <f>AVERAGE(L2777,E2777)</f>
        <v>76</v>
      </c>
      <c r="Q2777" t="s">
        <v>8320</v>
      </c>
      <c r="R2777" t="s">
        <v>8356</v>
      </c>
      <c r="S2777" s="13">
        <f>(((I2777/60)/60)/24)+DATE(1970,1,1)</f>
        <v>40893.013356481482</v>
      </c>
      <c r="T2777" s="13">
        <f>(((J2777/60)/60)/24)+DATE(1970,1,1)</f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43"/>
        <v>7.8809523809523815E-2</v>
      </c>
      <c r="P2778">
        <f>AVERAGE(L2778,E2778)</f>
        <v>845.5</v>
      </c>
      <c r="Q2778" t="s">
        <v>8320</v>
      </c>
      <c r="R2778" t="s">
        <v>8356</v>
      </c>
      <c r="S2778" s="13">
        <f>(((I2778/60)/60)/24)+DATE(1970,1,1)</f>
        <v>42167.297175925924</v>
      </c>
      <c r="T2778" s="13">
        <f>(((J2778/60)/60)/24)+DATE(1970,1,1)</f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43"/>
        <v>3.3333333333333335E-3</v>
      </c>
      <c r="P2779">
        <f>AVERAGE(L2779,E2779)</f>
        <v>5.5</v>
      </c>
      <c r="Q2779" t="s">
        <v>8320</v>
      </c>
      <c r="R2779" t="s">
        <v>8356</v>
      </c>
      <c r="S2779" s="13">
        <f>(((I2779/60)/60)/24)+DATE(1970,1,1)</f>
        <v>42202.669027777782</v>
      </c>
      <c r="T2779" s="13">
        <f>(((J2779/60)/60)/24)+DATE(1970,1,1)</f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43"/>
        <v>0.25545454545454543</v>
      </c>
      <c r="P2780">
        <f>AVERAGE(L2780,E2780)</f>
        <v>710</v>
      </c>
      <c r="Q2780" t="s">
        <v>8320</v>
      </c>
      <c r="R2780" t="s">
        <v>8356</v>
      </c>
      <c r="S2780" s="13">
        <f>(((I2780/60)/60)/24)+DATE(1970,1,1)</f>
        <v>41876.978078703702</v>
      </c>
      <c r="T2780" s="13">
        <f>(((J2780/60)/60)/24)+DATE(1970,1,1)</f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43"/>
        <v>2.12E-2</v>
      </c>
      <c r="P2781">
        <f>AVERAGE(L2781,E2781)</f>
        <v>27</v>
      </c>
      <c r="Q2781" t="s">
        <v>8320</v>
      </c>
      <c r="R2781" t="s">
        <v>8356</v>
      </c>
      <c r="S2781" s="13">
        <f>(((I2781/60)/60)/24)+DATE(1970,1,1)</f>
        <v>42330.627557870372</v>
      </c>
      <c r="T2781" s="13">
        <f>(((J2781/60)/60)/24)+DATE(1970,1,1)</f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43"/>
        <v>0</v>
      </c>
      <c r="P2782">
        <f>AVERAGE(L2782,E2782)</f>
        <v>0</v>
      </c>
      <c r="Q2782" t="s">
        <v>8320</v>
      </c>
      <c r="R2782" t="s">
        <v>8356</v>
      </c>
      <c r="S2782" s="13">
        <f>(((I2782/60)/60)/24)+DATE(1970,1,1)</f>
        <v>42804.447777777779</v>
      </c>
      <c r="T2782" s="13">
        <f>(((J2782/60)/60)/24)+DATE(1970,1,1)</f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43"/>
        <v>1.0528</v>
      </c>
      <c r="P2783">
        <f>AVERAGE(L2783,E2783)</f>
        <v>672</v>
      </c>
      <c r="Q2783" t="s">
        <v>8315</v>
      </c>
      <c r="R2783" t="s">
        <v>8316</v>
      </c>
      <c r="S2783" s="13">
        <f>(((I2783/60)/60)/24)+DATE(1970,1,1)</f>
        <v>42047.291666666672</v>
      </c>
      <c r="T2783" s="13">
        <f>(((J2783/60)/60)/24)+DATE(1970,1,1)</f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43"/>
        <v>1.2</v>
      </c>
      <c r="P2784">
        <f>AVERAGE(L2784,E2784)</f>
        <v>609</v>
      </c>
      <c r="Q2784" t="s">
        <v>8315</v>
      </c>
      <c r="R2784" t="s">
        <v>8316</v>
      </c>
      <c r="S2784" s="13">
        <f>(((I2784/60)/60)/24)+DATE(1970,1,1)</f>
        <v>42052.207638888889</v>
      </c>
      <c r="T2784" s="13">
        <f>(((J2784/60)/60)/24)+DATE(1970,1,1)</f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43"/>
        <v>1.145</v>
      </c>
      <c r="P2785">
        <f>AVERAGE(L2785,E2785)</f>
        <v>603</v>
      </c>
      <c r="Q2785" t="s">
        <v>8315</v>
      </c>
      <c r="R2785" t="s">
        <v>8316</v>
      </c>
      <c r="S2785" s="13">
        <f>(((I2785/60)/60)/24)+DATE(1970,1,1)</f>
        <v>42117.535254629634</v>
      </c>
      <c r="T2785" s="13">
        <f>(((J2785/60)/60)/24)+DATE(1970,1,1)</f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43"/>
        <v>1.19</v>
      </c>
      <c r="P2786">
        <f>AVERAGE(L2786,E2786)</f>
        <v>3624</v>
      </c>
      <c r="Q2786" t="s">
        <v>8315</v>
      </c>
      <c r="R2786" t="s">
        <v>8316</v>
      </c>
      <c r="S2786" s="13">
        <f>(((I2786/60)/60)/24)+DATE(1970,1,1)</f>
        <v>41941.787534722222</v>
      </c>
      <c r="T2786" s="13">
        <f>(((J2786/60)/60)/24)+DATE(1970,1,1)</f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43"/>
        <v>1.0468</v>
      </c>
      <c r="P2787">
        <f>AVERAGE(L2787,E2787)</f>
        <v>2688</v>
      </c>
      <c r="Q2787" t="s">
        <v>8315</v>
      </c>
      <c r="R2787" t="s">
        <v>8316</v>
      </c>
      <c r="S2787" s="13">
        <f>(((I2787/60)/60)/24)+DATE(1970,1,1)</f>
        <v>42587.875</v>
      </c>
      <c r="T2787" s="13">
        <f>(((J2787/60)/60)/24)+DATE(1970,1,1)</f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43"/>
        <v>1.1783999999999999</v>
      </c>
      <c r="P2788">
        <f>AVERAGE(L2788,E2788)</f>
        <v>1510</v>
      </c>
      <c r="Q2788" t="s">
        <v>8315</v>
      </c>
      <c r="R2788" t="s">
        <v>8316</v>
      </c>
      <c r="S2788" s="13">
        <f>(((I2788/60)/60)/24)+DATE(1970,1,1)</f>
        <v>41829.569212962961</v>
      </c>
      <c r="T2788" s="13">
        <f>(((J2788/60)/60)/24)+DATE(1970,1,1)</f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43"/>
        <v>1.1970000000000001</v>
      </c>
      <c r="P2789">
        <f>AVERAGE(L2789,E2789)</f>
        <v>617.5</v>
      </c>
      <c r="Q2789" t="s">
        <v>8315</v>
      </c>
      <c r="R2789" t="s">
        <v>8316</v>
      </c>
      <c r="S2789" s="13">
        <f>(((I2789/60)/60)/24)+DATE(1970,1,1)</f>
        <v>41838.198518518519</v>
      </c>
      <c r="T2789" s="13">
        <f>(((J2789/60)/60)/24)+DATE(1970,1,1)</f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43"/>
        <v>1.0249999999999999</v>
      </c>
      <c r="P2790">
        <f>AVERAGE(L2790,E2790)</f>
        <v>1035</v>
      </c>
      <c r="Q2790" t="s">
        <v>8315</v>
      </c>
      <c r="R2790" t="s">
        <v>8316</v>
      </c>
      <c r="S2790" s="13">
        <f>(((I2790/60)/60)/24)+DATE(1970,1,1)</f>
        <v>42580.701886574068</v>
      </c>
      <c r="T2790" s="13">
        <f>(((J2790/60)/60)/24)+DATE(1970,1,1)</f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43"/>
        <v>1.0116666666666667</v>
      </c>
      <c r="P2791">
        <f>AVERAGE(L2791,E2791)</f>
        <v>1529.5</v>
      </c>
      <c r="Q2791" t="s">
        <v>8315</v>
      </c>
      <c r="R2791" t="s">
        <v>8316</v>
      </c>
      <c r="S2791" s="13">
        <f>(((I2791/60)/60)/24)+DATE(1970,1,1)</f>
        <v>42075.166666666672</v>
      </c>
      <c r="T2791" s="13">
        <f>(((J2791/60)/60)/24)+DATE(1970,1,1)</f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43"/>
        <v>1.0533333333333332</v>
      </c>
      <c r="P2792">
        <f>AVERAGE(L2792,E2792)</f>
        <v>1613</v>
      </c>
      <c r="Q2792" t="s">
        <v>8315</v>
      </c>
      <c r="R2792" t="s">
        <v>8316</v>
      </c>
      <c r="S2792" s="13">
        <f>(((I2792/60)/60)/24)+DATE(1970,1,1)</f>
        <v>42046.938692129625</v>
      </c>
      <c r="T2792" s="13">
        <f>(((J2792/60)/60)/24)+DATE(1970,1,1)</f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43"/>
        <v>1.0249999999999999</v>
      </c>
      <c r="P2793">
        <f>AVERAGE(L2793,E2793)</f>
        <v>1039</v>
      </c>
      <c r="Q2793" t="s">
        <v>8315</v>
      </c>
      <c r="R2793" t="s">
        <v>8316</v>
      </c>
      <c r="S2793" s="13">
        <f>(((I2793/60)/60)/24)+DATE(1970,1,1)</f>
        <v>42622.166666666672</v>
      </c>
      <c r="T2793" s="13">
        <f>(((J2793/60)/60)/24)+DATE(1970,1,1)</f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43"/>
        <v>1.0760000000000001</v>
      </c>
      <c r="P2794">
        <f>AVERAGE(L2794,E2794)</f>
        <v>1088</v>
      </c>
      <c r="Q2794" t="s">
        <v>8315</v>
      </c>
      <c r="R2794" t="s">
        <v>8316</v>
      </c>
      <c r="S2794" s="13">
        <f>(((I2794/60)/60)/24)+DATE(1970,1,1)</f>
        <v>42228.231006944443</v>
      </c>
      <c r="T2794" s="13">
        <f>(((J2794/60)/60)/24)+DATE(1970,1,1)</f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43"/>
        <v>1.105675</v>
      </c>
      <c r="P2795">
        <f>AVERAGE(L2795,E2795)</f>
        <v>5564.875</v>
      </c>
      <c r="Q2795" t="s">
        <v>8315</v>
      </c>
      <c r="R2795" t="s">
        <v>8316</v>
      </c>
      <c r="S2795" s="13">
        <f>(((I2795/60)/60)/24)+DATE(1970,1,1)</f>
        <v>42206.419039351851</v>
      </c>
      <c r="T2795" s="13">
        <f>(((J2795/60)/60)/24)+DATE(1970,1,1)</f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43"/>
        <v>1.5</v>
      </c>
      <c r="P2796">
        <f>AVERAGE(L2796,E2796)</f>
        <v>39</v>
      </c>
      <c r="Q2796" t="s">
        <v>8315</v>
      </c>
      <c r="R2796" t="s">
        <v>8316</v>
      </c>
      <c r="S2796" s="13">
        <f>(((I2796/60)/60)/24)+DATE(1970,1,1)</f>
        <v>42432.791666666672</v>
      </c>
      <c r="T2796" s="13">
        <f>(((J2796/60)/60)/24)+DATE(1970,1,1)</f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43"/>
        <v>1.0428571428571429</v>
      </c>
      <c r="P2797">
        <f>AVERAGE(L2797,E2797)</f>
        <v>375</v>
      </c>
      <c r="Q2797" t="s">
        <v>8315</v>
      </c>
      <c r="R2797" t="s">
        <v>8316</v>
      </c>
      <c r="S2797" s="13">
        <f>(((I2797/60)/60)/24)+DATE(1970,1,1)</f>
        <v>41796.958333333336</v>
      </c>
      <c r="T2797" s="13">
        <f>(((J2797/60)/60)/24)+DATE(1970,1,1)</f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43"/>
        <v>1.155</v>
      </c>
      <c r="P2798">
        <f>AVERAGE(L2798,E2798)</f>
        <v>472.5</v>
      </c>
      <c r="Q2798" t="s">
        <v>8315</v>
      </c>
      <c r="R2798" t="s">
        <v>8316</v>
      </c>
      <c r="S2798" s="13">
        <f>(((I2798/60)/60)/24)+DATE(1970,1,1)</f>
        <v>41825.528101851851</v>
      </c>
      <c r="T2798" s="13">
        <f>(((J2798/60)/60)/24)+DATE(1970,1,1)</f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43"/>
        <v>1.02645125</v>
      </c>
      <c r="P2799">
        <f>AVERAGE(L2799,E2799)</f>
        <v>4152.8050000000003</v>
      </c>
      <c r="Q2799" t="s">
        <v>8315</v>
      </c>
      <c r="R2799" t="s">
        <v>8316</v>
      </c>
      <c r="S2799" s="13">
        <f>(((I2799/60)/60)/24)+DATE(1970,1,1)</f>
        <v>41828.94027777778</v>
      </c>
      <c r="T2799" s="13">
        <f>(((J2799/60)/60)/24)+DATE(1970,1,1)</f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43"/>
        <v>1.014</v>
      </c>
      <c r="P2800">
        <f>AVERAGE(L2800,E2800)</f>
        <v>2604.5</v>
      </c>
      <c r="Q2800" t="s">
        <v>8315</v>
      </c>
      <c r="R2800" t="s">
        <v>8316</v>
      </c>
      <c r="S2800" s="13">
        <f>(((I2800/60)/60)/24)+DATE(1970,1,1)</f>
        <v>42216.666666666672</v>
      </c>
      <c r="T2800" s="13">
        <f>(((J2800/60)/60)/24)+DATE(1970,1,1)</f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43"/>
        <v>1.1663479999999999</v>
      </c>
      <c r="P2801">
        <f>AVERAGE(L2801,E2801)</f>
        <v>2980.87</v>
      </c>
      <c r="Q2801" t="s">
        <v>8315</v>
      </c>
      <c r="R2801" t="s">
        <v>8316</v>
      </c>
      <c r="S2801" s="13">
        <f>(((I2801/60)/60)/24)+DATE(1970,1,1)</f>
        <v>42538.666666666672</v>
      </c>
      <c r="T2801" s="13">
        <f>(((J2801/60)/60)/24)+DATE(1970,1,1)</f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43"/>
        <v>1.33</v>
      </c>
      <c r="P2802">
        <f>AVERAGE(L2802,E2802)</f>
        <v>680.5</v>
      </c>
      <c r="Q2802" t="s">
        <v>8315</v>
      </c>
      <c r="R2802" t="s">
        <v>8316</v>
      </c>
      <c r="S2802" s="13">
        <f>(((I2802/60)/60)/24)+DATE(1970,1,1)</f>
        <v>42008.552847222221</v>
      </c>
      <c r="T2802" s="13">
        <f>(((J2802/60)/60)/24)+DATE(1970,1,1)</f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43"/>
        <v>1.3320000000000001</v>
      </c>
      <c r="P2803">
        <f>AVERAGE(L2803,E2803)</f>
        <v>339.5</v>
      </c>
      <c r="Q2803" t="s">
        <v>8315</v>
      </c>
      <c r="R2803" t="s">
        <v>8316</v>
      </c>
      <c r="S2803" s="13">
        <f>(((I2803/60)/60)/24)+DATE(1970,1,1)</f>
        <v>41922.458333333336</v>
      </c>
      <c r="T2803" s="13">
        <f>(((J2803/60)/60)/24)+DATE(1970,1,1)</f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43"/>
        <v>1.0183333333333333</v>
      </c>
      <c r="P2804">
        <f>AVERAGE(L2804,E2804)</f>
        <v>1572.5</v>
      </c>
      <c r="Q2804" t="s">
        <v>8315</v>
      </c>
      <c r="R2804" t="s">
        <v>8316</v>
      </c>
      <c r="S2804" s="13">
        <f>(((I2804/60)/60)/24)+DATE(1970,1,1)</f>
        <v>42222.64707175926</v>
      </c>
      <c r="T2804" s="13">
        <f>(((J2804/60)/60)/24)+DATE(1970,1,1)</f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43"/>
        <v>1.2795000000000001</v>
      </c>
      <c r="P2805">
        <f>AVERAGE(L2805,E2805)</f>
        <v>6468</v>
      </c>
      <c r="Q2805" t="s">
        <v>8315</v>
      </c>
      <c r="R2805" t="s">
        <v>8316</v>
      </c>
      <c r="S2805" s="13">
        <f>(((I2805/60)/60)/24)+DATE(1970,1,1)</f>
        <v>42201</v>
      </c>
      <c r="T2805" s="13">
        <f>(((J2805/60)/60)/24)+DATE(1970,1,1)</f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43"/>
        <v>1.1499999999999999</v>
      </c>
      <c r="P2806">
        <f>AVERAGE(L2806,E2806)</f>
        <v>586.5</v>
      </c>
      <c r="Q2806" t="s">
        <v>8315</v>
      </c>
      <c r="R2806" t="s">
        <v>8316</v>
      </c>
      <c r="S2806" s="13">
        <f>(((I2806/60)/60)/24)+DATE(1970,1,1)</f>
        <v>41911.453587962962</v>
      </c>
      <c r="T2806" s="13">
        <f>(((J2806/60)/60)/24)+DATE(1970,1,1)</f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43"/>
        <v>1.1000000000000001</v>
      </c>
      <c r="P2807">
        <f>AVERAGE(L2807,E2807)</f>
        <v>229</v>
      </c>
      <c r="Q2807" t="s">
        <v>8315</v>
      </c>
      <c r="R2807" t="s">
        <v>8316</v>
      </c>
      <c r="S2807" s="13">
        <f>(((I2807/60)/60)/24)+DATE(1970,1,1)</f>
        <v>42238.505474537036</v>
      </c>
      <c r="T2807" s="13">
        <f>(((J2807/60)/60)/24)+DATE(1970,1,1)</f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43"/>
        <v>1.121</v>
      </c>
      <c r="P2808">
        <f>AVERAGE(L2808,E2808)</f>
        <v>1719.5</v>
      </c>
      <c r="Q2808" t="s">
        <v>8315</v>
      </c>
      <c r="R2808" t="s">
        <v>8316</v>
      </c>
      <c r="S2808" s="13">
        <f>(((I2808/60)/60)/24)+DATE(1970,1,1)</f>
        <v>42221.458333333328</v>
      </c>
      <c r="T2808" s="13">
        <f>(((J2808/60)/60)/24)+DATE(1970,1,1)</f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43"/>
        <v>1.26</v>
      </c>
      <c r="P2809">
        <f>AVERAGE(L2809,E2809)</f>
        <v>3196.5</v>
      </c>
      <c r="Q2809" t="s">
        <v>8315</v>
      </c>
      <c r="R2809" t="s">
        <v>8316</v>
      </c>
      <c r="S2809" s="13">
        <f>(((I2809/60)/60)/24)+DATE(1970,1,1)</f>
        <v>42184.873124999998</v>
      </c>
      <c r="T2809" s="13">
        <f>(((J2809/60)/60)/24)+DATE(1970,1,1)</f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43"/>
        <v>1.0024444444444445</v>
      </c>
      <c r="P2810">
        <f>AVERAGE(L2810,E2810)</f>
        <v>2290</v>
      </c>
      <c r="Q2810" t="s">
        <v>8315</v>
      </c>
      <c r="R2810" t="s">
        <v>8316</v>
      </c>
      <c r="S2810" s="13">
        <f>(((I2810/60)/60)/24)+DATE(1970,1,1)</f>
        <v>42238.84646990741</v>
      </c>
      <c r="T2810" s="13">
        <f>(((J2810/60)/60)/24)+DATE(1970,1,1)</f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43"/>
        <v>1.024</v>
      </c>
      <c r="P2811">
        <f>AVERAGE(L2811,E2811)</f>
        <v>1290.5</v>
      </c>
      <c r="Q2811" t="s">
        <v>8315</v>
      </c>
      <c r="R2811" t="s">
        <v>8316</v>
      </c>
      <c r="S2811" s="13">
        <f>(((I2811/60)/60)/24)+DATE(1970,1,1)</f>
        <v>42459.610416666663</v>
      </c>
      <c r="T2811" s="13">
        <f>(((J2811/60)/60)/24)+DATE(1970,1,1)</f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43"/>
        <v>1.0820000000000001</v>
      </c>
      <c r="P2812">
        <f>AVERAGE(L2812,E2812)</f>
        <v>1381</v>
      </c>
      <c r="Q2812" t="s">
        <v>8315</v>
      </c>
      <c r="R2812" t="s">
        <v>8316</v>
      </c>
      <c r="S2812" s="13">
        <f>(((I2812/60)/60)/24)+DATE(1970,1,1)</f>
        <v>41791.165972222225</v>
      </c>
      <c r="T2812" s="13">
        <f>(((J2812/60)/60)/24)+DATE(1970,1,1)</f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43"/>
        <v>1.0026999999999999</v>
      </c>
      <c r="P2813">
        <f>AVERAGE(L2813,E2813)</f>
        <v>5067.5</v>
      </c>
      <c r="Q2813" t="s">
        <v>8315</v>
      </c>
      <c r="R2813" t="s">
        <v>8316</v>
      </c>
      <c r="S2813" s="13">
        <f>(((I2813/60)/60)/24)+DATE(1970,1,1)</f>
        <v>42058.496562500004</v>
      </c>
      <c r="T2813" s="13">
        <f>(((J2813/60)/60)/24)+DATE(1970,1,1)</f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43"/>
        <v>1.133</v>
      </c>
      <c r="P2814">
        <f>AVERAGE(L2814,E2814)</f>
        <v>2874</v>
      </c>
      <c r="Q2814" t="s">
        <v>8315</v>
      </c>
      <c r="R2814" t="s">
        <v>8316</v>
      </c>
      <c r="S2814" s="13">
        <f>(((I2814/60)/60)/24)+DATE(1970,1,1)</f>
        <v>42100.166666666672</v>
      </c>
      <c r="T2814" s="13">
        <f>(((J2814/60)/60)/24)+DATE(1970,1,1)</f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43"/>
        <v>1.2757571428571428</v>
      </c>
      <c r="P2815">
        <f>AVERAGE(L2815,E2815)</f>
        <v>1834.06</v>
      </c>
      <c r="Q2815" t="s">
        <v>8315</v>
      </c>
      <c r="R2815" t="s">
        <v>8316</v>
      </c>
      <c r="S2815" s="13">
        <f>(((I2815/60)/60)/24)+DATE(1970,1,1)</f>
        <v>42718.742604166662</v>
      </c>
      <c r="T2815" s="13">
        <f>(((J2815/60)/60)/24)+DATE(1970,1,1)</f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43"/>
        <v>1.0773333333333333</v>
      </c>
      <c r="P2816">
        <f>AVERAGE(L2816,E2816)</f>
        <v>840</v>
      </c>
      <c r="Q2816" t="s">
        <v>8315</v>
      </c>
      <c r="R2816" t="s">
        <v>8316</v>
      </c>
      <c r="S2816" s="13">
        <f>(((I2816/60)/60)/24)+DATE(1970,1,1)</f>
        <v>42133.399479166663</v>
      </c>
      <c r="T2816" s="13">
        <f>(((J2816/60)/60)/24)+DATE(1970,1,1)</f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43"/>
        <v>2.42</v>
      </c>
      <c r="P2817">
        <f>AVERAGE(L2817,E2817)</f>
        <v>309.5</v>
      </c>
      <c r="Q2817" t="s">
        <v>8315</v>
      </c>
      <c r="R2817" t="s">
        <v>8316</v>
      </c>
      <c r="S2817" s="13">
        <f>(((I2817/60)/60)/24)+DATE(1970,1,1)</f>
        <v>42589.776724537034</v>
      </c>
      <c r="T2817" s="13">
        <f>(((J2817/60)/60)/24)+DATE(1970,1,1)</f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43"/>
        <v>1.4156666666666666</v>
      </c>
      <c r="P2818">
        <f>AVERAGE(L2818,E2818)</f>
        <v>2208</v>
      </c>
      <c r="Q2818" t="s">
        <v>8315</v>
      </c>
      <c r="R2818" t="s">
        <v>8316</v>
      </c>
      <c r="S2818" s="13">
        <f>(((I2818/60)/60)/24)+DATE(1970,1,1)</f>
        <v>42218.666666666672</v>
      </c>
      <c r="T2818" s="13">
        <f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44">E2819/D2819</f>
        <v>1.3</v>
      </c>
      <c r="P2819">
        <f>AVERAGE(L2819,E2819)</f>
        <v>406.5</v>
      </c>
      <c r="Q2819" t="s">
        <v>8315</v>
      </c>
      <c r="R2819" t="s">
        <v>8316</v>
      </c>
      <c r="S2819" s="13">
        <f>(((I2819/60)/60)/24)+DATE(1970,1,1)</f>
        <v>42063.634976851856</v>
      </c>
      <c r="T2819" s="13">
        <f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44"/>
        <v>1.0603</v>
      </c>
      <c r="P2820">
        <f>AVERAGE(L2820,E2820)</f>
        <v>5352.5</v>
      </c>
      <c r="Q2820" t="s">
        <v>8315</v>
      </c>
      <c r="R2820" t="s">
        <v>8316</v>
      </c>
      <c r="S2820" s="13">
        <f>(((I2820/60)/60)/24)+DATE(1970,1,1)</f>
        <v>42270.598217592589</v>
      </c>
      <c r="T2820" s="13">
        <f>(((J2820/60)/60)/24)+DATE(1970,1,1)</f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44"/>
        <v>1.048</v>
      </c>
      <c r="P2821">
        <f>AVERAGE(L2821,E2821)</f>
        <v>2672</v>
      </c>
      <c r="Q2821" t="s">
        <v>8315</v>
      </c>
      <c r="R2821" t="s">
        <v>8316</v>
      </c>
      <c r="S2821" s="13">
        <f>(((I2821/60)/60)/24)+DATE(1970,1,1)</f>
        <v>42169.525567129633</v>
      </c>
      <c r="T2821" s="13">
        <f>(((J2821/60)/60)/24)+DATE(1970,1,1)</f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44"/>
        <v>1.36</v>
      </c>
      <c r="P2822">
        <f>AVERAGE(L2822,E2822)</f>
        <v>146</v>
      </c>
      <c r="Q2822" t="s">
        <v>8315</v>
      </c>
      <c r="R2822" t="s">
        <v>8316</v>
      </c>
      <c r="S2822" s="13">
        <f>(((I2822/60)/60)/24)+DATE(1970,1,1)</f>
        <v>42426</v>
      </c>
      <c r="T2822" s="13">
        <f>(((J2822/60)/60)/24)+DATE(1970,1,1)</f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44"/>
        <v>1</v>
      </c>
      <c r="P2823">
        <f>AVERAGE(L2823,E2823)</f>
        <v>517.5</v>
      </c>
      <c r="Q2823" t="s">
        <v>8315</v>
      </c>
      <c r="R2823" t="s">
        <v>8316</v>
      </c>
      <c r="S2823" s="13">
        <f>(((I2823/60)/60)/24)+DATE(1970,1,1)</f>
        <v>41905.922858796301</v>
      </c>
      <c r="T2823" s="13">
        <f>(((J2823/60)/60)/24)+DATE(1970,1,1)</f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44"/>
        <v>1</v>
      </c>
      <c r="P2824">
        <f>AVERAGE(L2824,E2824)</f>
        <v>3047</v>
      </c>
      <c r="Q2824" t="s">
        <v>8315</v>
      </c>
      <c r="R2824" t="s">
        <v>8316</v>
      </c>
      <c r="S2824" s="13">
        <f>(((I2824/60)/60)/24)+DATE(1970,1,1)</f>
        <v>42090.642268518524</v>
      </c>
      <c r="T2824" s="13">
        <f>(((J2824/60)/60)/24)+DATE(1970,1,1)</f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44"/>
        <v>1.24</v>
      </c>
      <c r="P2825">
        <f>AVERAGE(L2825,E2825)</f>
        <v>69</v>
      </c>
      <c r="Q2825" t="s">
        <v>8315</v>
      </c>
      <c r="R2825" t="s">
        <v>8316</v>
      </c>
      <c r="S2825" s="13">
        <f>(((I2825/60)/60)/24)+DATE(1970,1,1)</f>
        <v>42094.957638888889</v>
      </c>
      <c r="T2825" s="13">
        <f>(((J2825/60)/60)/24)+DATE(1970,1,1)</f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44"/>
        <v>1.1692307692307693</v>
      </c>
      <c r="P2826">
        <f>AVERAGE(L2826,E2826)</f>
        <v>387.5</v>
      </c>
      <c r="Q2826" t="s">
        <v>8315</v>
      </c>
      <c r="R2826" t="s">
        <v>8316</v>
      </c>
      <c r="S2826" s="13">
        <f>(((I2826/60)/60)/24)+DATE(1970,1,1)</f>
        <v>42168.071527777778</v>
      </c>
      <c r="T2826" s="13">
        <f>(((J2826/60)/60)/24)+DATE(1970,1,1)</f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44"/>
        <v>1.0333333333333334</v>
      </c>
      <c r="P2827">
        <f>AVERAGE(L2827,E2827)</f>
        <v>1575.5</v>
      </c>
      <c r="Q2827" t="s">
        <v>8315</v>
      </c>
      <c r="R2827" t="s">
        <v>8316</v>
      </c>
      <c r="S2827" s="13">
        <f>(((I2827/60)/60)/24)+DATE(1970,1,1)</f>
        <v>42342.792662037042</v>
      </c>
      <c r="T2827" s="13">
        <f>(((J2827/60)/60)/24)+DATE(1970,1,1)</f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44"/>
        <v>1.0774999999999999</v>
      </c>
      <c r="P2828">
        <f>AVERAGE(L2828,E2828)</f>
        <v>1087</v>
      </c>
      <c r="Q2828" t="s">
        <v>8315</v>
      </c>
      <c r="R2828" t="s">
        <v>8316</v>
      </c>
      <c r="S2828" s="13">
        <f>(((I2828/60)/60)/24)+DATE(1970,1,1)</f>
        <v>42195.291666666672</v>
      </c>
      <c r="T2828" s="13">
        <f>(((J2828/60)/60)/24)+DATE(1970,1,1)</f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44"/>
        <v>1.2024999999999999</v>
      </c>
      <c r="P2829">
        <f>AVERAGE(L2829,E2829)</f>
        <v>1214</v>
      </c>
      <c r="Q2829" t="s">
        <v>8315</v>
      </c>
      <c r="R2829" t="s">
        <v>8316</v>
      </c>
      <c r="S2829" s="13">
        <f>(((I2829/60)/60)/24)+DATE(1970,1,1)</f>
        <v>42524.6875</v>
      </c>
      <c r="T2829" s="13">
        <f>(((J2829/60)/60)/24)+DATE(1970,1,1)</f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44"/>
        <v>1.0037894736842106</v>
      </c>
      <c r="P2830">
        <f>AVERAGE(L2830,E2830)</f>
        <v>4816.5</v>
      </c>
      <c r="Q2830" t="s">
        <v>8315</v>
      </c>
      <c r="R2830" t="s">
        <v>8316</v>
      </c>
      <c r="S2830" s="13">
        <f>(((I2830/60)/60)/24)+DATE(1970,1,1)</f>
        <v>42279.958333333328</v>
      </c>
      <c r="T2830" s="13">
        <f>(((J2830/60)/60)/24)+DATE(1970,1,1)</f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44"/>
        <v>1.0651999999999999</v>
      </c>
      <c r="P2831">
        <f>AVERAGE(L2831,E2831)</f>
        <v>1369.5</v>
      </c>
      <c r="Q2831" t="s">
        <v>8315</v>
      </c>
      <c r="R2831" t="s">
        <v>8316</v>
      </c>
      <c r="S2831" s="13">
        <f>(((I2831/60)/60)/24)+DATE(1970,1,1)</f>
        <v>42523.434236111112</v>
      </c>
      <c r="T2831" s="13">
        <f>(((J2831/60)/60)/24)+DATE(1970,1,1)</f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44"/>
        <v>1</v>
      </c>
      <c r="P2832">
        <f>AVERAGE(L2832,E2832)</f>
        <v>1505.5</v>
      </c>
      <c r="Q2832" t="s">
        <v>8315</v>
      </c>
      <c r="R2832" t="s">
        <v>8316</v>
      </c>
      <c r="S2832" s="13">
        <f>(((I2832/60)/60)/24)+DATE(1970,1,1)</f>
        <v>41771.165972222225</v>
      </c>
      <c r="T2832" s="13">
        <f>(((J2832/60)/60)/24)+DATE(1970,1,1)</f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44"/>
        <v>1.1066666666666667</v>
      </c>
      <c r="P2833">
        <f>AVERAGE(L2833,E2833)</f>
        <v>1686</v>
      </c>
      <c r="Q2833" t="s">
        <v>8315</v>
      </c>
      <c r="R2833" t="s">
        <v>8316</v>
      </c>
      <c r="S2833" s="13">
        <f>(((I2833/60)/60)/24)+DATE(1970,1,1)</f>
        <v>42201.824884259258</v>
      </c>
      <c r="T2833" s="13">
        <f>(((J2833/60)/60)/24)+DATE(1970,1,1)</f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44"/>
        <v>1.1471959999999999</v>
      </c>
      <c r="P2834">
        <f>AVERAGE(L2834,E2834)</f>
        <v>1481.4949999999999</v>
      </c>
      <c r="Q2834" t="s">
        <v>8315</v>
      </c>
      <c r="R2834" t="s">
        <v>8316</v>
      </c>
      <c r="S2834" s="13">
        <f>(((I2834/60)/60)/24)+DATE(1970,1,1)</f>
        <v>41966.916666666672</v>
      </c>
      <c r="T2834" s="13">
        <f>(((J2834/60)/60)/24)+DATE(1970,1,1)</f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44"/>
        <v>1.0825925925925926</v>
      </c>
      <c r="P2835">
        <f>AVERAGE(L2835,E2835)</f>
        <v>1479</v>
      </c>
      <c r="Q2835" t="s">
        <v>8315</v>
      </c>
      <c r="R2835" t="s">
        <v>8316</v>
      </c>
      <c r="S2835" s="13">
        <f>(((I2835/60)/60)/24)+DATE(1970,1,1)</f>
        <v>42288.083333333328</v>
      </c>
      <c r="T2835" s="13">
        <f>(((J2835/60)/60)/24)+DATE(1970,1,1)</f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44"/>
        <v>1.7</v>
      </c>
      <c r="P2836">
        <f>AVERAGE(L2836,E2836)</f>
        <v>690.5</v>
      </c>
      <c r="Q2836" t="s">
        <v>8315</v>
      </c>
      <c r="R2836" t="s">
        <v>8316</v>
      </c>
      <c r="S2836" s="13">
        <f>(((I2836/60)/60)/24)+DATE(1970,1,1)</f>
        <v>42034.959837962961</v>
      </c>
      <c r="T2836" s="13">
        <f>(((J2836/60)/60)/24)+DATE(1970,1,1)</f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44"/>
        <v>1.8709899999999999</v>
      </c>
      <c r="P2837">
        <f>AVERAGE(L2837,E2837)</f>
        <v>981.995</v>
      </c>
      <c r="Q2837" t="s">
        <v>8315</v>
      </c>
      <c r="R2837" t="s">
        <v>8316</v>
      </c>
      <c r="S2837" s="13">
        <f>(((I2837/60)/60)/24)+DATE(1970,1,1)</f>
        <v>42343</v>
      </c>
      <c r="T2837" s="13">
        <f>(((J2837/60)/60)/24)+DATE(1970,1,1)</f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44"/>
        <v>1.0777777777777777</v>
      </c>
      <c r="P2838">
        <f>AVERAGE(L2838,E2838)</f>
        <v>248</v>
      </c>
      <c r="Q2838" t="s">
        <v>8315</v>
      </c>
      <c r="R2838" t="s">
        <v>8316</v>
      </c>
      <c r="S2838" s="13">
        <f>(((I2838/60)/60)/24)+DATE(1970,1,1)</f>
        <v>42784.207638888889</v>
      </c>
      <c r="T2838" s="13">
        <f>(((J2838/60)/60)/24)+DATE(1970,1,1)</f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44"/>
        <v>1</v>
      </c>
      <c r="P2839">
        <f>AVERAGE(L2839,E2839)</f>
        <v>435.5</v>
      </c>
      <c r="Q2839" t="s">
        <v>8315</v>
      </c>
      <c r="R2839" t="s">
        <v>8316</v>
      </c>
      <c r="S2839" s="13">
        <f>(((I2839/60)/60)/24)+DATE(1970,1,1)</f>
        <v>42347.950046296297</v>
      </c>
      <c r="T2839" s="13">
        <f>(((J2839/60)/60)/24)+DATE(1970,1,1)</f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44"/>
        <v>1.2024999999999999</v>
      </c>
      <c r="P2840">
        <f>AVERAGE(L2840,E2840)</f>
        <v>1229.5</v>
      </c>
      <c r="Q2840" t="s">
        <v>8315</v>
      </c>
      <c r="R2840" t="s">
        <v>8316</v>
      </c>
      <c r="S2840" s="13">
        <f>(((I2840/60)/60)/24)+DATE(1970,1,1)</f>
        <v>41864.916666666664</v>
      </c>
      <c r="T2840" s="13">
        <f>(((J2840/60)/60)/24)+DATE(1970,1,1)</f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44"/>
        <v>1.1142857142857143</v>
      </c>
      <c r="P2841">
        <f>AVERAGE(L2841,E2841)</f>
        <v>1965.5</v>
      </c>
      <c r="Q2841" t="s">
        <v>8315</v>
      </c>
      <c r="R2841" t="s">
        <v>8316</v>
      </c>
      <c r="S2841" s="13">
        <f>(((I2841/60)/60)/24)+DATE(1970,1,1)</f>
        <v>41876.207638888889</v>
      </c>
      <c r="T2841" s="13">
        <f>(((J2841/60)/60)/24)+DATE(1970,1,1)</f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44"/>
        <v>1.04</v>
      </c>
      <c r="P2842">
        <f>AVERAGE(L2842,E2842)</f>
        <v>1366</v>
      </c>
      <c r="Q2842" t="s">
        <v>8315</v>
      </c>
      <c r="R2842" t="s">
        <v>8316</v>
      </c>
      <c r="S2842" s="13">
        <f>(((I2842/60)/60)/24)+DATE(1970,1,1)</f>
        <v>42081.708333333328</v>
      </c>
      <c r="T2842" s="13">
        <f>(((J2842/60)/60)/24)+DATE(1970,1,1)</f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44"/>
        <v>0.01</v>
      </c>
      <c r="P2843">
        <f>AVERAGE(L2843,E2843)</f>
        <v>5.5</v>
      </c>
      <c r="Q2843" t="s">
        <v>8315</v>
      </c>
      <c r="R2843" t="s">
        <v>8316</v>
      </c>
      <c r="S2843" s="13">
        <f>(((I2843/60)/60)/24)+DATE(1970,1,1)</f>
        <v>42351.781215277777</v>
      </c>
      <c r="T2843" s="13">
        <f>(((J2843/60)/60)/24)+DATE(1970,1,1)</f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44"/>
        <v>0</v>
      </c>
      <c r="P2844">
        <f>AVERAGE(L2844,E2844)</f>
        <v>0</v>
      </c>
      <c r="Q2844" t="s">
        <v>8315</v>
      </c>
      <c r="R2844" t="s">
        <v>8316</v>
      </c>
      <c r="S2844" s="13">
        <f>(((I2844/60)/60)/24)+DATE(1970,1,1)</f>
        <v>41811.458333333336</v>
      </c>
      <c r="T2844" s="13">
        <f>(((J2844/60)/60)/24)+DATE(1970,1,1)</f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44"/>
        <v>0</v>
      </c>
      <c r="P2845">
        <f>AVERAGE(L2845,E2845)</f>
        <v>0</v>
      </c>
      <c r="Q2845" t="s">
        <v>8315</v>
      </c>
      <c r="R2845" t="s">
        <v>8316</v>
      </c>
      <c r="S2845" s="13">
        <f>(((I2845/60)/60)/24)+DATE(1970,1,1)</f>
        <v>42534.166666666672</v>
      </c>
      <c r="T2845" s="13">
        <f>(((J2845/60)/60)/24)+DATE(1970,1,1)</f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44"/>
        <v>5.4545454545454543E-2</v>
      </c>
      <c r="P2846">
        <f>AVERAGE(L2846,E2846)</f>
        <v>15.5</v>
      </c>
      <c r="Q2846" t="s">
        <v>8315</v>
      </c>
      <c r="R2846" t="s">
        <v>8316</v>
      </c>
      <c r="S2846" s="13">
        <f>(((I2846/60)/60)/24)+DATE(1970,1,1)</f>
        <v>42739.546064814815</v>
      </c>
      <c r="T2846" s="13">
        <f>(((J2846/60)/60)/24)+DATE(1970,1,1)</f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44"/>
        <v>0.31546666666666667</v>
      </c>
      <c r="P2847">
        <f>AVERAGE(L2847,E2847)</f>
        <v>1202.5</v>
      </c>
      <c r="Q2847" t="s">
        <v>8315</v>
      </c>
      <c r="R2847" t="s">
        <v>8316</v>
      </c>
      <c r="S2847" s="13">
        <f>(((I2847/60)/60)/24)+DATE(1970,1,1)</f>
        <v>42163.016585648147</v>
      </c>
      <c r="T2847" s="13">
        <f>(((J2847/60)/60)/24)+DATE(1970,1,1)</f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44"/>
        <v>0</v>
      </c>
      <c r="P2848">
        <f>AVERAGE(L2848,E2848)</f>
        <v>0</v>
      </c>
      <c r="Q2848" t="s">
        <v>8315</v>
      </c>
      <c r="R2848" t="s">
        <v>8316</v>
      </c>
      <c r="S2848" s="13">
        <f>(((I2848/60)/60)/24)+DATE(1970,1,1)</f>
        <v>42153.692060185189</v>
      </c>
      <c r="T2848" s="13">
        <f>(((J2848/60)/60)/24)+DATE(1970,1,1)</f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44"/>
        <v>0</v>
      </c>
      <c r="P2849">
        <f>AVERAGE(L2849,E2849)</f>
        <v>0</v>
      </c>
      <c r="Q2849" t="s">
        <v>8315</v>
      </c>
      <c r="R2849" t="s">
        <v>8316</v>
      </c>
      <c r="S2849" s="13">
        <f>(((I2849/60)/60)/24)+DATE(1970,1,1)</f>
        <v>42513.806307870371</v>
      </c>
      <c r="T2849" s="13">
        <f>(((J2849/60)/60)/24)+DATE(1970,1,1)</f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44"/>
        <v>2E-3</v>
      </c>
      <c r="P2850">
        <f>AVERAGE(L2850,E2850)</f>
        <v>36.5</v>
      </c>
      <c r="Q2850" t="s">
        <v>8315</v>
      </c>
      <c r="R2850" t="s">
        <v>8316</v>
      </c>
      <c r="S2850" s="13">
        <f>(((I2850/60)/60)/24)+DATE(1970,1,1)</f>
        <v>42153.648831018523</v>
      </c>
      <c r="T2850" s="13">
        <f>(((J2850/60)/60)/24)+DATE(1970,1,1)</f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44"/>
        <v>0.01</v>
      </c>
      <c r="P2851">
        <f>AVERAGE(L2851,E2851)</f>
        <v>3</v>
      </c>
      <c r="Q2851" t="s">
        <v>8315</v>
      </c>
      <c r="R2851" t="s">
        <v>8316</v>
      </c>
      <c r="S2851" s="13">
        <f>(((I2851/60)/60)/24)+DATE(1970,1,1)</f>
        <v>42483.428240740745</v>
      </c>
      <c r="T2851" s="13">
        <f>(((J2851/60)/60)/24)+DATE(1970,1,1)</f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44"/>
        <v>3.8875E-2</v>
      </c>
      <c r="P2852">
        <f>AVERAGE(L2852,E2852)</f>
        <v>162</v>
      </c>
      <c r="Q2852" t="s">
        <v>8315</v>
      </c>
      <c r="R2852" t="s">
        <v>8316</v>
      </c>
      <c r="S2852" s="13">
        <f>(((I2852/60)/60)/24)+DATE(1970,1,1)</f>
        <v>41888.007071759261</v>
      </c>
      <c r="T2852" s="13">
        <f>(((J2852/60)/60)/24)+DATE(1970,1,1)</f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44"/>
        <v>0</v>
      </c>
      <c r="P2853">
        <f>AVERAGE(L2853,E2853)</f>
        <v>0</v>
      </c>
      <c r="Q2853" t="s">
        <v>8315</v>
      </c>
      <c r="R2853" t="s">
        <v>8316</v>
      </c>
      <c r="S2853" s="13">
        <f>(((I2853/60)/60)/24)+DATE(1970,1,1)</f>
        <v>42398.970138888893</v>
      </c>
      <c r="T2853" s="13">
        <f>(((J2853/60)/60)/24)+DATE(1970,1,1)</f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44"/>
        <v>1.9E-2</v>
      </c>
      <c r="P2854">
        <f>AVERAGE(L2854,E2854)</f>
        <v>50.5</v>
      </c>
      <c r="Q2854" t="s">
        <v>8315</v>
      </c>
      <c r="R2854" t="s">
        <v>8316</v>
      </c>
      <c r="S2854" s="13">
        <f>(((I2854/60)/60)/24)+DATE(1970,1,1)</f>
        <v>41811.045173611114</v>
      </c>
      <c r="T2854" s="13">
        <f>(((J2854/60)/60)/24)+DATE(1970,1,1)</f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44"/>
        <v>0</v>
      </c>
      <c r="P2855">
        <f>AVERAGE(L2855,E2855)</f>
        <v>0</v>
      </c>
      <c r="Q2855" t="s">
        <v>8315</v>
      </c>
      <c r="R2855" t="s">
        <v>8316</v>
      </c>
      <c r="S2855" s="13">
        <f>(((I2855/60)/60)/24)+DATE(1970,1,1)</f>
        <v>41896.190937499996</v>
      </c>
      <c r="T2855" s="13">
        <f>(((J2855/60)/60)/24)+DATE(1970,1,1)</f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44"/>
        <v>0.41699999999999998</v>
      </c>
      <c r="P2856">
        <f>AVERAGE(L2856,E2856)</f>
        <v>215.5</v>
      </c>
      <c r="Q2856" t="s">
        <v>8315</v>
      </c>
      <c r="R2856" t="s">
        <v>8316</v>
      </c>
      <c r="S2856" s="13">
        <f>(((I2856/60)/60)/24)+DATE(1970,1,1)</f>
        <v>42131.71665509259</v>
      </c>
      <c r="T2856" s="13">
        <f>(((J2856/60)/60)/24)+DATE(1970,1,1)</f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44"/>
        <v>0.5</v>
      </c>
      <c r="P2857">
        <f>AVERAGE(L2857,E2857)</f>
        <v>152.5</v>
      </c>
      <c r="Q2857" t="s">
        <v>8315</v>
      </c>
      <c r="R2857" t="s">
        <v>8316</v>
      </c>
      <c r="S2857" s="13">
        <f>(((I2857/60)/60)/24)+DATE(1970,1,1)</f>
        <v>42398.981944444444</v>
      </c>
      <c r="T2857" s="13">
        <f>(((J2857/60)/60)/24)+DATE(1970,1,1)</f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44"/>
        <v>4.8666666666666664E-2</v>
      </c>
      <c r="P2858">
        <f>AVERAGE(L2858,E2858)</f>
        <v>76</v>
      </c>
      <c r="Q2858" t="s">
        <v>8315</v>
      </c>
      <c r="R2858" t="s">
        <v>8316</v>
      </c>
      <c r="S2858" s="13">
        <f>(((I2858/60)/60)/24)+DATE(1970,1,1)</f>
        <v>42224.898611111115</v>
      </c>
      <c r="T2858" s="13">
        <f>(((J2858/60)/60)/24)+DATE(1970,1,1)</f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44"/>
        <v>0.19736842105263158</v>
      </c>
      <c r="P2859">
        <f>AVERAGE(L2859,E2859)</f>
        <v>3757.5</v>
      </c>
      <c r="Q2859" t="s">
        <v>8315</v>
      </c>
      <c r="R2859" t="s">
        <v>8316</v>
      </c>
      <c r="S2859" s="13">
        <f>(((I2859/60)/60)/24)+DATE(1970,1,1)</f>
        <v>42786.75</v>
      </c>
      <c r="T2859" s="13">
        <f>(((J2859/60)/60)/24)+DATE(1970,1,1)</f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44"/>
        <v>0</v>
      </c>
      <c r="P2860">
        <f>AVERAGE(L2860,E2860)</f>
        <v>0</v>
      </c>
      <c r="Q2860" t="s">
        <v>8315</v>
      </c>
      <c r="R2860" t="s">
        <v>8316</v>
      </c>
      <c r="S2860" s="13">
        <f>(((I2860/60)/60)/24)+DATE(1970,1,1)</f>
        <v>41978.477777777778</v>
      </c>
      <c r="T2860" s="13">
        <f>(((J2860/60)/60)/24)+DATE(1970,1,1)</f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44"/>
        <v>1.7500000000000002E-2</v>
      </c>
      <c r="P2861">
        <f>AVERAGE(L2861,E2861)</f>
        <v>18</v>
      </c>
      <c r="Q2861" t="s">
        <v>8315</v>
      </c>
      <c r="R2861" t="s">
        <v>8316</v>
      </c>
      <c r="S2861" s="13">
        <f>(((I2861/60)/60)/24)+DATE(1970,1,1)</f>
        <v>42293.362314814818</v>
      </c>
      <c r="T2861" s="13">
        <f>(((J2861/60)/60)/24)+DATE(1970,1,1)</f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44"/>
        <v>6.6500000000000004E-2</v>
      </c>
      <c r="P2862">
        <f>AVERAGE(L2862,E2862)</f>
        <v>137.5</v>
      </c>
      <c r="Q2862" t="s">
        <v>8315</v>
      </c>
      <c r="R2862" t="s">
        <v>8316</v>
      </c>
      <c r="S2862" s="13">
        <f>(((I2862/60)/60)/24)+DATE(1970,1,1)</f>
        <v>42540.800648148142</v>
      </c>
      <c r="T2862" s="13">
        <f>(((J2862/60)/60)/24)+DATE(1970,1,1)</f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44"/>
        <v>0.32</v>
      </c>
      <c r="P2863">
        <f>AVERAGE(L2863,E2863)</f>
        <v>41.5</v>
      </c>
      <c r="Q2863" t="s">
        <v>8315</v>
      </c>
      <c r="R2863" t="s">
        <v>8316</v>
      </c>
      <c r="S2863" s="13">
        <f>(((I2863/60)/60)/24)+DATE(1970,1,1)</f>
        <v>42271.590833333335</v>
      </c>
      <c r="T2863" s="13">
        <f>(((J2863/60)/60)/24)+DATE(1970,1,1)</f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44"/>
        <v>4.3307086614173228E-3</v>
      </c>
      <c r="P2864">
        <f>AVERAGE(L2864,E2864)</f>
        <v>29</v>
      </c>
      <c r="Q2864" t="s">
        <v>8315</v>
      </c>
      <c r="R2864" t="s">
        <v>8316</v>
      </c>
      <c r="S2864" s="13">
        <f>(((I2864/60)/60)/24)+DATE(1970,1,1)</f>
        <v>41814.789687500001</v>
      </c>
      <c r="T2864" s="13">
        <f>(((J2864/60)/60)/24)+DATE(1970,1,1)</f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44"/>
        <v>4.0000000000000002E-4</v>
      </c>
      <c r="P2865">
        <f>AVERAGE(L2865,E2865)</f>
        <v>10.5</v>
      </c>
      <c r="Q2865" t="s">
        <v>8315</v>
      </c>
      <c r="R2865" t="s">
        <v>8316</v>
      </c>
      <c r="S2865" s="13">
        <f>(((I2865/60)/60)/24)+DATE(1970,1,1)</f>
        <v>41891.675034722226</v>
      </c>
      <c r="T2865" s="13">
        <f>(((J2865/60)/60)/24)+DATE(1970,1,1)</f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44"/>
        <v>1.6E-2</v>
      </c>
      <c r="P2866">
        <f>AVERAGE(L2866,E2866)</f>
        <v>21.5</v>
      </c>
      <c r="Q2866" t="s">
        <v>8315</v>
      </c>
      <c r="R2866" t="s">
        <v>8316</v>
      </c>
      <c r="S2866" s="13">
        <f>(((I2866/60)/60)/24)+DATE(1970,1,1)</f>
        <v>42202.554166666669</v>
      </c>
      <c r="T2866" s="13">
        <f>(((J2866/60)/60)/24)+DATE(1970,1,1)</f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44"/>
        <v>0</v>
      </c>
      <c r="P2867">
        <f>AVERAGE(L2867,E2867)</f>
        <v>0</v>
      </c>
      <c r="Q2867" t="s">
        <v>8315</v>
      </c>
      <c r="R2867" t="s">
        <v>8316</v>
      </c>
      <c r="S2867" s="13">
        <f>(((I2867/60)/60)/24)+DATE(1970,1,1)</f>
        <v>42010.114108796297</v>
      </c>
      <c r="T2867" s="13">
        <f>(((J2867/60)/60)/24)+DATE(1970,1,1)</f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44"/>
        <v>8.9999999999999993E-3</v>
      </c>
      <c r="P2868">
        <f>AVERAGE(L2868,E2868)</f>
        <v>23.5</v>
      </c>
      <c r="Q2868" t="s">
        <v>8315</v>
      </c>
      <c r="R2868" t="s">
        <v>8316</v>
      </c>
      <c r="S2868" s="13">
        <f>(((I2868/60)/60)/24)+DATE(1970,1,1)</f>
        <v>42657.916666666672</v>
      </c>
      <c r="T2868" s="13">
        <f>(((J2868/60)/60)/24)+DATE(1970,1,1)</f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44"/>
        <v>0.2016</v>
      </c>
      <c r="P2869">
        <f>AVERAGE(L2869,E2869)</f>
        <v>257</v>
      </c>
      <c r="Q2869" t="s">
        <v>8315</v>
      </c>
      <c r="R2869" t="s">
        <v>8316</v>
      </c>
      <c r="S2869" s="13">
        <f>(((I2869/60)/60)/24)+DATE(1970,1,1)</f>
        <v>42555.166666666672</v>
      </c>
      <c r="T2869" s="13">
        <f>(((J2869/60)/60)/24)+DATE(1970,1,1)</f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44"/>
        <v>0.42011733333333334</v>
      </c>
      <c r="P2870">
        <f>AVERAGE(L2870,E2870)</f>
        <v>3180.88</v>
      </c>
      <c r="Q2870" t="s">
        <v>8315</v>
      </c>
      <c r="R2870" t="s">
        <v>8316</v>
      </c>
      <c r="S2870" s="13">
        <f>(((I2870/60)/60)/24)+DATE(1970,1,1)</f>
        <v>42648.827013888891</v>
      </c>
      <c r="T2870" s="13">
        <f>(((J2870/60)/60)/24)+DATE(1970,1,1)</f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44"/>
        <v>8.8500000000000002E-3</v>
      </c>
      <c r="P2871">
        <f>AVERAGE(L2871,E2871)</f>
        <v>91</v>
      </c>
      <c r="Q2871" t="s">
        <v>8315</v>
      </c>
      <c r="R2871" t="s">
        <v>8316</v>
      </c>
      <c r="S2871" s="13">
        <f>(((I2871/60)/60)/24)+DATE(1970,1,1)</f>
        <v>42570.593530092592</v>
      </c>
      <c r="T2871" s="13">
        <f>(((J2871/60)/60)/24)+DATE(1970,1,1)</f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44"/>
        <v>0.15</v>
      </c>
      <c r="P2872">
        <f>AVERAGE(L2872,E2872)</f>
        <v>379.5</v>
      </c>
      <c r="Q2872" t="s">
        <v>8315</v>
      </c>
      <c r="R2872" t="s">
        <v>8316</v>
      </c>
      <c r="S2872" s="13">
        <f>(((I2872/60)/60)/24)+DATE(1970,1,1)</f>
        <v>41776.189409722225</v>
      </c>
      <c r="T2872" s="13">
        <f>(((J2872/60)/60)/24)+DATE(1970,1,1)</f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44"/>
        <v>4.6699999999999998E-2</v>
      </c>
      <c r="P2873">
        <f>AVERAGE(L2873,E2873)</f>
        <v>240</v>
      </c>
      <c r="Q2873" t="s">
        <v>8315</v>
      </c>
      <c r="R2873" t="s">
        <v>8316</v>
      </c>
      <c r="S2873" s="13">
        <f>(((I2873/60)/60)/24)+DATE(1970,1,1)</f>
        <v>41994.738576388889</v>
      </c>
      <c r="T2873" s="13">
        <f>(((J2873/60)/60)/24)+DATE(1970,1,1)</f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44"/>
        <v>0</v>
      </c>
      <c r="P2874">
        <f>AVERAGE(L2874,E2874)</f>
        <v>0</v>
      </c>
      <c r="Q2874" t="s">
        <v>8315</v>
      </c>
      <c r="R2874" t="s">
        <v>8316</v>
      </c>
      <c r="S2874" s="13">
        <f>(((I2874/60)/60)/24)+DATE(1970,1,1)</f>
        <v>42175.11618055556</v>
      </c>
      <c r="T2874" s="13">
        <f>(((J2874/60)/60)/24)+DATE(1970,1,1)</f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44"/>
        <v>0.38119999999999998</v>
      </c>
      <c r="P2875">
        <f>AVERAGE(L2875,E2875)</f>
        <v>480.5</v>
      </c>
      <c r="Q2875" t="s">
        <v>8315</v>
      </c>
      <c r="R2875" t="s">
        <v>8316</v>
      </c>
      <c r="S2875" s="13">
        <f>(((I2875/60)/60)/24)+DATE(1970,1,1)</f>
        <v>42032.817488425921</v>
      </c>
      <c r="T2875" s="13">
        <f>(((J2875/60)/60)/24)+DATE(1970,1,1)</f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44"/>
        <v>5.4199999999999998E-2</v>
      </c>
      <c r="P2876">
        <f>AVERAGE(L2876,E2876)</f>
        <v>137</v>
      </c>
      <c r="Q2876" t="s">
        <v>8315</v>
      </c>
      <c r="R2876" t="s">
        <v>8316</v>
      </c>
      <c r="S2876" s="13">
        <f>(((I2876/60)/60)/24)+DATE(1970,1,1)</f>
        <v>42752.84474537037</v>
      </c>
      <c r="T2876" s="13">
        <f>(((J2876/60)/60)/24)+DATE(1970,1,1)</f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44"/>
        <v>3.5E-4</v>
      </c>
      <c r="P2877">
        <f>AVERAGE(L2877,E2877)</f>
        <v>5</v>
      </c>
      <c r="Q2877" t="s">
        <v>8315</v>
      </c>
      <c r="R2877" t="s">
        <v>8316</v>
      </c>
      <c r="S2877" s="13">
        <f>(((I2877/60)/60)/24)+DATE(1970,1,1)</f>
        <v>42495.128391203703</v>
      </c>
      <c r="T2877" s="13">
        <f>(((J2877/60)/60)/24)+DATE(1970,1,1)</f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44"/>
        <v>0</v>
      </c>
      <c r="P2878">
        <f>AVERAGE(L2878,E2878)</f>
        <v>0</v>
      </c>
      <c r="Q2878" t="s">
        <v>8315</v>
      </c>
      <c r="R2878" t="s">
        <v>8316</v>
      </c>
      <c r="S2878" s="13">
        <f>(((I2878/60)/60)/24)+DATE(1970,1,1)</f>
        <v>42201.743969907402</v>
      </c>
      <c r="T2878" s="13">
        <f>(((J2878/60)/60)/24)+DATE(1970,1,1)</f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44"/>
        <v>0.10833333333333334</v>
      </c>
      <c r="P2879">
        <f>AVERAGE(L2879,E2879)</f>
        <v>328</v>
      </c>
      <c r="Q2879" t="s">
        <v>8315</v>
      </c>
      <c r="R2879" t="s">
        <v>8316</v>
      </c>
      <c r="S2879" s="13">
        <f>(((I2879/60)/60)/24)+DATE(1970,1,1)</f>
        <v>42704.708333333328</v>
      </c>
      <c r="T2879" s="13">
        <f>(((J2879/60)/60)/24)+DATE(1970,1,1)</f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44"/>
        <v>2.1000000000000001E-2</v>
      </c>
      <c r="P2880">
        <f>AVERAGE(L2880,E2880)</f>
        <v>33.5</v>
      </c>
      <c r="Q2880" t="s">
        <v>8315</v>
      </c>
      <c r="R2880" t="s">
        <v>8316</v>
      </c>
      <c r="S2880" s="13">
        <f>(((I2880/60)/60)/24)+DATE(1970,1,1)</f>
        <v>42188.615682870368</v>
      </c>
      <c r="T2880" s="13">
        <f>(((J2880/60)/60)/24)+DATE(1970,1,1)</f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44"/>
        <v>2.5892857142857141E-3</v>
      </c>
      <c r="P2881">
        <f>AVERAGE(L2881,E2881)</f>
        <v>15</v>
      </c>
      <c r="Q2881" t="s">
        <v>8315</v>
      </c>
      <c r="R2881" t="s">
        <v>8316</v>
      </c>
      <c r="S2881" s="13">
        <f>(((I2881/60)/60)/24)+DATE(1970,1,1)</f>
        <v>42389.725243055553</v>
      </c>
      <c r="T2881" s="13">
        <f>(((J2881/60)/60)/24)+DATE(1970,1,1)</f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44"/>
        <v>0.23333333333333334</v>
      </c>
      <c r="P2882">
        <f>AVERAGE(L2882,E2882)</f>
        <v>1414.5</v>
      </c>
      <c r="Q2882" t="s">
        <v>8315</v>
      </c>
      <c r="R2882" t="s">
        <v>8316</v>
      </c>
      <c r="S2882" s="13">
        <f>(((I2882/60)/60)/24)+DATE(1970,1,1)</f>
        <v>42236.711805555555</v>
      </c>
      <c r="T2882" s="13">
        <f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45">E2883/D2883</f>
        <v>0</v>
      </c>
      <c r="P2883">
        <f>AVERAGE(L2883,E2883)</f>
        <v>0</v>
      </c>
      <c r="Q2883" t="s">
        <v>8315</v>
      </c>
      <c r="R2883" t="s">
        <v>8316</v>
      </c>
      <c r="S2883" s="13">
        <f>(((I2883/60)/60)/24)+DATE(1970,1,1)</f>
        <v>41976.639305555553</v>
      </c>
      <c r="T2883" s="13">
        <f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5"/>
        <v>0.33600000000000002</v>
      </c>
      <c r="P2884">
        <f>AVERAGE(L2884,E2884)</f>
        <v>128</v>
      </c>
      <c r="Q2884" t="s">
        <v>8315</v>
      </c>
      <c r="R2884" t="s">
        <v>8316</v>
      </c>
      <c r="S2884" s="13">
        <f>(((I2884/60)/60)/24)+DATE(1970,1,1)</f>
        <v>42491.596273148149</v>
      </c>
      <c r="T2884" s="13">
        <f>(((J2884/60)/60)/24)+DATE(1970,1,1)</f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5"/>
        <v>0.1908</v>
      </c>
      <c r="P2885">
        <f>AVERAGE(L2885,E2885)</f>
        <v>956.5</v>
      </c>
      <c r="Q2885" t="s">
        <v>8315</v>
      </c>
      <c r="R2885" t="s">
        <v>8316</v>
      </c>
      <c r="S2885" s="13">
        <f>(((I2885/60)/60)/24)+DATE(1970,1,1)</f>
        <v>42406.207638888889</v>
      </c>
      <c r="T2885" s="13">
        <f>(((J2885/60)/60)/24)+DATE(1970,1,1)</f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5"/>
        <v>4.1111111111111114E-3</v>
      </c>
      <c r="P2886">
        <f>AVERAGE(L2886,E2886)</f>
        <v>94.5</v>
      </c>
      <c r="Q2886" t="s">
        <v>8315</v>
      </c>
      <c r="R2886" t="s">
        <v>8316</v>
      </c>
      <c r="S2886" s="13">
        <f>(((I2886/60)/60)/24)+DATE(1970,1,1)</f>
        <v>41978.727256944447</v>
      </c>
      <c r="T2886" s="13">
        <f>(((J2886/60)/60)/24)+DATE(1970,1,1)</f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5"/>
        <v>0.32500000000000001</v>
      </c>
      <c r="P2887">
        <f>AVERAGE(L2887,E2887)</f>
        <v>67.5</v>
      </c>
      <c r="Q2887" t="s">
        <v>8315</v>
      </c>
      <c r="R2887" t="s">
        <v>8316</v>
      </c>
      <c r="S2887" s="13">
        <f>(((I2887/60)/60)/24)+DATE(1970,1,1)</f>
        <v>42077.034733796296</v>
      </c>
      <c r="T2887" s="13">
        <f>(((J2887/60)/60)/24)+DATE(1970,1,1)</f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5"/>
        <v>0.05</v>
      </c>
      <c r="P2888">
        <f>AVERAGE(L2888,E2888)</f>
        <v>5.5</v>
      </c>
      <c r="Q2888" t="s">
        <v>8315</v>
      </c>
      <c r="R2888" t="s">
        <v>8316</v>
      </c>
      <c r="S2888" s="13">
        <f>(((I2888/60)/60)/24)+DATE(1970,1,1)</f>
        <v>42266.165972222225</v>
      </c>
      <c r="T2888" s="13">
        <f>(((J2888/60)/60)/24)+DATE(1970,1,1)</f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5"/>
        <v>1.6666666666666668E-3</v>
      </c>
      <c r="P2889">
        <f>AVERAGE(L2889,E2889)</f>
        <v>3</v>
      </c>
      <c r="Q2889" t="s">
        <v>8315</v>
      </c>
      <c r="R2889" t="s">
        <v>8316</v>
      </c>
      <c r="S2889" s="13">
        <f>(((I2889/60)/60)/24)+DATE(1970,1,1)</f>
        <v>42015.427361111113</v>
      </c>
      <c r="T2889" s="13">
        <f>(((J2889/60)/60)/24)+DATE(1970,1,1)</f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5"/>
        <v>0</v>
      </c>
      <c r="P2890">
        <f>AVERAGE(L2890,E2890)</f>
        <v>0</v>
      </c>
      <c r="Q2890" t="s">
        <v>8315</v>
      </c>
      <c r="R2890" t="s">
        <v>8316</v>
      </c>
      <c r="S2890" s="13">
        <f>(((I2890/60)/60)/24)+DATE(1970,1,1)</f>
        <v>41930.207638888889</v>
      </c>
      <c r="T2890" s="13">
        <f>(((J2890/60)/60)/24)+DATE(1970,1,1)</f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5"/>
        <v>0.38066666666666665</v>
      </c>
      <c r="P2891">
        <f>AVERAGE(L2891,E2891)</f>
        <v>578</v>
      </c>
      <c r="Q2891" t="s">
        <v>8315</v>
      </c>
      <c r="R2891" t="s">
        <v>8316</v>
      </c>
      <c r="S2891" s="13">
        <f>(((I2891/60)/60)/24)+DATE(1970,1,1)</f>
        <v>41880.863252314812</v>
      </c>
      <c r="T2891" s="13">
        <f>(((J2891/60)/60)/24)+DATE(1970,1,1)</f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5"/>
        <v>1.0500000000000001E-2</v>
      </c>
      <c r="P2892">
        <f>AVERAGE(L2892,E2892)</f>
        <v>12</v>
      </c>
      <c r="Q2892" t="s">
        <v>8315</v>
      </c>
      <c r="R2892" t="s">
        <v>8316</v>
      </c>
      <c r="S2892" s="13">
        <f>(((I2892/60)/60)/24)+DATE(1970,1,1)</f>
        <v>41860.125</v>
      </c>
      <c r="T2892" s="13">
        <f>(((J2892/60)/60)/24)+DATE(1970,1,1)</f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5"/>
        <v>2.7300000000000001E-2</v>
      </c>
      <c r="P2893">
        <f>AVERAGE(L2893,E2893)</f>
        <v>141.5</v>
      </c>
      <c r="Q2893" t="s">
        <v>8315</v>
      </c>
      <c r="R2893" t="s">
        <v>8316</v>
      </c>
      <c r="S2893" s="13">
        <f>(((I2893/60)/60)/24)+DATE(1970,1,1)</f>
        <v>42475.84175925926</v>
      </c>
      <c r="T2893" s="13">
        <f>(((J2893/60)/60)/24)+DATE(1970,1,1)</f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5"/>
        <v>9.0909090909090912E-2</v>
      </c>
      <c r="P2894">
        <f>AVERAGE(L2894,E2894)</f>
        <v>258.5</v>
      </c>
      <c r="Q2894" t="s">
        <v>8315</v>
      </c>
      <c r="R2894" t="s">
        <v>8316</v>
      </c>
      <c r="S2894" s="13">
        <f>(((I2894/60)/60)/24)+DATE(1970,1,1)</f>
        <v>41876.875</v>
      </c>
      <c r="T2894" s="13">
        <f>(((J2894/60)/60)/24)+DATE(1970,1,1)</f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5"/>
        <v>5.0000000000000001E-3</v>
      </c>
      <c r="P2895">
        <f>AVERAGE(L2895,E2895)</f>
        <v>13.5</v>
      </c>
      <c r="Q2895" t="s">
        <v>8315</v>
      </c>
      <c r="R2895" t="s">
        <v>8316</v>
      </c>
      <c r="S2895" s="13">
        <f>(((I2895/60)/60)/24)+DATE(1970,1,1)</f>
        <v>42013.083333333328</v>
      </c>
      <c r="T2895" s="13">
        <f>(((J2895/60)/60)/24)+DATE(1970,1,1)</f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5"/>
        <v>0</v>
      </c>
      <c r="P2896">
        <f>AVERAGE(L2896,E2896)</f>
        <v>0</v>
      </c>
      <c r="Q2896" t="s">
        <v>8315</v>
      </c>
      <c r="R2896" t="s">
        <v>8316</v>
      </c>
      <c r="S2896" s="13">
        <f>(((I2896/60)/60)/24)+DATE(1970,1,1)</f>
        <v>42097.944618055553</v>
      </c>
      <c r="T2896" s="13">
        <f>(((J2896/60)/60)/24)+DATE(1970,1,1)</f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5"/>
        <v>4.5999999999999999E-2</v>
      </c>
      <c r="P2897">
        <f>AVERAGE(L2897,E2897)</f>
        <v>13.5</v>
      </c>
      <c r="Q2897" t="s">
        <v>8315</v>
      </c>
      <c r="R2897" t="s">
        <v>8316</v>
      </c>
      <c r="S2897" s="13">
        <f>(((I2897/60)/60)/24)+DATE(1970,1,1)</f>
        <v>41812.875</v>
      </c>
      <c r="T2897" s="13">
        <f>(((J2897/60)/60)/24)+DATE(1970,1,1)</f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5"/>
        <v>0.20833333333333334</v>
      </c>
      <c r="P2898">
        <f>AVERAGE(L2898,E2898)</f>
        <v>318.5</v>
      </c>
      <c r="Q2898" t="s">
        <v>8315</v>
      </c>
      <c r="R2898" t="s">
        <v>8316</v>
      </c>
      <c r="S2898" s="13">
        <f>(((I2898/60)/60)/24)+DATE(1970,1,1)</f>
        <v>42716.25</v>
      </c>
      <c r="T2898" s="13">
        <f>(((J2898/60)/60)/24)+DATE(1970,1,1)</f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5"/>
        <v>4.583333333333333E-2</v>
      </c>
      <c r="P2899">
        <f>AVERAGE(L2899,E2899)</f>
        <v>276.5</v>
      </c>
      <c r="Q2899" t="s">
        <v>8315</v>
      </c>
      <c r="R2899" t="s">
        <v>8316</v>
      </c>
      <c r="S2899" s="13">
        <f>(((I2899/60)/60)/24)+DATE(1970,1,1)</f>
        <v>42288.645196759258</v>
      </c>
      <c r="T2899" s="13">
        <f>(((J2899/60)/60)/24)+DATE(1970,1,1)</f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5"/>
        <v>4.2133333333333335E-2</v>
      </c>
      <c r="P2900">
        <f>AVERAGE(L2900,E2900)</f>
        <v>164</v>
      </c>
      <c r="Q2900" t="s">
        <v>8315</v>
      </c>
      <c r="R2900" t="s">
        <v>8316</v>
      </c>
      <c r="S2900" s="13">
        <f>(((I2900/60)/60)/24)+DATE(1970,1,1)</f>
        <v>42308.664965277778</v>
      </c>
      <c r="T2900" s="13">
        <f>(((J2900/60)/60)/24)+DATE(1970,1,1)</f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5"/>
        <v>0</v>
      </c>
      <c r="P2901">
        <f>AVERAGE(L2901,E2901)</f>
        <v>0</v>
      </c>
      <c r="Q2901" t="s">
        <v>8315</v>
      </c>
      <c r="R2901" t="s">
        <v>8316</v>
      </c>
      <c r="S2901" s="13">
        <f>(((I2901/60)/60)/24)+DATE(1970,1,1)</f>
        <v>42575.078217592592</v>
      </c>
      <c r="T2901" s="13">
        <f>(((J2901/60)/60)/24)+DATE(1970,1,1)</f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5"/>
        <v>0.61909090909090914</v>
      </c>
      <c r="P2902">
        <f>AVERAGE(L2902,E2902)</f>
        <v>1706</v>
      </c>
      <c r="Q2902" t="s">
        <v>8315</v>
      </c>
      <c r="R2902" t="s">
        <v>8316</v>
      </c>
      <c r="S2902" s="13">
        <f>(((I2902/60)/60)/24)+DATE(1970,1,1)</f>
        <v>41860.234166666669</v>
      </c>
      <c r="T2902" s="13">
        <f>(((J2902/60)/60)/24)+DATE(1970,1,1)</f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5"/>
        <v>8.0000000000000002E-3</v>
      </c>
      <c r="P2903">
        <f>AVERAGE(L2903,E2903)</f>
        <v>4</v>
      </c>
      <c r="Q2903" t="s">
        <v>8315</v>
      </c>
      <c r="R2903" t="s">
        <v>8316</v>
      </c>
      <c r="S2903" s="13">
        <f>(((I2903/60)/60)/24)+DATE(1970,1,1)</f>
        <v>42042.904386574075</v>
      </c>
      <c r="T2903" s="13">
        <f>(((J2903/60)/60)/24)+DATE(1970,1,1)</f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5"/>
        <v>1.6666666666666666E-4</v>
      </c>
      <c r="P2904">
        <f>AVERAGE(L2904,E2904)</f>
        <v>13</v>
      </c>
      <c r="Q2904" t="s">
        <v>8315</v>
      </c>
      <c r="R2904" t="s">
        <v>8316</v>
      </c>
      <c r="S2904" s="13">
        <f>(((I2904/60)/60)/24)+DATE(1970,1,1)</f>
        <v>42240.439768518518</v>
      </c>
      <c r="T2904" s="13">
        <f>(((J2904/60)/60)/24)+DATE(1970,1,1)</f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5"/>
        <v>7.7999999999999996E-3</v>
      </c>
      <c r="P2905">
        <f>AVERAGE(L2905,E2905)</f>
        <v>21.5</v>
      </c>
      <c r="Q2905" t="s">
        <v>8315</v>
      </c>
      <c r="R2905" t="s">
        <v>8316</v>
      </c>
      <c r="S2905" s="13">
        <f>(((I2905/60)/60)/24)+DATE(1970,1,1)</f>
        <v>42256.166874999995</v>
      </c>
      <c r="T2905" s="13">
        <f>(((J2905/60)/60)/24)+DATE(1970,1,1)</f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5"/>
        <v>0.05</v>
      </c>
      <c r="P2906">
        <f>AVERAGE(L2906,E2906)</f>
        <v>39.5</v>
      </c>
      <c r="Q2906" t="s">
        <v>8315</v>
      </c>
      <c r="R2906" t="s">
        <v>8316</v>
      </c>
      <c r="S2906" s="13">
        <f>(((I2906/60)/60)/24)+DATE(1970,1,1)</f>
        <v>41952.5</v>
      </c>
      <c r="T2906" s="13">
        <f>(((J2906/60)/60)/24)+DATE(1970,1,1)</f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5"/>
        <v>0.17771428571428571</v>
      </c>
      <c r="P2907">
        <f>AVERAGE(L2907,E2907)</f>
        <v>319.5</v>
      </c>
      <c r="Q2907" t="s">
        <v>8315</v>
      </c>
      <c r="R2907" t="s">
        <v>8316</v>
      </c>
      <c r="S2907" s="13">
        <f>(((I2907/60)/60)/24)+DATE(1970,1,1)</f>
        <v>42620.056863425925</v>
      </c>
      <c r="T2907" s="13">
        <f>(((J2907/60)/60)/24)+DATE(1970,1,1)</f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5"/>
        <v>9.4166666666666662E-2</v>
      </c>
      <c r="P2908">
        <f>AVERAGE(L2908,E2908)</f>
        <v>286</v>
      </c>
      <c r="Q2908" t="s">
        <v>8315</v>
      </c>
      <c r="R2908" t="s">
        <v>8316</v>
      </c>
      <c r="S2908" s="13">
        <f>(((I2908/60)/60)/24)+DATE(1970,1,1)</f>
        <v>42217.041666666672</v>
      </c>
      <c r="T2908" s="13">
        <f>(((J2908/60)/60)/24)+DATE(1970,1,1)</f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5"/>
        <v>8.0000000000000004E-4</v>
      </c>
      <c r="P2909">
        <f>AVERAGE(L2909,E2909)</f>
        <v>2</v>
      </c>
      <c r="Q2909" t="s">
        <v>8315</v>
      </c>
      <c r="R2909" t="s">
        <v>8316</v>
      </c>
      <c r="S2909" s="13">
        <f>(((I2909/60)/60)/24)+DATE(1970,1,1)</f>
        <v>42504.877743055549</v>
      </c>
      <c r="T2909" s="13">
        <f>(((J2909/60)/60)/24)+DATE(1970,1,1)</f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5"/>
        <v>2.75E-2</v>
      </c>
      <c r="P2910">
        <f>AVERAGE(L2910,E2910)</f>
        <v>134.5</v>
      </c>
      <c r="Q2910" t="s">
        <v>8315</v>
      </c>
      <c r="R2910" t="s">
        <v>8316</v>
      </c>
      <c r="S2910" s="13">
        <f>(((I2910/60)/60)/24)+DATE(1970,1,1)</f>
        <v>42529.731701388882</v>
      </c>
      <c r="T2910" s="13">
        <f>(((J2910/60)/60)/24)+DATE(1970,1,1)</f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5"/>
        <v>1.1111111111111112E-4</v>
      </c>
      <c r="P2911">
        <f>AVERAGE(L2911,E2911)</f>
        <v>10.5</v>
      </c>
      <c r="Q2911" t="s">
        <v>8315</v>
      </c>
      <c r="R2911" t="s">
        <v>8316</v>
      </c>
      <c r="S2911" s="13">
        <f>(((I2911/60)/60)/24)+DATE(1970,1,1)</f>
        <v>41968.823611111111</v>
      </c>
      <c r="T2911" s="13">
        <f>(((J2911/60)/60)/24)+DATE(1970,1,1)</f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5"/>
        <v>3.3333333333333335E-5</v>
      </c>
      <c r="P2912">
        <f>AVERAGE(L2912,E2912)</f>
        <v>1</v>
      </c>
      <c r="Q2912" t="s">
        <v>8315</v>
      </c>
      <c r="R2912" t="s">
        <v>8316</v>
      </c>
      <c r="S2912" s="13">
        <f>(((I2912/60)/60)/24)+DATE(1970,1,1)</f>
        <v>42167.841284722221</v>
      </c>
      <c r="T2912" s="13">
        <f>(((J2912/60)/60)/24)+DATE(1970,1,1)</f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5"/>
        <v>0.36499999999999999</v>
      </c>
      <c r="P2913">
        <f>AVERAGE(L2913,E2913)</f>
        <v>335.5</v>
      </c>
      <c r="Q2913" t="s">
        <v>8315</v>
      </c>
      <c r="R2913" t="s">
        <v>8316</v>
      </c>
      <c r="S2913" s="13">
        <f>(((I2913/60)/60)/24)+DATE(1970,1,1)</f>
        <v>42182.768819444449</v>
      </c>
      <c r="T2913" s="13">
        <f>(((J2913/60)/60)/24)+DATE(1970,1,1)</f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5"/>
        <v>0.14058171745152354</v>
      </c>
      <c r="P2914">
        <f>AVERAGE(L2914,E2914)</f>
        <v>1028</v>
      </c>
      <c r="Q2914" t="s">
        <v>8315</v>
      </c>
      <c r="R2914" t="s">
        <v>8316</v>
      </c>
      <c r="S2914" s="13">
        <f>(((I2914/60)/60)/24)+DATE(1970,1,1)</f>
        <v>42384.131643518514</v>
      </c>
      <c r="T2914" s="13">
        <f>(((J2914/60)/60)/24)+DATE(1970,1,1)</f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5"/>
        <v>2.0000000000000001E-4</v>
      </c>
      <c r="P2915">
        <f>AVERAGE(L2915,E2915)</f>
        <v>2</v>
      </c>
      <c r="Q2915" t="s">
        <v>8315</v>
      </c>
      <c r="R2915" t="s">
        <v>8316</v>
      </c>
      <c r="S2915" s="13">
        <f>(((I2915/60)/60)/24)+DATE(1970,1,1)</f>
        <v>41888.922905092593</v>
      </c>
      <c r="T2915" s="13">
        <f>(((J2915/60)/60)/24)+DATE(1970,1,1)</f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5"/>
        <v>4.0000000000000003E-5</v>
      </c>
      <c r="P2916">
        <f>AVERAGE(L2916,E2916)</f>
        <v>1</v>
      </c>
      <c r="Q2916" t="s">
        <v>8315</v>
      </c>
      <c r="R2916" t="s">
        <v>8316</v>
      </c>
      <c r="S2916" s="13">
        <f>(((I2916/60)/60)/24)+DATE(1970,1,1)</f>
        <v>42077.865671296298</v>
      </c>
      <c r="T2916" s="13">
        <f>(((J2916/60)/60)/24)+DATE(1970,1,1)</f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5"/>
        <v>0.61099999999999999</v>
      </c>
      <c r="P2917">
        <f>AVERAGE(L2917,E2917)</f>
        <v>307</v>
      </c>
      <c r="Q2917" t="s">
        <v>8315</v>
      </c>
      <c r="R2917" t="s">
        <v>8316</v>
      </c>
      <c r="S2917" s="13">
        <f>(((I2917/60)/60)/24)+DATE(1970,1,1)</f>
        <v>42445.356365740736</v>
      </c>
      <c r="T2917" s="13">
        <f>(((J2917/60)/60)/24)+DATE(1970,1,1)</f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5"/>
        <v>7.8378378378378383E-2</v>
      </c>
      <c r="P2918">
        <f>AVERAGE(L2918,E2918)</f>
        <v>76</v>
      </c>
      <c r="Q2918" t="s">
        <v>8315</v>
      </c>
      <c r="R2918" t="s">
        <v>8316</v>
      </c>
      <c r="S2918" s="13">
        <f>(((I2918/60)/60)/24)+DATE(1970,1,1)</f>
        <v>41778.476724537039</v>
      </c>
      <c r="T2918" s="13">
        <f>(((J2918/60)/60)/24)+DATE(1970,1,1)</f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5"/>
        <v>0.2185</v>
      </c>
      <c r="P2919">
        <f>AVERAGE(L2919,E2919)</f>
        <v>223</v>
      </c>
      <c r="Q2919" t="s">
        <v>8315</v>
      </c>
      <c r="R2919" t="s">
        <v>8316</v>
      </c>
      <c r="S2919" s="13">
        <f>(((I2919/60)/60)/24)+DATE(1970,1,1)</f>
        <v>42263.234340277777</v>
      </c>
      <c r="T2919" s="13">
        <f>(((J2919/60)/60)/24)+DATE(1970,1,1)</f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5"/>
        <v>0.27239999999999998</v>
      </c>
      <c r="P2920">
        <f>AVERAGE(L2920,E2920)</f>
        <v>691</v>
      </c>
      <c r="Q2920" t="s">
        <v>8315</v>
      </c>
      <c r="R2920" t="s">
        <v>8316</v>
      </c>
      <c r="S2920" s="13">
        <f>(((I2920/60)/60)/24)+DATE(1970,1,1)</f>
        <v>42306.629710648151</v>
      </c>
      <c r="T2920" s="13">
        <f>(((J2920/60)/60)/24)+DATE(1970,1,1)</f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5"/>
        <v>8.5000000000000006E-2</v>
      </c>
      <c r="P2921">
        <f>AVERAGE(L2921,E2921)</f>
        <v>28.5</v>
      </c>
      <c r="Q2921" t="s">
        <v>8315</v>
      </c>
      <c r="R2921" t="s">
        <v>8316</v>
      </c>
      <c r="S2921" s="13">
        <f>(((I2921/60)/60)/24)+DATE(1970,1,1)</f>
        <v>41856.61954861111</v>
      </c>
      <c r="T2921" s="13">
        <f>(((J2921/60)/60)/24)+DATE(1970,1,1)</f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5"/>
        <v>0.26840000000000003</v>
      </c>
      <c r="P2922">
        <f>AVERAGE(L2922,E2922)</f>
        <v>342</v>
      </c>
      <c r="Q2922" t="s">
        <v>8315</v>
      </c>
      <c r="R2922" t="s">
        <v>8316</v>
      </c>
      <c r="S2922" s="13">
        <f>(((I2922/60)/60)/24)+DATE(1970,1,1)</f>
        <v>42088.750810185185</v>
      </c>
      <c r="T2922" s="13">
        <f>(((J2922/60)/60)/24)+DATE(1970,1,1)</f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5"/>
        <v>1.29</v>
      </c>
      <c r="P2923">
        <f>AVERAGE(L2923,E2923)</f>
        <v>66</v>
      </c>
      <c r="Q2923" t="s">
        <v>8315</v>
      </c>
      <c r="R2923" t="s">
        <v>8357</v>
      </c>
      <c r="S2923" s="13">
        <f>(((I2923/60)/60)/24)+DATE(1970,1,1)</f>
        <v>41907.886620370373</v>
      </c>
      <c r="T2923" s="13">
        <f>(((J2923/60)/60)/24)+DATE(1970,1,1)</f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5"/>
        <v>1</v>
      </c>
      <c r="P2924">
        <f>AVERAGE(L2924,E2924)</f>
        <v>253</v>
      </c>
      <c r="Q2924" t="s">
        <v>8315</v>
      </c>
      <c r="R2924" t="s">
        <v>8357</v>
      </c>
      <c r="S2924" s="13">
        <f>(((I2924/60)/60)/24)+DATE(1970,1,1)</f>
        <v>42142.874155092592</v>
      </c>
      <c r="T2924" s="13">
        <f>(((J2924/60)/60)/24)+DATE(1970,1,1)</f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5"/>
        <v>1</v>
      </c>
      <c r="P2925">
        <f>AVERAGE(L2925,E2925)</f>
        <v>155</v>
      </c>
      <c r="Q2925" t="s">
        <v>8315</v>
      </c>
      <c r="R2925" t="s">
        <v>8357</v>
      </c>
      <c r="S2925" s="13">
        <f>(((I2925/60)/60)/24)+DATE(1970,1,1)</f>
        <v>42028.125</v>
      </c>
      <c r="T2925" s="13">
        <f>(((J2925/60)/60)/24)+DATE(1970,1,1)</f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5"/>
        <v>1.032</v>
      </c>
      <c r="P2926">
        <f>AVERAGE(L2926,E2926)</f>
        <v>12973.5</v>
      </c>
      <c r="Q2926" t="s">
        <v>8315</v>
      </c>
      <c r="R2926" t="s">
        <v>8357</v>
      </c>
      <c r="S2926" s="13">
        <f>(((I2926/60)/60)/24)+DATE(1970,1,1)</f>
        <v>42133.165972222225</v>
      </c>
      <c r="T2926" s="13">
        <f>(((J2926/60)/60)/24)+DATE(1970,1,1)</f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5"/>
        <v>1.0244597777777777</v>
      </c>
      <c r="P2927">
        <f>AVERAGE(L2927,E2927)</f>
        <v>23149.845000000001</v>
      </c>
      <c r="Q2927" t="s">
        <v>8315</v>
      </c>
      <c r="R2927" t="s">
        <v>8357</v>
      </c>
      <c r="S2927" s="13">
        <f>(((I2927/60)/60)/24)+DATE(1970,1,1)</f>
        <v>41893.584120370368</v>
      </c>
      <c r="T2927" s="13">
        <f>(((J2927/60)/60)/24)+DATE(1970,1,1)</f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5"/>
        <v>1.25</v>
      </c>
      <c r="P2928">
        <f>AVERAGE(L2928,E2928)</f>
        <v>1900</v>
      </c>
      <c r="Q2928" t="s">
        <v>8315</v>
      </c>
      <c r="R2928" t="s">
        <v>8357</v>
      </c>
      <c r="S2928" s="13">
        <f>(((I2928/60)/60)/24)+DATE(1970,1,1)</f>
        <v>42058.765960648147</v>
      </c>
      <c r="T2928" s="13">
        <f>(((J2928/60)/60)/24)+DATE(1970,1,1)</f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5"/>
        <v>1.3083333333333333</v>
      </c>
      <c r="P2929">
        <f>AVERAGE(L2929,E2929)</f>
        <v>1188</v>
      </c>
      <c r="Q2929" t="s">
        <v>8315</v>
      </c>
      <c r="R2929" t="s">
        <v>8357</v>
      </c>
      <c r="S2929" s="13">
        <f>(((I2929/60)/60)/24)+DATE(1970,1,1)</f>
        <v>41835.208333333336</v>
      </c>
      <c r="T2929" s="13">
        <f>(((J2929/60)/60)/24)+DATE(1970,1,1)</f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5"/>
        <v>1</v>
      </c>
      <c r="P2930">
        <f>AVERAGE(L2930,E2930)</f>
        <v>512</v>
      </c>
      <c r="Q2930" t="s">
        <v>8315</v>
      </c>
      <c r="R2930" t="s">
        <v>8357</v>
      </c>
      <c r="S2930" s="13">
        <f>(((I2930/60)/60)/24)+DATE(1970,1,1)</f>
        <v>42433.998217592598</v>
      </c>
      <c r="T2930" s="13">
        <f>(((J2930/60)/60)/24)+DATE(1970,1,1)</f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5"/>
        <v>1.02069375</v>
      </c>
      <c r="P2931">
        <f>AVERAGE(L2931,E2931)</f>
        <v>4098.7749999999996</v>
      </c>
      <c r="Q2931" t="s">
        <v>8315</v>
      </c>
      <c r="R2931" t="s">
        <v>8357</v>
      </c>
      <c r="S2931" s="13">
        <f>(((I2931/60)/60)/24)+DATE(1970,1,1)</f>
        <v>41784.564328703702</v>
      </c>
      <c r="T2931" s="13">
        <f>(((J2931/60)/60)/24)+DATE(1970,1,1)</f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5"/>
        <v>1.0092000000000001</v>
      </c>
      <c r="P2932">
        <f>AVERAGE(L2932,E2932)</f>
        <v>5077</v>
      </c>
      <c r="Q2932" t="s">
        <v>8315</v>
      </c>
      <c r="R2932" t="s">
        <v>8357</v>
      </c>
      <c r="S2932" s="13">
        <f>(((I2932/60)/60)/24)+DATE(1970,1,1)</f>
        <v>42131.584074074075</v>
      </c>
      <c r="T2932" s="13">
        <f>(((J2932/60)/60)/24)+DATE(1970,1,1)</f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5"/>
        <v>1.06</v>
      </c>
      <c r="P2933">
        <f>AVERAGE(L2933,E2933)</f>
        <v>402</v>
      </c>
      <c r="Q2933" t="s">
        <v>8315</v>
      </c>
      <c r="R2933" t="s">
        <v>8357</v>
      </c>
      <c r="S2933" s="13">
        <f>(((I2933/60)/60)/24)+DATE(1970,1,1)</f>
        <v>41897.255555555559</v>
      </c>
      <c r="T2933" s="13">
        <f>(((J2933/60)/60)/24)+DATE(1970,1,1)</f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5"/>
        <v>1.0509677419354839</v>
      </c>
      <c r="P2934">
        <f>AVERAGE(L2934,E2934)</f>
        <v>1648</v>
      </c>
      <c r="Q2934" t="s">
        <v>8315</v>
      </c>
      <c r="R2934" t="s">
        <v>8357</v>
      </c>
      <c r="S2934" s="13">
        <f>(((I2934/60)/60)/24)+DATE(1970,1,1)</f>
        <v>42056.458333333328</v>
      </c>
      <c r="T2934" s="13">
        <f>(((J2934/60)/60)/24)+DATE(1970,1,1)</f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5"/>
        <v>1.0276000000000001</v>
      </c>
      <c r="P2935">
        <f>AVERAGE(L2935,E2935)</f>
        <v>1311.5</v>
      </c>
      <c r="Q2935" t="s">
        <v>8315</v>
      </c>
      <c r="R2935" t="s">
        <v>8357</v>
      </c>
      <c r="S2935" s="13">
        <f>(((I2935/60)/60)/24)+DATE(1970,1,1)</f>
        <v>42525.956631944442</v>
      </c>
      <c r="T2935" s="13">
        <f>(((J2935/60)/60)/24)+DATE(1970,1,1)</f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5"/>
        <v>1.08</v>
      </c>
      <c r="P2936">
        <f>AVERAGE(L2936,E2936)</f>
        <v>1368.5</v>
      </c>
      <c r="Q2936" t="s">
        <v>8315</v>
      </c>
      <c r="R2936" t="s">
        <v>8357</v>
      </c>
      <c r="S2936" s="13">
        <f>(((I2936/60)/60)/24)+DATE(1970,1,1)</f>
        <v>41805.636157407411</v>
      </c>
      <c r="T2936" s="13">
        <f>(((J2936/60)/60)/24)+DATE(1970,1,1)</f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5"/>
        <v>1.0088571428571429</v>
      </c>
      <c r="P2937">
        <f>AVERAGE(L2937,E2937)</f>
        <v>1785</v>
      </c>
      <c r="Q2937" t="s">
        <v>8315</v>
      </c>
      <c r="R2937" t="s">
        <v>8357</v>
      </c>
      <c r="S2937" s="13">
        <f>(((I2937/60)/60)/24)+DATE(1970,1,1)</f>
        <v>42611.708333333328</v>
      </c>
      <c r="T2937" s="13">
        <f>(((J2937/60)/60)/24)+DATE(1970,1,1)</f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5"/>
        <v>1.28</v>
      </c>
      <c r="P2938">
        <f>AVERAGE(L2938,E2938)</f>
        <v>657</v>
      </c>
      <c r="Q2938" t="s">
        <v>8315</v>
      </c>
      <c r="R2938" t="s">
        <v>8357</v>
      </c>
      <c r="S2938" s="13">
        <f>(((I2938/60)/60)/24)+DATE(1970,1,1)</f>
        <v>41925.207638888889</v>
      </c>
      <c r="T2938" s="13">
        <f>(((J2938/60)/60)/24)+DATE(1970,1,1)</f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5"/>
        <v>1.3333333333333333</v>
      </c>
      <c r="P2939">
        <f>AVERAGE(L2939,E2939)</f>
        <v>1027.5</v>
      </c>
      <c r="Q2939" t="s">
        <v>8315</v>
      </c>
      <c r="R2939" t="s">
        <v>8357</v>
      </c>
      <c r="S2939" s="13">
        <f>(((I2939/60)/60)/24)+DATE(1970,1,1)</f>
        <v>41833.457326388889</v>
      </c>
      <c r="T2939" s="13">
        <f>(((J2939/60)/60)/24)+DATE(1970,1,1)</f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5"/>
        <v>1.0137499999999999</v>
      </c>
      <c r="P2940">
        <f>AVERAGE(L2940,E2940)</f>
        <v>2043.5</v>
      </c>
      <c r="Q2940" t="s">
        <v>8315</v>
      </c>
      <c r="R2940" t="s">
        <v>8357</v>
      </c>
      <c r="S2940" s="13">
        <f>(((I2940/60)/60)/24)+DATE(1970,1,1)</f>
        <v>42034.703865740739</v>
      </c>
      <c r="T2940" s="13">
        <f>(((J2940/60)/60)/24)+DATE(1970,1,1)</f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5"/>
        <v>1.0287500000000001</v>
      </c>
      <c r="P2941">
        <f>AVERAGE(L2941,E2941)</f>
        <v>4127.5</v>
      </c>
      <c r="Q2941" t="s">
        <v>8315</v>
      </c>
      <c r="R2941" t="s">
        <v>8357</v>
      </c>
      <c r="S2941" s="13">
        <f>(((I2941/60)/60)/24)+DATE(1970,1,1)</f>
        <v>41879.041666666664</v>
      </c>
      <c r="T2941" s="13">
        <f>(((J2941/60)/60)/24)+DATE(1970,1,1)</f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5"/>
        <v>1.0724</v>
      </c>
      <c r="P2942">
        <f>AVERAGE(L2942,E2942)</f>
        <v>1357</v>
      </c>
      <c r="Q2942" t="s">
        <v>8315</v>
      </c>
      <c r="R2942" t="s">
        <v>8357</v>
      </c>
      <c r="S2942" s="13">
        <f>(((I2942/60)/60)/24)+DATE(1970,1,1)</f>
        <v>42022.773356481484</v>
      </c>
      <c r="T2942" s="13">
        <f>(((J2942/60)/60)/24)+DATE(1970,1,1)</f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5"/>
        <v>4.0000000000000003E-5</v>
      </c>
      <c r="P2943">
        <f>AVERAGE(L2943,E2943)</f>
        <v>1</v>
      </c>
      <c r="Q2943" t="s">
        <v>8315</v>
      </c>
      <c r="R2943" t="s">
        <v>8355</v>
      </c>
      <c r="S2943" s="13">
        <f>(((I2943/60)/60)/24)+DATE(1970,1,1)</f>
        <v>42064.960127314815</v>
      </c>
      <c r="T2943" s="13">
        <f>(((J2943/60)/60)/24)+DATE(1970,1,1)</f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5"/>
        <v>0.20424999999999999</v>
      </c>
      <c r="P2944">
        <f>AVERAGE(L2944,E2944)</f>
        <v>20526</v>
      </c>
      <c r="Q2944" t="s">
        <v>8315</v>
      </c>
      <c r="R2944" t="s">
        <v>8355</v>
      </c>
      <c r="S2944" s="13">
        <f>(((I2944/60)/60)/24)+DATE(1970,1,1)</f>
        <v>42354.845833333333</v>
      </c>
      <c r="T2944" s="13">
        <f>(((J2944/60)/60)/24)+DATE(1970,1,1)</f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5"/>
        <v>0</v>
      </c>
      <c r="P2945">
        <f>AVERAGE(L2945,E2945)</f>
        <v>0</v>
      </c>
      <c r="Q2945" t="s">
        <v>8315</v>
      </c>
      <c r="R2945" t="s">
        <v>8355</v>
      </c>
      <c r="S2945" s="13">
        <f>(((I2945/60)/60)/24)+DATE(1970,1,1)</f>
        <v>42107.129398148143</v>
      </c>
      <c r="T2945" s="13">
        <f>(((J2945/60)/60)/24)+DATE(1970,1,1)</f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45"/>
        <v>0.01</v>
      </c>
      <c r="P2946">
        <f>AVERAGE(L2946,E2946)</f>
        <v>50.5</v>
      </c>
      <c r="Q2946" t="s">
        <v>8315</v>
      </c>
      <c r="R2946" t="s">
        <v>8355</v>
      </c>
      <c r="S2946" s="13">
        <f>(((I2946/60)/60)/24)+DATE(1970,1,1)</f>
        <v>42162.9143287037</v>
      </c>
      <c r="T2946" s="13">
        <f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46">E2947/D2947</f>
        <v>0</v>
      </c>
      <c r="P2947">
        <f>AVERAGE(L2947,E2947)</f>
        <v>0</v>
      </c>
      <c r="Q2947" t="s">
        <v>8315</v>
      </c>
      <c r="R2947" t="s">
        <v>8355</v>
      </c>
      <c r="S2947" s="13">
        <f>(((I2947/60)/60)/24)+DATE(1970,1,1)</f>
        <v>42148.139583333337</v>
      </c>
      <c r="T2947" s="13">
        <f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6"/>
        <v>1E-3</v>
      </c>
      <c r="P2948">
        <f>AVERAGE(L2948,E2948)</f>
        <v>2</v>
      </c>
      <c r="Q2948" t="s">
        <v>8315</v>
      </c>
      <c r="R2948" t="s">
        <v>8355</v>
      </c>
      <c r="S2948" s="13">
        <f>(((I2948/60)/60)/24)+DATE(1970,1,1)</f>
        <v>42597.531157407408</v>
      </c>
      <c r="T2948" s="13">
        <f>(((J2948/60)/60)/24)+DATE(1970,1,1)</f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6"/>
        <v>4.2880000000000001E-2</v>
      </c>
      <c r="P2949">
        <f>AVERAGE(L2949,E2949)</f>
        <v>542.5</v>
      </c>
      <c r="Q2949" t="s">
        <v>8315</v>
      </c>
      <c r="R2949" t="s">
        <v>8355</v>
      </c>
      <c r="S2949" s="13">
        <f>(((I2949/60)/60)/24)+DATE(1970,1,1)</f>
        <v>42698.715972222228</v>
      </c>
      <c r="T2949" s="13">
        <f>(((J2949/60)/60)/24)+DATE(1970,1,1)</f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6"/>
        <v>4.8000000000000001E-5</v>
      </c>
      <c r="P2950">
        <f>AVERAGE(L2950,E2950)</f>
        <v>16.5</v>
      </c>
      <c r="Q2950" t="s">
        <v>8315</v>
      </c>
      <c r="R2950" t="s">
        <v>8355</v>
      </c>
      <c r="S2950" s="13">
        <f>(((I2950/60)/60)/24)+DATE(1970,1,1)</f>
        <v>42157.649224537032</v>
      </c>
      <c r="T2950" s="13">
        <f>(((J2950/60)/60)/24)+DATE(1970,1,1)</f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6"/>
        <v>2.5000000000000001E-2</v>
      </c>
      <c r="P2951">
        <f>AVERAGE(L2951,E2951)</f>
        <v>13.5</v>
      </c>
      <c r="Q2951" t="s">
        <v>8315</v>
      </c>
      <c r="R2951" t="s">
        <v>8355</v>
      </c>
      <c r="S2951" s="13">
        <f>(((I2951/60)/60)/24)+DATE(1970,1,1)</f>
        <v>42327.864780092597</v>
      </c>
      <c r="T2951" s="13">
        <f>(((J2951/60)/60)/24)+DATE(1970,1,1)</f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6"/>
        <v>0</v>
      </c>
      <c r="P2952">
        <f>AVERAGE(L2952,E2952)</f>
        <v>0</v>
      </c>
      <c r="Q2952" t="s">
        <v>8315</v>
      </c>
      <c r="R2952" t="s">
        <v>8355</v>
      </c>
      <c r="S2952" s="13">
        <f>(((I2952/60)/60)/24)+DATE(1970,1,1)</f>
        <v>42392.36518518519</v>
      </c>
      <c r="T2952" s="13">
        <f>(((J2952/60)/60)/24)+DATE(1970,1,1)</f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6"/>
        <v>2.1919999999999999E-2</v>
      </c>
      <c r="P2953">
        <f>AVERAGE(L2953,E2953)</f>
        <v>577</v>
      </c>
      <c r="Q2953" t="s">
        <v>8315</v>
      </c>
      <c r="R2953" t="s">
        <v>8355</v>
      </c>
      <c r="S2953" s="13">
        <f>(((I2953/60)/60)/24)+DATE(1970,1,1)</f>
        <v>41917.802928240737</v>
      </c>
      <c r="T2953" s="13">
        <f>(((J2953/60)/60)/24)+DATE(1970,1,1)</f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6"/>
        <v>8.0250000000000002E-2</v>
      </c>
      <c r="P2954">
        <f>AVERAGE(L2954,E2954)</f>
        <v>806.5</v>
      </c>
      <c r="Q2954" t="s">
        <v>8315</v>
      </c>
      <c r="R2954" t="s">
        <v>8355</v>
      </c>
      <c r="S2954" s="13">
        <f>(((I2954/60)/60)/24)+DATE(1970,1,1)</f>
        <v>42660.166666666672</v>
      </c>
      <c r="T2954" s="13">
        <f>(((J2954/60)/60)/24)+DATE(1970,1,1)</f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6"/>
        <v>1.5125E-3</v>
      </c>
      <c r="P2955">
        <f>AVERAGE(L2955,E2955)</f>
        <v>304</v>
      </c>
      <c r="Q2955" t="s">
        <v>8315</v>
      </c>
      <c r="R2955" t="s">
        <v>8355</v>
      </c>
      <c r="S2955" s="13">
        <f>(((I2955/60)/60)/24)+DATE(1970,1,1)</f>
        <v>42285.791909722218</v>
      </c>
      <c r="T2955" s="13">
        <f>(((J2955/60)/60)/24)+DATE(1970,1,1)</f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6"/>
        <v>0</v>
      </c>
      <c r="P2956">
        <f>AVERAGE(L2956,E2956)</f>
        <v>0</v>
      </c>
      <c r="Q2956" t="s">
        <v>8315</v>
      </c>
      <c r="R2956" t="s">
        <v>8355</v>
      </c>
      <c r="S2956" s="13">
        <f>(((I2956/60)/60)/24)+DATE(1970,1,1)</f>
        <v>42810.541701388895</v>
      </c>
      <c r="T2956" s="13">
        <f>(((J2956/60)/60)/24)+DATE(1970,1,1)</f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6"/>
        <v>0.59583333333333333</v>
      </c>
      <c r="P2957">
        <f>AVERAGE(L2957,E2957)</f>
        <v>363</v>
      </c>
      <c r="Q2957" t="s">
        <v>8315</v>
      </c>
      <c r="R2957" t="s">
        <v>8355</v>
      </c>
      <c r="S2957" s="13">
        <f>(((I2957/60)/60)/24)+DATE(1970,1,1)</f>
        <v>42171.741307870368</v>
      </c>
      <c r="T2957" s="13">
        <f>(((J2957/60)/60)/24)+DATE(1970,1,1)</f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6"/>
        <v>0.16734177215189874</v>
      </c>
      <c r="P2958">
        <f>AVERAGE(L2958,E2958)</f>
        <v>671</v>
      </c>
      <c r="Q2958" t="s">
        <v>8315</v>
      </c>
      <c r="R2958" t="s">
        <v>8355</v>
      </c>
      <c r="S2958" s="13">
        <f>(((I2958/60)/60)/24)+DATE(1970,1,1)</f>
        <v>42494.958912037036</v>
      </c>
      <c r="T2958" s="13">
        <f>(((J2958/60)/60)/24)+DATE(1970,1,1)</f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6"/>
        <v>1.8666666666666668E-2</v>
      </c>
      <c r="P2959">
        <f>AVERAGE(L2959,E2959)</f>
        <v>141.5</v>
      </c>
      <c r="Q2959" t="s">
        <v>8315</v>
      </c>
      <c r="R2959" t="s">
        <v>8355</v>
      </c>
      <c r="S2959" s="13">
        <f>(((I2959/60)/60)/24)+DATE(1970,1,1)</f>
        <v>42090.969583333332</v>
      </c>
      <c r="T2959" s="13">
        <f>(((J2959/60)/60)/24)+DATE(1970,1,1)</f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6"/>
        <v>0</v>
      </c>
      <c r="P2960">
        <f>AVERAGE(L2960,E2960)</f>
        <v>0</v>
      </c>
      <c r="Q2960" t="s">
        <v>8315</v>
      </c>
      <c r="R2960" t="s">
        <v>8355</v>
      </c>
      <c r="S2960" s="13">
        <f>(((I2960/60)/60)/24)+DATE(1970,1,1)</f>
        <v>42498.73746527778</v>
      </c>
      <c r="T2960" s="13">
        <f>(((J2960/60)/60)/24)+DATE(1970,1,1)</f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6"/>
        <v>0</v>
      </c>
      <c r="P2961">
        <f>AVERAGE(L2961,E2961)</f>
        <v>0</v>
      </c>
      <c r="Q2961" t="s">
        <v>8315</v>
      </c>
      <c r="R2961" t="s">
        <v>8355</v>
      </c>
      <c r="S2961" s="13">
        <f>(((I2961/60)/60)/24)+DATE(1970,1,1)</f>
        <v>42528.008391203708</v>
      </c>
      <c r="T2961" s="13">
        <f>(((J2961/60)/60)/24)+DATE(1970,1,1)</f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6"/>
        <v>0</v>
      </c>
      <c r="P2962">
        <f>AVERAGE(L2962,E2962)</f>
        <v>0</v>
      </c>
      <c r="Q2962" t="s">
        <v>8315</v>
      </c>
      <c r="R2962" t="s">
        <v>8355</v>
      </c>
      <c r="S2962" s="13">
        <f>(((I2962/60)/60)/24)+DATE(1970,1,1)</f>
        <v>41893.757210648146</v>
      </c>
      <c r="T2962" s="13">
        <f>(((J2962/60)/60)/24)+DATE(1970,1,1)</f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6"/>
        <v>1.0962000000000001</v>
      </c>
      <c r="P2963">
        <f>AVERAGE(L2963,E2963)</f>
        <v>2794.5</v>
      </c>
      <c r="Q2963" t="s">
        <v>8315</v>
      </c>
      <c r="R2963" t="s">
        <v>8316</v>
      </c>
      <c r="S2963" s="13">
        <f>(((I2963/60)/60)/24)+DATE(1970,1,1)</f>
        <v>42089.166666666672</v>
      </c>
      <c r="T2963" s="13">
        <f>(((J2963/60)/60)/24)+DATE(1970,1,1)</f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6"/>
        <v>1.218</v>
      </c>
      <c r="P2964">
        <f>AVERAGE(L2964,E2964)</f>
        <v>619</v>
      </c>
      <c r="Q2964" t="s">
        <v>8315</v>
      </c>
      <c r="R2964" t="s">
        <v>8316</v>
      </c>
      <c r="S2964" s="13">
        <f>(((I2964/60)/60)/24)+DATE(1970,1,1)</f>
        <v>42064.290972222225</v>
      </c>
      <c r="T2964" s="13">
        <f>(((J2964/60)/60)/24)+DATE(1970,1,1)</f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6"/>
        <v>1.0685</v>
      </c>
      <c r="P2965">
        <f>AVERAGE(L2965,E2965)</f>
        <v>5391.5</v>
      </c>
      <c r="Q2965" t="s">
        <v>8315</v>
      </c>
      <c r="R2965" t="s">
        <v>8316</v>
      </c>
      <c r="S2965" s="13">
        <f>(((I2965/60)/60)/24)+DATE(1970,1,1)</f>
        <v>42187.470185185186</v>
      </c>
      <c r="T2965" s="13">
        <f>(((J2965/60)/60)/24)+DATE(1970,1,1)</f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6"/>
        <v>1.0071379999999999</v>
      </c>
      <c r="P2966">
        <f>AVERAGE(L2966,E2966)</f>
        <v>2615.8449999999998</v>
      </c>
      <c r="Q2966" t="s">
        <v>8315</v>
      </c>
      <c r="R2966" t="s">
        <v>8316</v>
      </c>
      <c r="S2966" s="13">
        <f>(((I2966/60)/60)/24)+DATE(1970,1,1)</f>
        <v>41857.897222222222</v>
      </c>
      <c r="T2966" s="13">
        <f>(((J2966/60)/60)/24)+DATE(1970,1,1)</f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6"/>
        <v>1.0900000000000001</v>
      </c>
      <c r="P2967">
        <f>AVERAGE(L2967,E2967)</f>
        <v>837</v>
      </c>
      <c r="Q2967" t="s">
        <v>8315</v>
      </c>
      <c r="R2967" t="s">
        <v>8316</v>
      </c>
      <c r="S2967" s="13">
        <f>(((I2967/60)/60)/24)+DATE(1970,1,1)</f>
        <v>42192.729548611111</v>
      </c>
      <c r="T2967" s="13">
        <f>(((J2967/60)/60)/24)+DATE(1970,1,1)</f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6"/>
        <v>1.1363000000000001</v>
      </c>
      <c r="P2968">
        <f>AVERAGE(L2968,E2968)</f>
        <v>5745.5</v>
      </c>
      <c r="Q2968" t="s">
        <v>8315</v>
      </c>
      <c r="R2968" t="s">
        <v>8316</v>
      </c>
      <c r="S2968" s="13">
        <f>(((I2968/60)/60)/24)+DATE(1970,1,1)</f>
        <v>42263.738564814819</v>
      </c>
      <c r="T2968" s="13">
        <f>(((J2968/60)/60)/24)+DATE(1970,1,1)</f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6"/>
        <v>1.1392</v>
      </c>
      <c r="P2969">
        <f>AVERAGE(L2969,E2969)</f>
        <v>2883.5</v>
      </c>
      <c r="Q2969" t="s">
        <v>8315</v>
      </c>
      <c r="R2969" t="s">
        <v>8316</v>
      </c>
      <c r="S2969" s="13">
        <f>(((I2969/60)/60)/24)+DATE(1970,1,1)</f>
        <v>42072.156157407408</v>
      </c>
      <c r="T2969" s="13">
        <f>(((J2969/60)/60)/24)+DATE(1970,1,1)</f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6"/>
        <v>1.06</v>
      </c>
      <c r="P2970">
        <f>AVERAGE(L2970,E2970)</f>
        <v>1878.5</v>
      </c>
      <c r="Q2970" t="s">
        <v>8315</v>
      </c>
      <c r="R2970" t="s">
        <v>8316</v>
      </c>
      <c r="S2970" s="13">
        <f>(((I2970/60)/60)/24)+DATE(1970,1,1)</f>
        <v>42599.165972222225</v>
      </c>
      <c r="T2970" s="13">
        <f>(((J2970/60)/60)/24)+DATE(1970,1,1)</f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6"/>
        <v>1.625</v>
      </c>
      <c r="P2971">
        <f>AVERAGE(L2971,E2971)</f>
        <v>821</v>
      </c>
      <c r="Q2971" t="s">
        <v>8315</v>
      </c>
      <c r="R2971" t="s">
        <v>8316</v>
      </c>
      <c r="S2971" s="13">
        <f>(((I2971/60)/60)/24)+DATE(1970,1,1)</f>
        <v>42127.952083333337</v>
      </c>
      <c r="T2971" s="13">
        <f>(((J2971/60)/60)/24)+DATE(1970,1,1)</f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6"/>
        <v>1.06</v>
      </c>
      <c r="P2972">
        <f>AVERAGE(L2972,E2972)</f>
        <v>3225.5</v>
      </c>
      <c r="Q2972" t="s">
        <v>8315</v>
      </c>
      <c r="R2972" t="s">
        <v>8316</v>
      </c>
      <c r="S2972" s="13">
        <f>(((I2972/60)/60)/24)+DATE(1970,1,1)</f>
        <v>41838.669571759259</v>
      </c>
      <c r="T2972" s="13">
        <f>(((J2972/60)/60)/24)+DATE(1970,1,1)</f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6"/>
        <v>1.0015624999999999</v>
      </c>
      <c r="P2973">
        <f>AVERAGE(L2973,E2973)</f>
        <v>1624</v>
      </c>
      <c r="Q2973" t="s">
        <v>8315</v>
      </c>
      <c r="R2973" t="s">
        <v>8316</v>
      </c>
      <c r="S2973" s="13">
        <f>(((I2973/60)/60)/24)+DATE(1970,1,1)</f>
        <v>41882.658310185187</v>
      </c>
      <c r="T2973" s="13">
        <f>(((J2973/60)/60)/24)+DATE(1970,1,1)</f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6"/>
        <v>1.0535000000000001</v>
      </c>
      <c r="P2974">
        <f>AVERAGE(L2974,E2974)</f>
        <v>1062</v>
      </c>
      <c r="Q2974" t="s">
        <v>8315</v>
      </c>
      <c r="R2974" t="s">
        <v>8316</v>
      </c>
      <c r="S2974" s="13">
        <f>(((I2974/60)/60)/24)+DATE(1970,1,1)</f>
        <v>42709.041666666672</v>
      </c>
      <c r="T2974" s="13">
        <f>(((J2974/60)/60)/24)+DATE(1970,1,1)</f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6"/>
        <v>1.748</v>
      </c>
      <c r="P2975">
        <f>AVERAGE(L2975,E2975)</f>
        <v>4386.5</v>
      </c>
      <c r="Q2975" t="s">
        <v>8315</v>
      </c>
      <c r="R2975" t="s">
        <v>8316</v>
      </c>
      <c r="S2975" s="13">
        <f>(((I2975/60)/60)/24)+DATE(1970,1,1)</f>
        <v>42370.166666666672</v>
      </c>
      <c r="T2975" s="13">
        <f>(((J2975/60)/60)/24)+DATE(1970,1,1)</f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6"/>
        <v>1.02</v>
      </c>
      <c r="P2976">
        <f>AVERAGE(L2976,E2976)</f>
        <v>2593.5</v>
      </c>
      <c r="Q2976" t="s">
        <v>8315</v>
      </c>
      <c r="R2976" t="s">
        <v>8316</v>
      </c>
      <c r="S2976" s="13">
        <f>(((I2976/60)/60)/24)+DATE(1970,1,1)</f>
        <v>41908.065972222219</v>
      </c>
      <c r="T2976" s="13">
        <f>(((J2976/60)/60)/24)+DATE(1970,1,1)</f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6"/>
        <v>1.00125</v>
      </c>
      <c r="P2977">
        <f>AVERAGE(L2977,E2977)</f>
        <v>4061.5</v>
      </c>
      <c r="Q2977" t="s">
        <v>8315</v>
      </c>
      <c r="R2977" t="s">
        <v>8316</v>
      </c>
      <c r="S2977" s="13">
        <f>(((I2977/60)/60)/24)+DATE(1970,1,1)</f>
        <v>41970.125</v>
      </c>
      <c r="T2977" s="13">
        <f>(((J2977/60)/60)/24)+DATE(1970,1,1)</f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6"/>
        <v>1.7142857142857142</v>
      </c>
      <c r="P2978">
        <f>AVERAGE(L2978,E2978)</f>
        <v>67</v>
      </c>
      <c r="Q2978" t="s">
        <v>8315</v>
      </c>
      <c r="R2978" t="s">
        <v>8316</v>
      </c>
      <c r="S2978" s="13">
        <f>(((I2978/60)/60)/24)+DATE(1970,1,1)</f>
        <v>42442.5</v>
      </c>
      <c r="T2978" s="13">
        <f>(((J2978/60)/60)/24)+DATE(1970,1,1)</f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6"/>
        <v>1.1356666666666666</v>
      </c>
      <c r="P2979">
        <f>AVERAGE(L2979,E2979)</f>
        <v>1718.5</v>
      </c>
      <c r="Q2979" t="s">
        <v>8315</v>
      </c>
      <c r="R2979" t="s">
        <v>8316</v>
      </c>
      <c r="S2979" s="13">
        <f>(((I2979/60)/60)/24)+DATE(1970,1,1)</f>
        <v>42086.093055555553</v>
      </c>
      <c r="T2979" s="13">
        <f>(((J2979/60)/60)/24)+DATE(1970,1,1)</f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6"/>
        <v>1.2946666666666666</v>
      </c>
      <c r="P2980">
        <f>AVERAGE(L2980,E2980)</f>
        <v>493.5</v>
      </c>
      <c r="Q2980" t="s">
        <v>8315</v>
      </c>
      <c r="R2980" t="s">
        <v>8316</v>
      </c>
      <c r="S2980" s="13">
        <f>(((I2980/60)/60)/24)+DATE(1970,1,1)</f>
        <v>41932.249305555553</v>
      </c>
      <c r="T2980" s="13">
        <f>(((J2980/60)/60)/24)+DATE(1970,1,1)</f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6"/>
        <v>1.014</v>
      </c>
      <c r="P2981">
        <f>AVERAGE(L2981,E2981)</f>
        <v>2558</v>
      </c>
      <c r="Q2981" t="s">
        <v>8315</v>
      </c>
      <c r="R2981" t="s">
        <v>8316</v>
      </c>
      <c r="S2981" s="13">
        <f>(((I2981/60)/60)/24)+DATE(1970,1,1)</f>
        <v>42010.25</v>
      </c>
      <c r="T2981" s="13">
        <f>(((J2981/60)/60)/24)+DATE(1970,1,1)</f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6"/>
        <v>1.0916666666666666</v>
      </c>
      <c r="P2982">
        <f>AVERAGE(L2982,E2982)</f>
        <v>1649.5</v>
      </c>
      <c r="Q2982" t="s">
        <v>8315</v>
      </c>
      <c r="R2982" t="s">
        <v>8316</v>
      </c>
      <c r="S2982" s="13">
        <f>(((I2982/60)/60)/24)+DATE(1970,1,1)</f>
        <v>42240.083333333328</v>
      </c>
      <c r="T2982" s="13">
        <f>(((J2982/60)/60)/24)+DATE(1970,1,1)</f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6"/>
        <v>1.28925</v>
      </c>
      <c r="P2983">
        <f>AVERAGE(L2983,E2983)</f>
        <v>2627</v>
      </c>
      <c r="Q2983" t="s">
        <v>8315</v>
      </c>
      <c r="R2983" t="s">
        <v>8355</v>
      </c>
      <c r="S2983" s="13">
        <f>(((I2983/60)/60)/24)+DATE(1970,1,1)</f>
        <v>42270.559675925921</v>
      </c>
      <c r="T2983" s="13">
        <f>(((J2983/60)/60)/24)+DATE(1970,1,1)</f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6"/>
        <v>1.0206</v>
      </c>
      <c r="P2984">
        <f>AVERAGE(L2984,E2984)</f>
        <v>2581</v>
      </c>
      <c r="Q2984" t="s">
        <v>8315</v>
      </c>
      <c r="R2984" t="s">
        <v>8355</v>
      </c>
      <c r="S2984" s="13">
        <f>(((I2984/60)/60)/24)+DATE(1970,1,1)</f>
        <v>42411.686840277776</v>
      </c>
      <c r="T2984" s="13">
        <f>(((J2984/60)/60)/24)+DATE(1970,1,1)</f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6"/>
        <v>1.465395775862069</v>
      </c>
      <c r="P2985">
        <f>AVERAGE(L2985,E2985)</f>
        <v>85540.455000000002</v>
      </c>
      <c r="Q2985" t="s">
        <v>8315</v>
      </c>
      <c r="R2985" t="s">
        <v>8355</v>
      </c>
      <c r="S2985" s="13">
        <f>(((I2985/60)/60)/24)+DATE(1970,1,1)</f>
        <v>41954.674027777779</v>
      </c>
      <c r="T2985" s="13">
        <f>(((J2985/60)/60)/24)+DATE(1970,1,1)</f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6"/>
        <v>1.00352</v>
      </c>
      <c r="P2986">
        <f>AVERAGE(L2986,E2986)</f>
        <v>12653</v>
      </c>
      <c r="Q2986" t="s">
        <v>8315</v>
      </c>
      <c r="R2986" t="s">
        <v>8355</v>
      </c>
      <c r="S2986" s="13">
        <f>(((I2986/60)/60)/24)+DATE(1970,1,1)</f>
        <v>42606.278715277775</v>
      </c>
      <c r="T2986" s="13">
        <f>(((J2986/60)/60)/24)+DATE(1970,1,1)</f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6"/>
        <v>1.2164999999999999</v>
      </c>
      <c r="P2987">
        <f>AVERAGE(L2987,E2987)</f>
        <v>6138</v>
      </c>
      <c r="Q2987" t="s">
        <v>8315</v>
      </c>
      <c r="R2987" t="s">
        <v>8355</v>
      </c>
      <c r="S2987" s="13">
        <f>(((I2987/60)/60)/24)+DATE(1970,1,1)</f>
        <v>42674.166666666672</v>
      </c>
      <c r="T2987" s="13">
        <f>(((J2987/60)/60)/24)+DATE(1970,1,1)</f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6"/>
        <v>1.0549999999999999</v>
      </c>
      <c r="P2988">
        <f>AVERAGE(L2988,E2988)</f>
        <v>1294</v>
      </c>
      <c r="Q2988" t="s">
        <v>8315</v>
      </c>
      <c r="R2988" t="s">
        <v>8355</v>
      </c>
      <c r="S2988" s="13">
        <f>(((I2988/60)/60)/24)+DATE(1970,1,1)</f>
        <v>42491.458402777775</v>
      </c>
      <c r="T2988" s="13">
        <f>(((J2988/60)/60)/24)+DATE(1970,1,1)</f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6"/>
        <v>1.1040080000000001</v>
      </c>
      <c r="P2989">
        <f>AVERAGE(L2989,E2989)</f>
        <v>13932.6</v>
      </c>
      <c r="Q2989" t="s">
        <v>8315</v>
      </c>
      <c r="R2989" t="s">
        <v>8355</v>
      </c>
      <c r="S2989" s="13">
        <f>(((I2989/60)/60)/24)+DATE(1970,1,1)</f>
        <v>42656</v>
      </c>
      <c r="T2989" s="13">
        <f>(((J2989/60)/60)/24)+DATE(1970,1,1)</f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6"/>
        <v>1</v>
      </c>
      <c r="P2990">
        <f>AVERAGE(L2990,E2990)</f>
        <v>514</v>
      </c>
      <c r="Q2990" t="s">
        <v>8315</v>
      </c>
      <c r="R2990" t="s">
        <v>8355</v>
      </c>
      <c r="S2990" s="13">
        <f>(((I2990/60)/60)/24)+DATE(1970,1,1)</f>
        <v>42541.362048611118</v>
      </c>
      <c r="T2990" s="13">
        <f>(((J2990/60)/60)/24)+DATE(1970,1,1)</f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6"/>
        <v>1.76535</v>
      </c>
      <c r="P2991">
        <f>AVERAGE(L2991,E2991)</f>
        <v>17835.5</v>
      </c>
      <c r="Q2991" t="s">
        <v>8315</v>
      </c>
      <c r="R2991" t="s">
        <v>8355</v>
      </c>
      <c r="S2991" s="13">
        <f>(((I2991/60)/60)/24)+DATE(1970,1,1)</f>
        <v>42359.207638888889</v>
      </c>
      <c r="T2991" s="13">
        <f>(((J2991/60)/60)/24)+DATE(1970,1,1)</f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6"/>
        <v>1</v>
      </c>
      <c r="P2992">
        <f>AVERAGE(L2992,E2992)</f>
        <v>5013.5</v>
      </c>
      <c r="Q2992" t="s">
        <v>8315</v>
      </c>
      <c r="R2992" t="s">
        <v>8355</v>
      </c>
      <c r="S2992" s="13">
        <f>(((I2992/60)/60)/24)+DATE(1970,1,1)</f>
        <v>42376.57430555555</v>
      </c>
      <c r="T2992" s="13">
        <f>(((J2992/60)/60)/24)+DATE(1970,1,1)</f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6"/>
        <v>1.0329411764705883</v>
      </c>
      <c r="P2993">
        <f>AVERAGE(L2993,E2993)</f>
        <v>4436.5</v>
      </c>
      <c r="Q2993" t="s">
        <v>8315</v>
      </c>
      <c r="R2993" t="s">
        <v>8355</v>
      </c>
      <c r="S2993" s="13">
        <f>(((I2993/60)/60)/24)+DATE(1970,1,1)</f>
        <v>42762.837152777778</v>
      </c>
      <c r="T2993" s="13">
        <f>(((J2993/60)/60)/24)+DATE(1970,1,1)</f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6"/>
        <v>1.0449999999999999</v>
      </c>
      <c r="P2994">
        <f>AVERAGE(L2994,E2994)</f>
        <v>1599.5</v>
      </c>
      <c r="Q2994" t="s">
        <v>8315</v>
      </c>
      <c r="R2994" t="s">
        <v>8355</v>
      </c>
      <c r="S2994" s="13">
        <f>(((I2994/60)/60)/24)+DATE(1970,1,1)</f>
        <v>42652.767476851848</v>
      </c>
      <c r="T2994" s="13">
        <f>(((J2994/60)/60)/24)+DATE(1970,1,1)</f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6"/>
        <v>1.0029999999999999</v>
      </c>
      <c r="P2995">
        <f>AVERAGE(L2995,E2995)</f>
        <v>512.5</v>
      </c>
      <c r="Q2995" t="s">
        <v>8315</v>
      </c>
      <c r="R2995" t="s">
        <v>8355</v>
      </c>
      <c r="S2995" s="13">
        <f>(((I2995/60)/60)/24)+DATE(1970,1,1)</f>
        <v>42420.838738425926</v>
      </c>
      <c r="T2995" s="13">
        <f>(((J2995/60)/60)/24)+DATE(1970,1,1)</f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6"/>
        <v>4.577466666666667</v>
      </c>
      <c r="P2996">
        <f>AVERAGE(L2996,E2996)</f>
        <v>716.12</v>
      </c>
      <c r="Q2996" t="s">
        <v>8315</v>
      </c>
      <c r="R2996" t="s">
        <v>8355</v>
      </c>
      <c r="S2996" s="13">
        <f>(((I2996/60)/60)/24)+DATE(1970,1,1)</f>
        <v>41915.478842592594</v>
      </c>
      <c r="T2996" s="13">
        <f>(((J2996/60)/60)/24)+DATE(1970,1,1)</f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6"/>
        <v>1.0496000000000001</v>
      </c>
      <c r="P2997">
        <f>AVERAGE(L2997,E2997)</f>
        <v>7996.5</v>
      </c>
      <c r="Q2997" t="s">
        <v>8315</v>
      </c>
      <c r="R2997" t="s">
        <v>8355</v>
      </c>
      <c r="S2997" s="13">
        <f>(((I2997/60)/60)/24)+DATE(1970,1,1)</f>
        <v>42754.665173611109</v>
      </c>
      <c r="T2997" s="13">
        <f>(((J2997/60)/60)/24)+DATE(1970,1,1)</f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6"/>
        <v>1.7194285714285715</v>
      </c>
      <c r="P2998">
        <f>AVERAGE(L2998,E2998)</f>
        <v>30286</v>
      </c>
      <c r="Q2998" t="s">
        <v>8315</v>
      </c>
      <c r="R2998" t="s">
        <v>8355</v>
      </c>
      <c r="S2998" s="13">
        <f>(((I2998/60)/60)/24)+DATE(1970,1,1)</f>
        <v>42150.912500000006</v>
      </c>
      <c r="T2998" s="13">
        <f>(((J2998/60)/60)/24)+DATE(1970,1,1)</f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6"/>
        <v>1.0373000000000001</v>
      </c>
      <c r="P2999">
        <f>AVERAGE(L2999,E2999)</f>
        <v>5244</v>
      </c>
      <c r="Q2999" t="s">
        <v>8315</v>
      </c>
      <c r="R2999" t="s">
        <v>8355</v>
      </c>
      <c r="S2999" s="13">
        <f>(((I2999/60)/60)/24)+DATE(1970,1,1)</f>
        <v>42793.207638888889</v>
      </c>
      <c r="T2999" s="13">
        <f>(((J2999/60)/60)/24)+DATE(1970,1,1)</f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6"/>
        <v>1.0302899999999999</v>
      </c>
      <c r="P3000">
        <f>AVERAGE(L3000,E3000)</f>
        <v>25973.75</v>
      </c>
      <c r="Q3000" t="s">
        <v>8315</v>
      </c>
      <c r="R3000" t="s">
        <v>8355</v>
      </c>
      <c r="S3000" s="13">
        <f>(((I3000/60)/60)/24)+DATE(1970,1,1)</f>
        <v>41806.184027777781</v>
      </c>
      <c r="T3000" s="13">
        <f>(((J3000/60)/60)/24)+DATE(1970,1,1)</f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6"/>
        <v>1.1888888888888889</v>
      </c>
      <c r="P3001">
        <f>AVERAGE(L3001,E3001)</f>
        <v>812.5</v>
      </c>
      <c r="Q3001" t="s">
        <v>8315</v>
      </c>
      <c r="R3001" t="s">
        <v>8355</v>
      </c>
      <c r="S3001" s="13">
        <f>(((I3001/60)/60)/24)+DATE(1970,1,1)</f>
        <v>42795.083333333328</v>
      </c>
      <c r="T3001" s="13">
        <f>(((J3001/60)/60)/24)+DATE(1970,1,1)</f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6"/>
        <v>1</v>
      </c>
      <c r="P3002">
        <f>AVERAGE(L3002,E3002)</f>
        <v>254</v>
      </c>
      <c r="Q3002" t="s">
        <v>8315</v>
      </c>
      <c r="R3002" t="s">
        <v>8355</v>
      </c>
      <c r="S3002" s="13">
        <f>(((I3002/60)/60)/24)+DATE(1970,1,1)</f>
        <v>42766.75</v>
      </c>
      <c r="T3002" s="13">
        <f>(((J3002/60)/60)/24)+DATE(1970,1,1)</f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6"/>
        <v>3.1869988910451896</v>
      </c>
      <c r="P3003">
        <f>AVERAGE(L3003,E3003)</f>
        <v>11583.004999999999</v>
      </c>
      <c r="Q3003" t="s">
        <v>8315</v>
      </c>
      <c r="R3003" t="s">
        <v>8355</v>
      </c>
      <c r="S3003" s="13">
        <f>(((I3003/60)/60)/24)+DATE(1970,1,1)</f>
        <v>42564.895625000005</v>
      </c>
      <c r="T3003" s="13">
        <f>(((J3003/60)/60)/24)+DATE(1970,1,1)</f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6"/>
        <v>1.0850614285714286</v>
      </c>
      <c r="P3004">
        <f>AVERAGE(L3004,E3004)</f>
        <v>3849.7150000000001</v>
      </c>
      <c r="Q3004" t="s">
        <v>8315</v>
      </c>
      <c r="R3004" t="s">
        <v>8355</v>
      </c>
      <c r="S3004" s="13">
        <f>(((I3004/60)/60)/24)+DATE(1970,1,1)</f>
        <v>41269.83625</v>
      </c>
      <c r="T3004" s="13">
        <f>(((J3004/60)/60)/24)+DATE(1970,1,1)</f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6"/>
        <v>1.0116666666666667</v>
      </c>
      <c r="P3005">
        <f>AVERAGE(L3005,E3005)</f>
        <v>1526</v>
      </c>
      <c r="Q3005" t="s">
        <v>8315</v>
      </c>
      <c r="R3005" t="s">
        <v>8355</v>
      </c>
      <c r="S3005" s="13">
        <f>(((I3005/60)/60)/24)+DATE(1970,1,1)</f>
        <v>42430.249305555553</v>
      </c>
      <c r="T3005" s="13">
        <f>(((J3005/60)/60)/24)+DATE(1970,1,1)</f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6"/>
        <v>1.12815</v>
      </c>
      <c r="P3006">
        <f>AVERAGE(L3006,E3006)</f>
        <v>22701.5</v>
      </c>
      <c r="Q3006" t="s">
        <v>8315</v>
      </c>
      <c r="R3006" t="s">
        <v>8355</v>
      </c>
      <c r="S3006" s="13">
        <f>(((I3006/60)/60)/24)+DATE(1970,1,1)</f>
        <v>41958.922731481478</v>
      </c>
      <c r="T3006" s="13">
        <f>(((J3006/60)/60)/24)+DATE(1970,1,1)</f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6"/>
        <v>1.2049622641509434</v>
      </c>
      <c r="P3007">
        <f>AVERAGE(L3007,E3007)</f>
        <v>6445.3</v>
      </c>
      <c r="Q3007" t="s">
        <v>8315</v>
      </c>
      <c r="R3007" t="s">
        <v>8355</v>
      </c>
      <c r="S3007" s="13">
        <f>(((I3007/60)/60)/24)+DATE(1970,1,1)</f>
        <v>41918.674826388888</v>
      </c>
      <c r="T3007" s="13">
        <f>(((J3007/60)/60)/24)+DATE(1970,1,1)</f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6"/>
        <v>1.0774999999999999</v>
      </c>
      <c r="P3008">
        <f>AVERAGE(L3008,E3008)</f>
        <v>4358.5</v>
      </c>
      <c r="Q3008" t="s">
        <v>8315</v>
      </c>
      <c r="R3008" t="s">
        <v>8355</v>
      </c>
      <c r="S3008" s="13">
        <f>(((I3008/60)/60)/24)+DATE(1970,1,1)</f>
        <v>41987.756840277783</v>
      </c>
      <c r="T3008" s="13">
        <f>(((J3008/60)/60)/24)+DATE(1970,1,1)</f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6"/>
        <v>1.8</v>
      </c>
      <c r="P3009">
        <f>AVERAGE(L3009,E3009)</f>
        <v>550</v>
      </c>
      <c r="Q3009" t="s">
        <v>8315</v>
      </c>
      <c r="R3009" t="s">
        <v>8355</v>
      </c>
      <c r="S3009" s="13">
        <f>(((I3009/60)/60)/24)+DATE(1970,1,1)</f>
        <v>42119.216238425928</v>
      </c>
      <c r="T3009" s="13">
        <f>(((J3009/60)/60)/24)+DATE(1970,1,1)</f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6"/>
        <v>1.0116666666666667</v>
      </c>
      <c r="P3010">
        <f>AVERAGE(L3010,E3010)</f>
        <v>1530.5</v>
      </c>
      <c r="Q3010" t="s">
        <v>8315</v>
      </c>
      <c r="R3010" t="s">
        <v>8355</v>
      </c>
      <c r="S3010" s="13">
        <f>(((I3010/60)/60)/24)+DATE(1970,1,1)</f>
        <v>42390.212025462963</v>
      </c>
      <c r="T3010" s="13">
        <f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47">E3011/D3011</f>
        <v>1.19756</v>
      </c>
      <c r="P3011">
        <f>AVERAGE(L3011,E3011)</f>
        <v>15033.5</v>
      </c>
      <c r="Q3011" t="s">
        <v>8315</v>
      </c>
      <c r="R3011" t="s">
        <v>8355</v>
      </c>
      <c r="S3011" s="13">
        <f>(((I3011/60)/60)/24)+DATE(1970,1,1)</f>
        <v>41969.611574074079</v>
      </c>
      <c r="T3011" s="13">
        <f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7"/>
        <v>1.58</v>
      </c>
      <c r="P3012">
        <f>AVERAGE(L3012,E3012)</f>
        <v>1192.5</v>
      </c>
      <c r="Q3012" t="s">
        <v>8315</v>
      </c>
      <c r="R3012" t="s">
        <v>8355</v>
      </c>
      <c r="S3012" s="13">
        <f>(((I3012/60)/60)/24)+DATE(1970,1,1)</f>
        <v>42056.832395833335</v>
      </c>
      <c r="T3012" s="13">
        <f>(((J3012/60)/60)/24)+DATE(1970,1,1)</f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7"/>
        <v>1.2366666666666666</v>
      </c>
      <c r="P3013">
        <f>AVERAGE(L3013,E3013)</f>
        <v>198</v>
      </c>
      <c r="Q3013" t="s">
        <v>8315</v>
      </c>
      <c r="R3013" t="s">
        <v>8355</v>
      </c>
      <c r="S3013" s="13">
        <f>(((I3013/60)/60)/24)+DATE(1970,1,1)</f>
        <v>42361.957638888889</v>
      </c>
      <c r="T3013" s="13">
        <f>(((J3013/60)/60)/24)+DATE(1970,1,1)</f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7"/>
        <v>1.1712499999999999</v>
      </c>
      <c r="P3014">
        <f>AVERAGE(L3014,E3014)</f>
        <v>2370</v>
      </c>
      <c r="Q3014" t="s">
        <v>8315</v>
      </c>
      <c r="R3014" t="s">
        <v>8355</v>
      </c>
      <c r="S3014" s="13">
        <f>(((I3014/60)/60)/24)+DATE(1970,1,1)</f>
        <v>42045.702893518523</v>
      </c>
      <c r="T3014" s="13">
        <f>(((J3014/60)/60)/24)+DATE(1970,1,1)</f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7"/>
        <v>1.5696000000000001</v>
      </c>
      <c r="P3015">
        <f>AVERAGE(L3015,E3015)</f>
        <v>7901.5</v>
      </c>
      <c r="Q3015" t="s">
        <v>8315</v>
      </c>
      <c r="R3015" t="s">
        <v>8355</v>
      </c>
      <c r="S3015" s="13">
        <f>(((I3015/60)/60)/24)+DATE(1970,1,1)</f>
        <v>42176.836215277777</v>
      </c>
      <c r="T3015" s="13">
        <f>(((J3015/60)/60)/24)+DATE(1970,1,1)</f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7"/>
        <v>1.13104</v>
      </c>
      <c r="P3016">
        <f>AVERAGE(L3016,E3016)</f>
        <v>14416.5</v>
      </c>
      <c r="Q3016" t="s">
        <v>8315</v>
      </c>
      <c r="R3016" t="s">
        <v>8355</v>
      </c>
      <c r="S3016" s="13">
        <f>(((I3016/60)/60)/24)+DATE(1970,1,1)</f>
        <v>41948.208333333336</v>
      </c>
      <c r="T3016" s="13">
        <f>(((J3016/60)/60)/24)+DATE(1970,1,1)</f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7"/>
        <v>1.0317647058823529</v>
      </c>
      <c r="P3017">
        <f>AVERAGE(L3017,E3017)</f>
        <v>1774</v>
      </c>
      <c r="Q3017" t="s">
        <v>8315</v>
      </c>
      <c r="R3017" t="s">
        <v>8355</v>
      </c>
      <c r="S3017" s="13">
        <f>(((I3017/60)/60)/24)+DATE(1970,1,1)</f>
        <v>41801.166666666664</v>
      </c>
      <c r="T3017" s="13">
        <f>(((J3017/60)/60)/24)+DATE(1970,1,1)</f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7"/>
        <v>1.0261176470588236</v>
      </c>
      <c r="P3018">
        <f>AVERAGE(L3018,E3018)</f>
        <v>4379</v>
      </c>
      <c r="Q3018" t="s">
        <v>8315</v>
      </c>
      <c r="R3018" t="s">
        <v>8355</v>
      </c>
      <c r="S3018" s="13">
        <f>(((I3018/60)/60)/24)+DATE(1970,1,1)</f>
        <v>41838.548055555555</v>
      </c>
      <c r="T3018" s="13">
        <f>(((J3018/60)/60)/24)+DATE(1970,1,1)</f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7"/>
        <v>1.0584090909090909</v>
      </c>
      <c r="P3019">
        <f>AVERAGE(L3019,E3019)</f>
        <v>11722</v>
      </c>
      <c r="Q3019" t="s">
        <v>8315</v>
      </c>
      <c r="R3019" t="s">
        <v>8355</v>
      </c>
      <c r="S3019" s="13">
        <f>(((I3019/60)/60)/24)+DATE(1970,1,1)</f>
        <v>41871.850034722222</v>
      </c>
      <c r="T3019" s="13">
        <f>(((J3019/60)/60)/24)+DATE(1970,1,1)</f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7"/>
        <v>1.0071428571428571</v>
      </c>
      <c r="P3020">
        <f>AVERAGE(L3020,E3020)</f>
        <v>2135.5</v>
      </c>
      <c r="Q3020" t="s">
        <v>8315</v>
      </c>
      <c r="R3020" t="s">
        <v>8355</v>
      </c>
      <c r="S3020" s="13">
        <f>(((I3020/60)/60)/24)+DATE(1970,1,1)</f>
        <v>42205.916666666672</v>
      </c>
      <c r="T3020" s="13">
        <f>(((J3020/60)/60)/24)+DATE(1970,1,1)</f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7"/>
        <v>1.2123333333333333</v>
      </c>
      <c r="P3021">
        <f>AVERAGE(L3021,E3021)</f>
        <v>9205.5</v>
      </c>
      <c r="Q3021" t="s">
        <v>8315</v>
      </c>
      <c r="R3021" t="s">
        <v>8355</v>
      </c>
      <c r="S3021" s="13">
        <f>(((I3021/60)/60)/24)+DATE(1970,1,1)</f>
        <v>41786.125</v>
      </c>
      <c r="T3021" s="13">
        <f>(((J3021/60)/60)/24)+DATE(1970,1,1)</f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7"/>
        <v>1.0057142857142858</v>
      </c>
      <c r="P3022">
        <f>AVERAGE(L3022,E3022)</f>
        <v>3535</v>
      </c>
      <c r="Q3022" t="s">
        <v>8315</v>
      </c>
      <c r="R3022" t="s">
        <v>8355</v>
      </c>
      <c r="S3022" s="13">
        <f>(((I3022/60)/60)/24)+DATE(1970,1,1)</f>
        <v>42230.846446759257</v>
      </c>
      <c r="T3022" s="13">
        <f>(((J3022/60)/60)/24)+DATE(1970,1,1)</f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7"/>
        <v>1.1602222222222223</v>
      </c>
      <c r="P3023">
        <f>AVERAGE(L3023,E3023)</f>
        <v>2662</v>
      </c>
      <c r="Q3023" t="s">
        <v>8315</v>
      </c>
      <c r="R3023" t="s">
        <v>8355</v>
      </c>
      <c r="S3023" s="13">
        <f>(((I3023/60)/60)/24)+DATE(1970,1,1)</f>
        <v>42696.249305555553</v>
      </c>
      <c r="T3023" s="13">
        <f>(((J3023/60)/60)/24)+DATE(1970,1,1)</f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7"/>
        <v>1.0087999999999999</v>
      </c>
      <c r="P3024">
        <f>AVERAGE(L3024,E3024)</f>
        <v>5075</v>
      </c>
      <c r="Q3024" t="s">
        <v>8315</v>
      </c>
      <c r="R3024" t="s">
        <v>8355</v>
      </c>
      <c r="S3024" s="13">
        <f>(((I3024/60)/60)/24)+DATE(1970,1,1)</f>
        <v>42609.95380787037</v>
      </c>
      <c r="T3024" s="13">
        <f>(((J3024/60)/60)/24)+DATE(1970,1,1)</f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7"/>
        <v>1.03</v>
      </c>
      <c r="P3025">
        <f>AVERAGE(L3025,E3025)</f>
        <v>363.5</v>
      </c>
      <c r="Q3025" t="s">
        <v>8315</v>
      </c>
      <c r="R3025" t="s">
        <v>8355</v>
      </c>
      <c r="S3025" s="13">
        <f>(((I3025/60)/60)/24)+DATE(1970,1,1)</f>
        <v>42166.675763888896</v>
      </c>
      <c r="T3025" s="13">
        <f>(((J3025/60)/60)/24)+DATE(1970,1,1)</f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7"/>
        <v>2.4641999999999999</v>
      </c>
      <c r="P3026">
        <f>AVERAGE(L3026,E3026)</f>
        <v>6251.5</v>
      </c>
      <c r="Q3026" t="s">
        <v>8315</v>
      </c>
      <c r="R3026" t="s">
        <v>8355</v>
      </c>
      <c r="S3026" s="13">
        <f>(((I3026/60)/60)/24)+DATE(1970,1,1)</f>
        <v>41188.993923611109</v>
      </c>
      <c r="T3026" s="13">
        <f>(((J3026/60)/60)/24)+DATE(1970,1,1)</f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7"/>
        <v>3.0219999999999998</v>
      </c>
      <c r="P3027">
        <f>AVERAGE(L3027,E3027)</f>
        <v>3850</v>
      </c>
      <c r="Q3027" t="s">
        <v>8315</v>
      </c>
      <c r="R3027" t="s">
        <v>8355</v>
      </c>
      <c r="S3027" s="13">
        <f>(((I3027/60)/60)/24)+DATE(1970,1,1)</f>
        <v>41789.666666666664</v>
      </c>
      <c r="T3027" s="13">
        <f>(((J3027/60)/60)/24)+DATE(1970,1,1)</f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7"/>
        <v>1.4333333333333333</v>
      </c>
      <c r="P3028">
        <f>AVERAGE(L3028,E3028)</f>
        <v>657.5</v>
      </c>
      <c r="Q3028" t="s">
        <v>8315</v>
      </c>
      <c r="R3028" t="s">
        <v>8355</v>
      </c>
      <c r="S3028" s="13">
        <f>(((I3028/60)/60)/24)+DATE(1970,1,1)</f>
        <v>42797.459398148145</v>
      </c>
      <c r="T3028" s="13">
        <f>(((J3028/60)/60)/24)+DATE(1970,1,1)</f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7"/>
        <v>1.3144</v>
      </c>
      <c r="P3029">
        <f>AVERAGE(L3029,E3029)</f>
        <v>26448</v>
      </c>
      <c r="Q3029" t="s">
        <v>8315</v>
      </c>
      <c r="R3029" t="s">
        <v>8355</v>
      </c>
      <c r="S3029" s="13">
        <f>(((I3029/60)/60)/24)+DATE(1970,1,1)</f>
        <v>42083.662627314814</v>
      </c>
      <c r="T3029" s="13">
        <f>(((J3029/60)/60)/24)+DATE(1970,1,1)</f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7"/>
        <v>1.6801999999999999</v>
      </c>
      <c r="P3030">
        <f>AVERAGE(L3030,E3030)</f>
        <v>4250</v>
      </c>
      <c r="Q3030" t="s">
        <v>8315</v>
      </c>
      <c r="R3030" t="s">
        <v>8355</v>
      </c>
      <c r="S3030" s="13">
        <f>(((I3030/60)/60)/24)+DATE(1970,1,1)</f>
        <v>42597.264178240745</v>
      </c>
      <c r="T3030" s="13">
        <f>(((J3030/60)/60)/24)+DATE(1970,1,1)</f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7"/>
        <v>1.0967666666666667</v>
      </c>
      <c r="P3031">
        <f>AVERAGE(L3031,E3031)</f>
        <v>16625.5</v>
      </c>
      <c r="Q3031" t="s">
        <v>8315</v>
      </c>
      <c r="R3031" t="s">
        <v>8355</v>
      </c>
      <c r="S3031" s="13">
        <f>(((I3031/60)/60)/24)+DATE(1970,1,1)</f>
        <v>41961.190972222219</v>
      </c>
      <c r="T3031" s="13">
        <f>(((J3031/60)/60)/24)+DATE(1970,1,1)</f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7"/>
        <v>1.0668571428571429</v>
      </c>
      <c r="P3032">
        <f>AVERAGE(L3032,E3032)</f>
        <v>954</v>
      </c>
      <c r="Q3032" t="s">
        <v>8315</v>
      </c>
      <c r="R3032" t="s">
        <v>8355</v>
      </c>
      <c r="S3032" s="13">
        <f>(((I3032/60)/60)/24)+DATE(1970,1,1)</f>
        <v>42263.747349537036</v>
      </c>
      <c r="T3032" s="13">
        <f>(((J3032/60)/60)/24)+DATE(1970,1,1)</f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7"/>
        <v>1</v>
      </c>
      <c r="P3033">
        <f>AVERAGE(L3033,E3033)</f>
        <v>764.5</v>
      </c>
      <c r="Q3033" t="s">
        <v>8315</v>
      </c>
      <c r="R3033" t="s">
        <v>8355</v>
      </c>
      <c r="S3033" s="13">
        <f>(((I3033/60)/60)/24)+DATE(1970,1,1)</f>
        <v>42657.882488425923</v>
      </c>
      <c r="T3033" s="13">
        <f>(((J3033/60)/60)/24)+DATE(1970,1,1)</f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7"/>
        <v>1.272</v>
      </c>
      <c r="P3034">
        <f>AVERAGE(L3034,E3034)</f>
        <v>648.5</v>
      </c>
      <c r="Q3034" t="s">
        <v>8315</v>
      </c>
      <c r="R3034" t="s">
        <v>8355</v>
      </c>
      <c r="S3034" s="13">
        <f>(((I3034/60)/60)/24)+DATE(1970,1,1)</f>
        <v>42258.044664351852</v>
      </c>
      <c r="T3034" s="13">
        <f>(((J3034/60)/60)/24)+DATE(1970,1,1)</f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7"/>
        <v>1.4653333333333334</v>
      </c>
      <c r="P3035">
        <f>AVERAGE(L3035,E3035)</f>
        <v>2209.5</v>
      </c>
      <c r="Q3035" t="s">
        <v>8315</v>
      </c>
      <c r="R3035" t="s">
        <v>8355</v>
      </c>
      <c r="S3035" s="13">
        <f>(((I3035/60)/60)/24)+DATE(1970,1,1)</f>
        <v>42600.110243055555</v>
      </c>
      <c r="T3035" s="13">
        <f>(((J3035/60)/60)/24)+DATE(1970,1,1)</f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7"/>
        <v>1.1253599999999999</v>
      </c>
      <c r="P3036">
        <f>AVERAGE(L3036,E3036)</f>
        <v>56898</v>
      </c>
      <c r="Q3036" t="s">
        <v>8315</v>
      </c>
      <c r="R3036" t="s">
        <v>8355</v>
      </c>
      <c r="S3036" s="13">
        <f>(((I3036/60)/60)/24)+DATE(1970,1,1)</f>
        <v>42675.165972222225</v>
      </c>
      <c r="T3036" s="13">
        <f>(((J3036/60)/60)/24)+DATE(1970,1,1)</f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7"/>
        <v>1.0878684000000001</v>
      </c>
      <c r="P3037">
        <f>AVERAGE(L3037,E3037)</f>
        <v>13751.855</v>
      </c>
      <c r="Q3037" t="s">
        <v>8315</v>
      </c>
      <c r="R3037" t="s">
        <v>8355</v>
      </c>
      <c r="S3037" s="13">
        <f>(((I3037/60)/60)/24)+DATE(1970,1,1)</f>
        <v>41398.560289351852</v>
      </c>
      <c r="T3037" s="13">
        <f>(((J3037/60)/60)/24)+DATE(1970,1,1)</f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7"/>
        <v>1.26732</v>
      </c>
      <c r="P3038">
        <f>AVERAGE(L3038,E3038)</f>
        <v>16006</v>
      </c>
      <c r="Q3038" t="s">
        <v>8315</v>
      </c>
      <c r="R3038" t="s">
        <v>8355</v>
      </c>
      <c r="S3038" s="13">
        <f>(((I3038/60)/60)/24)+DATE(1970,1,1)</f>
        <v>41502.499305555553</v>
      </c>
      <c r="T3038" s="13">
        <f>(((J3038/60)/60)/24)+DATE(1970,1,1)</f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7"/>
        <v>2.1320000000000001</v>
      </c>
      <c r="P3039">
        <f>AVERAGE(L3039,E3039)</f>
        <v>549</v>
      </c>
      <c r="Q3039" t="s">
        <v>8315</v>
      </c>
      <c r="R3039" t="s">
        <v>8355</v>
      </c>
      <c r="S3039" s="13">
        <f>(((I3039/60)/60)/24)+DATE(1970,1,1)</f>
        <v>40453.207638888889</v>
      </c>
      <c r="T3039" s="13">
        <f>(((J3039/60)/60)/24)+DATE(1970,1,1)</f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7"/>
        <v>1.0049999999999999</v>
      </c>
      <c r="P3040">
        <f>AVERAGE(L3040,E3040)</f>
        <v>516</v>
      </c>
      <c r="Q3040" t="s">
        <v>8315</v>
      </c>
      <c r="R3040" t="s">
        <v>8355</v>
      </c>
      <c r="S3040" s="13">
        <f>(((I3040/60)/60)/24)+DATE(1970,1,1)</f>
        <v>42433.252280092594</v>
      </c>
      <c r="T3040" s="13">
        <f>(((J3040/60)/60)/24)+DATE(1970,1,1)</f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7"/>
        <v>1.0871389999999999</v>
      </c>
      <c r="P3041">
        <f>AVERAGE(L3041,E3041)</f>
        <v>10989.39</v>
      </c>
      <c r="Q3041" t="s">
        <v>8315</v>
      </c>
      <c r="R3041" t="s">
        <v>8355</v>
      </c>
      <c r="S3041" s="13">
        <f>(((I3041/60)/60)/24)+DATE(1970,1,1)</f>
        <v>41637.332638888889</v>
      </c>
      <c r="T3041" s="13">
        <f>(((J3041/60)/60)/24)+DATE(1970,1,1)</f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7"/>
        <v>1.075</v>
      </c>
      <c r="P3042">
        <f>AVERAGE(L3042,E3042)</f>
        <v>1633.5</v>
      </c>
      <c r="Q3042" t="s">
        <v>8315</v>
      </c>
      <c r="R3042" t="s">
        <v>8355</v>
      </c>
      <c r="S3042" s="13">
        <f>(((I3042/60)/60)/24)+DATE(1970,1,1)</f>
        <v>42181.958333333328</v>
      </c>
      <c r="T3042" s="13">
        <f>(((J3042/60)/60)/24)+DATE(1970,1,1)</f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7"/>
        <v>1.1048192771084338</v>
      </c>
      <c r="P3043">
        <f>AVERAGE(L3043,E3043)</f>
        <v>4632.5</v>
      </c>
      <c r="Q3043" t="s">
        <v>8315</v>
      </c>
      <c r="R3043" t="s">
        <v>8355</v>
      </c>
      <c r="S3043" s="13">
        <f>(((I3043/60)/60)/24)+DATE(1970,1,1)</f>
        <v>42389.868611111116</v>
      </c>
      <c r="T3043" s="13">
        <f>(((J3043/60)/60)/24)+DATE(1970,1,1)</f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7"/>
        <v>1.28</v>
      </c>
      <c r="P3044">
        <f>AVERAGE(L3044,E3044)</f>
        <v>978.5</v>
      </c>
      <c r="Q3044" t="s">
        <v>8315</v>
      </c>
      <c r="R3044" t="s">
        <v>8355</v>
      </c>
      <c r="S3044" s="13">
        <f>(((I3044/60)/60)/24)+DATE(1970,1,1)</f>
        <v>42283.688043981485</v>
      </c>
      <c r="T3044" s="13">
        <f>(((J3044/60)/60)/24)+DATE(1970,1,1)</f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7"/>
        <v>1.1000666666666667</v>
      </c>
      <c r="P3045">
        <f>AVERAGE(L3045,E3045)</f>
        <v>8314.5</v>
      </c>
      <c r="Q3045" t="s">
        <v>8315</v>
      </c>
      <c r="R3045" t="s">
        <v>8355</v>
      </c>
      <c r="S3045" s="13">
        <f>(((I3045/60)/60)/24)+DATE(1970,1,1)</f>
        <v>42110.118055555555</v>
      </c>
      <c r="T3045" s="13">
        <f>(((J3045/60)/60)/24)+DATE(1970,1,1)</f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7"/>
        <v>1.0934166666666667</v>
      </c>
      <c r="P3046">
        <f>AVERAGE(L3046,E3046)</f>
        <v>6638.5</v>
      </c>
      <c r="Q3046" t="s">
        <v>8315</v>
      </c>
      <c r="R3046" t="s">
        <v>8355</v>
      </c>
      <c r="S3046" s="13">
        <f>(((I3046/60)/60)/24)+DATE(1970,1,1)</f>
        <v>42402.7268287037</v>
      </c>
      <c r="T3046" s="13">
        <f>(((J3046/60)/60)/24)+DATE(1970,1,1)</f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7"/>
        <v>1.3270650000000002</v>
      </c>
      <c r="P3047">
        <f>AVERAGE(L3047,E3047)</f>
        <v>2686.13</v>
      </c>
      <c r="Q3047" t="s">
        <v>8315</v>
      </c>
      <c r="R3047" t="s">
        <v>8355</v>
      </c>
      <c r="S3047" s="13">
        <f>(((I3047/60)/60)/24)+DATE(1970,1,1)</f>
        <v>41873.155729166669</v>
      </c>
      <c r="T3047" s="13">
        <f>(((J3047/60)/60)/24)+DATE(1970,1,1)</f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7"/>
        <v>1.9084810126582279</v>
      </c>
      <c r="P3048">
        <f>AVERAGE(L3048,E3048)</f>
        <v>7567.5</v>
      </c>
      <c r="Q3048" t="s">
        <v>8315</v>
      </c>
      <c r="R3048" t="s">
        <v>8355</v>
      </c>
      <c r="S3048" s="13">
        <f>(((I3048/60)/60)/24)+DATE(1970,1,1)</f>
        <v>41892.202777777777</v>
      </c>
      <c r="T3048" s="13">
        <f>(((J3048/60)/60)/24)+DATE(1970,1,1)</f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7"/>
        <v>1.49</v>
      </c>
      <c r="P3049">
        <f>AVERAGE(L3049,E3049)</f>
        <v>382.5</v>
      </c>
      <c r="Q3049" t="s">
        <v>8315</v>
      </c>
      <c r="R3049" t="s">
        <v>8355</v>
      </c>
      <c r="S3049" s="13">
        <f>(((I3049/60)/60)/24)+DATE(1970,1,1)</f>
        <v>42487.552777777775</v>
      </c>
      <c r="T3049" s="13">
        <f>(((J3049/60)/60)/24)+DATE(1970,1,1)</f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7"/>
        <v>1.6639999999999999</v>
      </c>
      <c r="P3050">
        <f>AVERAGE(L3050,E3050)</f>
        <v>4183.5</v>
      </c>
      <c r="Q3050" t="s">
        <v>8315</v>
      </c>
      <c r="R3050" t="s">
        <v>8355</v>
      </c>
      <c r="S3050" s="13">
        <f>(((I3050/60)/60)/24)+DATE(1970,1,1)</f>
        <v>42004.890277777777</v>
      </c>
      <c r="T3050" s="13">
        <f>(((J3050/60)/60)/24)+DATE(1970,1,1)</f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7"/>
        <v>1.0666666666666667</v>
      </c>
      <c r="P3051">
        <f>AVERAGE(L3051,E3051)</f>
        <v>2027</v>
      </c>
      <c r="Q3051" t="s">
        <v>8315</v>
      </c>
      <c r="R3051" t="s">
        <v>8355</v>
      </c>
      <c r="S3051" s="13">
        <f>(((I3051/60)/60)/24)+DATE(1970,1,1)</f>
        <v>42169.014525462961</v>
      </c>
      <c r="T3051" s="13">
        <f>(((J3051/60)/60)/24)+DATE(1970,1,1)</f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7"/>
        <v>1.06</v>
      </c>
      <c r="P3052">
        <f>AVERAGE(L3052,E3052)</f>
        <v>322.5</v>
      </c>
      <c r="Q3052" t="s">
        <v>8315</v>
      </c>
      <c r="R3052" t="s">
        <v>8355</v>
      </c>
      <c r="S3052" s="13">
        <f>(((I3052/60)/60)/24)+DATE(1970,1,1)</f>
        <v>42495.16851851852</v>
      </c>
      <c r="T3052" s="13">
        <f>(((J3052/60)/60)/24)+DATE(1970,1,1)</f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7"/>
        <v>0.23628571428571429</v>
      </c>
      <c r="P3053">
        <f>AVERAGE(L3053,E3053)</f>
        <v>431</v>
      </c>
      <c r="Q3053" t="s">
        <v>8315</v>
      </c>
      <c r="R3053" t="s">
        <v>8355</v>
      </c>
      <c r="S3053" s="13">
        <f>(((I3053/60)/60)/24)+DATE(1970,1,1)</f>
        <v>42774.416030092587</v>
      </c>
      <c r="T3053" s="13">
        <f>(((J3053/60)/60)/24)+DATE(1970,1,1)</f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7"/>
        <v>1.5E-3</v>
      </c>
      <c r="P3054">
        <f>AVERAGE(L3054,E3054)</f>
        <v>38.5</v>
      </c>
      <c r="Q3054" t="s">
        <v>8315</v>
      </c>
      <c r="R3054" t="s">
        <v>8355</v>
      </c>
      <c r="S3054" s="13">
        <f>(((I3054/60)/60)/24)+DATE(1970,1,1)</f>
        <v>42152.665972222225</v>
      </c>
      <c r="T3054" s="13">
        <f>(((J3054/60)/60)/24)+DATE(1970,1,1)</f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7"/>
        <v>4.0000000000000001E-3</v>
      </c>
      <c r="P3055">
        <f>AVERAGE(L3055,E3055)</f>
        <v>21.5</v>
      </c>
      <c r="Q3055" t="s">
        <v>8315</v>
      </c>
      <c r="R3055" t="s">
        <v>8355</v>
      </c>
      <c r="S3055" s="13">
        <f>(((I3055/60)/60)/24)+DATE(1970,1,1)</f>
        <v>41914.165972222225</v>
      </c>
      <c r="T3055" s="13">
        <f>(((J3055/60)/60)/24)+DATE(1970,1,1)</f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7"/>
        <v>0</v>
      </c>
      <c r="P3056">
        <f>AVERAGE(L3056,E3056)</f>
        <v>0</v>
      </c>
      <c r="Q3056" t="s">
        <v>8315</v>
      </c>
      <c r="R3056" t="s">
        <v>8355</v>
      </c>
      <c r="S3056" s="13">
        <f>(((I3056/60)/60)/24)+DATE(1970,1,1)</f>
        <v>42065.044444444444</v>
      </c>
      <c r="T3056" s="13">
        <f>(((J3056/60)/60)/24)+DATE(1970,1,1)</f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7"/>
        <v>5.0000000000000002E-5</v>
      </c>
      <c r="P3057">
        <f>AVERAGE(L3057,E3057)</f>
        <v>1</v>
      </c>
      <c r="Q3057" t="s">
        <v>8315</v>
      </c>
      <c r="R3057" t="s">
        <v>8355</v>
      </c>
      <c r="S3057" s="13">
        <f>(((I3057/60)/60)/24)+DATE(1970,1,1)</f>
        <v>42013.95821759259</v>
      </c>
      <c r="T3057" s="13">
        <f>(((J3057/60)/60)/24)+DATE(1970,1,1)</f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7"/>
        <v>0</v>
      </c>
      <c r="P3058">
        <f>AVERAGE(L3058,E3058)</f>
        <v>0</v>
      </c>
      <c r="Q3058" t="s">
        <v>8315</v>
      </c>
      <c r="R3058" t="s">
        <v>8355</v>
      </c>
      <c r="S3058" s="13">
        <f>(((I3058/60)/60)/24)+DATE(1970,1,1)</f>
        <v>41911.636388888888</v>
      </c>
      <c r="T3058" s="13">
        <f>(((J3058/60)/60)/24)+DATE(1970,1,1)</f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7"/>
        <v>0</v>
      </c>
      <c r="P3059">
        <f>AVERAGE(L3059,E3059)</f>
        <v>0</v>
      </c>
      <c r="Q3059" t="s">
        <v>8315</v>
      </c>
      <c r="R3059" t="s">
        <v>8355</v>
      </c>
      <c r="S3059" s="13">
        <f>(((I3059/60)/60)/24)+DATE(1970,1,1)</f>
        <v>42463.608923611115</v>
      </c>
      <c r="T3059" s="13">
        <f>(((J3059/60)/60)/24)+DATE(1970,1,1)</f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7"/>
        <v>1.6666666666666666E-4</v>
      </c>
      <c r="P3060">
        <f>AVERAGE(L3060,E3060)</f>
        <v>3</v>
      </c>
      <c r="Q3060" t="s">
        <v>8315</v>
      </c>
      <c r="R3060" t="s">
        <v>8355</v>
      </c>
      <c r="S3060" s="13">
        <f>(((I3060/60)/60)/24)+DATE(1970,1,1)</f>
        <v>42510.374305555553</v>
      </c>
      <c r="T3060" s="13">
        <f>(((J3060/60)/60)/24)+DATE(1970,1,1)</f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7"/>
        <v>3.0066666666666665E-2</v>
      </c>
      <c r="P3061">
        <f>AVERAGE(L3061,E3061)</f>
        <v>231</v>
      </c>
      <c r="Q3061" t="s">
        <v>8315</v>
      </c>
      <c r="R3061" t="s">
        <v>8355</v>
      </c>
      <c r="S3061" s="13">
        <f>(((I3061/60)/60)/24)+DATE(1970,1,1)</f>
        <v>41859.935717592591</v>
      </c>
      <c r="T3061" s="13">
        <f>(((J3061/60)/60)/24)+DATE(1970,1,1)</f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7"/>
        <v>1.5227272727272728E-3</v>
      </c>
      <c r="P3062">
        <f>AVERAGE(L3062,E3062)</f>
        <v>170.5</v>
      </c>
      <c r="Q3062" t="s">
        <v>8315</v>
      </c>
      <c r="R3062" t="s">
        <v>8355</v>
      </c>
      <c r="S3062" s="13">
        <f>(((I3062/60)/60)/24)+DATE(1970,1,1)</f>
        <v>42275.274699074071</v>
      </c>
      <c r="T3062" s="13">
        <f>(((J3062/60)/60)/24)+DATE(1970,1,1)</f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7"/>
        <v>0</v>
      </c>
      <c r="P3063">
        <f>AVERAGE(L3063,E3063)</f>
        <v>0</v>
      </c>
      <c r="Q3063" t="s">
        <v>8315</v>
      </c>
      <c r="R3063" t="s">
        <v>8355</v>
      </c>
      <c r="S3063" s="13">
        <f>(((I3063/60)/60)/24)+DATE(1970,1,1)</f>
        <v>41864.784120370372</v>
      </c>
      <c r="T3063" s="13">
        <f>(((J3063/60)/60)/24)+DATE(1970,1,1)</f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7"/>
        <v>0.66839999999999999</v>
      </c>
      <c r="P3064">
        <f>AVERAGE(L3064,E3064)</f>
        <v>3375.5</v>
      </c>
      <c r="Q3064" t="s">
        <v>8315</v>
      </c>
      <c r="R3064" t="s">
        <v>8355</v>
      </c>
      <c r="S3064" s="13">
        <f>(((I3064/60)/60)/24)+DATE(1970,1,1)</f>
        <v>42277.75</v>
      </c>
      <c r="T3064" s="13">
        <f>(((J3064/60)/60)/24)+DATE(1970,1,1)</f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7"/>
        <v>0.19566666666666666</v>
      </c>
      <c r="P3065">
        <f>AVERAGE(L3065,E3065)</f>
        <v>305</v>
      </c>
      <c r="Q3065" t="s">
        <v>8315</v>
      </c>
      <c r="R3065" t="s">
        <v>8355</v>
      </c>
      <c r="S3065" s="13">
        <f>(((I3065/60)/60)/24)+DATE(1970,1,1)</f>
        <v>42665.922893518517</v>
      </c>
      <c r="T3065" s="13">
        <f>(((J3065/60)/60)/24)+DATE(1970,1,1)</f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7"/>
        <v>0.11294666666666667</v>
      </c>
      <c r="P3066">
        <f>AVERAGE(L3066,E3066)</f>
        <v>4271.5</v>
      </c>
      <c r="Q3066" t="s">
        <v>8315</v>
      </c>
      <c r="R3066" t="s">
        <v>8355</v>
      </c>
      <c r="S3066" s="13">
        <f>(((I3066/60)/60)/24)+DATE(1970,1,1)</f>
        <v>42330.290972222225</v>
      </c>
      <c r="T3066" s="13">
        <f>(((J3066/60)/60)/24)+DATE(1970,1,1)</f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7"/>
        <v>4.0000000000000002E-4</v>
      </c>
      <c r="P3067">
        <f>AVERAGE(L3067,E3067)</f>
        <v>6</v>
      </c>
      <c r="Q3067" t="s">
        <v>8315</v>
      </c>
      <c r="R3067" t="s">
        <v>8355</v>
      </c>
      <c r="S3067" s="13">
        <f>(((I3067/60)/60)/24)+DATE(1970,1,1)</f>
        <v>41850.055231481485</v>
      </c>
      <c r="T3067" s="13">
        <f>(((J3067/60)/60)/24)+DATE(1970,1,1)</f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7"/>
        <v>0.11985714285714286</v>
      </c>
      <c r="P3068">
        <f>AVERAGE(L3068,E3068)</f>
        <v>20982.5</v>
      </c>
      <c r="Q3068" t="s">
        <v>8315</v>
      </c>
      <c r="R3068" t="s">
        <v>8355</v>
      </c>
      <c r="S3068" s="13">
        <f>(((I3068/60)/60)/24)+DATE(1970,1,1)</f>
        <v>42561.228437500002</v>
      </c>
      <c r="T3068" s="13">
        <f>(((J3068/60)/60)/24)+DATE(1970,1,1)</f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7"/>
        <v>2.5000000000000001E-2</v>
      </c>
      <c r="P3069">
        <f>AVERAGE(L3069,E3069)</f>
        <v>100.5</v>
      </c>
      <c r="Q3069" t="s">
        <v>8315</v>
      </c>
      <c r="R3069" t="s">
        <v>8355</v>
      </c>
      <c r="S3069" s="13">
        <f>(((I3069/60)/60)/24)+DATE(1970,1,1)</f>
        <v>42256.938414351855</v>
      </c>
      <c r="T3069" s="13">
        <f>(((J3069/60)/60)/24)+DATE(1970,1,1)</f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7"/>
        <v>6.9999999999999999E-4</v>
      </c>
      <c r="P3070">
        <f>AVERAGE(L3070,E3070)</f>
        <v>88.5</v>
      </c>
      <c r="Q3070" t="s">
        <v>8315</v>
      </c>
      <c r="R3070" t="s">
        <v>8355</v>
      </c>
      <c r="S3070" s="13">
        <f>(((I3070/60)/60)/24)+DATE(1970,1,1)</f>
        <v>42293.691574074073</v>
      </c>
      <c r="T3070" s="13">
        <f>(((J3070/60)/60)/24)+DATE(1970,1,1)</f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7"/>
        <v>0.14099999999999999</v>
      </c>
      <c r="P3071">
        <f>AVERAGE(L3071,E3071)</f>
        <v>74</v>
      </c>
      <c r="Q3071" t="s">
        <v>8315</v>
      </c>
      <c r="R3071" t="s">
        <v>8355</v>
      </c>
      <c r="S3071" s="13">
        <f>(((I3071/60)/60)/24)+DATE(1970,1,1)</f>
        <v>41987.833726851852</v>
      </c>
      <c r="T3071" s="13">
        <f>(((J3071/60)/60)/24)+DATE(1970,1,1)</f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7"/>
        <v>3.3399999999999999E-2</v>
      </c>
      <c r="P3072">
        <f>AVERAGE(L3072,E3072)</f>
        <v>175</v>
      </c>
      <c r="Q3072" t="s">
        <v>8315</v>
      </c>
      <c r="R3072" t="s">
        <v>8355</v>
      </c>
      <c r="S3072" s="13">
        <f>(((I3072/60)/60)/24)+DATE(1970,1,1)</f>
        <v>42711.733437499999</v>
      </c>
      <c r="T3072" s="13">
        <f>(((J3072/60)/60)/24)+DATE(1970,1,1)</f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7"/>
        <v>0.59775</v>
      </c>
      <c r="P3073">
        <f>AVERAGE(L3073,E3073)</f>
        <v>3645</v>
      </c>
      <c r="Q3073" t="s">
        <v>8315</v>
      </c>
      <c r="R3073" t="s">
        <v>8355</v>
      </c>
      <c r="S3073" s="13">
        <f>(((I3073/60)/60)/24)+DATE(1970,1,1)</f>
        <v>42115.249305555553</v>
      </c>
      <c r="T3073" s="13">
        <f>(((J3073/60)/60)/24)+DATE(1970,1,1)</f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7"/>
        <v>1.6666666666666666E-4</v>
      </c>
      <c r="P3074">
        <f>AVERAGE(L3074,E3074)</f>
        <v>2</v>
      </c>
      <c r="Q3074" t="s">
        <v>8315</v>
      </c>
      <c r="R3074" t="s">
        <v>8355</v>
      </c>
      <c r="S3074" s="13">
        <f>(((I3074/60)/60)/24)+DATE(1970,1,1)</f>
        <v>42673.073611111111</v>
      </c>
      <c r="T3074" s="13">
        <f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48">E3075/D3075</f>
        <v>2.3035714285714285E-4</v>
      </c>
      <c r="P3075">
        <f>AVERAGE(L3075,E3075)</f>
        <v>326</v>
      </c>
      <c r="Q3075" t="s">
        <v>8315</v>
      </c>
      <c r="R3075" t="s">
        <v>8355</v>
      </c>
      <c r="S3075" s="13">
        <f>(((I3075/60)/60)/24)+DATE(1970,1,1)</f>
        <v>42169.804861111115</v>
      </c>
      <c r="T3075" s="13">
        <f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8"/>
        <v>8.8000000000000003E-4</v>
      </c>
      <c r="P3076">
        <f>AVERAGE(L3076,E3076)</f>
        <v>12.5</v>
      </c>
      <c r="Q3076" t="s">
        <v>8315</v>
      </c>
      <c r="R3076" t="s">
        <v>8355</v>
      </c>
      <c r="S3076" s="13">
        <f>(((I3076/60)/60)/24)+DATE(1970,1,1)</f>
        <v>42439.571284722217</v>
      </c>
      <c r="T3076" s="13">
        <f>(((J3076/60)/60)/24)+DATE(1970,1,1)</f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8"/>
        <v>8.6400000000000005E-2</v>
      </c>
      <c r="P3077">
        <f>AVERAGE(L3077,E3077)</f>
        <v>658</v>
      </c>
      <c r="Q3077" t="s">
        <v>8315</v>
      </c>
      <c r="R3077" t="s">
        <v>8355</v>
      </c>
      <c r="S3077" s="13">
        <f>(((I3077/60)/60)/24)+DATE(1970,1,1)</f>
        <v>42601.102314814809</v>
      </c>
      <c r="T3077" s="13">
        <f>(((J3077/60)/60)/24)+DATE(1970,1,1)</f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8"/>
        <v>0.15060000000000001</v>
      </c>
      <c r="P3078">
        <f>AVERAGE(L3078,E3078)</f>
        <v>778</v>
      </c>
      <c r="Q3078" t="s">
        <v>8315</v>
      </c>
      <c r="R3078" t="s">
        <v>8355</v>
      </c>
      <c r="S3078" s="13">
        <f>(((I3078/60)/60)/24)+DATE(1970,1,1)</f>
        <v>42286.651886574073</v>
      </c>
      <c r="T3078" s="13">
        <f>(((J3078/60)/60)/24)+DATE(1970,1,1)</f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8"/>
        <v>4.7727272727272731E-3</v>
      </c>
      <c r="P3079">
        <f>AVERAGE(L3079,E3079)</f>
        <v>53.5</v>
      </c>
      <c r="Q3079" t="s">
        <v>8315</v>
      </c>
      <c r="R3079" t="s">
        <v>8355</v>
      </c>
      <c r="S3079" s="13">
        <f>(((I3079/60)/60)/24)+DATE(1970,1,1)</f>
        <v>42796.956921296296</v>
      </c>
      <c r="T3079" s="13">
        <f>(((J3079/60)/60)/24)+DATE(1970,1,1)</f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8"/>
        <v>1.1833333333333333E-3</v>
      </c>
      <c r="P3080">
        <f>AVERAGE(L3080,E3080)</f>
        <v>37</v>
      </c>
      <c r="Q3080" t="s">
        <v>8315</v>
      </c>
      <c r="R3080" t="s">
        <v>8355</v>
      </c>
      <c r="S3080" s="13">
        <f>(((I3080/60)/60)/24)+DATE(1970,1,1)</f>
        <v>42061.138831018514</v>
      </c>
      <c r="T3080" s="13">
        <f>(((J3080/60)/60)/24)+DATE(1970,1,1)</f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8"/>
        <v>8.4173998587352451E-3</v>
      </c>
      <c r="P3081">
        <f>AVERAGE(L3081,E3081)</f>
        <v>5626.5</v>
      </c>
      <c r="Q3081" t="s">
        <v>8315</v>
      </c>
      <c r="R3081" t="s">
        <v>8355</v>
      </c>
      <c r="S3081" s="13">
        <f>(((I3081/60)/60)/24)+DATE(1970,1,1)</f>
        <v>42085.671701388885</v>
      </c>
      <c r="T3081" s="13">
        <f>(((J3081/60)/60)/24)+DATE(1970,1,1)</f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8"/>
        <v>1.8799999999999999E-4</v>
      </c>
      <c r="P3082">
        <f>AVERAGE(L3082,E3082)</f>
        <v>191.5</v>
      </c>
      <c r="Q3082" t="s">
        <v>8315</v>
      </c>
      <c r="R3082" t="s">
        <v>8355</v>
      </c>
      <c r="S3082" s="13">
        <f>(((I3082/60)/60)/24)+DATE(1970,1,1)</f>
        <v>42000.0699537037</v>
      </c>
      <c r="T3082" s="13">
        <f>(((J3082/60)/60)/24)+DATE(1970,1,1)</f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8"/>
        <v>2.1029999999999998E-3</v>
      </c>
      <c r="P3083">
        <f>AVERAGE(L3083,E3083)</f>
        <v>1054</v>
      </c>
      <c r="Q3083" t="s">
        <v>8315</v>
      </c>
      <c r="R3083" t="s">
        <v>8355</v>
      </c>
      <c r="S3083" s="13">
        <f>(((I3083/60)/60)/24)+DATE(1970,1,1)</f>
        <v>42267.181608796294</v>
      </c>
      <c r="T3083" s="13">
        <f>(((J3083/60)/60)/24)+DATE(1970,1,1)</f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8"/>
        <v>0</v>
      </c>
      <c r="P3084">
        <f>AVERAGE(L3084,E3084)</f>
        <v>0</v>
      </c>
      <c r="Q3084" t="s">
        <v>8315</v>
      </c>
      <c r="R3084" t="s">
        <v>8355</v>
      </c>
      <c r="S3084" s="13">
        <f>(((I3084/60)/60)/24)+DATE(1970,1,1)</f>
        <v>42323.96465277778</v>
      </c>
      <c r="T3084" s="13">
        <f>(((J3084/60)/60)/24)+DATE(1970,1,1)</f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8"/>
        <v>2.8E-3</v>
      </c>
      <c r="P3085">
        <f>AVERAGE(L3085,E3085)</f>
        <v>29.5</v>
      </c>
      <c r="Q3085" t="s">
        <v>8315</v>
      </c>
      <c r="R3085" t="s">
        <v>8355</v>
      </c>
      <c r="S3085" s="13">
        <f>(((I3085/60)/60)/24)+DATE(1970,1,1)</f>
        <v>41883.208333333336</v>
      </c>
      <c r="T3085" s="13">
        <f>(((J3085/60)/60)/24)+DATE(1970,1,1)</f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8"/>
        <v>0.11579206701157921</v>
      </c>
      <c r="P3086">
        <f>AVERAGE(L3086,E3086)</f>
        <v>238</v>
      </c>
      <c r="Q3086" t="s">
        <v>8315</v>
      </c>
      <c r="R3086" t="s">
        <v>8355</v>
      </c>
      <c r="S3086" s="13">
        <f>(((I3086/60)/60)/24)+DATE(1970,1,1)</f>
        <v>42129.783333333333</v>
      </c>
      <c r="T3086" s="13">
        <f>(((J3086/60)/60)/24)+DATE(1970,1,1)</f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8"/>
        <v>2.4400000000000002E-2</v>
      </c>
      <c r="P3087">
        <f>AVERAGE(L3087,E3087)</f>
        <v>309.5</v>
      </c>
      <c r="Q3087" t="s">
        <v>8315</v>
      </c>
      <c r="R3087" t="s">
        <v>8355</v>
      </c>
      <c r="S3087" s="13">
        <f>(((I3087/60)/60)/24)+DATE(1970,1,1)</f>
        <v>42276.883784722217</v>
      </c>
      <c r="T3087" s="13">
        <f>(((J3087/60)/60)/24)+DATE(1970,1,1)</f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8"/>
        <v>2.5000000000000001E-3</v>
      </c>
      <c r="P3088">
        <f>AVERAGE(L3088,E3088)</f>
        <v>26.5</v>
      </c>
      <c r="Q3088" t="s">
        <v>8315</v>
      </c>
      <c r="R3088" t="s">
        <v>8355</v>
      </c>
      <c r="S3088" s="13">
        <f>(((I3088/60)/60)/24)+DATE(1970,1,1)</f>
        <v>42233.67082175926</v>
      </c>
      <c r="T3088" s="13">
        <f>(((J3088/60)/60)/24)+DATE(1970,1,1)</f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8"/>
        <v>6.2500000000000003E-3</v>
      </c>
      <c r="P3089">
        <f>AVERAGE(L3089,E3089)</f>
        <v>63.5</v>
      </c>
      <c r="Q3089" t="s">
        <v>8315</v>
      </c>
      <c r="R3089" t="s">
        <v>8355</v>
      </c>
      <c r="S3089" s="13">
        <f>(((I3089/60)/60)/24)+DATE(1970,1,1)</f>
        <v>42725.192013888889</v>
      </c>
      <c r="T3089" s="13">
        <f>(((J3089/60)/60)/24)+DATE(1970,1,1)</f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8"/>
        <v>1.9384615384615384E-3</v>
      </c>
      <c r="P3090">
        <f>AVERAGE(L3090,E3090)</f>
        <v>64.5</v>
      </c>
      <c r="Q3090" t="s">
        <v>8315</v>
      </c>
      <c r="R3090" t="s">
        <v>8355</v>
      </c>
      <c r="S3090" s="13">
        <f>(((I3090/60)/60)/24)+DATE(1970,1,1)</f>
        <v>42012.570138888885</v>
      </c>
      <c r="T3090" s="13">
        <f>(((J3090/60)/60)/24)+DATE(1970,1,1)</f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8"/>
        <v>0.23416000000000001</v>
      </c>
      <c r="P3091">
        <f>AVERAGE(L3091,E3091)</f>
        <v>2949.5</v>
      </c>
      <c r="Q3091" t="s">
        <v>8315</v>
      </c>
      <c r="R3091" t="s">
        <v>8355</v>
      </c>
      <c r="S3091" s="13">
        <f>(((I3091/60)/60)/24)+DATE(1970,1,1)</f>
        <v>42560.082638888889</v>
      </c>
      <c r="T3091" s="13">
        <f>(((J3091/60)/60)/24)+DATE(1970,1,1)</f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8"/>
        <v>5.080888888888889E-2</v>
      </c>
      <c r="P3092">
        <f>AVERAGE(L3092,E3092)</f>
        <v>5720.5</v>
      </c>
      <c r="Q3092" t="s">
        <v>8315</v>
      </c>
      <c r="R3092" t="s">
        <v>8355</v>
      </c>
      <c r="S3092" s="13">
        <f>(((I3092/60)/60)/24)+DATE(1970,1,1)</f>
        <v>42125.777141203704</v>
      </c>
      <c r="T3092" s="13">
        <f>(((J3092/60)/60)/24)+DATE(1970,1,1)</f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8"/>
        <v>0.15920000000000001</v>
      </c>
      <c r="P3093">
        <f>AVERAGE(L3093,E3093)</f>
        <v>402.5</v>
      </c>
      <c r="Q3093" t="s">
        <v>8315</v>
      </c>
      <c r="R3093" t="s">
        <v>8355</v>
      </c>
      <c r="S3093" s="13">
        <f>(((I3093/60)/60)/24)+DATE(1970,1,1)</f>
        <v>42596.948414351849</v>
      </c>
      <c r="T3093" s="13">
        <f>(((J3093/60)/60)/24)+DATE(1970,1,1)</f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8"/>
        <v>1.1831900000000001E-2</v>
      </c>
      <c r="P3094">
        <f>AVERAGE(L3094,E3094)</f>
        <v>602.09500000000003</v>
      </c>
      <c r="Q3094" t="s">
        <v>8315</v>
      </c>
      <c r="R3094" t="s">
        <v>8355</v>
      </c>
      <c r="S3094" s="13">
        <f>(((I3094/60)/60)/24)+DATE(1970,1,1)</f>
        <v>42292.916666666672</v>
      </c>
      <c r="T3094" s="13">
        <f>(((J3094/60)/60)/24)+DATE(1970,1,1)</f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8"/>
        <v>0.22750000000000001</v>
      </c>
      <c r="P3095">
        <f>AVERAGE(L3095,E3095)</f>
        <v>463.5</v>
      </c>
      <c r="Q3095" t="s">
        <v>8315</v>
      </c>
      <c r="R3095" t="s">
        <v>8355</v>
      </c>
      <c r="S3095" s="13">
        <f>(((I3095/60)/60)/24)+DATE(1970,1,1)</f>
        <v>41791.165972222225</v>
      </c>
      <c r="T3095" s="13">
        <f>(((J3095/60)/60)/24)+DATE(1970,1,1)</f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8"/>
        <v>2.5000000000000001E-4</v>
      </c>
      <c r="P3096">
        <f>AVERAGE(L3096,E3096)</f>
        <v>13</v>
      </c>
      <c r="Q3096" t="s">
        <v>8315</v>
      </c>
      <c r="R3096" t="s">
        <v>8355</v>
      </c>
      <c r="S3096" s="13">
        <f>(((I3096/60)/60)/24)+DATE(1970,1,1)</f>
        <v>42267.795787037037</v>
      </c>
      <c r="T3096" s="13">
        <f>(((J3096/60)/60)/24)+DATE(1970,1,1)</f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8"/>
        <v>3.351206434316354E-3</v>
      </c>
      <c r="P3097">
        <f>AVERAGE(L3097,E3097)</f>
        <v>25.5</v>
      </c>
      <c r="Q3097" t="s">
        <v>8315</v>
      </c>
      <c r="R3097" t="s">
        <v>8355</v>
      </c>
      <c r="S3097" s="13">
        <f>(((I3097/60)/60)/24)+DATE(1970,1,1)</f>
        <v>42583.025231481486</v>
      </c>
      <c r="T3097" s="13">
        <f>(((J3097/60)/60)/24)+DATE(1970,1,1)</f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8"/>
        <v>3.9750000000000001E-2</v>
      </c>
      <c r="P3098">
        <f>AVERAGE(L3098,E3098)</f>
        <v>404.5</v>
      </c>
      <c r="Q3098" t="s">
        <v>8315</v>
      </c>
      <c r="R3098" t="s">
        <v>8355</v>
      </c>
      <c r="S3098" s="13">
        <f>(((I3098/60)/60)/24)+DATE(1970,1,1)</f>
        <v>42144.825532407413</v>
      </c>
      <c r="T3098" s="13">
        <f>(((J3098/60)/60)/24)+DATE(1970,1,1)</f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8"/>
        <v>0.17150000000000001</v>
      </c>
      <c r="P3099">
        <f>AVERAGE(L3099,E3099)</f>
        <v>878.5</v>
      </c>
      <c r="Q3099" t="s">
        <v>8315</v>
      </c>
      <c r="R3099" t="s">
        <v>8355</v>
      </c>
      <c r="S3099" s="13">
        <f>(((I3099/60)/60)/24)+DATE(1970,1,1)</f>
        <v>42650.583333333328</v>
      </c>
      <c r="T3099" s="13">
        <f>(((J3099/60)/60)/24)+DATE(1970,1,1)</f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8"/>
        <v>3.608004104669061E-2</v>
      </c>
      <c r="P3100">
        <f>AVERAGE(L3100,E3100)</f>
        <v>892.5</v>
      </c>
      <c r="Q3100" t="s">
        <v>8315</v>
      </c>
      <c r="R3100" t="s">
        <v>8355</v>
      </c>
      <c r="S3100" s="13">
        <f>(((I3100/60)/60)/24)+DATE(1970,1,1)</f>
        <v>42408.01180555555</v>
      </c>
      <c r="T3100" s="13">
        <f>(((J3100/60)/60)/24)+DATE(1970,1,1)</f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8"/>
        <v>0.13900000000000001</v>
      </c>
      <c r="P3101">
        <f>AVERAGE(L3101,E3101)</f>
        <v>141.5</v>
      </c>
      <c r="Q3101" t="s">
        <v>8315</v>
      </c>
      <c r="R3101" t="s">
        <v>8355</v>
      </c>
      <c r="S3101" s="13">
        <f>(((I3101/60)/60)/24)+DATE(1970,1,1)</f>
        <v>42412.189710648148</v>
      </c>
      <c r="T3101" s="13">
        <f>(((J3101/60)/60)/24)+DATE(1970,1,1)</f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8"/>
        <v>0.15225</v>
      </c>
      <c r="P3102">
        <f>AVERAGE(L3102,E3102)</f>
        <v>920</v>
      </c>
      <c r="Q3102" t="s">
        <v>8315</v>
      </c>
      <c r="R3102" t="s">
        <v>8355</v>
      </c>
      <c r="S3102" s="13">
        <f>(((I3102/60)/60)/24)+DATE(1970,1,1)</f>
        <v>41932.622395833336</v>
      </c>
      <c r="T3102" s="13">
        <f>(((J3102/60)/60)/24)+DATE(1970,1,1)</f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8"/>
        <v>0.12</v>
      </c>
      <c r="P3103">
        <f>AVERAGE(L3103,E3103)</f>
        <v>156</v>
      </c>
      <c r="Q3103" t="s">
        <v>8315</v>
      </c>
      <c r="R3103" t="s">
        <v>8355</v>
      </c>
      <c r="S3103" s="13">
        <f>(((I3103/60)/60)/24)+DATE(1970,1,1)</f>
        <v>42201.330555555556</v>
      </c>
      <c r="T3103" s="13">
        <f>(((J3103/60)/60)/24)+DATE(1970,1,1)</f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8"/>
        <v>0.391125</v>
      </c>
      <c r="P3104">
        <f>AVERAGE(L3104,E3104)</f>
        <v>3174</v>
      </c>
      <c r="Q3104" t="s">
        <v>8315</v>
      </c>
      <c r="R3104" t="s">
        <v>8355</v>
      </c>
      <c r="S3104" s="13">
        <f>(((I3104/60)/60)/24)+DATE(1970,1,1)</f>
        <v>42605.340486111112</v>
      </c>
      <c r="T3104" s="13">
        <f>(((J3104/60)/60)/24)+DATE(1970,1,1)</f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8"/>
        <v>2.6829268292682929E-3</v>
      </c>
      <c r="P3105">
        <f>AVERAGE(L3105,E3105)</f>
        <v>6.5</v>
      </c>
      <c r="Q3105" t="s">
        <v>8315</v>
      </c>
      <c r="R3105" t="s">
        <v>8355</v>
      </c>
      <c r="S3105" s="13">
        <f>(((I3105/60)/60)/24)+DATE(1970,1,1)</f>
        <v>42167.156319444446</v>
      </c>
      <c r="T3105" s="13">
        <f>(((J3105/60)/60)/24)+DATE(1970,1,1)</f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8"/>
        <v>0.29625000000000001</v>
      </c>
      <c r="P3106">
        <f>AVERAGE(L3106,E3106)</f>
        <v>595</v>
      </c>
      <c r="Q3106" t="s">
        <v>8315</v>
      </c>
      <c r="R3106" t="s">
        <v>8355</v>
      </c>
      <c r="S3106" s="13">
        <f>(((I3106/60)/60)/24)+DATE(1970,1,1)</f>
        <v>42038.083333333328</v>
      </c>
      <c r="T3106" s="13">
        <f>(((J3106/60)/60)/24)+DATE(1970,1,1)</f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8"/>
        <v>0.4236099230111206</v>
      </c>
      <c r="P3107">
        <f>AVERAGE(L3107,E3107)</f>
        <v>1253.5</v>
      </c>
      <c r="Q3107" t="s">
        <v>8315</v>
      </c>
      <c r="R3107" t="s">
        <v>8355</v>
      </c>
      <c r="S3107" s="13">
        <f>(((I3107/60)/60)/24)+DATE(1970,1,1)</f>
        <v>41931.208333333336</v>
      </c>
      <c r="T3107" s="13">
        <f>(((J3107/60)/60)/24)+DATE(1970,1,1)</f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8"/>
        <v>4.1000000000000002E-2</v>
      </c>
      <c r="P3108">
        <f>AVERAGE(L3108,E3108)</f>
        <v>22.5</v>
      </c>
      <c r="Q3108" t="s">
        <v>8315</v>
      </c>
      <c r="R3108" t="s">
        <v>8355</v>
      </c>
      <c r="S3108" s="13">
        <f>(((I3108/60)/60)/24)+DATE(1970,1,1)</f>
        <v>42263.916666666672</v>
      </c>
      <c r="T3108" s="13">
        <f>(((J3108/60)/60)/24)+DATE(1970,1,1)</f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8"/>
        <v>0.197625</v>
      </c>
      <c r="P3109">
        <f>AVERAGE(L3109,E3109)</f>
        <v>3967</v>
      </c>
      <c r="Q3109" t="s">
        <v>8315</v>
      </c>
      <c r="R3109" t="s">
        <v>8355</v>
      </c>
      <c r="S3109" s="13">
        <f>(((I3109/60)/60)/24)+DATE(1970,1,1)</f>
        <v>42135.814247685179</v>
      </c>
      <c r="T3109" s="13">
        <f>(((J3109/60)/60)/24)+DATE(1970,1,1)</f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8"/>
        <v>5.1999999999999995E-4</v>
      </c>
      <c r="P3110">
        <f>AVERAGE(L3110,E3110)</f>
        <v>14</v>
      </c>
      <c r="Q3110" t="s">
        <v>8315</v>
      </c>
      <c r="R3110" t="s">
        <v>8355</v>
      </c>
      <c r="S3110" s="13">
        <f>(((I3110/60)/60)/24)+DATE(1970,1,1)</f>
        <v>42122.638819444444</v>
      </c>
      <c r="T3110" s="13">
        <f>(((J3110/60)/60)/24)+DATE(1970,1,1)</f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8"/>
        <v>0.25030188679245285</v>
      </c>
      <c r="P3111">
        <f>AVERAGE(L3111,E3111)</f>
        <v>3373.5</v>
      </c>
      <c r="Q3111" t="s">
        <v>8315</v>
      </c>
      <c r="R3111" t="s">
        <v>8355</v>
      </c>
      <c r="S3111" s="13">
        <f>(((I3111/60)/60)/24)+DATE(1970,1,1)</f>
        <v>41879.125115740739</v>
      </c>
      <c r="T3111" s="13">
        <f>(((J3111/60)/60)/24)+DATE(1970,1,1)</f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8"/>
        <v>4.0000000000000002E-4</v>
      </c>
      <c r="P3112">
        <f>AVERAGE(L3112,E3112)</f>
        <v>5.5</v>
      </c>
      <c r="Q3112" t="s">
        <v>8315</v>
      </c>
      <c r="R3112" t="s">
        <v>8355</v>
      </c>
      <c r="S3112" s="13">
        <f>(((I3112/60)/60)/24)+DATE(1970,1,1)</f>
        <v>42785.031469907408</v>
      </c>
      <c r="T3112" s="13">
        <f>(((J3112/60)/60)/24)+DATE(1970,1,1)</f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8"/>
        <v>0.26640000000000003</v>
      </c>
      <c r="P3113">
        <f>AVERAGE(L3113,E3113)</f>
        <v>2702</v>
      </c>
      <c r="Q3113" t="s">
        <v>8315</v>
      </c>
      <c r="R3113" t="s">
        <v>8355</v>
      </c>
      <c r="S3113" s="13">
        <f>(((I3113/60)/60)/24)+DATE(1970,1,1)</f>
        <v>41916.595138888886</v>
      </c>
      <c r="T3113" s="13">
        <f>(((J3113/60)/60)/24)+DATE(1970,1,1)</f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8"/>
        <v>4.7363636363636365E-2</v>
      </c>
      <c r="P3114">
        <f>AVERAGE(L3114,E3114)</f>
        <v>265</v>
      </c>
      <c r="Q3114" t="s">
        <v>8315</v>
      </c>
      <c r="R3114" t="s">
        <v>8355</v>
      </c>
      <c r="S3114" s="13">
        <f>(((I3114/60)/60)/24)+DATE(1970,1,1)</f>
        <v>42675.121921296297</v>
      </c>
      <c r="T3114" s="13">
        <f>(((J3114/60)/60)/24)+DATE(1970,1,1)</f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8"/>
        <v>4.2435339894712751E-2</v>
      </c>
      <c r="P3115">
        <f>AVERAGE(L3115,E3115)</f>
        <v>2336</v>
      </c>
      <c r="Q3115" t="s">
        <v>8315</v>
      </c>
      <c r="R3115" t="s">
        <v>8355</v>
      </c>
      <c r="S3115" s="13">
        <f>(((I3115/60)/60)/24)+DATE(1970,1,1)</f>
        <v>42111.731273148151</v>
      </c>
      <c r="T3115" s="13">
        <f>(((J3115/60)/60)/24)+DATE(1970,1,1)</f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8"/>
        <v>0</v>
      </c>
      <c r="P3116">
        <f>AVERAGE(L3116,E3116)</f>
        <v>0</v>
      </c>
      <c r="Q3116" t="s">
        <v>8315</v>
      </c>
      <c r="R3116" t="s">
        <v>8355</v>
      </c>
      <c r="S3116" s="13">
        <f>(((I3116/60)/60)/24)+DATE(1970,1,1)</f>
        <v>41903.632523148146</v>
      </c>
      <c r="T3116" s="13">
        <f>(((J3116/60)/60)/24)+DATE(1970,1,1)</f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8"/>
        <v>0.03</v>
      </c>
      <c r="P3117">
        <f>AVERAGE(L3117,E3117)</f>
        <v>150.5</v>
      </c>
      <c r="Q3117" t="s">
        <v>8315</v>
      </c>
      <c r="R3117" t="s">
        <v>8355</v>
      </c>
      <c r="S3117" s="13">
        <f>(((I3117/60)/60)/24)+DATE(1970,1,1)</f>
        <v>42526.447071759263</v>
      </c>
      <c r="T3117" s="13">
        <f>(((J3117/60)/60)/24)+DATE(1970,1,1)</f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8"/>
        <v>0.57333333333333336</v>
      </c>
      <c r="P3118">
        <f>AVERAGE(L3118,E3118)</f>
        <v>220</v>
      </c>
      <c r="Q3118" t="s">
        <v>8315</v>
      </c>
      <c r="R3118" t="s">
        <v>8355</v>
      </c>
      <c r="S3118" s="13">
        <f>(((I3118/60)/60)/24)+DATE(1970,1,1)</f>
        <v>42095.515335648146</v>
      </c>
      <c r="T3118" s="13">
        <f>(((J3118/60)/60)/24)+DATE(1970,1,1)</f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8"/>
        <v>1E-3</v>
      </c>
      <c r="P3119">
        <f>AVERAGE(L3119,E3119)</f>
        <v>1</v>
      </c>
      <c r="Q3119" t="s">
        <v>8315</v>
      </c>
      <c r="R3119" t="s">
        <v>8355</v>
      </c>
      <c r="S3119" s="13">
        <f>(((I3119/60)/60)/24)+DATE(1970,1,1)</f>
        <v>42517.55</v>
      </c>
      <c r="T3119" s="13">
        <f>(((J3119/60)/60)/24)+DATE(1970,1,1)</f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8"/>
        <v>3.0999999999999999E-3</v>
      </c>
      <c r="P3120">
        <f>AVERAGE(L3120,E3120)</f>
        <v>776</v>
      </c>
      <c r="Q3120" t="s">
        <v>8315</v>
      </c>
      <c r="R3120" t="s">
        <v>8355</v>
      </c>
      <c r="S3120" s="13">
        <f>(((I3120/60)/60)/24)+DATE(1970,1,1)</f>
        <v>42553.649571759262</v>
      </c>
      <c r="T3120" s="13">
        <f>(((J3120/60)/60)/24)+DATE(1970,1,1)</f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8"/>
        <v>5.0000000000000001E-4</v>
      </c>
      <c r="P3121">
        <f>AVERAGE(L3121,E3121)</f>
        <v>3</v>
      </c>
      <c r="Q3121" t="s">
        <v>8315</v>
      </c>
      <c r="R3121" t="s">
        <v>8355</v>
      </c>
      <c r="S3121" s="13">
        <f>(((I3121/60)/60)/24)+DATE(1970,1,1)</f>
        <v>42090.003842592589</v>
      </c>
      <c r="T3121" s="13">
        <f>(((J3121/60)/60)/24)+DATE(1970,1,1)</f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8"/>
        <v>9.8461538461538464E-5</v>
      </c>
      <c r="P3122">
        <f>AVERAGE(L3122,E3122)</f>
        <v>69</v>
      </c>
      <c r="Q3122" t="s">
        <v>8315</v>
      </c>
      <c r="R3122" t="s">
        <v>8355</v>
      </c>
      <c r="S3122" s="13">
        <f>(((I3122/60)/60)/24)+DATE(1970,1,1)</f>
        <v>42495.900416666671</v>
      </c>
      <c r="T3122" s="13">
        <f>(((J3122/60)/60)/24)+DATE(1970,1,1)</f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8"/>
        <v>6.6666666666666671E-3</v>
      </c>
      <c r="P3123">
        <f>AVERAGE(L3123,E3123)</f>
        <v>5.5</v>
      </c>
      <c r="Q3123" t="s">
        <v>8315</v>
      </c>
      <c r="R3123" t="s">
        <v>8355</v>
      </c>
      <c r="S3123" s="13">
        <f>(((I3123/60)/60)/24)+DATE(1970,1,1)</f>
        <v>41908.679803240739</v>
      </c>
      <c r="T3123" s="13">
        <f>(((J3123/60)/60)/24)+DATE(1970,1,1)</f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8"/>
        <v>0.58291457286432158</v>
      </c>
      <c r="P3124">
        <f>AVERAGE(L3124,E3124)</f>
        <v>59</v>
      </c>
      <c r="Q3124" t="s">
        <v>8315</v>
      </c>
      <c r="R3124" t="s">
        <v>8355</v>
      </c>
      <c r="S3124" s="13">
        <f>(((I3124/60)/60)/24)+DATE(1970,1,1)</f>
        <v>42683.973750000005</v>
      </c>
      <c r="T3124" s="13">
        <f>(((J3124/60)/60)/24)+DATE(1970,1,1)</f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8"/>
        <v>0.68153600000000003</v>
      </c>
      <c r="P3125">
        <f>AVERAGE(L3125,E3125)</f>
        <v>42770</v>
      </c>
      <c r="Q3125" t="s">
        <v>8315</v>
      </c>
      <c r="R3125" t="s">
        <v>8355</v>
      </c>
      <c r="S3125" s="13">
        <f>(((I3125/60)/60)/24)+DATE(1970,1,1)</f>
        <v>42560.993032407408</v>
      </c>
      <c r="T3125" s="13">
        <f>(((J3125/60)/60)/24)+DATE(1970,1,1)</f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8"/>
        <v>3.2499999999999997E-5</v>
      </c>
      <c r="P3126">
        <f>AVERAGE(L3126,E3126)</f>
        <v>15</v>
      </c>
      <c r="Q3126" t="s">
        <v>8315</v>
      </c>
      <c r="R3126" t="s">
        <v>8355</v>
      </c>
      <c r="S3126" s="13">
        <f>(((I3126/60)/60)/24)+DATE(1970,1,1)</f>
        <v>42037.780104166668</v>
      </c>
      <c r="T3126" s="13">
        <f>(((J3126/60)/60)/24)+DATE(1970,1,1)</f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8"/>
        <v>0</v>
      </c>
      <c r="P3127">
        <f>AVERAGE(L3127,E3127)</f>
        <v>0</v>
      </c>
      <c r="Q3127" t="s">
        <v>8315</v>
      </c>
      <c r="R3127" t="s">
        <v>8355</v>
      </c>
      <c r="S3127" s="13">
        <f>(((I3127/60)/60)/24)+DATE(1970,1,1)</f>
        <v>42376.20685185185</v>
      </c>
      <c r="T3127" s="13">
        <f>(((J3127/60)/60)/24)+DATE(1970,1,1)</f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8"/>
        <v>4.1599999999999998E-2</v>
      </c>
      <c r="P3128">
        <f>AVERAGE(L3128,E3128)</f>
        <v>528.5</v>
      </c>
      <c r="Q3128" t="s">
        <v>8315</v>
      </c>
      <c r="R3128" t="s">
        <v>8355</v>
      </c>
      <c r="S3128" s="13">
        <f>(((I3128/60)/60)/24)+DATE(1970,1,1)</f>
        <v>42456.976412037038</v>
      </c>
      <c r="T3128" s="13">
        <f>(((J3128/60)/60)/24)+DATE(1970,1,1)</f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8"/>
        <v>0</v>
      </c>
      <c r="P3129">
        <f>AVERAGE(L3129,E3129)</f>
        <v>0</v>
      </c>
      <c r="Q3129" t="s">
        <v>8315</v>
      </c>
      <c r="R3129" t="s">
        <v>8355</v>
      </c>
      <c r="S3129" s="13">
        <f>(((I3129/60)/60)/24)+DATE(1970,1,1)</f>
        <v>42064.856817129628</v>
      </c>
      <c r="T3129" s="13">
        <f>(((J3129/60)/60)/24)+DATE(1970,1,1)</f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8"/>
        <v>1.0860666666666667</v>
      </c>
      <c r="P3130">
        <f>AVERAGE(L3130,E3130)</f>
        <v>8204</v>
      </c>
      <c r="Q3130" t="s">
        <v>8315</v>
      </c>
      <c r="R3130" t="s">
        <v>8316</v>
      </c>
      <c r="S3130" s="13">
        <f>(((I3130/60)/60)/24)+DATE(1970,1,1)</f>
        <v>42810.784039351856</v>
      </c>
      <c r="T3130" s="13">
        <f>(((J3130/60)/60)/24)+DATE(1970,1,1)</f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8"/>
        <v>8.0000000000000002E-3</v>
      </c>
      <c r="P3131">
        <f>AVERAGE(L3131,E3131)</f>
        <v>5.5</v>
      </c>
      <c r="Q3131" t="s">
        <v>8315</v>
      </c>
      <c r="R3131" t="s">
        <v>8316</v>
      </c>
      <c r="S3131" s="13">
        <f>(((I3131/60)/60)/24)+DATE(1970,1,1)</f>
        <v>42843.801145833335</v>
      </c>
      <c r="T3131" s="13">
        <f>(((J3131/60)/60)/24)+DATE(1970,1,1)</f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8"/>
        <v>3.7499999999999999E-2</v>
      </c>
      <c r="P3132">
        <f>AVERAGE(L3132,E3132)</f>
        <v>189.5</v>
      </c>
      <c r="Q3132" t="s">
        <v>8315</v>
      </c>
      <c r="R3132" t="s">
        <v>8316</v>
      </c>
      <c r="S3132" s="13">
        <f>(((I3132/60)/60)/24)+DATE(1970,1,1)</f>
        <v>42839.207638888889</v>
      </c>
      <c r="T3132" s="13">
        <f>(((J3132/60)/60)/24)+DATE(1970,1,1)</f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8"/>
        <v>0.15731707317073171</v>
      </c>
      <c r="P3133">
        <f>AVERAGE(L3133,E3133)</f>
        <v>328.5</v>
      </c>
      <c r="Q3133" t="s">
        <v>8315</v>
      </c>
      <c r="R3133" t="s">
        <v>8316</v>
      </c>
      <c r="S3133" s="13">
        <f>(((I3133/60)/60)/24)+DATE(1970,1,1)</f>
        <v>42833.537557870368</v>
      </c>
      <c r="T3133" s="13">
        <f>(((J3133/60)/60)/24)+DATE(1970,1,1)</f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8"/>
        <v>3.3333333333333332E-4</v>
      </c>
      <c r="P3134">
        <f>AVERAGE(L3134,E3134)</f>
        <v>5.5</v>
      </c>
      <c r="Q3134" t="s">
        <v>8315</v>
      </c>
      <c r="R3134" t="s">
        <v>8316</v>
      </c>
      <c r="S3134" s="13">
        <f>(((I3134/60)/60)/24)+DATE(1970,1,1)</f>
        <v>42846.308564814812</v>
      </c>
      <c r="T3134" s="13">
        <f>(((J3134/60)/60)/24)+DATE(1970,1,1)</f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8"/>
        <v>1.08</v>
      </c>
      <c r="P3135">
        <f>AVERAGE(L3135,E3135)</f>
        <v>278</v>
      </c>
      <c r="Q3135" t="s">
        <v>8315</v>
      </c>
      <c r="R3135" t="s">
        <v>8316</v>
      </c>
      <c r="S3135" s="13">
        <f>(((I3135/60)/60)/24)+DATE(1970,1,1)</f>
        <v>42818.523541666669</v>
      </c>
      <c r="T3135" s="13">
        <f>(((J3135/60)/60)/24)+DATE(1970,1,1)</f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8"/>
        <v>0.22500000000000001</v>
      </c>
      <c r="P3136">
        <f>AVERAGE(L3136,E3136)</f>
        <v>118.5</v>
      </c>
      <c r="Q3136" t="s">
        <v>8315</v>
      </c>
      <c r="R3136" t="s">
        <v>8316</v>
      </c>
      <c r="S3136" s="13">
        <f>(((I3136/60)/60)/24)+DATE(1970,1,1)</f>
        <v>42821.678460648152</v>
      </c>
      <c r="T3136" s="13">
        <f>(((J3136/60)/60)/24)+DATE(1970,1,1)</f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8"/>
        <v>0.20849420849420849</v>
      </c>
      <c r="P3137">
        <f>AVERAGE(L3137,E3137)</f>
        <v>84.5</v>
      </c>
      <c r="Q3137" t="s">
        <v>8315</v>
      </c>
      <c r="R3137" t="s">
        <v>8316</v>
      </c>
      <c r="S3137" s="13">
        <f>(((I3137/60)/60)/24)+DATE(1970,1,1)</f>
        <v>42829.151863425926</v>
      </c>
      <c r="T3137" s="13">
        <f>(((J3137/60)/60)/24)+DATE(1970,1,1)</f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48"/>
        <v>1.278</v>
      </c>
      <c r="P3138">
        <f>AVERAGE(L3138,E3138)</f>
        <v>330.5</v>
      </c>
      <c r="Q3138" t="s">
        <v>8315</v>
      </c>
      <c r="R3138" t="s">
        <v>8316</v>
      </c>
      <c r="S3138" s="13">
        <f>(((I3138/60)/60)/24)+DATE(1970,1,1)</f>
        <v>42825.957638888889</v>
      </c>
      <c r="T3138" s="13">
        <f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49">E3139/D3139</f>
        <v>3.3333333333333333E-2</v>
      </c>
      <c r="P3139">
        <f>AVERAGE(L3139,E3139)</f>
        <v>25.5</v>
      </c>
      <c r="Q3139" t="s">
        <v>8315</v>
      </c>
      <c r="R3139" t="s">
        <v>8316</v>
      </c>
      <c r="S3139" s="13">
        <f>(((I3139/60)/60)/24)+DATE(1970,1,1)</f>
        <v>42858.8</v>
      </c>
      <c r="T3139" s="13">
        <f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9"/>
        <v>0</v>
      </c>
      <c r="P3140">
        <f>AVERAGE(L3140,E3140)</f>
        <v>0</v>
      </c>
      <c r="Q3140" t="s">
        <v>8315</v>
      </c>
      <c r="R3140" t="s">
        <v>8316</v>
      </c>
      <c r="S3140" s="13">
        <f>(((I3140/60)/60)/24)+DATE(1970,1,1)</f>
        <v>42828.645914351851</v>
      </c>
      <c r="T3140" s="13">
        <f>(((J3140/60)/60)/24)+DATE(1970,1,1)</f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9"/>
        <v>5.3999999999999999E-2</v>
      </c>
      <c r="P3141">
        <f>AVERAGE(L3141,E3141)</f>
        <v>1353</v>
      </c>
      <c r="Q3141" t="s">
        <v>8315</v>
      </c>
      <c r="R3141" t="s">
        <v>8316</v>
      </c>
      <c r="S3141" s="13">
        <f>(((I3141/60)/60)/24)+DATE(1970,1,1)</f>
        <v>42819.189583333333</v>
      </c>
      <c r="T3141" s="13">
        <f>(((J3141/60)/60)/24)+DATE(1970,1,1)</f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9"/>
        <v>9.5999999999999992E-3</v>
      </c>
      <c r="P3142">
        <f>AVERAGE(L3142,E3142)</f>
        <v>50</v>
      </c>
      <c r="Q3142" t="s">
        <v>8315</v>
      </c>
      <c r="R3142" t="s">
        <v>8316</v>
      </c>
      <c r="S3142" s="13">
        <f>(((I3142/60)/60)/24)+DATE(1970,1,1)</f>
        <v>42832.677118055552</v>
      </c>
      <c r="T3142" s="13">
        <f>(((J3142/60)/60)/24)+DATE(1970,1,1)</f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9"/>
        <v>0.51600000000000001</v>
      </c>
      <c r="P3143">
        <f>AVERAGE(L3143,E3143)</f>
        <v>133</v>
      </c>
      <c r="Q3143" t="s">
        <v>8315</v>
      </c>
      <c r="R3143" t="s">
        <v>8316</v>
      </c>
      <c r="S3143" s="13">
        <f>(((I3143/60)/60)/24)+DATE(1970,1,1)</f>
        <v>42841.833333333328</v>
      </c>
      <c r="T3143" s="13">
        <f>(((J3143/60)/60)/24)+DATE(1970,1,1)</f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9"/>
        <v>1.6363636363636365E-2</v>
      </c>
      <c r="P3144">
        <f>AVERAGE(L3144,E3144)</f>
        <v>24</v>
      </c>
      <c r="Q3144" t="s">
        <v>8315</v>
      </c>
      <c r="R3144" t="s">
        <v>8316</v>
      </c>
      <c r="S3144" s="13">
        <f>(((I3144/60)/60)/24)+DATE(1970,1,1)</f>
        <v>42813.471516203703</v>
      </c>
      <c r="T3144" s="13">
        <f>(((J3144/60)/60)/24)+DATE(1970,1,1)</f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9"/>
        <v>0</v>
      </c>
      <c r="P3145">
        <f>AVERAGE(L3145,E3145)</f>
        <v>0</v>
      </c>
      <c r="Q3145" t="s">
        <v>8315</v>
      </c>
      <c r="R3145" t="s">
        <v>8316</v>
      </c>
      <c r="S3145" s="13">
        <f>(((I3145/60)/60)/24)+DATE(1970,1,1)</f>
        <v>42834.358287037037</v>
      </c>
      <c r="T3145" s="13">
        <f>(((J3145/60)/60)/24)+DATE(1970,1,1)</f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9"/>
        <v>0.754</v>
      </c>
      <c r="P3146">
        <f>AVERAGE(L3146,E3146)</f>
        <v>3785</v>
      </c>
      <c r="Q3146" t="s">
        <v>8315</v>
      </c>
      <c r="R3146" t="s">
        <v>8316</v>
      </c>
      <c r="S3146" s="13">
        <f>(((I3146/60)/60)/24)+DATE(1970,1,1)</f>
        <v>42813.25</v>
      </c>
      <c r="T3146" s="13">
        <f>(((J3146/60)/60)/24)+DATE(1970,1,1)</f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9"/>
        <v>0</v>
      </c>
      <c r="P3147">
        <f>AVERAGE(L3147,E3147)</f>
        <v>0</v>
      </c>
      <c r="Q3147" t="s">
        <v>8315</v>
      </c>
      <c r="R3147" t="s">
        <v>8316</v>
      </c>
      <c r="S3147" s="13">
        <f>(((I3147/60)/60)/24)+DATE(1970,1,1)</f>
        <v>42821.999236111107</v>
      </c>
      <c r="T3147" s="13">
        <f>(((J3147/60)/60)/24)+DATE(1970,1,1)</f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9"/>
        <v>0.105</v>
      </c>
      <c r="P3148">
        <f>AVERAGE(L3148,E3148)</f>
        <v>2631</v>
      </c>
      <c r="Q3148" t="s">
        <v>8315</v>
      </c>
      <c r="R3148" t="s">
        <v>8316</v>
      </c>
      <c r="S3148" s="13">
        <f>(((I3148/60)/60)/24)+DATE(1970,1,1)</f>
        <v>42841.640810185185</v>
      </c>
      <c r="T3148" s="13">
        <f>(((J3148/60)/60)/24)+DATE(1970,1,1)</f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9"/>
        <v>1.1752499999999999</v>
      </c>
      <c r="P3149">
        <f>AVERAGE(L3149,E3149)</f>
        <v>11859</v>
      </c>
      <c r="Q3149" t="s">
        <v>8315</v>
      </c>
      <c r="R3149" t="s">
        <v>8316</v>
      </c>
      <c r="S3149" s="13">
        <f>(((I3149/60)/60)/24)+DATE(1970,1,1)</f>
        <v>41950.011053240742</v>
      </c>
      <c r="T3149" s="13">
        <f>(((J3149/60)/60)/24)+DATE(1970,1,1)</f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9"/>
        <v>1.3116666666666668</v>
      </c>
      <c r="P3150">
        <f>AVERAGE(L3150,E3150)</f>
        <v>1209</v>
      </c>
      <c r="Q3150" t="s">
        <v>8315</v>
      </c>
      <c r="R3150" t="s">
        <v>8316</v>
      </c>
      <c r="S3150" s="13">
        <f>(((I3150/60)/60)/24)+DATE(1970,1,1)</f>
        <v>41913.166666666664</v>
      </c>
      <c r="T3150" s="13">
        <f>(((J3150/60)/60)/24)+DATE(1970,1,1)</f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9"/>
        <v>1.04</v>
      </c>
      <c r="P3151">
        <f>AVERAGE(L3151,E3151)</f>
        <v>662.5</v>
      </c>
      <c r="Q3151" t="s">
        <v>8315</v>
      </c>
      <c r="R3151" t="s">
        <v>8316</v>
      </c>
      <c r="S3151" s="13">
        <f>(((I3151/60)/60)/24)+DATE(1970,1,1)</f>
        <v>41250.083333333336</v>
      </c>
      <c r="T3151" s="13">
        <f>(((J3151/60)/60)/24)+DATE(1970,1,1)</f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9"/>
        <v>1.01</v>
      </c>
      <c r="P3152">
        <f>AVERAGE(L3152,E3152)</f>
        <v>1819.5</v>
      </c>
      <c r="Q3152" t="s">
        <v>8315</v>
      </c>
      <c r="R3152" t="s">
        <v>8316</v>
      </c>
      <c r="S3152" s="13">
        <f>(((I3152/60)/60)/24)+DATE(1970,1,1)</f>
        <v>40568.166666666664</v>
      </c>
      <c r="T3152" s="13">
        <f>(((J3152/60)/60)/24)+DATE(1970,1,1)</f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9"/>
        <v>1.004</v>
      </c>
      <c r="P3153">
        <f>AVERAGE(L3153,E3153)</f>
        <v>1774</v>
      </c>
      <c r="Q3153" t="s">
        <v>8315</v>
      </c>
      <c r="R3153" t="s">
        <v>8316</v>
      </c>
      <c r="S3153" s="13">
        <f>(((I3153/60)/60)/24)+DATE(1970,1,1)</f>
        <v>41892.83997685185</v>
      </c>
      <c r="T3153" s="13">
        <f>(((J3153/60)/60)/24)+DATE(1970,1,1)</f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9"/>
        <v>1.0595454545454546</v>
      </c>
      <c r="P3154">
        <f>AVERAGE(L3154,E3154)</f>
        <v>1199</v>
      </c>
      <c r="Q3154" t="s">
        <v>8315</v>
      </c>
      <c r="R3154" t="s">
        <v>8316</v>
      </c>
      <c r="S3154" s="13">
        <f>(((I3154/60)/60)/24)+DATE(1970,1,1)</f>
        <v>41580.867673611108</v>
      </c>
      <c r="T3154" s="13">
        <f>(((J3154/60)/60)/24)+DATE(1970,1,1)</f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9"/>
        <v>3.3558333333333334</v>
      </c>
      <c r="P3155">
        <f>AVERAGE(L3155,E3155)</f>
        <v>5154.25</v>
      </c>
      <c r="Q3155" t="s">
        <v>8315</v>
      </c>
      <c r="R3155" t="s">
        <v>8316</v>
      </c>
      <c r="S3155" s="13">
        <f>(((I3155/60)/60)/24)+DATE(1970,1,1)</f>
        <v>40664.207638888889</v>
      </c>
      <c r="T3155" s="13">
        <f>(((J3155/60)/60)/24)+DATE(1970,1,1)</f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9"/>
        <v>1.1292857142857142</v>
      </c>
      <c r="P3156">
        <f>AVERAGE(L3156,E3156)</f>
        <v>4014</v>
      </c>
      <c r="Q3156" t="s">
        <v>8315</v>
      </c>
      <c r="R3156" t="s">
        <v>8316</v>
      </c>
      <c r="S3156" s="13">
        <f>(((I3156/60)/60)/24)+DATE(1970,1,1)</f>
        <v>41000.834004629629</v>
      </c>
      <c r="T3156" s="13">
        <f>(((J3156/60)/60)/24)+DATE(1970,1,1)</f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9"/>
        <v>1.885046</v>
      </c>
      <c r="P3157">
        <f>AVERAGE(L3157,E3157)</f>
        <v>4863.6149999999998</v>
      </c>
      <c r="Q3157" t="s">
        <v>8315</v>
      </c>
      <c r="R3157" t="s">
        <v>8316</v>
      </c>
      <c r="S3157" s="13">
        <f>(((I3157/60)/60)/24)+DATE(1970,1,1)</f>
        <v>41263.499131944445</v>
      </c>
      <c r="T3157" s="13">
        <f>(((J3157/60)/60)/24)+DATE(1970,1,1)</f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9"/>
        <v>1.0181818181818181</v>
      </c>
      <c r="P3158">
        <f>AVERAGE(L3158,E3158)</f>
        <v>2844.5</v>
      </c>
      <c r="Q3158" t="s">
        <v>8315</v>
      </c>
      <c r="R3158" t="s">
        <v>8316</v>
      </c>
      <c r="S3158" s="13">
        <f>(((I3158/60)/60)/24)+DATE(1970,1,1)</f>
        <v>41061.953055555554</v>
      </c>
      <c r="T3158" s="13">
        <f>(((J3158/60)/60)/24)+DATE(1970,1,1)</f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9"/>
        <v>1.01</v>
      </c>
      <c r="P3159">
        <f>AVERAGE(L3159,E3159)</f>
        <v>2040.5</v>
      </c>
      <c r="Q3159" t="s">
        <v>8315</v>
      </c>
      <c r="R3159" t="s">
        <v>8316</v>
      </c>
      <c r="S3159" s="13">
        <f>(((I3159/60)/60)/24)+DATE(1970,1,1)</f>
        <v>41839.208333333336</v>
      </c>
      <c r="T3159" s="13">
        <f>(((J3159/60)/60)/24)+DATE(1970,1,1)</f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9"/>
        <v>1.1399999999999999</v>
      </c>
      <c r="P3160">
        <f>AVERAGE(L3160,E3160)</f>
        <v>2884.5</v>
      </c>
      <c r="Q3160" t="s">
        <v>8315</v>
      </c>
      <c r="R3160" t="s">
        <v>8316</v>
      </c>
      <c r="S3160" s="13">
        <f>(((I3160/60)/60)/24)+DATE(1970,1,1)</f>
        <v>41477.839722222219</v>
      </c>
      <c r="T3160" s="13">
        <f>(((J3160/60)/60)/24)+DATE(1970,1,1)</f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9"/>
        <v>1.3348133333333334</v>
      </c>
      <c r="P3161">
        <f>AVERAGE(L3161,E3161)</f>
        <v>1027.1100000000001</v>
      </c>
      <c r="Q3161" t="s">
        <v>8315</v>
      </c>
      <c r="R3161" t="s">
        <v>8316</v>
      </c>
      <c r="S3161" s="13">
        <f>(((I3161/60)/60)/24)+DATE(1970,1,1)</f>
        <v>40926.958333333336</v>
      </c>
      <c r="T3161" s="13">
        <f>(((J3161/60)/60)/24)+DATE(1970,1,1)</f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9"/>
        <v>1.0153333333333334</v>
      </c>
      <c r="P3162">
        <f>AVERAGE(L3162,E3162)</f>
        <v>2313</v>
      </c>
      <c r="Q3162" t="s">
        <v>8315</v>
      </c>
      <c r="R3162" t="s">
        <v>8316</v>
      </c>
      <c r="S3162" s="13">
        <f>(((I3162/60)/60)/24)+DATE(1970,1,1)</f>
        <v>41864.207638888889</v>
      </c>
      <c r="T3162" s="13">
        <f>(((J3162/60)/60)/24)+DATE(1970,1,1)</f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9"/>
        <v>1.0509999999999999</v>
      </c>
      <c r="P3163">
        <f>AVERAGE(L3163,E3163)</f>
        <v>1088</v>
      </c>
      <c r="Q3163" t="s">
        <v>8315</v>
      </c>
      <c r="R3163" t="s">
        <v>8316</v>
      </c>
      <c r="S3163" s="13">
        <f>(((I3163/60)/60)/24)+DATE(1970,1,1)</f>
        <v>41927.536134259259</v>
      </c>
      <c r="T3163" s="13">
        <f>(((J3163/60)/60)/24)+DATE(1970,1,1)</f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9"/>
        <v>1.2715000000000001</v>
      </c>
      <c r="P3164">
        <f>AVERAGE(L3164,E3164)</f>
        <v>2574.5</v>
      </c>
      <c r="Q3164" t="s">
        <v>8315</v>
      </c>
      <c r="R3164" t="s">
        <v>8316</v>
      </c>
      <c r="S3164" s="13">
        <f>(((I3164/60)/60)/24)+DATE(1970,1,1)</f>
        <v>41827.083333333336</v>
      </c>
      <c r="T3164" s="13">
        <f>(((J3164/60)/60)/24)+DATE(1970,1,1)</f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9"/>
        <v>1.1115384615384616</v>
      </c>
      <c r="P3165">
        <f>AVERAGE(L3165,E3165)</f>
        <v>7261</v>
      </c>
      <c r="Q3165" t="s">
        <v>8315</v>
      </c>
      <c r="R3165" t="s">
        <v>8316</v>
      </c>
      <c r="S3165" s="13">
        <f>(((I3165/60)/60)/24)+DATE(1970,1,1)</f>
        <v>41805.753761574073</v>
      </c>
      <c r="T3165" s="13">
        <f>(((J3165/60)/60)/24)+DATE(1970,1,1)</f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9"/>
        <v>1.0676000000000001</v>
      </c>
      <c r="P3166">
        <f>AVERAGE(L3166,E3166)</f>
        <v>1370</v>
      </c>
      <c r="Q3166" t="s">
        <v>8315</v>
      </c>
      <c r="R3166" t="s">
        <v>8316</v>
      </c>
      <c r="S3166" s="13">
        <f>(((I3166/60)/60)/24)+DATE(1970,1,1)</f>
        <v>41799.80572916667</v>
      </c>
      <c r="T3166" s="13">
        <f>(((J3166/60)/60)/24)+DATE(1970,1,1)</f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9"/>
        <v>1.6266666666666667</v>
      </c>
      <c r="P3167">
        <f>AVERAGE(L3167,E3167)</f>
        <v>620.5</v>
      </c>
      <c r="Q3167" t="s">
        <v>8315</v>
      </c>
      <c r="R3167" t="s">
        <v>8316</v>
      </c>
      <c r="S3167" s="13">
        <f>(((I3167/60)/60)/24)+DATE(1970,1,1)</f>
        <v>40666.165972222225</v>
      </c>
      <c r="T3167" s="13">
        <f>(((J3167/60)/60)/24)+DATE(1970,1,1)</f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9"/>
        <v>1.6022808571428573</v>
      </c>
      <c r="P3168">
        <f>AVERAGE(L3168,E3168)</f>
        <v>28504.915000000001</v>
      </c>
      <c r="Q3168" t="s">
        <v>8315</v>
      </c>
      <c r="R3168" t="s">
        <v>8316</v>
      </c>
      <c r="S3168" s="13">
        <f>(((I3168/60)/60)/24)+DATE(1970,1,1)</f>
        <v>41969.332638888889</v>
      </c>
      <c r="T3168" s="13">
        <f>(((J3168/60)/60)/24)+DATE(1970,1,1)</f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9"/>
        <v>1.1616666666666666</v>
      </c>
      <c r="P3169">
        <f>AVERAGE(L3169,E3169)</f>
        <v>1770</v>
      </c>
      <c r="Q3169" t="s">
        <v>8315</v>
      </c>
      <c r="R3169" t="s">
        <v>8316</v>
      </c>
      <c r="S3169" s="13">
        <f>(((I3169/60)/60)/24)+DATE(1970,1,1)</f>
        <v>41853.175706018519</v>
      </c>
      <c r="T3169" s="13">
        <f>(((J3169/60)/60)/24)+DATE(1970,1,1)</f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9"/>
        <v>1.242</v>
      </c>
      <c r="P3170">
        <f>AVERAGE(L3170,E3170)</f>
        <v>1583</v>
      </c>
      <c r="Q3170" t="s">
        <v>8315</v>
      </c>
      <c r="R3170" t="s">
        <v>8316</v>
      </c>
      <c r="S3170" s="13">
        <f>(((I3170/60)/60)/24)+DATE(1970,1,1)</f>
        <v>41803.916666666664</v>
      </c>
      <c r="T3170" s="13">
        <f>(((J3170/60)/60)/24)+DATE(1970,1,1)</f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9"/>
        <v>1.030125</v>
      </c>
      <c r="P3171">
        <f>AVERAGE(L3171,E3171)</f>
        <v>4161.5</v>
      </c>
      <c r="Q3171" t="s">
        <v>8315</v>
      </c>
      <c r="R3171" t="s">
        <v>8316</v>
      </c>
      <c r="S3171" s="13">
        <f>(((I3171/60)/60)/24)+DATE(1970,1,1)</f>
        <v>41621.207638888889</v>
      </c>
      <c r="T3171" s="13">
        <f>(((J3171/60)/60)/24)+DATE(1970,1,1)</f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9"/>
        <v>1.1225000000000001</v>
      </c>
      <c r="P3172">
        <f>AVERAGE(L3172,E3172)</f>
        <v>1158</v>
      </c>
      <c r="Q3172" t="s">
        <v>8315</v>
      </c>
      <c r="R3172" t="s">
        <v>8316</v>
      </c>
      <c r="S3172" s="13">
        <f>(((I3172/60)/60)/24)+DATE(1970,1,1)</f>
        <v>41822.166666666664</v>
      </c>
      <c r="T3172" s="13">
        <f>(((J3172/60)/60)/24)+DATE(1970,1,1)</f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9"/>
        <v>1.0881428571428571</v>
      </c>
      <c r="P3173">
        <f>AVERAGE(L3173,E3173)</f>
        <v>3867</v>
      </c>
      <c r="Q3173" t="s">
        <v>8315</v>
      </c>
      <c r="R3173" t="s">
        <v>8316</v>
      </c>
      <c r="S3173" s="13">
        <f>(((I3173/60)/60)/24)+DATE(1970,1,1)</f>
        <v>42496.608310185184</v>
      </c>
      <c r="T3173" s="13">
        <f>(((J3173/60)/60)/24)+DATE(1970,1,1)</f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9"/>
        <v>1.1499999999999999</v>
      </c>
      <c r="P3174">
        <f>AVERAGE(L3174,E3174)</f>
        <v>1164.5</v>
      </c>
      <c r="Q3174" t="s">
        <v>8315</v>
      </c>
      <c r="R3174" t="s">
        <v>8316</v>
      </c>
      <c r="S3174" s="13">
        <f>(((I3174/60)/60)/24)+DATE(1970,1,1)</f>
        <v>40953.729953703703</v>
      </c>
      <c r="T3174" s="13">
        <f>(((J3174/60)/60)/24)+DATE(1970,1,1)</f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9"/>
        <v>1.03</v>
      </c>
      <c r="P3175">
        <f>AVERAGE(L3175,E3175)</f>
        <v>5187</v>
      </c>
      <c r="Q3175" t="s">
        <v>8315</v>
      </c>
      <c r="R3175" t="s">
        <v>8316</v>
      </c>
      <c r="S3175" s="13">
        <f>(((I3175/60)/60)/24)+DATE(1970,1,1)</f>
        <v>41908.878379629627</v>
      </c>
      <c r="T3175" s="13">
        <f>(((J3175/60)/60)/24)+DATE(1970,1,1)</f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9"/>
        <v>1.0113333333333334</v>
      </c>
      <c r="P3176">
        <f>AVERAGE(L3176,E3176)</f>
        <v>1528.5</v>
      </c>
      <c r="Q3176" t="s">
        <v>8315</v>
      </c>
      <c r="R3176" t="s">
        <v>8316</v>
      </c>
      <c r="S3176" s="13">
        <f>(((I3176/60)/60)/24)+DATE(1970,1,1)</f>
        <v>41876.864675925928</v>
      </c>
      <c r="T3176" s="13">
        <f>(((J3176/60)/60)/24)+DATE(1970,1,1)</f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9"/>
        <v>1.0955999999999999</v>
      </c>
      <c r="P3177">
        <f>AVERAGE(L3177,E3177)</f>
        <v>2769</v>
      </c>
      <c r="Q3177" t="s">
        <v>8315</v>
      </c>
      <c r="R3177" t="s">
        <v>8316</v>
      </c>
      <c r="S3177" s="13">
        <f>(((I3177/60)/60)/24)+DATE(1970,1,1)</f>
        <v>40591.886886574073</v>
      </c>
      <c r="T3177" s="13">
        <f>(((J3177/60)/60)/24)+DATE(1970,1,1)</f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9"/>
        <v>1.148421052631579</v>
      </c>
      <c r="P3178">
        <f>AVERAGE(L3178,E3178)</f>
        <v>1118.5</v>
      </c>
      <c r="Q3178" t="s">
        <v>8315</v>
      </c>
      <c r="R3178" t="s">
        <v>8316</v>
      </c>
      <c r="S3178" s="13">
        <f>(((I3178/60)/60)/24)+DATE(1970,1,1)</f>
        <v>41504.625</v>
      </c>
      <c r="T3178" s="13">
        <f>(((J3178/60)/60)/24)+DATE(1970,1,1)</f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9"/>
        <v>1.1739999999999999</v>
      </c>
      <c r="P3179">
        <f>AVERAGE(L3179,E3179)</f>
        <v>1493</v>
      </c>
      <c r="Q3179" t="s">
        <v>8315</v>
      </c>
      <c r="R3179" t="s">
        <v>8316</v>
      </c>
      <c r="S3179" s="13">
        <f>(((I3179/60)/60)/24)+DATE(1970,1,1)</f>
        <v>41811.666770833333</v>
      </c>
      <c r="T3179" s="13">
        <f>(((J3179/60)/60)/24)+DATE(1970,1,1)</f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9"/>
        <v>1.7173333333333334</v>
      </c>
      <c r="P3180">
        <f>AVERAGE(L3180,E3180)</f>
        <v>1327</v>
      </c>
      <c r="Q3180" t="s">
        <v>8315</v>
      </c>
      <c r="R3180" t="s">
        <v>8316</v>
      </c>
      <c r="S3180" s="13">
        <f>(((I3180/60)/60)/24)+DATE(1970,1,1)</f>
        <v>41836.605034722219</v>
      </c>
      <c r="T3180" s="13">
        <f>(((J3180/60)/60)/24)+DATE(1970,1,1)</f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9"/>
        <v>1.1416238095238094</v>
      </c>
      <c r="P3181">
        <f>AVERAGE(L3181,E3181)</f>
        <v>2428.41</v>
      </c>
      <c r="Q3181" t="s">
        <v>8315</v>
      </c>
      <c r="R3181" t="s">
        <v>8316</v>
      </c>
      <c r="S3181" s="13">
        <f>(((I3181/60)/60)/24)+DATE(1970,1,1)</f>
        <v>41400.702210648145</v>
      </c>
      <c r="T3181" s="13">
        <f>(((J3181/60)/60)/24)+DATE(1970,1,1)</f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9"/>
        <v>1.1975</v>
      </c>
      <c r="P3182">
        <f>AVERAGE(L3182,E3182)</f>
        <v>741</v>
      </c>
      <c r="Q3182" t="s">
        <v>8315</v>
      </c>
      <c r="R3182" t="s">
        <v>8316</v>
      </c>
      <c r="S3182" s="13">
        <f>(((I3182/60)/60)/24)+DATE(1970,1,1)</f>
        <v>41810.412604166668</v>
      </c>
      <c r="T3182" s="13">
        <f>(((J3182/60)/60)/24)+DATE(1970,1,1)</f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9"/>
        <v>1.0900000000000001</v>
      </c>
      <c r="P3183">
        <f>AVERAGE(L3183,E3183)</f>
        <v>280</v>
      </c>
      <c r="Q3183" t="s">
        <v>8315</v>
      </c>
      <c r="R3183" t="s">
        <v>8316</v>
      </c>
      <c r="S3183" s="13">
        <f>(((I3183/60)/60)/24)+DATE(1970,1,1)</f>
        <v>41805.666666666664</v>
      </c>
      <c r="T3183" s="13">
        <f>(((J3183/60)/60)/24)+DATE(1970,1,1)</f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9"/>
        <v>1.0088571428571429</v>
      </c>
      <c r="P3184">
        <f>AVERAGE(L3184,E3184)</f>
        <v>3606.5</v>
      </c>
      <c r="Q3184" t="s">
        <v>8315</v>
      </c>
      <c r="R3184" t="s">
        <v>8316</v>
      </c>
      <c r="S3184" s="13">
        <f>(((I3184/60)/60)/24)+DATE(1970,1,1)</f>
        <v>40939.708333333336</v>
      </c>
      <c r="T3184" s="13">
        <f>(((J3184/60)/60)/24)+DATE(1970,1,1)</f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9"/>
        <v>1.0900000000000001</v>
      </c>
      <c r="P3185">
        <f>AVERAGE(L3185,E3185)</f>
        <v>1396.5</v>
      </c>
      <c r="Q3185" t="s">
        <v>8315</v>
      </c>
      <c r="R3185" t="s">
        <v>8316</v>
      </c>
      <c r="S3185" s="13">
        <f>(((I3185/60)/60)/24)+DATE(1970,1,1)</f>
        <v>41509.79478009259</v>
      </c>
      <c r="T3185" s="13">
        <f>(((J3185/60)/60)/24)+DATE(1970,1,1)</f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9"/>
        <v>1.0720930232558139</v>
      </c>
      <c r="P3186">
        <f>AVERAGE(L3186,E3186)</f>
        <v>2328</v>
      </c>
      <c r="Q3186" t="s">
        <v>8315</v>
      </c>
      <c r="R3186" t="s">
        <v>8316</v>
      </c>
      <c r="S3186" s="13">
        <f>(((I3186/60)/60)/24)+DATE(1970,1,1)</f>
        <v>41821.993414351848</v>
      </c>
      <c r="T3186" s="13">
        <f>(((J3186/60)/60)/24)+DATE(1970,1,1)</f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9"/>
        <v>1</v>
      </c>
      <c r="P3187">
        <f>AVERAGE(L3187,E3187)</f>
        <v>512</v>
      </c>
      <c r="Q3187" t="s">
        <v>8315</v>
      </c>
      <c r="R3187" t="s">
        <v>8316</v>
      </c>
      <c r="S3187" s="13">
        <f>(((I3187/60)/60)/24)+DATE(1970,1,1)</f>
        <v>41836.977326388893</v>
      </c>
      <c r="T3187" s="13">
        <f>(((J3187/60)/60)/24)+DATE(1970,1,1)</f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9"/>
        <v>1.0218750000000001</v>
      </c>
      <c r="P3188">
        <f>AVERAGE(L3188,E3188)</f>
        <v>1670</v>
      </c>
      <c r="Q3188" t="s">
        <v>8315</v>
      </c>
      <c r="R3188" t="s">
        <v>8316</v>
      </c>
      <c r="S3188" s="13">
        <f>(((I3188/60)/60)/24)+DATE(1970,1,1)</f>
        <v>41898.875</v>
      </c>
      <c r="T3188" s="13">
        <f>(((J3188/60)/60)/24)+DATE(1970,1,1)</f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9"/>
        <v>1.1629333333333334</v>
      </c>
      <c r="P3189">
        <f>AVERAGE(L3189,E3189)</f>
        <v>8844</v>
      </c>
      <c r="Q3189" t="s">
        <v>8315</v>
      </c>
      <c r="R3189" t="s">
        <v>8316</v>
      </c>
      <c r="S3189" s="13">
        <f>(((I3189/60)/60)/24)+DATE(1970,1,1)</f>
        <v>41855.666354166664</v>
      </c>
      <c r="T3189" s="13">
        <f>(((J3189/60)/60)/24)+DATE(1970,1,1)</f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9"/>
        <v>0.65</v>
      </c>
      <c r="P3190">
        <f>AVERAGE(L3190,E3190)</f>
        <v>69.5</v>
      </c>
      <c r="Q3190" t="s">
        <v>8315</v>
      </c>
      <c r="R3190" t="s">
        <v>8357</v>
      </c>
      <c r="S3190" s="13">
        <f>(((I3190/60)/60)/24)+DATE(1970,1,1)</f>
        <v>42165.415532407409</v>
      </c>
      <c r="T3190" s="13">
        <f>(((J3190/60)/60)/24)+DATE(1970,1,1)</f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9"/>
        <v>0.12327272727272727</v>
      </c>
      <c r="P3191">
        <f>AVERAGE(L3191,E3191)</f>
        <v>3399.5</v>
      </c>
      <c r="Q3191" t="s">
        <v>8315</v>
      </c>
      <c r="R3191" t="s">
        <v>8357</v>
      </c>
      <c r="S3191" s="13">
        <f>(((I3191/60)/60)/24)+DATE(1970,1,1)</f>
        <v>42148.346435185187</v>
      </c>
      <c r="T3191" s="13">
        <f>(((J3191/60)/60)/24)+DATE(1970,1,1)</f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9"/>
        <v>0</v>
      </c>
      <c r="P3192">
        <f>AVERAGE(L3192,E3192)</f>
        <v>0</v>
      </c>
      <c r="Q3192" t="s">
        <v>8315</v>
      </c>
      <c r="R3192" t="s">
        <v>8357</v>
      </c>
      <c r="S3192" s="13">
        <f>(((I3192/60)/60)/24)+DATE(1970,1,1)</f>
        <v>42713.192997685182</v>
      </c>
      <c r="T3192" s="13">
        <f>(((J3192/60)/60)/24)+DATE(1970,1,1)</f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9"/>
        <v>4.0266666666666666E-2</v>
      </c>
      <c r="P3193">
        <f>AVERAGE(L3193,E3193)</f>
        <v>77.5</v>
      </c>
      <c r="Q3193" t="s">
        <v>8315</v>
      </c>
      <c r="R3193" t="s">
        <v>8357</v>
      </c>
      <c r="S3193" s="13">
        <f>(((I3193/60)/60)/24)+DATE(1970,1,1)</f>
        <v>42598.755428240736</v>
      </c>
      <c r="T3193" s="13">
        <f>(((J3193/60)/60)/24)+DATE(1970,1,1)</f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9"/>
        <v>1.0200000000000001E-2</v>
      </c>
      <c r="P3194">
        <f>AVERAGE(L3194,E3194)</f>
        <v>55</v>
      </c>
      <c r="Q3194" t="s">
        <v>8315</v>
      </c>
      <c r="R3194" t="s">
        <v>8357</v>
      </c>
      <c r="S3194" s="13">
        <f>(((I3194/60)/60)/24)+DATE(1970,1,1)</f>
        <v>42063.916666666672</v>
      </c>
      <c r="T3194" s="13">
        <f>(((J3194/60)/60)/24)+DATE(1970,1,1)</f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9"/>
        <v>0.1174</v>
      </c>
      <c r="P3195">
        <f>AVERAGE(L3195,E3195)</f>
        <v>305.5</v>
      </c>
      <c r="Q3195" t="s">
        <v>8315</v>
      </c>
      <c r="R3195" t="s">
        <v>8357</v>
      </c>
      <c r="S3195" s="13">
        <f>(((I3195/60)/60)/24)+DATE(1970,1,1)</f>
        <v>42055.968240740738</v>
      </c>
      <c r="T3195" s="13">
        <f>(((J3195/60)/60)/24)+DATE(1970,1,1)</f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9"/>
        <v>0</v>
      </c>
      <c r="P3196">
        <f>AVERAGE(L3196,E3196)</f>
        <v>0</v>
      </c>
      <c r="Q3196" t="s">
        <v>8315</v>
      </c>
      <c r="R3196" t="s">
        <v>8357</v>
      </c>
      <c r="S3196" s="13">
        <f>(((I3196/60)/60)/24)+DATE(1970,1,1)</f>
        <v>42212.062476851846</v>
      </c>
      <c r="T3196" s="13">
        <f>(((J3196/60)/60)/24)+DATE(1970,1,1)</f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9"/>
        <v>0.59142857142857141</v>
      </c>
      <c r="P3197">
        <f>AVERAGE(L3197,E3197)</f>
        <v>1054.5</v>
      </c>
      <c r="Q3197" t="s">
        <v>8315</v>
      </c>
      <c r="R3197" t="s">
        <v>8357</v>
      </c>
      <c r="S3197" s="13">
        <f>(((I3197/60)/60)/24)+DATE(1970,1,1)</f>
        <v>42047.594236111108</v>
      </c>
      <c r="T3197" s="13">
        <f>(((J3197/60)/60)/24)+DATE(1970,1,1)</f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9"/>
        <v>5.9999999999999995E-4</v>
      </c>
      <c r="P3198">
        <f>AVERAGE(L3198,E3198)</f>
        <v>903</v>
      </c>
      <c r="Q3198" t="s">
        <v>8315</v>
      </c>
      <c r="R3198" t="s">
        <v>8357</v>
      </c>
      <c r="S3198" s="13">
        <f>(((I3198/60)/60)/24)+DATE(1970,1,1)</f>
        <v>42217.583333333328</v>
      </c>
      <c r="T3198" s="13">
        <f>(((J3198/60)/60)/24)+DATE(1970,1,1)</f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9"/>
        <v>0.1145</v>
      </c>
      <c r="P3199">
        <f>AVERAGE(L3199,E3199)</f>
        <v>574.5</v>
      </c>
      <c r="Q3199" t="s">
        <v>8315</v>
      </c>
      <c r="R3199" t="s">
        <v>8357</v>
      </c>
      <c r="S3199" s="13">
        <f>(((I3199/60)/60)/24)+DATE(1970,1,1)</f>
        <v>42039.493263888886</v>
      </c>
      <c r="T3199" s="13">
        <f>(((J3199/60)/60)/24)+DATE(1970,1,1)</f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9"/>
        <v>3.6666666666666666E-3</v>
      </c>
      <c r="P3200">
        <f>AVERAGE(L3200,E3200)</f>
        <v>56.5</v>
      </c>
      <c r="Q3200" t="s">
        <v>8315</v>
      </c>
      <c r="R3200" t="s">
        <v>8357</v>
      </c>
      <c r="S3200" s="13">
        <f>(((I3200/60)/60)/24)+DATE(1970,1,1)</f>
        <v>42051.424502314811</v>
      </c>
      <c r="T3200" s="13">
        <f>(((J3200/60)/60)/24)+DATE(1970,1,1)</f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9"/>
        <v>0.52159999999999995</v>
      </c>
      <c r="P3201">
        <f>AVERAGE(L3201,E3201)</f>
        <v>1330.5</v>
      </c>
      <c r="Q3201" t="s">
        <v>8315</v>
      </c>
      <c r="R3201" t="s">
        <v>8357</v>
      </c>
      <c r="S3201" s="13">
        <f>(((I3201/60)/60)/24)+DATE(1970,1,1)</f>
        <v>41888.875</v>
      </c>
      <c r="T3201" s="13">
        <f>(((J3201/60)/60)/24)+DATE(1970,1,1)</f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9"/>
        <v>2.0000000000000002E-5</v>
      </c>
      <c r="P3202">
        <f>AVERAGE(L3202,E3202)</f>
        <v>1</v>
      </c>
      <c r="Q3202" t="s">
        <v>8315</v>
      </c>
      <c r="R3202" t="s">
        <v>8357</v>
      </c>
      <c r="S3202" s="13">
        <f>(((I3202/60)/60)/24)+DATE(1970,1,1)</f>
        <v>42490.231944444444</v>
      </c>
      <c r="T3202" s="13">
        <f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50">E3203/D3203</f>
        <v>1.2500000000000001E-2</v>
      </c>
      <c r="P3203">
        <f>AVERAGE(L3203,E3203)</f>
        <v>13.5</v>
      </c>
      <c r="Q3203" t="s">
        <v>8315</v>
      </c>
      <c r="R3203" t="s">
        <v>8357</v>
      </c>
      <c r="S3203" s="13">
        <f>(((I3203/60)/60)/24)+DATE(1970,1,1)</f>
        <v>41882.767094907409</v>
      </c>
      <c r="T3203" s="13">
        <f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50"/>
        <v>0.54520000000000002</v>
      </c>
      <c r="P3204">
        <f>AVERAGE(L3204,E3204)</f>
        <v>1375.5</v>
      </c>
      <c r="Q3204" t="s">
        <v>8315</v>
      </c>
      <c r="R3204" t="s">
        <v>8357</v>
      </c>
      <c r="S3204" s="13">
        <f>(((I3204/60)/60)/24)+DATE(1970,1,1)</f>
        <v>42352.249305555553</v>
      </c>
      <c r="T3204" s="13">
        <f>(((J3204/60)/60)/24)+DATE(1970,1,1)</f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50"/>
        <v>0.25</v>
      </c>
      <c r="P3205">
        <f>AVERAGE(L3205,E3205)</f>
        <v>128</v>
      </c>
      <c r="Q3205" t="s">
        <v>8315</v>
      </c>
      <c r="R3205" t="s">
        <v>8357</v>
      </c>
      <c r="S3205" s="13">
        <f>(((I3205/60)/60)/24)+DATE(1970,1,1)</f>
        <v>42272.988680555558</v>
      </c>
      <c r="T3205" s="13">
        <f>(((J3205/60)/60)/24)+DATE(1970,1,1)</f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50"/>
        <v>0</v>
      </c>
      <c r="P3206">
        <f>AVERAGE(L3206,E3206)</f>
        <v>0</v>
      </c>
      <c r="Q3206" t="s">
        <v>8315</v>
      </c>
      <c r="R3206" t="s">
        <v>8357</v>
      </c>
      <c r="S3206" s="13">
        <f>(((I3206/60)/60)/24)+DATE(1970,1,1)</f>
        <v>42202.676388888889</v>
      </c>
      <c r="T3206" s="13">
        <f>(((J3206/60)/60)/24)+DATE(1970,1,1)</f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50"/>
        <v>3.4125000000000003E-2</v>
      </c>
      <c r="P3207">
        <f>AVERAGE(L3207,E3207)</f>
        <v>142.5</v>
      </c>
      <c r="Q3207" t="s">
        <v>8315</v>
      </c>
      <c r="R3207" t="s">
        <v>8357</v>
      </c>
      <c r="S3207" s="13">
        <f>(((I3207/60)/60)/24)+DATE(1970,1,1)</f>
        <v>42125.374675925923</v>
      </c>
      <c r="T3207" s="13">
        <f>(((J3207/60)/60)/24)+DATE(1970,1,1)</f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50"/>
        <v>0</v>
      </c>
      <c r="P3208">
        <f>AVERAGE(L3208,E3208)</f>
        <v>0</v>
      </c>
      <c r="Q3208" t="s">
        <v>8315</v>
      </c>
      <c r="R3208" t="s">
        <v>8357</v>
      </c>
      <c r="S3208" s="13">
        <f>(((I3208/60)/60)/24)+DATE(1970,1,1)</f>
        <v>42266.276053240741</v>
      </c>
      <c r="T3208" s="13">
        <f>(((J3208/60)/60)/24)+DATE(1970,1,1)</f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50"/>
        <v>0.46363636363636362</v>
      </c>
      <c r="P3209">
        <f>AVERAGE(L3209,E3209)</f>
        <v>1293</v>
      </c>
      <c r="Q3209" t="s">
        <v>8315</v>
      </c>
      <c r="R3209" t="s">
        <v>8357</v>
      </c>
      <c r="S3209" s="13">
        <f>(((I3209/60)/60)/24)+DATE(1970,1,1)</f>
        <v>42117.236192129625</v>
      </c>
      <c r="T3209" s="13">
        <f>(((J3209/60)/60)/24)+DATE(1970,1,1)</f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50"/>
        <v>1.0349999999999999</v>
      </c>
      <c r="P3210">
        <f>AVERAGE(L3210,E3210)</f>
        <v>2628.5</v>
      </c>
      <c r="Q3210" t="s">
        <v>8315</v>
      </c>
      <c r="R3210" t="s">
        <v>8316</v>
      </c>
      <c r="S3210" s="13">
        <f>(((I3210/60)/60)/24)+DATE(1970,1,1)</f>
        <v>41848.605057870373</v>
      </c>
      <c r="T3210" s="13">
        <f>(((J3210/60)/60)/24)+DATE(1970,1,1)</f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50"/>
        <v>1.1932315789473684</v>
      </c>
      <c r="P3211">
        <f>AVERAGE(L3211,E3211)</f>
        <v>5780.85</v>
      </c>
      <c r="Q3211" t="s">
        <v>8315</v>
      </c>
      <c r="R3211" t="s">
        <v>8316</v>
      </c>
      <c r="S3211" s="13">
        <f>(((I3211/60)/60)/24)+DATE(1970,1,1)</f>
        <v>41810.958333333336</v>
      </c>
      <c r="T3211" s="13">
        <f>(((J3211/60)/60)/24)+DATE(1970,1,1)</f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50"/>
        <v>1.2576666666666667</v>
      </c>
      <c r="P3212">
        <f>AVERAGE(L3212,E3212)</f>
        <v>1916.5</v>
      </c>
      <c r="Q3212" t="s">
        <v>8315</v>
      </c>
      <c r="R3212" t="s">
        <v>8316</v>
      </c>
      <c r="S3212" s="13">
        <f>(((I3212/60)/60)/24)+DATE(1970,1,1)</f>
        <v>41061.165972222225</v>
      </c>
      <c r="T3212" s="13">
        <f>(((J3212/60)/60)/24)+DATE(1970,1,1)</f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50"/>
        <v>1.1974347826086957</v>
      </c>
      <c r="P3213">
        <f>AVERAGE(L3213,E3213)</f>
        <v>13931.5</v>
      </c>
      <c r="Q3213" t="s">
        <v>8315</v>
      </c>
      <c r="R3213" t="s">
        <v>8316</v>
      </c>
      <c r="S3213" s="13">
        <f>(((I3213/60)/60)/24)+DATE(1970,1,1)</f>
        <v>41866.083333333336</v>
      </c>
      <c r="T3213" s="13">
        <f>(((J3213/60)/60)/24)+DATE(1970,1,1)</f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50"/>
        <v>1.2625</v>
      </c>
      <c r="P3214">
        <f>AVERAGE(L3214,E3214)</f>
        <v>2572</v>
      </c>
      <c r="Q3214" t="s">
        <v>8315</v>
      </c>
      <c r="R3214" t="s">
        <v>8316</v>
      </c>
      <c r="S3214" s="13">
        <f>(((I3214/60)/60)/24)+DATE(1970,1,1)</f>
        <v>41859.795729166668</v>
      </c>
      <c r="T3214" s="13">
        <f>(((J3214/60)/60)/24)+DATE(1970,1,1)</f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50"/>
        <v>1.0011666666666668</v>
      </c>
      <c r="P3215">
        <f>AVERAGE(L3215,E3215)</f>
        <v>3027</v>
      </c>
      <c r="Q3215" t="s">
        <v>8315</v>
      </c>
      <c r="R3215" t="s">
        <v>8316</v>
      </c>
      <c r="S3215" s="13">
        <f>(((I3215/60)/60)/24)+DATE(1970,1,1)</f>
        <v>42211.763414351852</v>
      </c>
      <c r="T3215" s="13">
        <f>(((J3215/60)/60)/24)+DATE(1970,1,1)</f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50"/>
        <v>1.0213333333333334</v>
      </c>
      <c r="P3216">
        <f>AVERAGE(L3216,E3216)</f>
        <v>6185.5</v>
      </c>
      <c r="Q3216" t="s">
        <v>8315</v>
      </c>
      <c r="R3216" t="s">
        <v>8316</v>
      </c>
      <c r="S3216" s="13">
        <f>(((I3216/60)/60)/24)+DATE(1970,1,1)</f>
        <v>42374.996527777781</v>
      </c>
      <c r="T3216" s="13">
        <f>(((J3216/60)/60)/24)+DATE(1970,1,1)</f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50"/>
        <v>1.0035142857142858</v>
      </c>
      <c r="P3217">
        <f>AVERAGE(L3217,E3217)</f>
        <v>17628.5</v>
      </c>
      <c r="Q3217" t="s">
        <v>8315</v>
      </c>
      <c r="R3217" t="s">
        <v>8316</v>
      </c>
      <c r="S3217" s="13">
        <f>(((I3217/60)/60)/24)+DATE(1970,1,1)</f>
        <v>42257.165972222225</v>
      </c>
      <c r="T3217" s="13">
        <f>(((J3217/60)/60)/24)+DATE(1970,1,1)</f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50"/>
        <v>1.0004999999999999</v>
      </c>
      <c r="P3218">
        <f>AVERAGE(L3218,E3218)</f>
        <v>1018</v>
      </c>
      <c r="Q3218" t="s">
        <v>8315</v>
      </c>
      <c r="R3218" t="s">
        <v>8316</v>
      </c>
      <c r="S3218" s="13">
        <f>(((I3218/60)/60)/24)+DATE(1970,1,1)</f>
        <v>42196.604166666672</v>
      </c>
      <c r="T3218" s="13">
        <f>(((J3218/60)/60)/24)+DATE(1970,1,1)</f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50"/>
        <v>1.1602222222222223</v>
      </c>
      <c r="P3219">
        <f>AVERAGE(L3219,E3219)</f>
        <v>2662.5</v>
      </c>
      <c r="Q3219" t="s">
        <v>8315</v>
      </c>
      <c r="R3219" t="s">
        <v>8316</v>
      </c>
      <c r="S3219" s="13">
        <f>(((I3219/60)/60)/24)+DATE(1970,1,1)</f>
        <v>42678.546111111107</v>
      </c>
      <c r="T3219" s="13">
        <f>(((J3219/60)/60)/24)+DATE(1970,1,1)</f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50"/>
        <v>1.0209999999999999</v>
      </c>
      <c r="P3220">
        <f>AVERAGE(L3220,E3220)</f>
        <v>6218</v>
      </c>
      <c r="Q3220" t="s">
        <v>8315</v>
      </c>
      <c r="R3220" t="s">
        <v>8316</v>
      </c>
      <c r="S3220" s="13">
        <f>(((I3220/60)/60)/24)+DATE(1970,1,1)</f>
        <v>42004</v>
      </c>
      <c r="T3220" s="13">
        <f>(((J3220/60)/60)/24)+DATE(1970,1,1)</f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50"/>
        <v>1.0011000000000001</v>
      </c>
      <c r="P3221">
        <f>AVERAGE(L3221,E3221)</f>
        <v>10070.5</v>
      </c>
      <c r="Q3221" t="s">
        <v>8315</v>
      </c>
      <c r="R3221" t="s">
        <v>8316</v>
      </c>
      <c r="S3221" s="13">
        <f>(((I3221/60)/60)/24)+DATE(1970,1,1)</f>
        <v>42085.941516203704</v>
      </c>
      <c r="T3221" s="13">
        <f>(((J3221/60)/60)/24)+DATE(1970,1,1)</f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50"/>
        <v>1.0084</v>
      </c>
      <c r="P3222">
        <f>AVERAGE(L3222,E3222)</f>
        <v>7592.5</v>
      </c>
      <c r="Q3222" t="s">
        <v>8315</v>
      </c>
      <c r="R3222" t="s">
        <v>8316</v>
      </c>
      <c r="S3222" s="13">
        <f>(((I3222/60)/60)/24)+DATE(1970,1,1)</f>
        <v>42806.875</v>
      </c>
      <c r="T3222" s="13">
        <f>(((J3222/60)/60)/24)+DATE(1970,1,1)</f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50"/>
        <v>1.0342499999999999</v>
      </c>
      <c r="P3223">
        <f>AVERAGE(L3223,E3223)</f>
        <v>2125</v>
      </c>
      <c r="Q3223" t="s">
        <v>8315</v>
      </c>
      <c r="R3223" t="s">
        <v>8316</v>
      </c>
      <c r="S3223" s="13">
        <f>(((I3223/60)/60)/24)+DATE(1970,1,1)</f>
        <v>42190.696793981479</v>
      </c>
      <c r="T3223" s="13">
        <f>(((J3223/60)/60)/24)+DATE(1970,1,1)</f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50"/>
        <v>1.248</v>
      </c>
      <c r="P3224">
        <f>AVERAGE(L3224,E3224)</f>
        <v>1602</v>
      </c>
      <c r="Q3224" t="s">
        <v>8315</v>
      </c>
      <c r="R3224" t="s">
        <v>8316</v>
      </c>
      <c r="S3224" s="13">
        <f>(((I3224/60)/60)/24)+DATE(1970,1,1)</f>
        <v>42301.895138888889</v>
      </c>
      <c r="T3224" s="13">
        <f>(((J3224/60)/60)/24)+DATE(1970,1,1)</f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50"/>
        <v>1.0951612903225807</v>
      </c>
      <c r="P3225">
        <f>AVERAGE(L3225,E3225)</f>
        <v>1734.5</v>
      </c>
      <c r="Q3225" t="s">
        <v>8315</v>
      </c>
      <c r="R3225" t="s">
        <v>8316</v>
      </c>
      <c r="S3225" s="13">
        <f>(((I3225/60)/60)/24)+DATE(1970,1,1)</f>
        <v>42236.835370370376</v>
      </c>
      <c r="T3225" s="13">
        <f>(((J3225/60)/60)/24)+DATE(1970,1,1)</f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50"/>
        <v>1.0203333333333333</v>
      </c>
      <c r="P3226">
        <f>AVERAGE(L3226,E3226)</f>
        <v>15413</v>
      </c>
      <c r="Q3226" t="s">
        <v>8315</v>
      </c>
      <c r="R3226" t="s">
        <v>8316</v>
      </c>
      <c r="S3226" s="13">
        <f>(((I3226/60)/60)/24)+DATE(1970,1,1)</f>
        <v>42745.208333333328</v>
      </c>
      <c r="T3226" s="13">
        <f>(((J3226/60)/60)/24)+DATE(1970,1,1)</f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50"/>
        <v>1.0235000000000001</v>
      </c>
      <c r="P3227">
        <f>AVERAGE(L3227,E3227)</f>
        <v>1043</v>
      </c>
      <c r="Q3227" t="s">
        <v>8315</v>
      </c>
      <c r="R3227" t="s">
        <v>8316</v>
      </c>
      <c r="S3227" s="13">
        <f>(((I3227/60)/60)/24)+DATE(1970,1,1)</f>
        <v>42524.875</v>
      </c>
      <c r="T3227" s="13">
        <f>(((J3227/60)/60)/24)+DATE(1970,1,1)</f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50"/>
        <v>1.0416666666666667</v>
      </c>
      <c r="P3228">
        <f>AVERAGE(L3228,E3228)</f>
        <v>635.5</v>
      </c>
      <c r="Q3228" t="s">
        <v>8315</v>
      </c>
      <c r="R3228" t="s">
        <v>8316</v>
      </c>
      <c r="S3228" s="13">
        <f>(((I3228/60)/60)/24)+DATE(1970,1,1)</f>
        <v>42307.583472222221</v>
      </c>
      <c r="T3228" s="13">
        <f>(((J3228/60)/60)/24)+DATE(1970,1,1)</f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50"/>
        <v>1.25</v>
      </c>
      <c r="P3229">
        <f>AVERAGE(L3229,E3229)</f>
        <v>765</v>
      </c>
      <c r="Q3229" t="s">
        <v>8315</v>
      </c>
      <c r="R3229" t="s">
        <v>8316</v>
      </c>
      <c r="S3229" s="13">
        <f>(((I3229/60)/60)/24)+DATE(1970,1,1)</f>
        <v>42752.882361111115</v>
      </c>
      <c r="T3229" s="13">
        <f>(((J3229/60)/60)/24)+DATE(1970,1,1)</f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50"/>
        <v>1.0234285714285714</v>
      </c>
      <c r="P3230">
        <f>AVERAGE(L3230,E3230)</f>
        <v>3600.5</v>
      </c>
      <c r="Q3230" t="s">
        <v>8315</v>
      </c>
      <c r="R3230" t="s">
        <v>8316</v>
      </c>
      <c r="S3230" s="13">
        <f>(((I3230/60)/60)/24)+DATE(1970,1,1)</f>
        <v>42355.207638888889</v>
      </c>
      <c r="T3230" s="13">
        <f>(((J3230/60)/60)/24)+DATE(1970,1,1)</f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50"/>
        <v>1.0786500000000001</v>
      </c>
      <c r="P3231">
        <f>AVERAGE(L3231,E3231)</f>
        <v>10887.5</v>
      </c>
      <c r="Q3231" t="s">
        <v>8315</v>
      </c>
      <c r="R3231" t="s">
        <v>8316</v>
      </c>
      <c r="S3231" s="13">
        <f>(((I3231/60)/60)/24)+DATE(1970,1,1)</f>
        <v>41963.333310185189</v>
      </c>
      <c r="T3231" s="13">
        <f>(((J3231/60)/60)/24)+DATE(1970,1,1)</f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50"/>
        <v>1.0988461538461538</v>
      </c>
      <c r="P3232">
        <f>AVERAGE(L3232,E3232)</f>
        <v>1447</v>
      </c>
      <c r="Q3232" t="s">
        <v>8315</v>
      </c>
      <c r="R3232" t="s">
        <v>8316</v>
      </c>
      <c r="S3232" s="13">
        <f>(((I3232/60)/60)/24)+DATE(1970,1,1)</f>
        <v>41913.165972222225</v>
      </c>
      <c r="T3232" s="13">
        <f>(((J3232/60)/60)/24)+DATE(1970,1,1)</f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50"/>
        <v>1.61</v>
      </c>
      <c r="P3233">
        <f>AVERAGE(L3233,E3233)</f>
        <v>819</v>
      </c>
      <c r="Q3233" t="s">
        <v>8315</v>
      </c>
      <c r="R3233" t="s">
        <v>8316</v>
      </c>
      <c r="S3233" s="13">
        <f>(((I3233/60)/60)/24)+DATE(1970,1,1)</f>
        <v>42476.943831018521</v>
      </c>
      <c r="T3233" s="13">
        <f>(((J3233/60)/60)/24)+DATE(1970,1,1)</f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50"/>
        <v>1.3120000000000001</v>
      </c>
      <c r="P3234">
        <f>AVERAGE(L3234,E3234)</f>
        <v>669</v>
      </c>
      <c r="Q3234" t="s">
        <v>8315</v>
      </c>
      <c r="R3234" t="s">
        <v>8316</v>
      </c>
      <c r="S3234" s="13">
        <f>(((I3234/60)/60)/24)+DATE(1970,1,1)</f>
        <v>42494.165972222225</v>
      </c>
      <c r="T3234" s="13">
        <f>(((J3234/60)/60)/24)+DATE(1970,1,1)</f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50"/>
        <v>1.1879999999999999</v>
      </c>
      <c r="P3235">
        <f>AVERAGE(L3235,E3235)</f>
        <v>3000.5</v>
      </c>
      <c r="Q3235" t="s">
        <v>8315</v>
      </c>
      <c r="R3235" t="s">
        <v>8316</v>
      </c>
      <c r="S3235" s="13">
        <f>(((I3235/60)/60)/24)+DATE(1970,1,1)</f>
        <v>42796.805034722223</v>
      </c>
      <c r="T3235" s="13">
        <f>(((J3235/60)/60)/24)+DATE(1970,1,1)</f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50"/>
        <v>1.0039275000000001</v>
      </c>
      <c r="P3236">
        <f>AVERAGE(L3236,E3236)</f>
        <v>2065.355</v>
      </c>
      <c r="Q3236" t="s">
        <v>8315</v>
      </c>
      <c r="R3236" t="s">
        <v>8316</v>
      </c>
      <c r="S3236" s="13">
        <f>(((I3236/60)/60)/24)+DATE(1970,1,1)</f>
        <v>42767.979861111111</v>
      </c>
      <c r="T3236" s="13">
        <f>(((J3236/60)/60)/24)+DATE(1970,1,1)</f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50"/>
        <v>1.0320666666666667</v>
      </c>
      <c r="P3237">
        <f>AVERAGE(L3237,E3237)</f>
        <v>7831</v>
      </c>
      <c r="Q3237" t="s">
        <v>8315</v>
      </c>
      <c r="R3237" t="s">
        <v>8316</v>
      </c>
      <c r="S3237" s="13">
        <f>(((I3237/60)/60)/24)+DATE(1970,1,1)</f>
        <v>42552.347812499997</v>
      </c>
      <c r="T3237" s="13">
        <f>(((J3237/60)/60)/24)+DATE(1970,1,1)</f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50"/>
        <v>1.006</v>
      </c>
      <c r="P3238">
        <f>AVERAGE(L3238,E3238)</f>
        <v>10115</v>
      </c>
      <c r="Q3238" t="s">
        <v>8315</v>
      </c>
      <c r="R3238" t="s">
        <v>8316</v>
      </c>
      <c r="S3238" s="13">
        <f>(((I3238/60)/60)/24)+DATE(1970,1,1)</f>
        <v>42732.917048611111</v>
      </c>
      <c r="T3238" s="13">
        <f>(((J3238/60)/60)/24)+DATE(1970,1,1)</f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50"/>
        <v>1.0078754285714286</v>
      </c>
      <c r="P3239">
        <f>AVERAGE(L3239,E3239)</f>
        <v>17772.32</v>
      </c>
      <c r="Q3239" t="s">
        <v>8315</v>
      </c>
      <c r="R3239" t="s">
        <v>8316</v>
      </c>
      <c r="S3239" s="13">
        <f>(((I3239/60)/60)/24)+DATE(1970,1,1)</f>
        <v>42276.165972222225</v>
      </c>
      <c r="T3239" s="13">
        <f>(((J3239/60)/60)/24)+DATE(1970,1,1)</f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50"/>
        <v>1.1232142857142857</v>
      </c>
      <c r="P3240">
        <f>AVERAGE(L3240,E3240)</f>
        <v>1612</v>
      </c>
      <c r="Q3240" t="s">
        <v>8315</v>
      </c>
      <c r="R3240" t="s">
        <v>8316</v>
      </c>
      <c r="S3240" s="13">
        <f>(((I3240/60)/60)/24)+DATE(1970,1,1)</f>
        <v>42186.510393518518</v>
      </c>
      <c r="T3240" s="13">
        <f>(((J3240/60)/60)/24)+DATE(1970,1,1)</f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50"/>
        <v>1.0591914022517912</v>
      </c>
      <c r="P3241">
        <f>AVERAGE(L3241,E3241)</f>
        <v>3156.49</v>
      </c>
      <c r="Q3241" t="s">
        <v>8315</v>
      </c>
      <c r="R3241" t="s">
        <v>8316</v>
      </c>
      <c r="S3241" s="13">
        <f>(((I3241/60)/60)/24)+DATE(1970,1,1)</f>
        <v>42302.999305555553</v>
      </c>
      <c r="T3241" s="13">
        <f>(((J3241/60)/60)/24)+DATE(1970,1,1)</f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50"/>
        <v>1.0056666666666667</v>
      </c>
      <c r="P3242">
        <f>AVERAGE(L3242,E3242)</f>
        <v>1525.5</v>
      </c>
      <c r="Q3242" t="s">
        <v>8315</v>
      </c>
      <c r="R3242" t="s">
        <v>8316</v>
      </c>
      <c r="S3242" s="13">
        <f>(((I3242/60)/60)/24)+DATE(1970,1,1)</f>
        <v>42782.958333333328</v>
      </c>
      <c r="T3242" s="13">
        <f>(((J3242/60)/60)/24)+DATE(1970,1,1)</f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50"/>
        <v>1.1530588235294117</v>
      </c>
      <c r="P3243">
        <f>AVERAGE(L3243,E3243)</f>
        <v>4984</v>
      </c>
      <c r="Q3243" t="s">
        <v>8315</v>
      </c>
      <c r="R3243" t="s">
        <v>8316</v>
      </c>
      <c r="S3243" s="13">
        <f>(((I3243/60)/60)/24)+DATE(1970,1,1)</f>
        <v>41926.290972222225</v>
      </c>
      <c r="T3243" s="13">
        <f>(((J3243/60)/60)/24)+DATE(1970,1,1)</f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50"/>
        <v>1.273042</v>
      </c>
      <c r="P3244">
        <f>AVERAGE(L3244,E3244)</f>
        <v>6456.71</v>
      </c>
      <c r="Q3244" t="s">
        <v>8315</v>
      </c>
      <c r="R3244" t="s">
        <v>8316</v>
      </c>
      <c r="S3244" s="13">
        <f>(((I3244/60)/60)/24)+DATE(1970,1,1)</f>
        <v>41901.755694444444</v>
      </c>
      <c r="T3244" s="13">
        <f>(((J3244/60)/60)/24)+DATE(1970,1,1)</f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50"/>
        <v>1.028375</v>
      </c>
      <c r="P3245">
        <f>AVERAGE(L3245,E3245)</f>
        <v>4149</v>
      </c>
      <c r="Q3245" t="s">
        <v>8315</v>
      </c>
      <c r="R3245" t="s">
        <v>8316</v>
      </c>
      <c r="S3245" s="13">
        <f>(((I3245/60)/60)/24)+DATE(1970,1,1)</f>
        <v>42286</v>
      </c>
      <c r="T3245" s="13">
        <f>(((J3245/60)/60)/24)+DATE(1970,1,1)</f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50"/>
        <v>1.0293749999999999</v>
      </c>
      <c r="P3246">
        <f>AVERAGE(L3246,E3246)</f>
        <v>858</v>
      </c>
      <c r="Q3246" t="s">
        <v>8315</v>
      </c>
      <c r="R3246" t="s">
        <v>8316</v>
      </c>
      <c r="S3246" s="13">
        <f>(((I3246/60)/60)/24)+DATE(1970,1,1)</f>
        <v>42705.735902777778</v>
      </c>
      <c r="T3246" s="13">
        <f>(((J3246/60)/60)/24)+DATE(1970,1,1)</f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50"/>
        <v>1.043047619047619</v>
      </c>
      <c r="P3247">
        <f>AVERAGE(L3247,E3247)</f>
        <v>11087</v>
      </c>
      <c r="Q3247" t="s">
        <v>8315</v>
      </c>
      <c r="R3247" t="s">
        <v>8316</v>
      </c>
      <c r="S3247" s="13">
        <f>(((I3247/60)/60)/24)+DATE(1970,1,1)</f>
        <v>42167.083333333328</v>
      </c>
      <c r="T3247" s="13">
        <f>(((J3247/60)/60)/24)+DATE(1970,1,1)</f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50"/>
        <v>1.1122000000000001</v>
      </c>
      <c r="P3248">
        <f>AVERAGE(L3248,E3248)</f>
        <v>5657.5</v>
      </c>
      <c r="Q3248" t="s">
        <v>8315</v>
      </c>
      <c r="R3248" t="s">
        <v>8316</v>
      </c>
      <c r="S3248" s="13">
        <f>(((I3248/60)/60)/24)+DATE(1970,1,1)</f>
        <v>42259.165972222225</v>
      </c>
      <c r="T3248" s="13">
        <f>(((J3248/60)/60)/24)+DATE(1970,1,1)</f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50"/>
        <v>1.0586</v>
      </c>
      <c r="P3249">
        <f>AVERAGE(L3249,E3249)</f>
        <v>1351.75</v>
      </c>
      <c r="Q3249" t="s">
        <v>8315</v>
      </c>
      <c r="R3249" t="s">
        <v>8316</v>
      </c>
      <c r="S3249" s="13">
        <f>(((I3249/60)/60)/24)+DATE(1970,1,1)</f>
        <v>42197.434166666666</v>
      </c>
      <c r="T3249" s="13">
        <f>(((J3249/60)/60)/24)+DATE(1970,1,1)</f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50"/>
        <v>1.0079166666666666</v>
      </c>
      <c r="P3250">
        <f>AVERAGE(L3250,E3250)</f>
        <v>6147.5</v>
      </c>
      <c r="Q3250" t="s">
        <v>8315</v>
      </c>
      <c r="R3250" t="s">
        <v>8316</v>
      </c>
      <c r="S3250" s="13">
        <f>(((I3250/60)/60)/24)+DATE(1970,1,1)</f>
        <v>42098.846724537041</v>
      </c>
      <c r="T3250" s="13">
        <f>(((J3250/60)/60)/24)+DATE(1970,1,1)</f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50"/>
        <v>1.0492727272727274</v>
      </c>
      <c r="P3251">
        <f>AVERAGE(L3251,E3251)</f>
        <v>2929.5</v>
      </c>
      <c r="Q3251" t="s">
        <v>8315</v>
      </c>
      <c r="R3251" t="s">
        <v>8316</v>
      </c>
      <c r="S3251" s="13">
        <f>(((I3251/60)/60)/24)+DATE(1970,1,1)</f>
        <v>42175.746689814812</v>
      </c>
      <c r="T3251" s="13">
        <f>(((J3251/60)/60)/24)+DATE(1970,1,1)</f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50"/>
        <v>1.01552</v>
      </c>
      <c r="P3252">
        <f>AVERAGE(L3252,E3252)</f>
        <v>12800.5</v>
      </c>
      <c r="Q3252" t="s">
        <v>8315</v>
      </c>
      <c r="R3252" t="s">
        <v>8316</v>
      </c>
      <c r="S3252" s="13">
        <f>(((I3252/60)/60)/24)+DATE(1970,1,1)</f>
        <v>41948.783842592595</v>
      </c>
      <c r="T3252" s="13">
        <f>(((J3252/60)/60)/24)+DATE(1970,1,1)</f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50"/>
        <v>1.1073333333333333</v>
      </c>
      <c r="P3253">
        <f>AVERAGE(L3253,E3253)</f>
        <v>840.5</v>
      </c>
      <c r="Q3253" t="s">
        <v>8315</v>
      </c>
      <c r="R3253" t="s">
        <v>8316</v>
      </c>
      <c r="S3253" s="13">
        <f>(((I3253/60)/60)/24)+DATE(1970,1,1)</f>
        <v>42176.731087962966</v>
      </c>
      <c r="T3253" s="13">
        <f>(((J3253/60)/60)/24)+DATE(1970,1,1)</f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50"/>
        <v>1.2782222222222221</v>
      </c>
      <c r="P3254">
        <f>AVERAGE(L3254,E3254)</f>
        <v>1463</v>
      </c>
      <c r="Q3254" t="s">
        <v>8315</v>
      </c>
      <c r="R3254" t="s">
        <v>8316</v>
      </c>
      <c r="S3254" s="13">
        <f>(((I3254/60)/60)/24)+DATE(1970,1,1)</f>
        <v>42620.472685185188</v>
      </c>
      <c r="T3254" s="13">
        <f>(((J3254/60)/60)/24)+DATE(1970,1,1)</f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50"/>
        <v>1.0182500000000001</v>
      </c>
      <c r="P3255">
        <f>AVERAGE(L3255,E3255)</f>
        <v>10240</v>
      </c>
      <c r="Q3255" t="s">
        <v>8315</v>
      </c>
      <c r="R3255" t="s">
        <v>8316</v>
      </c>
      <c r="S3255" s="13">
        <f>(((I3255/60)/60)/24)+DATE(1970,1,1)</f>
        <v>42621.15625</v>
      </c>
      <c r="T3255" s="13">
        <f>(((J3255/60)/60)/24)+DATE(1970,1,1)</f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50"/>
        <v>1.012576923076923</v>
      </c>
      <c r="P3256">
        <f>AVERAGE(L3256,E3256)</f>
        <v>6674.75</v>
      </c>
      <c r="Q3256" t="s">
        <v>8315</v>
      </c>
      <c r="R3256" t="s">
        <v>8316</v>
      </c>
      <c r="S3256" s="13">
        <f>(((I3256/60)/60)/24)+DATE(1970,1,1)</f>
        <v>42089.044085648144</v>
      </c>
      <c r="T3256" s="13">
        <f>(((J3256/60)/60)/24)+DATE(1970,1,1)</f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50"/>
        <v>1.75</v>
      </c>
      <c r="P3257">
        <f>AVERAGE(L3257,E3257)</f>
        <v>271.5</v>
      </c>
      <c r="Q3257" t="s">
        <v>8315</v>
      </c>
      <c r="R3257" t="s">
        <v>8316</v>
      </c>
      <c r="S3257" s="13">
        <f>(((I3257/60)/60)/24)+DATE(1970,1,1)</f>
        <v>41919.768229166664</v>
      </c>
      <c r="T3257" s="13">
        <f>(((J3257/60)/60)/24)+DATE(1970,1,1)</f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50"/>
        <v>1.2806</v>
      </c>
      <c r="P3258">
        <f>AVERAGE(L3258,E3258)</f>
        <v>6491</v>
      </c>
      <c r="Q3258" t="s">
        <v>8315</v>
      </c>
      <c r="R3258" t="s">
        <v>8316</v>
      </c>
      <c r="S3258" s="13">
        <f>(((I3258/60)/60)/24)+DATE(1970,1,1)</f>
        <v>42166.165972222225</v>
      </c>
      <c r="T3258" s="13">
        <f>(((J3258/60)/60)/24)+DATE(1970,1,1)</f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50"/>
        <v>1.0629949999999999</v>
      </c>
      <c r="P3259">
        <f>AVERAGE(L3259,E3259)</f>
        <v>1083.4949999999999</v>
      </c>
      <c r="Q3259" t="s">
        <v>8315</v>
      </c>
      <c r="R3259" t="s">
        <v>8316</v>
      </c>
      <c r="S3259" s="13">
        <f>(((I3259/60)/60)/24)+DATE(1970,1,1)</f>
        <v>42788.559629629628</v>
      </c>
      <c r="T3259" s="13">
        <f>(((J3259/60)/60)/24)+DATE(1970,1,1)</f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50"/>
        <v>1.052142857142857</v>
      </c>
      <c r="P3260">
        <f>AVERAGE(L3260,E3260)</f>
        <v>3720</v>
      </c>
      <c r="Q3260" t="s">
        <v>8315</v>
      </c>
      <c r="R3260" t="s">
        <v>8316</v>
      </c>
      <c r="S3260" s="13">
        <f>(((I3260/60)/60)/24)+DATE(1970,1,1)</f>
        <v>42012.887280092589</v>
      </c>
      <c r="T3260" s="13">
        <f>(((J3260/60)/60)/24)+DATE(1970,1,1)</f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50"/>
        <v>1.0616782608695652</v>
      </c>
      <c r="P3261">
        <f>AVERAGE(L3261,E3261)</f>
        <v>12257.8</v>
      </c>
      <c r="Q3261" t="s">
        <v>8315</v>
      </c>
      <c r="R3261" t="s">
        <v>8316</v>
      </c>
      <c r="S3261" s="13">
        <f>(((I3261/60)/60)/24)+DATE(1970,1,1)</f>
        <v>42644.165972222225</v>
      </c>
      <c r="T3261" s="13">
        <f>(((J3261/60)/60)/24)+DATE(1970,1,1)</f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50"/>
        <v>1.0924</v>
      </c>
      <c r="P3262">
        <f>AVERAGE(L3262,E3262)</f>
        <v>2767.5</v>
      </c>
      <c r="Q3262" t="s">
        <v>8315</v>
      </c>
      <c r="R3262" t="s">
        <v>8316</v>
      </c>
      <c r="S3262" s="13">
        <f>(((I3262/60)/60)/24)+DATE(1970,1,1)</f>
        <v>42338.714328703703</v>
      </c>
      <c r="T3262" s="13">
        <f>(((J3262/60)/60)/24)+DATE(1970,1,1)</f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50"/>
        <v>1.0045454545454546</v>
      </c>
      <c r="P3263">
        <f>AVERAGE(L3263,E3263)</f>
        <v>1682</v>
      </c>
      <c r="Q3263" t="s">
        <v>8315</v>
      </c>
      <c r="R3263" t="s">
        <v>8316</v>
      </c>
      <c r="S3263" s="13">
        <f>(((I3263/60)/60)/24)+DATE(1970,1,1)</f>
        <v>42201.725416666668</v>
      </c>
      <c r="T3263" s="13">
        <f>(((J3263/60)/60)/24)+DATE(1970,1,1)</f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50"/>
        <v>1.0304098360655738</v>
      </c>
      <c r="P3264">
        <f>AVERAGE(L3264,E3264)</f>
        <v>6352.5</v>
      </c>
      <c r="Q3264" t="s">
        <v>8315</v>
      </c>
      <c r="R3264" t="s">
        <v>8316</v>
      </c>
      <c r="S3264" s="13">
        <f>(((I3264/60)/60)/24)+DATE(1970,1,1)</f>
        <v>41995.166666666672</v>
      </c>
      <c r="T3264" s="13">
        <f>(((J3264/60)/60)/24)+DATE(1970,1,1)</f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50"/>
        <v>1.121664</v>
      </c>
      <c r="P3265">
        <f>AVERAGE(L3265,E3265)</f>
        <v>1436.08</v>
      </c>
      <c r="Q3265" t="s">
        <v>8315</v>
      </c>
      <c r="R3265" t="s">
        <v>8316</v>
      </c>
      <c r="S3265" s="13">
        <f>(((I3265/60)/60)/24)+DATE(1970,1,1)</f>
        <v>42307.875</v>
      </c>
      <c r="T3265" s="13">
        <f>(((J3265/60)/60)/24)+DATE(1970,1,1)</f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50"/>
        <v>1.03</v>
      </c>
      <c r="P3266">
        <f>AVERAGE(L3266,E3266)</f>
        <v>1312</v>
      </c>
      <c r="Q3266" t="s">
        <v>8315</v>
      </c>
      <c r="R3266" t="s">
        <v>8316</v>
      </c>
      <c r="S3266" s="13">
        <f>(((I3266/60)/60)/24)+DATE(1970,1,1)</f>
        <v>42032.916666666672</v>
      </c>
      <c r="T3266" s="13">
        <f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51">E3267/D3267</f>
        <v>1.64</v>
      </c>
      <c r="P3267">
        <f>AVERAGE(L3267,E3267)</f>
        <v>2245.5</v>
      </c>
      <c r="Q3267" t="s">
        <v>8315</v>
      </c>
      <c r="R3267" t="s">
        <v>8316</v>
      </c>
      <c r="S3267" s="13">
        <f>(((I3267/60)/60)/24)+DATE(1970,1,1)</f>
        <v>42341.708333333328</v>
      </c>
      <c r="T3267" s="13">
        <f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51"/>
        <v>1.3128333333333333</v>
      </c>
      <c r="P3268">
        <f>AVERAGE(L3268,E3268)</f>
        <v>4020</v>
      </c>
      <c r="Q3268" t="s">
        <v>8315</v>
      </c>
      <c r="R3268" t="s">
        <v>8316</v>
      </c>
      <c r="S3268" s="13">
        <f>(((I3268/60)/60)/24)+DATE(1970,1,1)</f>
        <v>42167.875</v>
      </c>
      <c r="T3268" s="13">
        <f>(((J3268/60)/60)/24)+DATE(1970,1,1)</f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51"/>
        <v>1.0209999999999999</v>
      </c>
      <c r="P3269">
        <f>AVERAGE(L3269,E3269)</f>
        <v>7801.5</v>
      </c>
      <c r="Q3269" t="s">
        <v>8315</v>
      </c>
      <c r="R3269" t="s">
        <v>8316</v>
      </c>
      <c r="S3269" s="13">
        <f>(((I3269/60)/60)/24)+DATE(1970,1,1)</f>
        <v>42202.757638888885</v>
      </c>
      <c r="T3269" s="13">
        <f>(((J3269/60)/60)/24)+DATE(1970,1,1)</f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51"/>
        <v>1.28</v>
      </c>
      <c r="P3270">
        <f>AVERAGE(L3270,E3270)</f>
        <v>1301</v>
      </c>
      <c r="Q3270" t="s">
        <v>8315</v>
      </c>
      <c r="R3270" t="s">
        <v>8316</v>
      </c>
      <c r="S3270" s="13">
        <f>(((I3270/60)/60)/24)+DATE(1970,1,1)</f>
        <v>42606.90425925926</v>
      </c>
      <c r="T3270" s="13">
        <f>(((J3270/60)/60)/24)+DATE(1970,1,1)</f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51"/>
        <v>1.0149999999999999</v>
      </c>
      <c r="P3271">
        <f>AVERAGE(L3271,E3271)</f>
        <v>4095</v>
      </c>
      <c r="Q3271" t="s">
        <v>8315</v>
      </c>
      <c r="R3271" t="s">
        <v>8316</v>
      </c>
      <c r="S3271" s="13">
        <f>(((I3271/60)/60)/24)+DATE(1970,1,1)</f>
        <v>42171.458333333328</v>
      </c>
      <c r="T3271" s="13">
        <f>(((J3271/60)/60)/24)+DATE(1970,1,1)</f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51"/>
        <v>1.0166666666666666</v>
      </c>
      <c r="P3272">
        <f>AVERAGE(L3272,E3272)</f>
        <v>930</v>
      </c>
      <c r="Q3272" t="s">
        <v>8315</v>
      </c>
      <c r="R3272" t="s">
        <v>8316</v>
      </c>
      <c r="S3272" s="13">
        <f>(((I3272/60)/60)/24)+DATE(1970,1,1)</f>
        <v>42197.533159722225</v>
      </c>
      <c r="T3272" s="13">
        <f>(((J3272/60)/60)/24)+DATE(1970,1,1)</f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51"/>
        <v>1.3</v>
      </c>
      <c r="P3273">
        <f>AVERAGE(L3273,E3273)</f>
        <v>1000.5</v>
      </c>
      <c r="Q3273" t="s">
        <v>8315</v>
      </c>
      <c r="R3273" t="s">
        <v>8316</v>
      </c>
      <c r="S3273" s="13">
        <f>(((I3273/60)/60)/24)+DATE(1970,1,1)</f>
        <v>41945.478877314818</v>
      </c>
      <c r="T3273" s="13">
        <f>(((J3273/60)/60)/24)+DATE(1970,1,1)</f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51"/>
        <v>1.5443</v>
      </c>
      <c r="P3274">
        <f>AVERAGE(L3274,E3274)</f>
        <v>7794</v>
      </c>
      <c r="Q3274" t="s">
        <v>8315</v>
      </c>
      <c r="R3274" t="s">
        <v>8316</v>
      </c>
      <c r="S3274" s="13">
        <f>(((I3274/60)/60)/24)+DATE(1970,1,1)</f>
        <v>42314.541770833333</v>
      </c>
      <c r="T3274" s="13">
        <f>(((J3274/60)/60)/24)+DATE(1970,1,1)</f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51"/>
        <v>1.0740000000000001</v>
      </c>
      <c r="P3275">
        <f>AVERAGE(L3275,E3275)</f>
        <v>2158.5</v>
      </c>
      <c r="Q3275" t="s">
        <v>8315</v>
      </c>
      <c r="R3275" t="s">
        <v>8316</v>
      </c>
      <c r="S3275" s="13">
        <f>(((I3275/60)/60)/24)+DATE(1970,1,1)</f>
        <v>42627.791666666672</v>
      </c>
      <c r="T3275" s="13">
        <f>(((J3275/60)/60)/24)+DATE(1970,1,1)</f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51"/>
        <v>1.0132258064516129</v>
      </c>
      <c r="P3276">
        <f>AVERAGE(L3276,E3276)</f>
        <v>7995.5</v>
      </c>
      <c r="Q3276" t="s">
        <v>8315</v>
      </c>
      <c r="R3276" t="s">
        <v>8316</v>
      </c>
      <c r="S3276" s="13">
        <f>(((I3276/60)/60)/24)+DATE(1970,1,1)</f>
        <v>42444.875</v>
      </c>
      <c r="T3276" s="13">
        <f>(((J3276/60)/60)/24)+DATE(1970,1,1)</f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51"/>
        <v>1.0027777777777778</v>
      </c>
      <c r="P3277">
        <f>AVERAGE(L3277,E3277)</f>
        <v>908.5</v>
      </c>
      <c r="Q3277" t="s">
        <v>8315</v>
      </c>
      <c r="R3277" t="s">
        <v>8316</v>
      </c>
      <c r="S3277" s="13">
        <f>(((I3277/60)/60)/24)+DATE(1970,1,1)</f>
        <v>42044.1875</v>
      </c>
      <c r="T3277" s="13">
        <f>(((J3277/60)/60)/24)+DATE(1970,1,1)</f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51"/>
        <v>1.1684444444444444</v>
      </c>
      <c r="P3278">
        <f>AVERAGE(L3278,E3278)</f>
        <v>2679</v>
      </c>
      <c r="Q3278" t="s">
        <v>8315</v>
      </c>
      <c r="R3278" t="s">
        <v>8316</v>
      </c>
      <c r="S3278" s="13">
        <f>(((I3278/60)/60)/24)+DATE(1970,1,1)</f>
        <v>42461.165972222225</v>
      </c>
      <c r="T3278" s="13">
        <f>(((J3278/60)/60)/24)+DATE(1970,1,1)</f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51"/>
        <v>1.0860000000000001</v>
      </c>
      <c r="P3279">
        <f>AVERAGE(L3279,E3279)</f>
        <v>2765</v>
      </c>
      <c r="Q3279" t="s">
        <v>8315</v>
      </c>
      <c r="R3279" t="s">
        <v>8316</v>
      </c>
      <c r="S3279" s="13">
        <f>(((I3279/60)/60)/24)+DATE(1970,1,1)</f>
        <v>41961.724606481483</v>
      </c>
      <c r="T3279" s="13">
        <f>(((J3279/60)/60)/24)+DATE(1970,1,1)</f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51"/>
        <v>1.034</v>
      </c>
      <c r="P3280">
        <f>AVERAGE(L3280,E3280)</f>
        <v>1309.5</v>
      </c>
      <c r="Q3280" t="s">
        <v>8315</v>
      </c>
      <c r="R3280" t="s">
        <v>8316</v>
      </c>
      <c r="S3280" s="13">
        <f>(((I3280/60)/60)/24)+DATE(1970,1,1)</f>
        <v>42154.848414351851</v>
      </c>
      <c r="T3280" s="13">
        <f>(((J3280/60)/60)/24)+DATE(1970,1,1)</f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51"/>
        <v>1.1427586206896552</v>
      </c>
      <c r="P3281">
        <f>AVERAGE(L3281,E3281)</f>
        <v>3345.5</v>
      </c>
      <c r="Q3281" t="s">
        <v>8315</v>
      </c>
      <c r="R3281" t="s">
        <v>8316</v>
      </c>
      <c r="S3281" s="13">
        <f>(((I3281/60)/60)/24)+DATE(1970,1,1)</f>
        <v>42461.06086805556</v>
      </c>
      <c r="T3281" s="13">
        <f>(((J3281/60)/60)/24)+DATE(1970,1,1)</f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51"/>
        <v>1.03</v>
      </c>
      <c r="P3282">
        <f>AVERAGE(L3282,E3282)</f>
        <v>1045</v>
      </c>
      <c r="Q3282" t="s">
        <v>8315</v>
      </c>
      <c r="R3282" t="s">
        <v>8316</v>
      </c>
      <c r="S3282" s="13">
        <f>(((I3282/60)/60)/24)+DATE(1970,1,1)</f>
        <v>42156.208333333328</v>
      </c>
      <c r="T3282" s="13">
        <f>(((J3282/60)/60)/24)+DATE(1970,1,1)</f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51"/>
        <v>1.216</v>
      </c>
      <c r="P3283">
        <f>AVERAGE(L3283,E3283)</f>
        <v>3063.5</v>
      </c>
      <c r="Q3283" t="s">
        <v>8315</v>
      </c>
      <c r="R3283" t="s">
        <v>8316</v>
      </c>
      <c r="S3283" s="13">
        <f>(((I3283/60)/60)/24)+DATE(1970,1,1)</f>
        <v>42249.019733796296</v>
      </c>
      <c r="T3283" s="13">
        <f>(((J3283/60)/60)/24)+DATE(1970,1,1)</f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51"/>
        <v>1.026467741935484</v>
      </c>
      <c r="P3284">
        <f>AVERAGE(L3284,E3284)</f>
        <v>16028.75</v>
      </c>
      <c r="Q3284" t="s">
        <v>8315</v>
      </c>
      <c r="R3284" t="s">
        <v>8316</v>
      </c>
      <c r="S3284" s="13">
        <f>(((I3284/60)/60)/24)+DATE(1970,1,1)</f>
        <v>42489.19430555556</v>
      </c>
      <c r="T3284" s="13">
        <f>(((J3284/60)/60)/24)+DATE(1970,1,1)</f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51"/>
        <v>1.0475000000000001</v>
      </c>
      <c r="P3285">
        <f>AVERAGE(L3285,E3285)</f>
        <v>442.5</v>
      </c>
      <c r="Q3285" t="s">
        <v>8315</v>
      </c>
      <c r="R3285" t="s">
        <v>8316</v>
      </c>
      <c r="S3285" s="13">
        <f>(((I3285/60)/60)/24)+DATE(1970,1,1)</f>
        <v>42410.875</v>
      </c>
      <c r="T3285" s="13">
        <f>(((J3285/60)/60)/24)+DATE(1970,1,1)</f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51"/>
        <v>1.016</v>
      </c>
      <c r="P3286">
        <f>AVERAGE(L3286,E3286)</f>
        <v>1531.5</v>
      </c>
      <c r="Q3286" t="s">
        <v>8315</v>
      </c>
      <c r="R3286" t="s">
        <v>8316</v>
      </c>
      <c r="S3286" s="13">
        <f>(((I3286/60)/60)/24)+DATE(1970,1,1)</f>
        <v>42398.249305555553</v>
      </c>
      <c r="T3286" s="13">
        <f>(((J3286/60)/60)/24)+DATE(1970,1,1)</f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51"/>
        <v>1.1210242048409682</v>
      </c>
      <c r="P3287">
        <f>AVERAGE(L3287,E3287)</f>
        <v>2842.5</v>
      </c>
      <c r="Q3287" t="s">
        <v>8315</v>
      </c>
      <c r="R3287" t="s">
        <v>8316</v>
      </c>
      <c r="S3287" s="13">
        <f>(((I3287/60)/60)/24)+DATE(1970,1,1)</f>
        <v>42794.208333333328</v>
      </c>
      <c r="T3287" s="13">
        <f>(((J3287/60)/60)/24)+DATE(1970,1,1)</f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51"/>
        <v>1.0176666666666667</v>
      </c>
      <c r="P3288">
        <f>AVERAGE(L3288,E3288)</f>
        <v>7693.5</v>
      </c>
      <c r="Q3288" t="s">
        <v>8315</v>
      </c>
      <c r="R3288" t="s">
        <v>8316</v>
      </c>
      <c r="S3288" s="13">
        <f>(((I3288/60)/60)/24)+DATE(1970,1,1)</f>
        <v>42597.840069444443</v>
      </c>
      <c r="T3288" s="13">
        <f>(((J3288/60)/60)/24)+DATE(1970,1,1)</f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51"/>
        <v>1</v>
      </c>
      <c r="P3289">
        <f>AVERAGE(L3289,E3289)</f>
        <v>1267</v>
      </c>
      <c r="Q3289" t="s">
        <v>8315</v>
      </c>
      <c r="R3289" t="s">
        <v>8316</v>
      </c>
      <c r="S3289" s="13">
        <f>(((I3289/60)/60)/24)+DATE(1970,1,1)</f>
        <v>42336.750324074077</v>
      </c>
      <c r="T3289" s="13">
        <f>(((J3289/60)/60)/24)+DATE(1970,1,1)</f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51"/>
        <v>1.0026489999999999</v>
      </c>
      <c r="P3290">
        <f>AVERAGE(L3290,E3290)</f>
        <v>5116.7449999999999</v>
      </c>
      <c r="Q3290" t="s">
        <v>8315</v>
      </c>
      <c r="R3290" t="s">
        <v>8316</v>
      </c>
      <c r="S3290" s="13">
        <f>(((I3290/60)/60)/24)+DATE(1970,1,1)</f>
        <v>42541.958333333328</v>
      </c>
      <c r="T3290" s="13">
        <f>(((J3290/60)/60)/24)+DATE(1970,1,1)</f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51"/>
        <v>1.3304200000000002</v>
      </c>
      <c r="P3291">
        <f>AVERAGE(L3291,E3291)</f>
        <v>345.10500000000002</v>
      </c>
      <c r="Q3291" t="s">
        <v>8315</v>
      </c>
      <c r="R3291" t="s">
        <v>8316</v>
      </c>
      <c r="S3291" s="13">
        <f>(((I3291/60)/60)/24)+DATE(1970,1,1)</f>
        <v>42786.368078703701</v>
      </c>
      <c r="T3291" s="13">
        <f>(((J3291/60)/60)/24)+DATE(1970,1,1)</f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51"/>
        <v>1.212</v>
      </c>
      <c r="P3292">
        <f>AVERAGE(L3292,E3292)</f>
        <v>1248</v>
      </c>
      <c r="Q3292" t="s">
        <v>8315</v>
      </c>
      <c r="R3292" t="s">
        <v>8316</v>
      </c>
      <c r="S3292" s="13">
        <f>(((I3292/60)/60)/24)+DATE(1970,1,1)</f>
        <v>42805.51494212963</v>
      </c>
      <c r="T3292" s="13">
        <f>(((J3292/60)/60)/24)+DATE(1970,1,1)</f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51"/>
        <v>1.1399999999999999</v>
      </c>
      <c r="P3293">
        <f>AVERAGE(L3293,E3293)</f>
        <v>292</v>
      </c>
      <c r="Q3293" t="s">
        <v>8315</v>
      </c>
      <c r="R3293" t="s">
        <v>8316</v>
      </c>
      <c r="S3293" s="13">
        <f>(((I3293/60)/60)/24)+DATE(1970,1,1)</f>
        <v>42264.165972222225</v>
      </c>
      <c r="T3293" s="13">
        <f>(((J3293/60)/60)/24)+DATE(1970,1,1)</f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51"/>
        <v>2.8613861386138613</v>
      </c>
      <c r="P3294">
        <f>AVERAGE(L3294,E3294)</f>
        <v>152</v>
      </c>
      <c r="Q3294" t="s">
        <v>8315</v>
      </c>
      <c r="R3294" t="s">
        <v>8316</v>
      </c>
      <c r="S3294" s="13">
        <f>(((I3294/60)/60)/24)+DATE(1970,1,1)</f>
        <v>42342.811898148153</v>
      </c>
      <c r="T3294" s="13">
        <f>(((J3294/60)/60)/24)+DATE(1970,1,1)</f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51"/>
        <v>1.7044444444444444</v>
      </c>
      <c r="P3295">
        <f>AVERAGE(L3295,E3295)</f>
        <v>3880.5</v>
      </c>
      <c r="Q3295" t="s">
        <v>8315</v>
      </c>
      <c r="R3295" t="s">
        <v>8316</v>
      </c>
      <c r="S3295" s="13">
        <f>(((I3295/60)/60)/24)+DATE(1970,1,1)</f>
        <v>42798.425370370373</v>
      </c>
      <c r="T3295" s="13">
        <f>(((J3295/60)/60)/24)+DATE(1970,1,1)</f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51"/>
        <v>1.1833333333333333</v>
      </c>
      <c r="P3296">
        <f>AVERAGE(L3296,E3296)</f>
        <v>367</v>
      </c>
      <c r="Q3296" t="s">
        <v>8315</v>
      </c>
      <c r="R3296" t="s">
        <v>8316</v>
      </c>
      <c r="S3296" s="13">
        <f>(((I3296/60)/60)/24)+DATE(1970,1,1)</f>
        <v>42171.541134259256</v>
      </c>
      <c r="T3296" s="13">
        <f>(((J3296/60)/60)/24)+DATE(1970,1,1)</f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51"/>
        <v>1.0285857142857142</v>
      </c>
      <c r="P3297">
        <f>AVERAGE(L3297,E3297)</f>
        <v>373.505</v>
      </c>
      <c r="Q3297" t="s">
        <v>8315</v>
      </c>
      <c r="R3297" t="s">
        <v>8316</v>
      </c>
      <c r="S3297" s="13">
        <f>(((I3297/60)/60)/24)+DATE(1970,1,1)</f>
        <v>42639.442465277782</v>
      </c>
      <c r="T3297" s="13">
        <f>(((J3297/60)/60)/24)+DATE(1970,1,1)</f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51"/>
        <v>1.4406666666666668</v>
      </c>
      <c r="P3298">
        <f>AVERAGE(L3298,E3298)</f>
        <v>1104</v>
      </c>
      <c r="Q3298" t="s">
        <v>8315</v>
      </c>
      <c r="R3298" t="s">
        <v>8316</v>
      </c>
      <c r="S3298" s="13">
        <f>(((I3298/60)/60)/24)+DATE(1970,1,1)</f>
        <v>42330.916666666672</v>
      </c>
      <c r="T3298" s="13">
        <f>(((J3298/60)/60)/24)+DATE(1970,1,1)</f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51"/>
        <v>1.0007272727272727</v>
      </c>
      <c r="P3299">
        <f>AVERAGE(L3299,E3299)</f>
        <v>2774</v>
      </c>
      <c r="Q3299" t="s">
        <v>8315</v>
      </c>
      <c r="R3299" t="s">
        <v>8316</v>
      </c>
      <c r="S3299" s="13">
        <f>(((I3299/60)/60)/24)+DATE(1970,1,1)</f>
        <v>42212.957638888889</v>
      </c>
      <c r="T3299" s="13">
        <f>(((J3299/60)/60)/24)+DATE(1970,1,1)</f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51"/>
        <v>1.0173000000000001</v>
      </c>
      <c r="P3300">
        <f>AVERAGE(L3300,E3300)</f>
        <v>5122.5</v>
      </c>
      <c r="Q3300" t="s">
        <v>8315</v>
      </c>
      <c r="R3300" t="s">
        <v>8316</v>
      </c>
      <c r="S3300" s="13">
        <f>(((I3300/60)/60)/24)+DATE(1970,1,1)</f>
        <v>42260</v>
      </c>
      <c r="T3300" s="13">
        <f>(((J3300/60)/60)/24)+DATE(1970,1,1)</f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51"/>
        <v>1.1619999999999999</v>
      </c>
      <c r="P3301">
        <f>AVERAGE(L3301,E3301)</f>
        <v>1774.5</v>
      </c>
      <c r="Q3301" t="s">
        <v>8315</v>
      </c>
      <c r="R3301" t="s">
        <v>8316</v>
      </c>
      <c r="S3301" s="13">
        <f>(((I3301/60)/60)/24)+DATE(1970,1,1)</f>
        <v>42291.917395833334</v>
      </c>
      <c r="T3301" s="13">
        <f>(((J3301/60)/60)/24)+DATE(1970,1,1)</f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51"/>
        <v>1.3616666666666666</v>
      </c>
      <c r="P3302">
        <f>AVERAGE(L3302,E3302)</f>
        <v>2086.5</v>
      </c>
      <c r="Q3302" t="s">
        <v>8315</v>
      </c>
      <c r="R3302" t="s">
        <v>8316</v>
      </c>
      <c r="S3302" s="13">
        <f>(((I3302/60)/60)/24)+DATE(1970,1,1)</f>
        <v>42123.743773148148</v>
      </c>
      <c r="T3302" s="13">
        <f>(((J3302/60)/60)/24)+DATE(1970,1,1)</f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51"/>
        <v>1.3346666666666667</v>
      </c>
      <c r="P3303">
        <f>AVERAGE(L3303,E3303)</f>
        <v>2037</v>
      </c>
      <c r="Q3303" t="s">
        <v>8315</v>
      </c>
      <c r="R3303" t="s">
        <v>8316</v>
      </c>
      <c r="S3303" s="13">
        <f>(((I3303/60)/60)/24)+DATE(1970,1,1)</f>
        <v>42583.290972222225</v>
      </c>
      <c r="T3303" s="13">
        <f>(((J3303/60)/60)/24)+DATE(1970,1,1)</f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51"/>
        <v>1.0339285714285715</v>
      </c>
      <c r="P3304">
        <f>AVERAGE(L3304,E3304)</f>
        <v>4367.5</v>
      </c>
      <c r="Q3304" t="s">
        <v>8315</v>
      </c>
      <c r="R3304" t="s">
        <v>8316</v>
      </c>
      <c r="S3304" s="13">
        <f>(((I3304/60)/60)/24)+DATE(1970,1,1)</f>
        <v>42711.35157407407</v>
      </c>
      <c r="T3304" s="13">
        <f>(((J3304/60)/60)/24)+DATE(1970,1,1)</f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51"/>
        <v>1.1588888888888889</v>
      </c>
      <c r="P3305">
        <f>AVERAGE(L3305,E3305)</f>
        <v>1060.5</v>
      </c>
      <c r="Q3305" t="s">
        <v>8315</v>
      </c>
      <c r="R3305" t="s">
        <v>8316</v>
      </c>
      <c r="S3305" s="13">
        <f>(((I3305/60)/60)/24)+DATE(1970,1,1)</f>
        <v>42091.609768518523</v>
      </c>
      <c r="T3305" s="13">
        <f>(((J3305/60)/60)/24)+DATE(1970,1,1)</f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51"/>
        <v>1.0451666666666666</v>
      </c>
      <c r="P3306">
        <f>AVERAGE(L3306,E3306)</f>
        <v>7926.25</v>
      </c>
      <c r="Q3306" t="s">
        <v>8315</v>
      </c>
      <c r="R3306" t="s">
        <v>8316</v>
      </c>
      <c r="S3306" s="13">
        <f>(((I3306/60)/60)/24)+DATE(1970,1,1)</f>
        <v>42726.624444444446</v>
      </c>
      <c r="T3306" s="13">
        <f>(((J3306/60)/60)/24)+DATE(1970,1,1)</f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51"/>
        <v>1.0202500000000001</v>
      </c>
      <c r="P3307">
        <f>AVERAGE(L3307,E3307)</f>
        <v>2050.5</v>
      </c>
      <c r="Q3307" t="s">
        <v>8315</v>
      </c>
      <c r="R3307" t="s">
        <v>8316</v>
      </c>
      <c r="S3307" s="13">
        <f>(((I3307/60)/60)/24)+DATE(1970,1,1)</f>
        <v>42216.855879629627</v>
      </c>
      <c r="T3307" s="13">
        <f>(((J3307/60)/60)/24)+DATE(1970,1,1)</f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51"/>
        <v>1.7533333333333334</v>
      </c>
      <c r="P3308">
        <f>AVERAGE(L3308,E3308)</f>
        <v>1342</v>
      </c>
      <c r="Q3308" t="s">
        <v>8315</v>
      </c>
      <c r="R3308" t="s">
        <v>8316</v>
      </c>
      <c r="S3308" s="13">
        <f>(((I3308/60)/60)/24)+DATE(1970,1,1)</f>
        <v>42531.125</v>
      </c>
      <c r="T3308" s="13">
        <f>(((J3308/60)/60)/24)+DATE(1970,1,1)</f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51"/>
        <v>1.0668</v>
      </c>
      <c r="P3309">
        <f>AVERAGE(L3309,E3309)</f>
        <v>543.4</v>
      </c>
      <c r="Q3309" t="s">
        <v>8315</v>
      </c>
      <c r="R3309" t="s">
        <v>8316</v>
      </c>
      <c r="S3309" s="13">
        <f>(((I3309/60)/60)/24)+DATE(1970,1,1)</f>
        <v>42505.057164351849</v>
      </c>
      <c r="T3309" s="13">
        <f>(((J3309/60)/60)/24)+DATE(1970,1,1)</f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51"/>
        <v>1.2228571428571429</v>
      </c>
      <c r="P3310">
        <f>AVERAGE(L3310,E3310)</f>
        <v>2168.5</v>
      </c>
      <c r="Q3310" t="s">
        <v>8315</v>
      </c>
      <c r="R3310" t="s">
        <v>8316</v>
      </c>
      <c r="S3310" s="13">
        <f>(((I3310/60)/60)/24)+DATE(1970,1,1)</f>
        <v>42473.876909722225</v>
      </c>
      <c r="T3310" s="13">
        <f>(((J3310/60)/60)/24)+DATE(1970,1,1)</f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51"/>
        <v>1.5942857142857143</v>
      </c>
      <c r="P3311">
        <f>AVERAGE(L3311,E3311)</f>
        <v>294.5</v>
      </c>
      <c r="Q3311" t="s">
        <v>8315</v>
      </c>
      <c r="R3311" t="s">
        <v>8316</v>
      </c>
      <c r="S3311" s="13">
        <f>(((I3311/60)/60)/24)+DATE(1970,1,1)</f>
        <v>42659.650208333333</v>
      </c>
      <c r="T3311" s="13">
        <f>(((J3311/60)/60)/24)+DATE(1970,1,1)</f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51"/>
        <v>1.0007692307692309</v>
      </c>
      <c r="P3312">
        <f>AVERAGE(L3312,E3312)</f>
        <v>3268</v>
      </c>
      <c r="Q3312" t="s">
        <v>8315</v>
      </c>
      <c r="R3312" t="s">
        <v>8316</v>
      </c>
      <c r="S3312" s="13">
        <f>(((I3312/60)/60)/24)+DATE(1970,1,1)</f>
        <v>42283.928530092591</v>
      </c>
      <c r="T3312" s="13">
        <f>(((J3312/60)/60)/24)+DATE(1970,1,1)</f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51"/>
        <v>1.0984</v>
      </c>
      <c r="P3313">
        <f>AVERAGE(L3313,E3313)</f>
        <v>1395.5</v>
      </c>
      <c r="Q3313" t="s">
        <v>8315</v>
      </c>
      <c r="R3313" t="s">
        <v>8316</v>
      </c>
      <c r="S3313" s="13">
        <f>(((I3313/60)/60)/24)+DATE(1970,1,1)</f>
        <v>42294.29178240741</v>
      </c>
      <c r="T3313" s="13">
        <f>(((J3313/60)/60)/24)+DATE(1970,1,1)</f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51"/>
        <v>1.0004</v>
      </c>
      <c r="P3314">
        <f>AVERAGE(L3314,E3314)</f>
        <v>1271</v>
      </c>
      <c r="Q3314" t="s">
        <v>8315</v>
      </c>
      <c r="R3314" t="s">
        <v>8316</v>
      </c>
      <c r="S3314" s="13">
        <f>(((I3314/60)/60)/24)+DATE(1970,1,1)</f>
        <v>42685.916666666672</v>
      </c>
      <c r="T3314" s="13">
        <f>(((J3314/60)/60)/24)+DATE(1970,1,1)</f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51"/>
        <v>1.1605000000000001</v>
      </c>
      <c r="P3315">
        <f>AVERAGE(L3315,E3315)</f>
        <v>1175</v>
      </c>
      <c r="Q3315" t="s">
        <v>8315</v>
      </c>
      <c r="R3315" t="s">
        <v>8316</v>
      </c>
      <c r="S3315" s="13">
        <f>(((I3315/60)/60)/24)+DATE(1970,1,1)</f>
        <v>42396.041666666672</v>
      </c>
      <c r="T3315" s="13">
        <f>(((J3315/60)/60)/24)+DATE(1970,1,1)</f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51"/>
        <v>2.1074999999999999</v>
      </c>
      <c r="P3316">
        <f>AVERAGE(L3316,E3316)</f>
        <v>872</v>
      </c>
      <c r="Q3316" t="s">
        <v>8315</v>
      </c>
      <c r="R3316" t="s">
        <v>8316</v>
      </c>
      <c r="S3316" s="13">
        <f>(((I3316/60)/60)/24)+DATE(1970,1,1)</f>
        <v>42132.836805555555</v>
      </c>
      <c r="T3316" s="13">
        <f>(((J3316/60)/60)/24)+DATE(1970,1,1)</f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51"/>
        <v>1.1000000000000001</v>
      </c>
      <c r="P3317">
        <f>AVERAGE(L3317,E3317)</f>
        <v>2244.5</v>
      </c>
      <c r="Q3317" t="s">
        <v>8315</v>
      </c>
      <c r="R3317" t="s">
        <v>8316</v>
      </c>
      <c r="S3317" s="13">
        <f>(((I3317/60)/60)/24)+DATE(1970,1,1)</f>
        <v>42496.303715277783</v>
      </c>
      <c r="T3317" s="13">
        <f>(((J3317/60)/60)/24)+DATE(1970,1,1)</f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51"/>
        <v>1.0008673425918038</v>
      </c>
      <c r="P3318">
        <f>AVERAGE(L3318,E3318)</f>
        <v>5936.09</v>
      </c>
      <c r="Q3318" t="s">
        <v>8315</v>
      </c>
      <c r="R3318" t="s">
        <v>8316</v>
      </c>
      <c r="S3318" s="13">
        <f>(((I3318/60)/60)/24)+DATE(1970,1,1)</f>
        <v>41859.57916666667</v>
      </c>
      <c r="T3318" s="13">
        <f>(((J3318/60)/60)/24)+DATE(1970,1,1)</f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51"/>
        <v>1.0619047619047619</v>
      </c>
      <c r="P3319">
        <f>AVERAGE(L3319,E3319)</f>
        <v>566.5</v>
      </c>
      <c r="Q3319" t="s">
        <v>8315</v>
      </c>
      <c r="R3319" t="s">
        <v>8316</v>
      </c>
      <c r="S3319" s="13">
        <f>(((I3319/60)/60)/24)+DATE(1970,1,1)</f>
        <v>42529.039629629624</v>
      </c>
      <c r="T3319" s="13">
        <f>(((J3319/60)/60)/24)+DATE(1970,1,1)</f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51"/>
        <v>1.256</v>
      </c>
      <c r="P3320">
        <f>AVERAGE(L3320,E3320)</f>
        <v>1272</v>
      </c>
      <c r="Q3320" t="s">
        <v>8315</v>
      </c>
      <c r="R3320" t="s">
        <v>8316</v>
      </c>
      <c r="S3320" s="13">
        <f>(((I3320/60)/60)/24)+DATE(1970,1,1)</f>
        <v>42471.104166666672</v>
      </c>
      <c r="T3320" s="13">
        <f>(((J3320/60)/60)/24)+DATE(1970,1,1)</f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51"/>
        <v>1.08</v>
      </c>
      <c r="P3321">
        <f>AVERAGE(L3321,E3321)</f>
        <v>278</v>
      </c>
      <c r="Q3321" t="s">
        <v>8315</v>
      </c>
      <c r="R3321" t="s">
        <v>8316</v>
      </c>
      <c r="S3321" s="13">
        <f>(((I3321/60)/60)/24)+DATE(1970,1,1)</f>
        <v>42035.585486111115</v>
      </c>
      <c r="T3321" s="13">
        <f>(((J3321/60)/60)/24)+DATE(1970,1,1)</f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51"/>
        <v>1.01</v>
      </c>
      <c r="P3322">
        <f>AVERAGE(L3322,E3322)</f>
        <v>1281.5</v>
      </c>
      <c r="Q3322" t="s">
        <v>8315</v>
      </c>
      <c r="R3322" t="s">
        <v>8316</v>
      </c>
      <c r="S3322" s="13">
        <f>(((I3322/60)/60)/24)+DATE(1970,1,1)</f>
        <v>42543.045798611114</v>
      </c>
      <c r="T3322" s="13">
        <f>(((J3322/60)/60)/24)+DATE(1970,1,1)</f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51"/>
        <v>1.0740000000000001</v>
      </c>
      <c r="P3323">
        <f>AVERAGE(L3323,E3323)</f>
        <v>276</v>
      </c>
      <c r="Q3323" t="s">
        <v>8315</v>
      </c>
      <c r="R3323" t="s">
        <v>8316</v>
      </c>
      <c r="S3323" s="13">
        <f>(((I3323/60)/60)/24)+DATE(1970,1,1)</f>
        <v>41928.165972222225</v>
      </c>
      <c r="T3323" s="13">
        <f>(((J3323/60)/60)/24)+DATE(1970,1,1)</f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51"/>
        <v>1.0151515151515151</v>
      </c>
      <c r="P3324">
        <f>AVERAGE(L3324,E3324)</f>
        <v>1686.5</v>
      </c>
      <c r="Q3324" t="s">
        <v>8315</v>
      </c>
      <c r="R3324" t="s">
        <v>8316</v>
      </c>
      <c r="S3324" s="13">
        <f>(((I3324/60)/60)/24)+DATE(1970,1,1)</f>
        <v>42543.163194444445</v>
      </c>
      <c r="T3324" s="13">
        <f>(((J3324/60)/60)/24)+DATE(1970,1,1)</f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51"/>
        <v>1.2589999999999999</v>
      </c>
      <c r="P3325">
        <f>AVERAGE(L3325,E3325)</f>
        <v>654</v>
      </c>
      <c r="Q3325" t="s">
        <v>8315</v>
      </c>
      <c r="R3325" t="s">
        <v>8316</v>
      </c>
      <c r="S3325" s="13">
        <f>(((I3325/60)/60)/24)+DATE(1970,1,1)</f>
        <v>42638.36583333333</v>
      </c>
      <c r="T3325" s="13">
        <f>(((J3325/60)/60)/24)+DATE(1970,1,1)</f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51"/>
        <v>1.0166666666666666</v>
      </c>
      <c r="P3326">
        <f>AVERAGE(L3326,E3326)</f>
        <v>767.5</v>
      </c>
      <c r="Q3326" t="s">
        <v>8315</v>
      </c>
      <c r="R3326" t="s">
        <v>8316</v>
      </c>
      <c r="S3326" s="13">
        <f>(((I3326/60)/60)/24)+DATE(1970,1,1)</f>
        <v>42526.58321759259</v>
      </c>
      <c r="T3326" s="13">
        <f>(((J3326/60)/60)/24)+DATE(1970,1,1)</f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51"/>
        <v>1.125</v>
      </c>
      <c r="P3327">
        <f>AVERAGE(L3327,E3327)</f>
        <v>232.5</v>
      </c>
      <c r="Q3327" t="s">
        <v>8315</v>
      </c>
      <c r="R3327" t="s">
        <v>8316</v>
      </c>
      <c r="S3327" s="13">
        <f>(((I3327/60)/60)/24)+DATE(1970,1,1)</f>
        <v>42099.743946759263</v>
      </c>
      <c r="T3327" s="13">
        <f>(((J3327/60)/60)/24)+DATE(1970,1,1)</f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51"/>
        <v>1.0137499999999999</v>
      </c>
      <c r="P3328">
        <f>AVERAGE(L3328,E3328)</f>
        <v>4083.5</v>
      </c>
      <c r="Q3328" t="s">
        <v>8315</v>
      </c>
      <c r="R3328" t="s">
        <v>8316</v>
      </c>
      <c r="S3328" s="13">
        <f>(((I3328/60)/60)/24)+DATE(1970,1,1)</f>
        <v>42071.67251157407</v>
      </c>
      <c r="T3328" s="13">
        <f>(((J3328/60)/60)/24)+DATE(1970,1,1)</f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51"/>
        <v>1.0125</v>
      </c>
      <c r="P3329">
        <f>AVERAGE(L3329,E3329)</f>
        <v>421.5</v>
      </c>
      <c r="Q3329" t="s">
        <v>8315</v>
      </c>
      <c r="R3329" t="s">
        <v>8316</v>
      </c>
      <c r="S3329" s="13">
        <f>(((I3329/60)/60)/24)+DATE(1970,1,1)</f>
        <v>42498.374606481477</v>
      </c>
      <c r="T3329" s="13">
        <f>(((J3329/60)/60)/24)+DATE(1970,1,1)</f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51"/>
        <v>1.4638888888888888</v>
      </c>
      <c r="P3330">
        <f>AVERAGE(L3330,E3330)</f>
        <v>1322</v>
      </c>
      <c r="Q3330" t="s">
        <v>8315</v>
      </c>
      <c r="R3330" t="s">
        <v>8316</v>
      </c>
      <c r="S3330" s="13">
        <f>(((I3330/60)/60)/24)+DATE(1970,1,1)</f>
        <v>41825.041666666664</v>
      </c>
      <c r="T3330" s="13">
        <f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52">E3331/D3331</f>
        <v>1.1679999999999999</v>
      </c>
      <c r="P3331">
        <f>AVERAGE(L3331,E3331)</f>
        <v>597</v>
      </c>
      <c r="Q3331" t="s">
        <v>8315</v>
      </c>
      <c r="R3331" t="s">
        <v>8316</v>
      </c>
      <c r="S3331" s="13">
        <f>(((I3331/60)/60)/24)+DATE(1970,1,1)</f>
        <v>41847.958333333336</v>
      </c>
      <c r="T3331" s="13">
        <f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52"/>
        <v>1.0626666666666666</v>
      </c>
      <c r="P3332">
        <f>AVERAGE(L3332,E3332)</f>
        <v>831.5</v>
      </c>
      <c r="Q3332" t="s">
        <v>8315</v>
      </c>
      <c r="R3332" t="s">
        <v>8316</v>
      </c>
      <c r="S3332" s="13">
        <f>(((I3332/60)/60)/24)+DATE(1970,1,1)</f>
        <v>42095.845694444448</v>
      </c>
      <c r="T3332" s="13">
        <f>(((J3332/60)/60)/24)+DATE(1970,1,1)</f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52"/>
        <v>1.0451999999999999</v>
      </c>
      <c r="P3333">
        <f>AVERAGE(L3333,E3333)</f>
        <v>2645.5</v>
      </c>
      <c r="Q3333" t="s">
        <v>8315</v>
      </c>
      <c r="R3333" t="s">
        <v>8316</v>
      </c>
      <c r="S3333" s="13">
        <f>(((I3333/60)/60)/24)+DATE(1970,1,1)</f>
        <v>42283.697754629626</v>
      </c>
      <c r="T3333" s="13">
        <f>(((J3333/60)/60)/24)+DATE(1970,1,1)</f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52"/>
        <v>1</v>
      </c>
      <c r="P3334">
        <f>AVERAGE(L3334,E3334)</f>
        <v>3041.5</v>
      </c>
      <c r="Q3334" t="s">
        <v>8315</v>
      </c>
      <c r="R3334" t="s">
        <v>8316</v>
      </c>
      <c r="S3334" s="13">
        <f>(((I3334/60)/60)/24)+DATE(1970,1,1)</f>
        <v>41839.860300925924</v>
      </c>
      <c r="T3334" s="13">
        <f>(((J3334/60)/60)/24)+DATE(1970,1,1)</f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52"/>
        <v>1.0457142857142858</v>
      </c>
      <c r="P3335">
        <f>AVERAGE(L3335,E3335)</f>
        <v>1885.5</v>
      </c>
      <c r="Q3335" t="s">
        <v>8315</v>
      </c>
      <c r="R3335" t="s">
        <v>8316</v>
      </c>
      <c r="S3335" s="13">
        <f>(((I3335/60)/60)/24)+DATE(1970,1,1)</f>
        <v>42170.676851851851</v>
      </c>
      <c r="T3335" s="13">
        <f>(((J3335/60)/60)/24)+DATE(1970,1,1)</f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52"/>
        <v>1.3862051149573753</v>
      </c>
      <c r="P3336">
        <f>AVERAGE(L3336,E3336)</f>
        <v>2706</v>
      </c>
      <c r="Q3336" t="s">
        <v>8315</v>
      </c>
      <c r="R3336" t="s">
        <v>8316</v>
      </c>
      <c r="S3336" s="13">
        <f>(((I3336/60)/60)/24)+DATE(1970,1,1)</f>
        <v>42215.521087962959</v>
      </c>
      <c r="T3336" s="13">
        <f>(((J3336/60)/60)/24)+DATE(1970,1,1)</f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52"/>
        <v>1.0032000000000001</v>
      </c>
      <c r="P3337">
        <f>AVERAGE(L3337,E3337)</f>
        <v>2539.5</v>
      </c>
      <c r="Q3337" t="s">
        <v>8315</v>
      </c>
      <c r="R3337" t="s">
        <v>8316</v>
      </c>
      <c r="S3337" s="13">
        <f>(((I3337/60)/60)/24)+DATE(1970,1,1)</f>
        <v>41854.958333333336</v>
      </c>
      <c r="T3337" s="13">
        <f>(((J3337/60)/60)/24)+DATE(1970,1,1)</f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52"/>
        <v>1</v>
      </c>
      <c r="P3338">
        <f>AVERAGE(L3338,E3338)</f>
        <v>129.5</v>
      </c>
      <c r="Q3338" t="s">
        <v>8315</v>
      </c>
      <c r="R3338" t="s">
        <v>8316</v>
      </c>
      <c r="S3338" s="13">
        <f>(((I3338/60)/60)/24)+DATE(1970,1,1)</f>
        <v>42465.35701388889</v>
      </c>
      <c r="T3338" s="13">
        <f>(((J3338/60)/60)/24)+DATE(1970,1,1)</f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52"/>
        <v>1.1020000000000001</v>
      </c>
      <c r="P3339">
        <f>AVERAGE(L3339,E3339)</f>
        <v>1394.5</v>
      </c>
      <c r="Q3339" t="s">
        <v>8315</v>
      </c>
      <c r="R3339" t="s">
        <v>8316</v>
      </c>
      <c r="S3339" s="13">
        <f>(((I3339/60)/60)/24)+DATE(1970,1,1)</f>
        <v>41922.875</v>
      </c>
      <c r="T3339" s="13">
        <f>(((J3339/60)/60)/24)+DATE(1970,1,1)</f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52"/>
        <v>1.0218</v>
      </c>
      <c r="P3340">
        <f>AVERAGE(L3340,E3340)</f>
        <v>7719.5</v>
      </c>
      <c r="Q3340" t="s">
        <v>8315</v>
      </c>
      <c r="R3340" t="s">
        <v>8316</v>
      </c>
      <c r="S3340" s="13">
        <f>(((I3340/60)/60)/24)+DATE(1970,1,1)</f>
        <v>42790.574999999997</v>
      </c>
      <c r="T3340" s="13">
        <f>(((J3340/60)/60)/24)+DATE(1970,1,1)</f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52"/>
        <v>1.0435000000000001</v>
      </c>
      <c r="P3341">
        <f>AVERAGE(L3341,E3341)</f>
        <v>4197.5</v>
      </c>
      <c r="Q3341" t="s">
        <v>8315</v>
      </c>
      <c r="R3341" t="s">
        <v>8316</v>
      </c>
      <c r="S3341" s="13">
        <f>(((I3341/60)/60)/24)+DATE(1970,1,1)</f>
        <v>42579.665717592594</v>
      </c>
      <c r="T3341" s="13">
        <f>(((J3341/60)/60)/24)+DATE(1970,1,1)</f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52"/>
        <v>1.3816666666666666</v>
      </c>
      <c r="P3342">
        <f>AVERAGE(L3342,E3342)</f>
        <v>2091.5</v>
      </c>
      <c r="Q3342" t="s">
        <v>8315</v>
      </c>
      <c r="R3342" t="s">
        <v>8316</v>
      </c>
      <c r="S3342" s="13">
        <f>(((I3342/60)/60)/24)+DATE(1970,1,1)</f>
        <v>42710.974004629628</v>
      </c>
      <c r="T3342" s="13">
        <f>(((J3342/60)/60)/24)+DATE(1970,1,1)</f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52"/>
        <v>1</v>
      </c>
      <c r="P3343">
        <f>AVERAGE(L3343,E3343)</f>
        <v>1689</v>
      </c>
      <c r="Q3343" t="s">
        <v>8315</v>
      </c>
      <c r="R3343" t="s">
        <v>8316</v>
      </c>
      <c r="S3343" s="13">
        <f>(((I3343/60)/60)/24)+DATE(1970,1,1)</f>
        <v>42533.708333333328</v>
      </c>
      <c r="T3343" s="13">
        <f>(((J3343/60)/60)/24)+DATE(1970,1,1)</f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52"/>
        <v>1.0166666666666666</v>
      </c>
      <c r="P3344">
        <f>AVERAGE(L3344,E3344)</f>
        <v>3089</v>
      </c>
      <c r="Q3344" t="s">
        <v>8315</v>
      </c>
      <c r="R3344" t="s">
        <v>8316</v>
      </c>
      <c r="S3344" s="13">
        <f>(((I3344/60)/60)/24)+DATE(1970,1,1)</f>
        <v>42095.207638888889</v>
      </c>
      <c r="T3344" s="13">
        <f>(((J3344/60)/60)/24)+DATE(1970,1,1)</f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52"/>
        <v>1.7142857142857142</v>
      </c>
      <c r="P3345">
        <f>AVERAGE(L3345,E3345)</f>
        <v>611.5</v>
      </c>
      <c r="Q3345" t="s">
        <v>8315</v>
      </c>
      <c r="R3345" t="s">
        <v>8316</v>
      </c>
      <c r="S3345" s="13">
        <f>(((I3345/60)/60)/24)+DATE(1970,1,1)</f>
        <v>42473.554166666669</v>
      </c>
      <c r="T3345" s="13">
        <f>(((J3345/60)/60)/24)+DATE(1970,1,1)</f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52"/>
        <v>1.0144444444444445</v>
      </c>
      <c r="P3346">
        <f>AVERAGE(L3346,E3346)</f>
        <v>2302.5</v>
      </c>
      <c r="Q3346" t="s">
        <v>8315</v>
      </c>
      <c r="R3346" t="s">
        <v>8316</v>
      </c>
      <c r="S3346" s="13">
        <f>(((I3346/60)/60)/24)+DATE(1970,1,1)</f>
        <v>41881.200150462959</v>
      </c>
      <c r="T3346" s="13">
        <f>(((J3346/60)/60)/24)+DATE(1970,1,1)</f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52"/>
        <v>1.3</v>
      </c>
      <c r="P3347">
        <f>AVERAGE(L3347,E3347)</f>
        <v>331.5</v>
      </c>
      <c r="Q3347" t="s">
        <v>8315</v>
      </c>
      <c r="R3347" t="s">
        <v>8316</v>
      </c>
      <c r="S3347" s="13">
        <f>(((I3347/60)/60)/24)+DATE(1970,1,1)</f>
        <v>42112.025694444441</v>
      </c>
      <c r="T3347" s="13">
        <f>(((J3347/60)/60)/24)+DATE(1970,1,1)</f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52"/>
        <v>1.1000000000000001</v>
      </c>
      <c r="P3348">
        <f>AVERAGE(L3348,E3348)</f>
        <v>834</v>
      </c>
      <c r="Q3348" t="s">
        <v>8315</v>
      </c>
      <c r="R3348" t="s">
        <v>8316</v>
      </c>
      <c r="S3348" s="13">
        <f>(((I3348/60)/60)/24)+DATE(1970,1,1)</f>
        <v>42061.024421296301</v>
      </c>
      <c r="T3348" s="13">
        <f>(((J3348/60)/60)/24)+DATE(1970,1,1)</f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52"/>
        <v>1.1944999999999999</v>
      </c>
      <c r="P3349">
        <f>AVERAGE(L3349,E3349)</f>
        <v>1205.5</v>
      </c>
      <c r="Q3349" t="s">
        <v>8315</v>
      </c>
      <c r="R3349" t="s">
        <v>8316</v>
      </c>
      <c r="S3349" s="13">
        <f>(((I3349/60)/60)/24)+DATE(1970,1,1)</f>
        <v>42498.875</v>
      </c>
      <c r="T3349" s="13">
        <f>(((J3349/60)/60)/24)+DATE(1970,1,1)</f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52"/>
        <v>1.002909090909091</v>
      </c>
      <c r="P3350">
        <f>AVERAGE(L3350,E3350)</f>
        <v>2797.5</v>
      </c>
      <c r="Q3350" t="s">
        <v>8315</v>
      </c>
      <c r="R3350" t="s">
        <v>8316</v>
      </c>
      <c r="S3350" s="13">
        <f>(((I3350/60)/60)/24)+DATE(1970,1,1)</f>
        <v>42490.165972222225</v>
      </c>
      <c r="T3350" s="13">
        <f>(((J3350/60)/60)/24)+DATE(1970,1,1)</f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52"/>
        <v>1.534</v>
      </c>
      <c r="P3351">
        <f>AVERAGE(L3351,E3351)</f>
        <v>774</v>
      </c>
      <c r="Q3351" t="s">
        <v>8315</v>
      </c>
      <c r="R3351" t="s">
        <v>8316</v>
      </c>
      <c r="S3351" s="13">
        <f>(((I3351/60)/60)/24)+DATE(1970,1,1)</f>
        <v>42534.708333333328</v>
      </c>
      <c r="T3351" s="13">
        <f>(((J3351/60)/60)/24)+DATE(1970,1,1)</f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52"/>
        <v>1.0442857142857143</v>
      </c>
      <c r="P3352">
        <f>AVERAGE(L3352,E3352)</f>
        <v>1853</v>
      </c>
      <c r="Q3352" t="s">
        <v>8315</v>
      </c>
      <c r="R3352" t="s">
        <v>8316</v>
      </c>
      <c r="S3352" s="13">
        <f>(((I3352/60)/60)/24)+DATE(1970,1,1)</f>
        <v>42337.958333333328</v>
      </c>
      <c r="T3352" s="13">
        <f>(((J3352/60)/60)/24)+DATE(1970,1,1)</f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52"/>
        <v>1.0109999999999999</v>
      </c>
      <c r="P3353">
        <f>AVERAGE(L3353,E3353)</f>
        <v>2554.5</v>
      </c>
      <c r="Q3353" t="s">
        <v>8315</v>
      </c>
      <c r="R3353" t="s">
        <v>8316</v>
      </c>
      <c r="S3353" s="13">
        <f>(((I3353/60)/60)/24)+DATE(1970,1,1)</f>
        <v>41843.458333333336</v>
      </c>
      <c r="T3353" s="13">
        <f>(((J3353/60)/60)/24)+DATE(1970,1,1)</f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52"/>
        <v>1.0751999999999999</v>
      </c>
      <c r="P3354">
        <f>AVERAGE(L3354,E3354)</f>
        <v>2723</v>
      </c>
      <c r="Q3354" t="s">
        <v>8315</v>
      </c>
      <c r="R3354" t="s">
        <v>8316</v>
      </c>
      <c r="S3354" s="13">
        <f>(((I3354/60)/60)/24)+DATE(1970,1,1)</f>
        <v>42552.958333333328</v>
      </c>
      <c r="T3354" s="13">
        <f>(((J3354/60)/60)/24)+DATE(1970,1,1)</f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52"/>
        <v>3.15</v>
      </c>
      <c r="P3355">
        <f>AVERAGE(L3355,E3355)</f>
        <v>809.5</v>
      </c>
      <c r="Q3355" t="s">
        <v>8315</v>
      </c>
      <c r="R3355" t="s">
        <v>8316</v>
      </c>
      <c r="S3355" s="13">
        <f>(((I3355/60)/60)/24)+DATE(1970,1,1)</f>
        <v>42492.958333333328</v>
      </c>
      <c r="T3355" s="13">
        <f>(((J3355/60)/60)/24)+DATE(1970,1,1)</f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52"/>
        <v>1.0193333333333334</v>
      </c>
      <c r="P3356">
        <f>AVERAGE(L3356,E3356)</f>
        <v>1556.5</v>
      </c>
      <c r="Q3356" t="s">
        <v>8315</v>
      </c>
      <c r="R3356" t="s">
        <v>8316</v>
      </c>
      <c r="S3356" s="13">
        <f>(((I3356/60)/60)/24)+DATE(1970,1,1)</f>
        <v>42306.167361111111</v>
      </c>
      <c r="T3356" s="13">
        <f>(((J3356/60)/60)/24)+DATE(1970,1,1)</f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52"/>
        <v>1.2628571428571429</v>
      </c>
      <c r="P3357">
        <f>AVERAGE(L3357,E3357)</f>
        <v>1112.5</v>
      </c>
      <c r="Q3357" t="s">
        <v>8315</v>
      </c>
      <c r="R3357" t="s">
        <v>8316</v>
      </c>
      <c r="S3357" s="13">
        <f>(((I3357/60)/60)/24)+DATE(1970,1,1)</f>
        <v>42500.470138888893</v>
      </c>
      <c r="T3357" s="13">
        <f>(((J3357/60)/60)/24)+DATE(1970,1,1)</f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52"/>
        <v>1.014</v>
      </c>
      <c r="P3358">
        <f>AVERAGE(L3358,E3358)</f>
        <v>774</v>
      </c>
      <c r="Q3358" t="s">
        <v>8315</v>
      </c>
      <c r="R3358" t="s">
        <v>8316</v>
      </c>
      <c r="S3358" s="13">
        <f>(((I3358/60)/60)/24)+DATE(1970,1,1)</f>
        <v>42566.815648148149</v>
      </c>
      <c r="T3358" s="13">
        <f>(((J3358/60)/60)/24)+DATE(1970,1,1)</f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52"/>
        <v>1.01</v>
      </c>
      <c r="P3359">
        <f>AVERAGE(L3359,E3359)</f>
        <v>1020.5</v>
      </c>
      <c r="Q3359" t="s">
        <v>8315</v>
      </c>
      <c r="R3359" t="s">
        <v>8316</v>
      </c>
      <c r="S3359" s="13">
        <f>(((I3359/60)/60)/24)+DATE(1970,1,1)</f>
        <v>41852.417939814812</v>
      </c>
      <c r="T3359" s="13">
        <f>(((J3359/60)/60)/24)+DATE(1970,1,1)</f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52"/>
        <v>1.0299</v>
      </c>
      <c r="P3360">
        <f>AVERAGE(L3360,E3360)</f>
        <v>5230.5</v>
      </c>
      <c r="Q3360" t="s">
        <v>8315</v>
      </c>
      <c r="R3360" t="s">
        <v>8316</v>
      </c>
      <c r="S3360" s="13">
        <f>(((I3360/60)/60)/24)+DATE(1970,1,1)</f>
        <v>41962.352766203709</v>
      </c>
      <c r="T3360" s="13">
        <f>(((J3360/60)/60)/24)+DATE(1970,1,1)</f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52"/>
        <v>1.0625</v>
      </c>
      <c r="P3361">
        <f>AVERAGE(L3361,E3361)</f>
        <v>2136.5</v>
      </c>
      <c r="Q3361" t="s">
        <v>8315</v>
      </c>
      <c r="R3361" t="s">
        <v>8316</v>
      </c>
      <c r="S3361" s="13">
        <f>(((I3361/60)/60)/24)+DATE(1970,1,1)</f>
        <v>42791.057106481487</v>
      </c>
      <c r="T3361" s="13">
        <f>(((J3361/60)/60)/24)+DATE(1970,1,1)</f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52"/>
        <v>1.0137777777777779</v>
      </c>
      <c r="P3362">
        <f>AVERAGE(L3362,E3362)</f>
        <v>4598</v>
      </c>
      <c r="Q3362" t="s">
        <v>8315</v>
      </c>
      <c r="R3362" t="s">
        <v>8316</v>
      </c>
      <c r="S3362" s="13">
        <f>(((I3362/60)/60)/24)+DATE(1970,1,1)</f>
        <v>42718.665972222225</v>
      </c>
      <c r="T3362" s="13">
        <f>(((J3362/60)/60)/24)+DATE(1970,1,1)</f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52"/>
        <v>1.1346000000000001</v>
      </c>
      <c r="P3363">
        <f>AVERAGE(L3363,E3363)</f>
        <v>2870.5</v>
      </c>
      <c r="Q3363" t="s">
        <v>8315</v>
      </c>
      <c r="R3363" t="s">
        <v>8316</v>
      </c>
      <c r="S3363" s="13">
        <f>(((I3363/60)/60)/24)+DATE(1970,1,1)</f>
        <v>41883.665972222225</v>
      </c>
      <c r="T3363" s="13">
        <f>(((J3363/60)/60)/24)+DATE(1970,1,1)</f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52"/>
        <v>2.1800000000000002</v>
      </c>
      <c r="P3364">
        <f>AVERAGE(L3364,E3364)</f>
        <v>555</v>
      </c>
      <c r="Q3364" t="s">
        <v>8315</v>
      </c>
      <c r="R3364" t="s">
        <v>8316</v>
      </c>
      <c r="S3364" s="13">
        <f>(((I3364/60)/60)/24)+DATE(1970,1,1)</f>
        <v>42070.204861111109</v>
      </c>
      <c r="T3364" s="13">
        <f>(((J3364/60)/60)/24)+DATE(1970,1,1)</f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52"/>
        <v>1.0141935483870967</v>
      </c>
      <c r="P3365">
        <f>AVERAGE(L3365,E3365)</f>
        <v>3943</v>
      </c>
      <c r="Q3365" t="s">
        <v>8315</v>
      </c>
      <c r="R3365" t="s">
        <v>8316</v>
      </c>
      <c r="S3365" s="13">
        <f>(((I3365/60)/60)/24)+DATE(1970,1,1)</f>
        <v>41870.666666666664</v>
      </c>
      <c r="T3365" s="13">
        <f>(((J3365/60)/60)/24)+DATE(1970,1,1)</f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52"/>
        <v>1.0593333333333332</v>
      </c>
      <c r="P3366">
        <f>AVERAGE(L3366,E3366)</f>
        <v>1625</v>
      </c>
      <c r="Q3366" t="s">
        <v>8315</v>
      </c>
      <c r="R3366" t="s">
        <v>8316</v>
      </c>
      <c r="S3366" s="13">
        <f>(((I3366/60)/60)/24)+DATE(1970,1,1)</f>
        <v>42444.875</v>
      </c>
      <c r="T3366" s="13">
        <f>(((J3366/60)/60)/24)+DATE(1970,1,1)</f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52"/>
        <v>1.04</v>
      </c>
      <c r="P3367">
        <f>AVERAGE(L3367,E3367)</f>
        <v>1301.5</v>
      </c>
      <c r="Q3367" t="s">
        <v>8315</v>
      </c>
      <c r="R3367" t="s">
        <v>8316</v>
      </c>
      <c r="S3367" s="13">
        <f>(((I3367/60)/60)/24)+DATE(1970,1,1)</f>
        <v>42351.101759259262</v>
      </c>
      <c r="T3367" s="13">
        <f>(((J3367/60)/60)/24)+DATE(1970,1,1)</f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52"/>
        <v>2.21</v>
      </c>
      <c r="P3368">
        <f>AVERAGE(L3368,E3368)</f>
        <v>561.5</v>
      </c>
      <c r="Q3368" t="s">
        <v>8315</v>
      </c>
      <c r="R3368" t="s">
        <v>8316</v>
      </c>
      <c r="S3368" s="13">
        <f>(((I3368/60)/60)/24)+DATE(1970,1,1)</f>
        <v>42137.067557870367</v>
      </c>
      <c r="T3368" s="13">
        <f>(((J3368/60)/60)/24)+DATE(1970,1,1)</f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52"/>
        <v>1.1866666666666668</v>
      </c>
      <c r="P3369">
        <f>AVERAGE(L3369,E3369)</f>
        <v>460</v>
      </c>
      <c r="Q3369" t="s">
        <v>8315</v>
      </c>
      <c r="R3369" t="s">
        <v>8316</v>
      </c>
      <c r="S3369" s="13">
        <f>(((I3369/60)/60)/24)+DATE(1970,1,1)</f>
        <v>42217.933958333335</v>
      </c>
      <c r="T3369" s="13">
        <f>(((J3369/60)/60)/24)+DATE(1970,1,1)</f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52"/>
        <v>1.046</v>
      </c>
      <c r="P3370">
        <f>AVERAGE(L3370,E3370)</f>
        <v>534.5</v>
      </c>
      <c r="Q3370" t="s">
        <v>8315</v>
      </c>
      <c r="R3370" t="s">
        <v>8316</v>
      </c>
      <c r="S3370" s="13">
        <f>(((I3370/60)/60)/24)+DATE(1970,1,1)</f>
        <v>42005.208333333328</v>
      </c>
      <c r="T3370" s="13">
        <f>(((J3370/60)/60)/24)+DATE(1970,1,1)</f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52"/>
        <v>1.0389999999999999</v>
      </c>
      <c r="P3371">
        <f>AVERAGE(L3371,E3371)</f>
        <v>2624.5</v>
      </c>
      <c r="Q3371" t="s">
        <v>8315</v>
      </c>
      <c r="R3371" t="s">
        <v>8316</v>
      </c>
      <c r="S3371" s="13">
        <f>(((I3371/60)/60)/24)+DATE(1970,1,1)</f>
        <v>42750.041435185187</v>
      </c>
      <c r="T3371" s="13">
        <f>(((J3371/60)/60)/24)+DATE(1970,1,1)</f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52"/>
        <v>1.1773333333333333</v>
      </c>
      <c r="P3372">
        <f>AVERAGE(L3372,E3372)</f>
        <v>896</v>
      </c>
      <c r="Q3372" t="s">
        <v>8315</v>
      </c>
      <c r="R3372" t="s">
        <v>8316</v>
      </c>
      <c r="S3372" s="13">
        <f>(((I3372/60)/60)/24)+DATE(1970,1,1)</f>
        <v>42721.333333333328</v>
      </c>
      <c r="T3372" s="13">
        <f>(((J3372/60)/60)/24)+DATE(1970,1,1)</f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52"/>
        <v>1.385</v>
      </c>
      <c r="P3373">
        <f>AVERAGE(L3373,E3373)</f>
        <v>143</v>
      </c>
      <c r="Q3373" t="s">
        <v>8315</v>
      </c>
      <c r="R3373" t="s">
        <v>8316</v>
      </c>
      <c r="S3373" s="13">
        <f>(((I3373/60)/60)/24)+DATE(1970,1,1)</f>
        <v>42340.874594907407</v>
      </c>
      <c r="T3373" s="13">
        <f>(((J3373/60)/60)/24)+DATE(1970,1,1)</f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52"/>
        <v>1.0349999999999999</v>
      </c>
      <c r="P3374">
        <f>AVERAGE(L3374,E3374)</f>
        <v>531</v>
      </c>
      <c r="Q3374" t="s">
        <v>8315</v>
      </c>
      <c r="R3374" t="s">
        <v>8316</v>
      </c>
      <c r="S3374" s="13">
        <f>(((I3374/60)/60)/24)+DATE(1970,1,1)</f>
        <v>41876.207638888889</v>
      </c>
      <c r="T3374" s="13">
        <f>(((J3374/60)/60)/24)+DATE(1970,1,1)</f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52"/>
        <v>1.0024999999999999</v>
      </c>
      <c r="P3375">
        <f>AVERAGE(L3375,E3375)</f>
        <v>1017.5</v>
      </c>
      <c r="Q3375" t="s">
        <v>8315</v>
      </c>
      <c r="R3375" t="s">
        <v>8316</v>
      </c>
      <c r="S3375" s="13">
        <f>(((I3375/60)/60)/24)+DATE(1970,1,1)</f>
        <v>42203.666666666672</v>
      </c>
      <c r="T3375" s="13">
        <f>(((J3375/60)/60)/24)+DATE(1970,1,1)</f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52"/>
        <v>1.0657142857142856</v>
      </c>
      <c r="P3376">
        <f>AVERAGE(L3376,E3376)</f>
        <v>1891</v>
      </c>
      <c r="Q3376" t="s">
        <v>8315</v>
      </c>
      <c r="R3376" t="s">
        <v>8316</v>
      </c>
      <c r="S3376" s="13">
        <f>(((I3376/60)/60)/24)+DATE(1970,1,1)</f>
        <v>42305.731666666667</v>
      </c>
      <c r="T3376" s="13">
        <f>(((J3376/60)/60)/24)+DATE(1970,1,1)</f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52"/>
        <v>1</v>
      </c>
      <c r="P3377">
        <f>AVERAGE(L3377,E3377)</f>
        <v>1508.5</v>
      </c>
      <c r="Q3377" t="s">
        <v>8315</v>
      </c>
      <c r="R3377" t="s">
        <v>8316</v>
      </c>
      <c r="S3377" s="13">
        <f>(((I3377/60)/60)/24)+DATE(1970,1,1)</f>
        <v>41777.610798611109</v>
      </c>
      <c r="T3377" s="13">
        <f>(((J3377/60)/60)/24)+DATE(1970,1,1)</f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52"/>
        <v>1.0001249999999999</v>
      </c>
      <c r="P3378">
        <f>AVERAGE(L3378,E3378)</f>
        <v>4010</v>
      </c>
      <c r="Q3378" t="s">
        <v>8315</v>
      </c>
      <c r="R3378" t="s">
        <v>8316</v>
      </c>
      <c r="S3378" s="13">
        <f>(((I3378/60)/60)/24)+DATE(1970,1,1)</f>
        <v>42119.659652777773</v>
      </c>
      <c r="T3378" s="13">
        <f>(((J3378/60)/60)/24)+DATE(1970,1,1)</f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52"/>
        <v>1.0105</v>
      </c>
      <c r="P3379">
        <f>AVERAGE(L3379,E3379)</f>
        <v>4080.5</v>
      </c>
      <c r="Q3379" t="s">
        <v>8315</v>
      </c>
      <c r="R3379" t="s">
        <v>8316</v>
      </c>
      <c r="S3379" s="13">
        <f>(((I3379/60)/60)/24)+DATE(1970,1,1)</f>
        <v>42083.705555555556</v>
      </c>
      <c r="T3379" s="13">
        <f>(((J3379/60)/60)/24)+DATE(1970,1,1)</f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52"/>
        <v>1.0763636363636364</v>
      </c>
      <c r="P3380">
        <f>AVERAGE(L3380,E3380)</f>
        <v>306.5</v>
      </c>
      <c r="Q3380" t="s">
        <v>8315</v>
      </c>
      <c r="R3380" t="s">
        <v>8316</v>
      </c>
      <c r="S3380" s="13">
        <f>(((I3380/60)/60)/24)+DATE(1970,1,1)</f>
        <v>41882.547222222223</v>
      </c>
      <c r="T3380" s="13">
        <f>(((J3380/60)/60)/24)+DATE(1970,1,1)</f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52"/>
        <v>1.0365</v>
      </c>
      <c r="P3381">
        <f>AVERAGE(L3381,E3381)</f>
        <v>1055.5</v>
      </c>
      <c r="Q3381" t="s">
        <v>8315</v>
      </c>
      <c r="R3381" t="s">
        <v>8316</v>
      </c>
      <c r="S3381" s="13">
        <f>(((I3381/60)/60)/24)+DATE(1970,1,1)</f>
        <v>42242.958333333328</v>
      </c>
      <c r="T3381" s="13">
        <f>(((J3381/60)/60)/24)+DATE(1970,1,1)</f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52"/>
        <v>1.0443333333333333</v>
      </c>
      <c r="P3382">
        <f>AVERAGE(L3382,E3382)</f>
        <v>1580.5</v>
      </c>
      <c r="Q3382" t="s">
        <v>8315</v>
      </c>
      <c r="R3382" t="s">
        <v>8316</v>
      </c>
      <c r="S3382" s="13">
        <f>(((I3382/60)/60)/24)+DATE(1970,1,1)</f>
        <v>41972.995115740734</v>
      </c>
      <c r="T3382" s="13">
        <f>(((J3382/60)/60)/24)+DATE(1970,1,1)</f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52"/>
        <v>1.0225</v>
      </c>
      <c r="P3383">
        <f>AVERAGE(L3383,E3383)</f>
        <v>2069</v>
      </c>
      <c r="Q3383" t="s">
        <v>8315</v>
      </c>
      <c r="R3383" t="s">
        <v>8316</v>
      </c>
      <c r="S3383" s="13">
        <f>(((I3383/60)/60)/24)+DATE(1970,1,1)</f>
        <v>42074.143321759257</v>
      </c>
      <c r="T3383" s="13">
        <f>(((J3383/60)/60)/24)+DATE(1970,1,1)</f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52"/>
        <v>1.0074285714285713</v>
      </c>
      <c r="P3384">
        <f>AVERAGE(L3384,E3384)</f>
        <v>1786</v>
      </c>
      <c r="Q3384" t="s">
        <v>8315</v>
      </c>
      <c r="R3384" t="s">
        <v>8316</v>
      </c>
      <c r="S3384" s="13">
        <f>(((I3384/60)/60)/24)+DATE(1970,1,1)</f>
        <v>42583.957638888889</v>
      </c>
      <c r="T3384" s="13">
        <f>(((J3384/60)/60)/24)+DATE(1970,1,1)</f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52"/>
        <v>1.1171428571428572</v>
      </c>
      <c r="P3385">
        <f>AVERAGE(L3385,E3385)</f>
        <v>992.5</v>
      </c>
      <c r="Q3385" t="s">
        <v>8315</v>
      </c>
      <c r="R3385" t="s">
        <v>8316</v>
      </c>
      <c r="S3385" s="13">
        <f>(((I3385/60)/60)/24)+DATE(1970,1,1)</f>
        <v>42544.782638888893</v>
      </c>
      <c r="T3385" s="13">
        <f>(((J3385/60)/60)/24)+DATE(1970,1,1)</f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52"/>
        <v>1.0001100000000001</v>
      </c>
      <c r="P3386">
        <f>AVERAGE(L3386,E3386)</f>
        <v>3032.33</v>
      </c>
      <c r="Q3386" t="s">
        <v>8315</v>
      </c>
      <c r="R3386" t="s">
        <v>8316</v>
      </c>
      <c r="S3386" s="13">
        <f>(((I3386/60)/60)/24)+DATE(1970,1,1)</f>
        <v>42329.125</v>
      </c>
      <c r="T3386" s="13">
        <f>(((J3386/60)/60)/24)+DATE(1970,1,1)</f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52"/>
        <v>1</v>
      </c>
      <c r="P3387">
        <f>AVERAGE(L3387,E3387)</f>
        <v>1007.5</v>
      </c>
      <c r="Q3387" t="s">
        <v>8315</v>
      </c>
      <c r="R3387" t="s">
        <v>8316</v>
      </c>
      <c r="S3387" s="13">
        <f>(((I3387/60)/60)/24)+DATE(1970,1,1)</f>
        <v>41983.8675</v>
      </c>
      <c r="T3387" s="13">
        <f>(((J3387/60)/60)/24)+DATE(1970,1,1)</f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52"/>
        <v>1.05</v>
      </c>
      <c r="P3388">
        <f>AVERAGE(L3388,E3388)</f>
        <v>1070.5</v>
      </c>
      <c r="Q3388" t="s">
        <v>8315</v>
      </c>
      <c r="R3388" t="s">
        <v>8316</v>
      </c>
      <c r="S3388" s="13">
        <f>(((I3388/60)/60)/24)+DATE(1970,1,1)</f>
        <v>41976.644745370373</v>
      </c>
      <c r="T3388" s="13">
        <f>(((J3388/60)/60)/24)+DATE(1970,1,1)</f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52"/>
        <v>1.1686666666666667</v>
      </c>
      <c r="P3389">
        <f>AVERAGE(L3389,E3389)</f>
        <v>1770.5</v>
      </c>
      <c r="Q3389" t="s">
        <v>8315</v>
      </c>
      <c r="R3389" t="s">
        <v>8316</v>
      </c>
      <c r="S3389" s="13">
        <f>(((I3389/60)/60)/24)+DATE(1970,1,1)</f>
        <v>41987.762592592597</v>
      </c>
      <c r="T3389" s="13">
        <f>(((J3389/60)/60)/24)+DATE(1970,1,1)</f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52"/>
        <v>1.038</v>
      </c>
      <c r="P3390">
        <f>AVERAGE(L3390,E3390)</f>
        <v>801</v>
      </c>
      <c r="Q3390" t="s">
        <v>8315</v>
      </c>
      <c r="R3390" t="s">
        <v>8316</v>
      </c>
      <c r="S3390" s="13">
        <f>(((I3390/60)/60)/24)+DATE(1970,1,1)</f>
        <v>42173.461122685185</v>
      </c>
      <c r="T3390" s="13">
        <f>(((J3390/60)/60)/24)+DATE(1970,1,1)</f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52"/>
        <v>1.145</v>
      </c>
      <c r="P3391">
        <f>AVERAGE(L3391,E3391)</f>
        <v>5756</v>
      </c>
      <c r="Q3391" t="s">
        <v>8315</v>
      </c>
      <c r="R3391" t="s">
        <v>8316</v>
      </c>
      <c r="S3391" s="13">
        <f>(((I3391/60)/60)/24)+DATE(1970,1,1)</f>
        <v>42524.563449074078</v>
      </c>
      <c r="T3391" s="13">
        <f>(((J3391/60)/60)/24)+DATE(1970,1,1)</f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52"/>
        <v>1.024</v>
      </c>
      <c r="P3392">
        <f>AVERAGE(L3392,E3392)</f>
        <v>779</v>
      </c>
      <c r="Q3392" t="s">
        <v>8315</v>
      </c>
      <c r="R3392" t="s">
        <v>8316</v>
      </c>
      <c r="S3392" s="13">
        <f>(((I3392/60)/60)/24)+DATE(1970,1,1)</f>
        <v>41830.774826388886</v>
      </c>
      <c r="T3392" s="13">
        <f>(((J3392/60)/60)/24)+DATE(1970,1,1)</f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52"/>
        <v>2.23</v>
      </c>
      <c r="P3393">
        <f>AVERAGE(L3393,E3393)</f>
        <v>566.5</v>
      </c>
      <c r="Q3393" t="s">
        <v>8315</v>
      </c>
      <c r="R3393" t="s">
        <v>8316</v>
      </c>
      <c r="S3393" s="13">
        <f>(((I3393/60)/60)/24)+DATE(1970,1,1)</f>
        <v>41859.936111111114</v>
      </c>
      <c r="T3393" s="13">
        <f>(((J3393/60)/60)/24)+DATE(1970,1,1)</f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52"/>
        <v>1</v>
      </c>
      <c r="P3394">
        <f>AVERAGE(L3394,E3394)</f>
        <v>256</v>
      </c>
      <c r="Q3394" t="s">
        <v>8315</v>
      </c>
      <c r="R3394" t="s">
        <v>8316</v>
      </c>
      <c r="S3394" s="13">
        <f>(((I3394/60)/60)/24)+DATE(1970,1,1)</f>
        <v>42496.845543981486</v>
      </c>
      <c r="T3394" s="13">
        <f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53">E3395/D3395</f>
        <v>1.0580000000000001</v>
      </c>
      <c r="P3395">
        <f>AVERAGE(L3395,E3395)</f>
        <v>815.5</v>
      </c>
      <c r="Q3395" t="s">
        <v>8315</v>
      </c>
      <c r="R3395" t="s">
        <v>8316</v>
      </c>
      <c r="S3395" s="13">
        <f>(((I3395/60)/60)/24)+DATE(1970,1,1)</f>
        <v>41949.031944444447</v>
      </c>
      <c r="T3395" s="13">
        <f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53"/>
        <v>1.4236363636363636</v>
      </c>
      <c r="P3396">
        <f>AVERAGE(L3396,E3396)</f>
        <v>405</v>
      </c>
      <c r="Q3396" t="s">
        <v>8315</v>
      </c>
      <c r="R3396" t="s">
        <v>8316</v>
      </c>
      <c r="S3396" s="13">
        <f>(((I3396/60)/60)/24)+DATE(1970,1,1)</f>
        <v>41847.59542824074</v>
      </c>
      <c r="T3396" s="13">
        <f>(((J3396/60)/60)/24)+DATE(1970,1,1)</f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53"/>
        <v>1.84</v>
      </c>
      <c r="P3397">
        <f>AVERAGE(L3397,E3397)</f>
        <v>479</v>
      </c>
      <c r="Q3397" t="s">
        <v>8315</v>
      </c>
      <c r="R3397" t="s">
        <v>8316</v>
      </c>
      <c r="S3397" s="13">
        <f>(((I3397/60)/60)/24)+DATE(1970,1,1)</f>
        <v>42154.756944444445</v>
      </c>
      <c r="T3397" s="13">
        <f>(((J3397/60)/60)/24)+DATE(1970,1,1)</f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53"/>
        <v>1.0433333333333332</v>
      </c>
      <c r="P3398">
        <f>AVERAGE(L3398,E3398)</f>
        <v>796.5</v>
      </c>
      <c r="Q3398" t="s">
        <v>8315</v>
      </c>
      <c r="R3398" t="s">
        <v>8316</v>
      </c>
      <c r="S3398" s="13">
        <f>(((I3398/60)/60)/24)+DATE(1970,1,1)</f>
        <v>41791.165972222225</v>
      </c>
      <c r="T3398" s="13">
        <f>(((J3398/60)/60)/24)+DATE(1970,1,1)</f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53"/>
        <v>1.1200000000000001</v>
      </c>
      <c r="P3399">
        <f>AVERAGE(L3399,E3399)</f>
        <v>152</v>
      </c>
      <c r="Q3399" t="s">
        <v>8315</v>
      </c>
      <c r="R3399" t="s">
        <v>8316</v>
      </c>
      <c r="S3399" s="13">
        <f>(((I3399/60)/60)/24)+DATE(1970,1,1)</f>
        <v>42418.916666666672</v>
      </c>
      <c r="T3399" s="13">
        <f>(((J3399/60)/60)/24)+DATE(1970,1,1)</f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53"/>
        <v>1.1107499999999999</v>
      </c>
      <c r="P3400">
        <f>AVERAGE(L3400,E3400)</f>
        <v>2254</v>
      </c>
      <c r="Q3400" t="s">
        <v>8315</v>
      </c>
      <c r="R3400" t="s">
        <v>8316</v>
      </c>
      <c r="S3400" s="13">
        <f>(((I3400/60)/60)/24)+DATE(1970,1,1)</f>
        <v>41964.708333333328</v>
      </c>
      <c r="T3400" s="13">
        <f>(((J3400/60)/60)/24)+DATE(1970,1,1)</f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53"/>
        <v>1.0375000000000001</v>
      </c>
      <c r="P3401">
        <f>AVERAGE(L3401,E3401)</f>
        <v>645.5</v>
      </c>
      <c r="Q3401" t="s">
        <v>8315</v>
      </c>
      <c r="R3401" t="s">
        <v>8316</v>
      </c>
      <c r="S3401" s="13">
        <f>(((I3401/60)/60)/24)+DATE(1970,1,1)</f>
        <v>42056.920428240745</v>
      </c>
      <c r="T3401" s="13">
        <f>(((J3401/60)/60)/24)+DATE(1970,1,1)</f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53"/>
        <v>1.0041</v>
      </c>
      <c r="P3402">
        <f>AVERAGE(L3402,E3402)</f>
        <v>5063</v>
      </c>
      <c r="Q3402" t="s">
        <v>8315</v>
      </c>
      <c r="R3402" t="s">
        <v>8316</v>
      </c>
      <c r="S3402" s="13">
        <f>(((I3402/60)/60)/24)+DATE(1970,1,1)</f>
        <v>41879.953865740739</v>
      </c>
      <c r="T3402" s="13">
        <f>(((J3402/60)/60)/24)+DATE(1970,1,1)</f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53"/>
        <v>1.0186206896551724</v>
      </c>
      <c r="P3403">
        <f>AVERAGE(L3403,E3403)</f>
        <v>1510</v>
      </c>
      <c r="Q3403" t="s">
        <v>8315</v>
      </c>
      <c r="R3403" t="s">
        <v>8316</v>
      </c>
      <c r="S3403" s="13">
        <f>(((I3403/60)/60)/24)+DATE(1970,1,1)</f>
        <v>42223.723912037036</v>
      </c>
      <c r="T3403" s="13">
        <f>(((J3403/60)/60)/24)+DATE(1970,1,1)</f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53"/>
        <v>1.0976666666666666</v>
      </c>
      <c r="P3404">
        <f>AVERAGE(L3404,E3404)</f>
        <v>8315</v>
      </c>
      <c r="Q3404" t="s">
        <v>8315</v>
      </c>
      <c r="R3404" t="s">
        <v>8316</v>
      </c>
      <c r="S3404" s="13">
        <f>(((I3404/60)/60)/24)+DATE(1970,1,1)</f>
        <v>42320.104861111111</v>
      </c>
      <c r="T3404" s="13">
        <f>(((J3404/60)/60)/24)+DATE(1970,1,1)</f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53"/>
        <v>1</v>
      </c>
      <c r="P3405">
        <f>AVERAGE(L3405,E3405)</f>
        <v>1008.5</v>
      </c>
      <c r="Q3405" t="s">
        <v>8315</v>
      </c>
      <c r="R3405" t="s">
        <v>8316</v>
      </c>
      <c r="S3405" s="13">
        <f>(((I3405/60)/60)/24)+DATE(1970,1,1)</f>
        <v>42180.462083333332</v>
      </c>
      <c r="T3405" s="13">
        <f>(((J3405/60)/60)/24)+DATE(1970,1,1)</f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53"/>
        <v>1.22</v>
      </c>
      <c r="P3406">
        <f>AVERAGE(L3406,E3406)</f>
        <v>306.5</v>
      </c>
      <c r="Q3406" t="s">
        <v>8315</v>
      </c>
      <c r="R3406" t="s">
        <v>8316</v>
      </c>
      <c r="S3406" s="13">
        <f>(((I3406/60)/60)/24)+DATE(1970,1,1)</f>
        <v>42172.503495370373</v>
      </c>
      <c r="T3406" s="13">
        <f>(((J3406/60)/60)/24)+DATE(1970,1,1)</f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53"/>
        <v>1.3757142857142857</v>
      </c>
      <c r="P3407">
        <f>AVERAGE(L3407,E3407)</f>
        <v>249.25</v>
      </c>
      <c r="Q3407" t="s">
        <v>8315</v>
      </c>
      <c r="R3407" t="s">
        <v>8316</v>
      </c>
      <c r="S3407" s="13">
        <f>(((I3407/60)/60)/24)+DATE(1970,1,1)</f>
        <v>42430.999305555553</v>
      </c>
      <c r="T3407" s="13">
        <f>(((J3407/60)/60)/24)+DATE(1970,1,1)</f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53"/>
        <v>1.0031000000000001</v>
      </c>
      <c r="P3408">
        <f>AVERAGE(L3408,E3408)</f>
        <v>5061</v>
      </c>
      <c r="Q3408" t="s">
        <v>8315</v>
      </c>
      <c r="R3408" t="s">
        <v>8316</v>
      </c>
      <c r="S3408" s="13">
        <f>(((I3408/60)/60)/24)+DATE(1970,1,1)</f>
        <v>41836.492777777778</v>
      </c>
      <c r="T3408" s="13">
        <f>(((J3408/60)/60)/24)+DATE(1970,1,1)</f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53"/>
        <v>1.071</v>
      </c>
      <c r="P3409">
        <f>AVERAGE(L3409,E3409)</f>
        <v>1104.5</v>
      </c>
      <c r="Q3409" t="s">
        <v>8315</v>
      </c>
      <c r="R3409" t="s">
        <v>8316</v>
      </c>
      <c r="S3409" s="13">
        <f>(((I3409/60)/60)/24)+DATE(1970,1,1)</f>
        <v>41826.422326388885</v>
      </c>
      <c r="T3409" s="13">
        <f>(((J3409/60)/60)/24)+DATE(1970,1,1)</f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53"/>
        <v>2.11</v>
      </c>
      <c r="P3410">
        <f>AVERAGE(L3410,E3410)</f>
        <v>536.5</v>
      </c>
      <c r="Q3410" t="s">
        <v>8315</v>
      </c>
      <c r="R3410" t="s">
        <v>8316</v>
      </c>
      <c r="S3410" s="13">
        <f>(((I3410/60)/60)/24)+DATE(1970,1,1)</f>
        <v>41838.991944444446</v>
      </c>
      <c r="T3410" s="13">
        <f>(((J3410/60)/60)/24)+DATE(1970,1,1)</f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53"/>
        <v>1.236</v>
      </c>
      <c r="P3411">
        <f>AVERAGE(L3411,E3411)</f>
        <v>319.5</v>
      </c>
      <c r="Q3411" t="s">
        <v>8315</v>
      </c>
      <c r="R3411" t="s">
        <v>8316</v>
      </c>
      <c r="S3411" s="13">
        <f>(((I3411/60)/60)/24)+DATE(1970,1,1)</f>
        <v>42582.873611111107</v>
      </c>
      <c r="T3411" s="13">
        <f>(((J3411/60)/60)/24)+DATE(1970,1,1)</f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53"/>
        <v>1.085</v>
      </c>
      <c r="P3412">
        <f>AVERAGE(L3412,E3412)</f>
        <v>1647.5</v>
      </c>
      <c r="Q3412" t="s">
        <v>8315</v>
      </c>
      <c r="R3412" t="s">
        <v>8316</v>
      </c>
      <c r="S3412" s="13">
        <f>(((I3412/60)/60)/24)+DATE(1970,1,1)</f>
        <v>42527.291666666672</v>
      </c>
      <c r="T3412" s="13">
        <f>(((J3412/60)/60)/24)+DATE(1970,1,1)</f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53"/>
        <v>1.0356666666666667</v>
      </c>
      <c r="P3413">
        <f>AVERAGE(L3413,E3413)</f>
        <v>7806.5</v>
      </c>
      <c r="Q3413" t="s">
        <v>8315</v>
      </c>
      <c r="R3413" t="s">
        <v>8316</v>
      </c>
      <c r="S3413" s="13">
        <f>(((I3413/60)/60)/24)+DATE(1970,1,1)</f>
        <v>42285.022824074069</v>
      </c>
      <c r="T3413" s="13">
        <f>(((J3413/60)/60)/24)+DATE(1970,1,1)</f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53"/>
        <v>1</v>
      </c>
      <c r="P3414">
        <f>AVERAGE(L3414,E3414)</f>
        <v>1513</v>
      </c>
      <c r="Q3414" t="s">
        <v>8315</v>
      </c>
      <c r="R3414" t="s">
        <v>8316</v>
      </c>
      <c r="S3414" s="13">
        <f>(((I3414/60)/60)/24)+DATE(1970,1,1)</f>
        <v>41909.959050925929</v>
      </c>
      <c r="T3414" s="13">
        <f>(((J3414/60)/60)/24)+DATE(1970,1,1)</f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53"/>
        <v>1.3</v>
      </c>
      <c r="P3415">
        <f>AVERAGE(L3415,E3415)</f>
        <v>332</v>
      </c>
      <c r="Q3415" t="s">
        <v>8315</v>
      </c>
      <c r="R3415" t="s">
        <v>8316</v>
      </c>
      <c r="S3415" s="13">
        <f>(((I3415/60)/60)/24)+DATE(1970,1,1)</f>
        <v>42063.207638888889</v>
      </c>
      <c r="T3415" s="13">
        <f>(((J3415/60)/60)/24)+DATE(1970,1,1)</f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53"/>
        <v>1.0349999999999999</v>
      </c>
      <c r="P3416">
        <f>AVERAGE(L3416,E3416)</f>
        <v>1574.5</v>
      </c>
      <c r="Q3416" t="s">
        <v>8315</v>
      </c>
      <c r="R3416" t="s">
        <v>8316</v>
      </c>
      <c r="S3416" s="13">
        <f>(((I3416/60)/60)/24)+DATE(1970,1,1)</f>
        <v>42705.332638888889</v>
      </c>
      <c r="T3416" s="13">
        <f>(((J3416/60)/60)/24)+DATE(1970,1,1)</f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53"/>
        <v>1</v>
      </c>
      <c r="P3417">
        <f>AVERAGE(L3417,E3417)</f>
        <v>104.5</v>
      </c>
      <c r="Q3417" t="s">
        <v>8315</v>
      </c>
      <c r="R3417" t="s">
        <v>8316</v>
      </c>
      <c r="S3417" s="13">
        <f>(((I3417/60)/60)/24)+DATE(1970,1,1)</f>
        <v>42477.979166666672</v>
      </c>
      <c r="T3417" s="13">
        <f>(((J3417/60)/60)/24)+DATE(1970,1,1)</f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53"/>
        <v>1.196</v>
      </c>
      <c r="P3418">
        <f>AVERAGE(L3418,E3418)</f>
        <v>2407</v>
      </c>
      <c r="Q3418" t="s">
        <v>8315</v>
      </c>
      <c r="R3418" t="s">
        <v>8316</v>
      </c>
      <c r="S3418" s="13">
        <f>(((I3418/60)/60)/24)+DATE(1970,1,1)</f>
        <v>42117.770833333328</v>
      </c>
      <c r="T3418" s="13">
        <f>(((J3418/60)/60)/24)+DATE(1970,1,1)</f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53"/>
        <v>1.0000058823529412</v>
      </c>
      <c r="P3419">
        <f>AVERAGE(L3419,E3419)</f>
        <v>872.505</v>
      </c>
      <c r="Q3419" t="s">
        <v>8315</v>
      </c>
      <c r="R3419" t="s">
        <v>8316</v>
      </c>
      <c r="S3419" s="13">
        <f>(((I3419/60)/60)/24)+DATE(1970,1,1)</f>
        <v>41938.029861111114</v>
      </c>
      <c r="T3419" s="13">
        <f>(((J3419/60)/60)/24)+DATE(1970,1,1)</f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53"/>
        <v>1.00875</v>
      </c>
      <c r="P3420">
        <f>AVERAGE(L3420,E3420)</f>
        <v>2045.5</v>
      </c>
      <c r="Q3420" t="s">
        <v>8315</v>
      </c>
      <c r="R3420" t="s">
        <v>8316</v>
      </c>
      <c r="S3420" s="13">
        <f>(((I3420/60)/60)/24)+DATE(1970,1,1)</f>
        <v>41782.83457175926</v>
      </c>
      <c r="T3420" s="13">
        <f>(((J3420/60)/60)/24)+DATE(1970,1,1)</f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53"/>
        <v>1.0654545454545454</v>
      </c>
      <c r="P3421">
        <f>AVERAGE(L3421,E3421)</f>
        <v>1488</v>
      </c>
      <c r="Q3421" t="s">
        <v>8315</v>
      </c>
      <c r="R3421" t="s">
        <v>8316</v>
      </c>
      <c r="S3421" s="13">
        <f>(((I3421/60)/60)/24)+DATE(1970,1,1)</f>
        <v>42466.895833333328</v>
      </c>
      <c r="T3421" s="13">
        <f>(((J3421/60)/60)/24)+DATE(1970,1,1)</f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53"/>
        <v>1.38</v>
      </c>
      <c r="P3422">
        <f>AVERAGE(L3422,E3422)</f>
        <v>500</v>
      </c>
      <c r="Q3422" t="s">
        <v>8315</v>
      </c>
      <c r="R3422" t="s">
        <v>8316</v>
      </c>
      <c r="S3422" s="13">
        <f>(((I3422/60)/60)/24)+DATE(1970,1,1)</f>
        <v>42414</v>
      </c>
      <c r="T3422" s="13">
        <f>(((J3422/60)/60)/24)+DATE(1970,1,1)</f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53"/>
        <v>1.0115000000000001</v>
      </c>
      <c r="P3423">
        <f>AVERAGE(L3423,E3423)</f>
        <v>5106.5</v>
      </c>
      <c r="Q3423" t="s">
        <v>8315</v>
      </c>
      <c r="R3423" t="s">
        <v>8316</v>
      </c>
      <c r="S3423" s="13">
        <f>(((I3423/60)/60)/24)+DATE(1970,1,1)</f>
        <v>42067.791238425925</v>
      </c>
      <c r="T3423" s="13">
        <f>(((J3423/60)/60)/24)+DATE(1970,1,1)</f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53"/>
        <v>1.091</v>
      </c>
      <c r="P3424">
        <f>AVERAGE(L3424,E3424)</f>
        <v>1659.5</v>
      </c>
      <c r="Q3424" t="s">
        <v>8315</v>
      </c>
      <c r="R3424" t="s">
        <v>8316</v>
      </c>
      <c r="S3424" s="13">
        <f>(((I3424/60)/60)/24)+DATE(1970,1,1)</f>
        <v>42352</v>
      </c>
      <c r="T3424" s="13">
        <f>(((J3424/60)/60)/24)+DATE(1970,1,1)</f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53"/>
        <v>1.4</v>
      </c>
      <c r="P3425">
        <f>AVERAGE(L3425,E3425)</f>
        <v>180</v>
      </c>
      <c r="Q3425" t="s">
        <v>8315</v>
      </c>
      <c r="R3425" t="s">
        <v>8316</v>
      </c>
      <c r="S3425" s="13">
        <f>(((I3425/60)/60)/24)+DATE(1970,1,1)</f>
        <v>42118.911354166667</v>
      </c>
      <c r="T3425" s="13">
        <f>(((J3425/60)/60)/24)+DATE(1970,1,1)</f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53"/>
        <v>1.0358333333333334</v>
      </c>
      <c r="P3426">
        <f>AVERAGE(L3426,E3426)</f>
        <v>3145.5</v>
      </c>
      <c r="Q3426" t="s">
        <v>8315</v>
      </c>
      <c r="R3426" t="s">
        <v>8316</v>
      </c>
      <c r="S3426" s="13">
        <f>(((I3426/60)/60)/24)+DATE(1970,1,1)</f>
        <v>42040.290972222225</v>
      </c>
      <c r="T3426" s="13">
        <f>(((J3426/60)/60)/24)+DATE(1970,1,1)</f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53"/>
        <v>1.0297033333333332</v>
      </c>
      <c r="P3427">
        <f>AVERAGE(L3427,E3427)</f>
        <v>15497.55</v>
      </c>
      <c r="Q3427" t="s">
        <v>8315</v>
      </c>
      <c r="R3427" t="s">
        <v>8316</v>
      </c>
      <c r="S3427" s="13">
        <f>(((I3427/60)/60)/24)+DATE(1970,1,1)</f>
        <v>41916.617314814815</v>
      </c>
      <c r="T3427" s="13">
        <f>(((J3427/60)/60)/24)+DATE(1970,1,1)</f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53"/>
        <v>1.0813333333333333</v>
      </c>
      <c r="P3428">
        <f>AVERAGE(L3428,E3428)</f>
        <v>2071</v>
      </c>
      <c r="Q3428" t="s">
        <v>8315</v>
      </c>
      <c r="R3428" t="s">
        <v>8316</v>
      </c>
      <c r="S3428" s="13">
        <f>(((I3428/60)/60)/24)+DATE(1970,1,1)</f>
        <v>41903.083333333336</v>
      </c>
      <c r="T3428" s="13">
        <f>(((J3428/60)/60)/24)+DATE(1970,1,1)</f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53"/>
        <v>1</v>
      </c>
      <c r="P3429">
        <f>AVERAGE(L3429,E3429)</f>
        <v>764.5</v>
      </c>
      <c r="Q3429" t="s">
        <v>8315</v>
      </c>
      <c r="R3429" t="s">
        <v>8316</v>
      </c>
      <c r="S3429" s="13">
        <f>(((I3429/60)/60)/24)+DATE(1970,1,1)</f>
        <v>41822.645277777774</v>
      </c>
      <c r="T3429" s="13">
        <f>(((J3429/60)/60)/24)+DATE(1970,1,1)</f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53"/>
        <v>1.0275000000000001</v>
      </c>
      <c r="P3430">
        <f>AVERAGE(L3430,E3430)</f>
        <v>1053</v>
      </c>
      <c r="Q3430" t="s">
        <v>8315</v>
      </c>
      <c r="R3430" t="s">
        <v>8316</v>
      </c>
      <c r="S3430" s="13">
        <f>(((I3430/60)/60)/24)+DATE(1970,1,1)</f>
        <v>42063.708333333328</v>
      </c>
      <c r="T3430" s="13">
        <f>(((J3430/60)/60)/24)+DATE(1970,1,1)</f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53"/>
        <v>1.3</v>
      </c>
      <c r="P3431">
        <f>AVERAGE(L3431,E3431)</f>
        <v>103.5</v>
      </c>
      <c r="Q3431" t="s">
        <v>8315</v>
      </c>
      <c r="R3431" t="s">
        <v>8316</v>
      </c>
      <c r="S3431" s="13">
        <f>(((I3431/60)/60)/24)+DATE(1970,1,1)</f>
        <v>42676.021539351852</v>
      </c>
      <c r="T3431" s="13">
        <f>(((J3431/60)/60)/24)+DATE(1970,1,1)</f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53"/>
        <v>1.0854949999999999</v>
      </c>
      <c r="P3432">
        <f>AVERAGE(L3432,E3432)</f>
        <v>1121.4949999999999</v>
      </c>
      <c r="Q3432" t="s">
        <v>8315</v>
      </c>
      <c r="R3432" t="s">
        <v>8316</v>
      </c>
      <c r="S3432" s="13">
        <f>(((I3432/60)/60)/24)+DATE(1970,1,1)</f>
        <v>41850.945613425924</v>
      </c>
      <c r="T3432" s="13">
        <f>(((J3432/60)/60)/24)+DATE(1970,1,1)</f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53"/>
        <v>1</v>
      </c>
      <c r="P3433">
        <f>AVERAGE(L3433,E3433)</f>
        <v>1010.5</v>
      </c>
      <c r="Q3433" t="s">
        <v>8315</v>
      </c>
      <c r="R3433" t="s">
        <v>8316</v>
      </c>
      <c r="S3433" s="13">
        <f>(((I3433/60)/60)/24)+DATE(1970,1,1)</f>
        <v>41869.730937500004</v>
      </c>
      <c r="T3433" s="13">
        <f>(((J3433/60)/60)/24)+DATE(1970,1,1)</f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53"/>
        <v>1.0965</v>
      </c>
      <c r="P3434">
        <f>AVERAGE(L3434,E3434)</f>
        <v>1117.5</v>
      </c>
      <c r="Q3434" t="s">
        <v>8315</v>
      </c>
      <c r="R3434" t="s">
        <v>8316</v>
      </c>
      <c r="S3434" s="13">
        <f>(((I3434/60)/60)/24)+DATE(1970,1,1)</f>
        <v>42405.916666666672</v>
      </c>
      <c r="T3434" s="13">
        <f>(((J3434/60)/60)/24)+DATE(1970,1,1)</f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53"/>
        <v>1.0026315789473683</v>
      </c>
      <c r="P3435">
        <f>AVERAGE(L3435,E3435)</f>
        <v>4798</v>
      </c>
      <c r="Q3435" t="s">
        <v>8315</v>
      </c>
      <c r="R3435" t="s">
        <v>8316</v>
      </c>
      <c r="S3435" s="13">
        <f>(((I3435/60)/60)/24)+DATE(1970,1,1)</f>
        <v>41807.125</v>
      </c>
      <c r="T3435" s="13">
        <f>(((J3435/60)/60)/24)+DATE(1970,1,1)</f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53"/>
        <v>1.0555000000000001</v>
      </c>
      <c r="P3436">
        <f>AVERAGE(L3436,E3436)</f>
        <v>5361.5</v>
      </c>
      <c r="Q3436" t="s">
        <v>8315</v>
      </c>
      <c r="R3436" t="s">
        <v>8316</v>
      </c>
      <c r="S3436" s="13">
        <f>(((I3436/60)/60)/24)+DATE(1970,1,1)</f>
        <v>41830.380428240744</v>
      </c>
      <c r="T3436" s="13">
        <f>(((J3436/60)/60)/24)+DATE(1970,1,1)</f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53"/>
        <v>1.1200000000000001</v>
      </c>
      <c r="P3437">
        <f>AVERAGE(L3437,E3437)</f>
        <v>569.5</v>
      </c>
      <c r="Q3437" t="s">
        <v>8315</v>
      </c>
      <c r="R3437" t="s">
        <v>8316</v>
      </c>
      <c r="S3437" s="13">
        <f>(((I3437/60)/60)/24)+DATE(1970,1,1)</f>
        <v>42589.125</v>
      </c>
      <c r="T3437" s="13">
        <f>(((J3437/60)/60)/24)+DATE(1970,1,1)</f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53"/>
        <v>1.0589999999999999</v>
      </c>
      <c r="P3438">
        <f>AVERAGE(L3438,E3438)</f>
        <v>2666</v>
      </c>
      <c r="Q3438" t="s">
        <v>8315</v>
      </c>
      <c r="R3438" t="s">
        <v>8316</v>
      </c>
      <c r="S3438" s="13">
        <f>(((I3438/60)/60)/24)+DATE(1970,1,1)</f>
        <v>41872.686111111114</v>
      </c>
      <c r="T3438" s="13">
        <f>(((J3438/60)/60)/24)+DATE(1970,1,1)</f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53"/>
        <v>1.01</v>
      </c>
      <c r="P3439">
        <f>AVERAGE(L3439,E3439)</f>
        <v>1533</v>
      </c>
      <c r="Q3439" t="s">
        <v>8315</v>
      </c>
      <c r="R3439" t="s">
        <v>8316</v>
      </c>
      <c r="S3439" s="13">
        <f>(((I3439/60)/60)/24)+DATE(1970,1,1)</f>
        <v>42235.710879629631</v>
      </c>
      <c r="T3439" s="13">
        <f>(((J3439/60)/60)/24)+DATE(1970,1,1)</f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53"/>
        <v>1.042</v>
      </c>
      <c r="P3440">
        <f>AVERAGE(L3440,E3440)</f>
        <v>1309.5</v>
      </c>
      <c r="Q3440" t="s">
        <v>8315</v>
      </c>
      <c r="R3440" t="s">
        <v>8316</v>
      </c>
      <c r="S3440" s="13">
        <f>(((I3440/60)/60)/24)+DATE(1970,1,1)</f>
        <v>42126.875</v>
      </c>
      <c r="T3440" s="13">
        <f>(((J3440/60)/60)/24)+DATE(1970,1,1)</f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53"/>
        <v>1.3467833333333334</v>
      </c>
      <c r="P3441">
        <f>AVERAGE(L3441,E3441)</f>
        <v>817.07</v>
      </c>
      <c r="Q3441" t="s">
        <v>8315</v>
      </c>
      <c r="R3441" t="s">
        <v>8316</v>
      </c>
      <c r="S3441" s="13">
        <f>(((I3441/60)/60)/24)+DATE(1970,1,1)</f>
        <v>42388.207638888889</v>
      </c>
      <c r="T3441" s="13">
        <f>(((J3441/60)/60)/24)+DATE(1970,1,1)</f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53"/>
        <v>1.052184</v>
      </c>
      <c r="P3442">
        <f>AVERAGE(L3442,E3442)</f>
        <v>2671.46</v>
      </c>
      <c r="Q3442" t="s">
        <v>8315</v>
      </c>
      <c r="R3442" t="s">
        <v>8316</v>
      </c>
      <c r="S3442" s="13">
        <f>(((I3442/60)/60)/24)+DATE(1970,1,1)</f>
        <v>41831.677083333336</v>
      </c>
      <c r="T3442" s="13">
        <f>(((J3442/60)/60)/24)+DATE(1970,1,1)</f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53"/>
        <v>1.026</v>
      </c>
      <c r="P3443">
        <f>AVERAGE(L3443,E3443)</f>
        <v>1304</v>
      </c>
      <c r="Q3443" t="s">
        <v>8315</v>
      </c>
      <c r="R3443" t="s">
        <v>8316</v>
      </c>
      <c r="S3443" s="13">
        <f>(((I3443/60)/60)/24)+DATE(1970,1,1)</f>
        <v>42321.845138888893</v>
      </c>
      <c r="T3443" s="13">
        <f>(((J3443/60)/60)/24)+DATE(1970,1,1)</f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53"/>
        <v>1</v>
      </c>
      <c r="P3444">
        <f>AVERAGE(L3444,E3444)</f>
        <v>129</v>
      </c>
      <c r="Q3444" t="s">
        <v>8315</v>
      </c>
      <c r="R3444" t="s">
        <v>8316</v>
      </c>
      <c r="S3444" s="13">
        <f>(((I3444/60)/60)/24)+DATE(1970,1,1)</f>
        <v>42154.841111111105</v>
      </c>
      <c r="T3444" s="13">
        <f>(((J3444/60)/60)/24)+DATE(1970,1,1)</f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53"/>
        <v>1.855</v>
      </c>
      <c r="P3445">
        <f>AVERAGE(L3445,E3445)</f>
        <v>950</v>
      </c>
      <c r="Q3445" t="s">
        <v>8315</v>
      </c>
      <c r="R3445" t="s">
        <v>8316</v>
      </c>
      <c r="S3445" s="13">
        <f>(((I3445/60)/60)/24)+DATE(1970,1,1)</f>
        <v>41891.524837962963</v>
      </c>
      <c r="T3445" s="13">
        <f>(((J3445/60)/60)/24)+DATE(1970,1,1)</f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53"/>
        <v>2.89</v>
      </c>
      <c r="P3446">
        <f>AVERAGE(L3446,E3446)</f>
        <v>443.5</v>
      </c>
      <c r="Q3446" t="s">
        <v>8315</v>
      </c>
      <c r="R3446" t="s">
        <v>8316</v>
      </c>
      <c r="S3446" s="13">
        <f>(((I3446/60)/60)/24)+DATE(1970,1,1)</f>
        <v>42529.582638888889</v>
      </c>
      <c r="T3446" s="13">
        <f>(((J3446/60)/60)/24)+DATE(1970,1,1)</f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53"/>
        <v>1</v>
      </c>
      <c r="P3447">
        <f>AVERAGE(L3447,E3447)</f>
        <v>1015.5</v>
      </c>
      <c r="Q3447" t="s">
        <v>8315</v>
      </c>
      <c r="R3447" t="s">
        <v>8316</v>
      </c>
      <c r="S3447" s="13">
        <f>(((I3447/60)/60)/24)+DATE(1970,1,1)</f>
        <v>42300.530509259261</v>
      </c>
      <c r="T3447" s="13">
        <f>(((J3447/60)/60)/24)+DATE(1970,1,1)</f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53"/>
        <v>1.0820000000000001</v>
      </c>
      <c r="P3448">
        <f>AVERAGE(L3448,E3448)</f>
        <v>553.5</v>
      </c>
      <c r="Q3448" t="s">
        <v>8315</v>
      </c>
      <c r="R3448" t="s">
        <v>8316</v>
      </c>
      <c r="S3448" s="13">
        <f>(((I3448/60)/60)/24)+DATE(1970,1,1)</f>
        <v>42040.513888888891</v>
      </c>
      <c r="T3448" s="13">
        <f>(((J3448/60)/60)/24)+DATE(1970,1,1)</f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53"/>
        <v>1.0780000000000001</v>
      </c>
      <c r="P3449">
        <f>AVERAGE(L3449,E3449)</f>
        <v>546</v>
      </c>
      <c r="Q3449" t="s">
        <v>8315</v>
      </c>
      <c r="R3449" t="s">
        <v>8316</v>
      </c>
      <c r="S3449" s="13">
        <f>(((I3449/60)/60)/24)+DATE(1970,1,1)</f>
        <v>42447.847361111111</v>
      </c>
      <c r="T3449" s="13">
        <f>(((J3449/60)/60)/24)+DATE(1970,1,1)</f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53"/>
        <v>1.0976190476190477</v>
      </c>
      <c r="P3450">
        <f>AVERAGE(L3450,E3450)</f>
        <v>1175</v>
      </c>
      <c r="Q3450" t="s">
        <v>8315</v>
      </c>
      <c r="R3450" t="s">
        <v>8316</v>
      </c>
      <c r="S3450" s="13">
        <f>(((I3450/60)/60)/24)+DATE(1970,1,1)</f>
        <v>41990.119085648148</v>
      </c>
      <c r="T3450" s="13">
        <f>(((J3450/60)/60)/24)+DATE(1970,1,1)</f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53"/>
        <v>1.70625</v>
      </c>
      <c r="P3451">
        <f>AVERAGE(L3451,E3451)</f>
        <v>692.5</v>
      </c>
      <c r="Q3451" t="s">
        <v>8315</v>
      </c>
      <c r="R3451" t="s">
        <v>8316</v>
      </c>
      <c r="S3451" s="13">
        <f>(((I3451/60)/60)/24)+DATE(1970,1,1)</f>
        <v>42560.166666666672</v>
      </c>
      <c r="T3451" s="13">
        <f>(((J3451/60)/60)/24)+DATE(1970,1,1)</f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53"/>
        <v>1.52</v>
      </c>
      <c r="P3452">
        <f>AVERAGE(L3452,E3452)</f>
        <v>399.5</v>
      </c>
      <c r="Q3452" t="s">
        <v>8315</v>
      </c>
      <c r="R3452" t="s">
        <v>8316</v>
      </c>
      <c r="S3452" s="13">
        <f>(((I3452/60)/60)/24)+DATE(1970,1,1)</f>
        <v>42096.662858796291</v>
      </c>
      <c r="T3452" s="13">
        <f>(((J3452/60)/60)/24)+DATE(1970,1,1)</f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53"/>
        <v>1.0123076923076924</v>
      </c>
      <c r="P3453">
        <f>AVERAGE(L3453,E3453)</f>
        <v>337</v>
      </c>
      <c r="Q3453" t="s">
        <v>8315</v>
      </c>
      <c r="R3453" t="s">
        <v>8316</v>
      </c>
      <c r="S3453" s="13">
        <f>(((I3453/60)/60)/24)+DATE(1970,1,1)</f>
        <v>42115.723692129628</v>
      </c>
      <c r="T3453" s="13">
        <f>(((J3453/60)/60)/24)+DATE(1970,1,1)</f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53"/>
        <v>1.532</v>
      </c>
      <c r="P3454">
        <f>AVERAGE(L3454,E3454)</f>
        <v>784.5</v>
      </c>
      <c r="Q3454" t="s">
        <v>8315</v>
      </c>
      <c r="R3454" t="s">
        <v>8316</v>
      </c>
      <c r="S3454" s="13">
        <f>(((I3454/60)/60)/24)+DATE(1970,1,1)</f>
        <v>41843.165972222225</v>
      </c>
      <c r="T3454" s="13">
        <f>(((J3454/60)/60)/24)+DATE(1970,1,1)</f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53"/>
        <v>1.2833333333333334</v>
      </c>
      <c r="P3455">
        <f>AVERAGE(L3455,E3455)</f>
        <v>199.5</v>
      </c>
      <c r="Q3455" t="s">
        <v>8315</v>
      </c>
      <c r="R3455" t="s">
        <v>8316</v>
      </c>
      <c r="S3455" s="13">
        <f>(((I3455/60)/60)/24)+DATE(1970,1,1)</f>
        <v>42595.97865740741</v>
      </c>
      <c r="T3455" s="13">
        <f>(((J3455/60)/60)/24)+DATE(1970,1,1)</f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53"/>
        <v>1.0071428571428571</v>
      </c>
      <c r="P3456">
        <f>AVERAGE(L3456,E3456)</f>
        <v>363</v>
      </c>
      <c r="Q3456" t="s">
        <v>8315</v>
      </c>
      <c r="R3456" t="s">
        <v>8316</v>
      </c>
      <c r="S3456" s="13">
        <f>(((I3456/60)/60)/24)+DATE(1970,1,1)</f>
        <v>41851.698599537034</v>
      </c>
      <c r="T3456" s="13">
        <f>(((J3456/60)/60)/24)+DATE(1970,1,1)</f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53"/>
        <v>1.0065</v>
      </c>
      <c r="P3457">
        <f>AVERAGE(L3457,E3457)</f>
        <v>5067</v>
      </c>
      <c r="Q3457" t="s">
        <v>8315</v>
      </c>
      <c r="R3457" t="s">
        <v>8316</v>
      </c>
      <c r="S3457" s="13">
        <f>(((I3457/60)/60)/24)+DATE(1970,1,1)</f>
        <v>42656.7503125</v>
      </c>
      <c r="T3457" s="13">
        <f>(((J3457/60)/60)/24)+DATE(1970,1,1)</f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53"/>
        <v>1.913</v>
      </c>
      <c r="P3458">
        <f>AVERAGE(L3458,E3458)</f>
        <v>2877.5</v>
      </c>
      <c r="Q3458" t="s">
        <v>8315</v>
      </c>
      <c r="R3458" t="s">
        <v>8316</v>
      </c>
      <c r="S3458" s="13">
        <f>(((I3458/60)/60)/24)+DATE(1970,1,1)</f>
        <v>41852.290972222225</v>
      </c>
      <c r="T3458" s="13">
        <f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54">E3459/D3459</f>
        <v>1.4019999999999999</v>
      </c>
      <c r="P3459">
        <f>AVERAGE(L3459,E3459)</f>
        <v>1429.5</v>
      </c>
      <c r="Q3459" t="s">
        <v>8315</v>
      </c>
      <c r="R3459" t="s">
        <v>8316</v>
      </c>
      <c r="S3459" s="13">
        <f>(((I3459/60)/60)/24)+DATE(1970,1,1)</f>
        <v>42047.249305555553</v>
      </c>
      <c r="T3459" s="13">
        <f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54"/>
        <v>1.2433537832310839</v>
      </c>
      <c r="P3460">
        <f>AVERAGE(L3460,E3460)</f>
        <v>621.5</v>
      </c>
      <c r="Q3460" t="s">
        <v>8315</v>
      </c>
      <c r="R3460" t="s">
        <v>8316</v>
      </c>
      <c r="S3460" s="13">
        <f>(((I3460/60)/60)/24)+DATE(1970,1,1)</f>
        <v>42038.185416666667</v>
      </c>
      <c r="T3460" s="13">
        <f>(((J3460/60)/60)/24)+DATE(1970,1,1)</f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54"/>
        <v>1.262</v>
      </c>
      <c r="P3461">
        <f>AVERAGE(L3461,E3461)</f>
        <v>333.5</v>
      </c>
      <c r="Q3461" t="s">
        <v>8315</v>
      </c>
      <c r="R3461" t="s">
        <v>8316</v>
      </c>
      <c r="S3461" s="13">
        <f>(((I3461/60)/60)/24)+DATE(1970,1,1)</f>
        <v>42510.479861111111</v>
      </c>
      <c r="T3461" s="13">
        <f>(((J3461/60)/60)/24)+DATE(1970,1,1)</f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54"/>
        <v>1.9</v>
      </c>
      <c r="P3462">
        <f>AVERAGE(L3462,E3462)</f>
        <v>484.5</v>
      </c>
      <c r="Q3462" t="s">
        <v>8315</v>
      </c>
      <c r="R3462" t="s">
        <v>8316</v>
      </c>
      <c r="S3462" s="13">
        <f>(((I3462/60)/60)/24)+DATE(1970,1,1)</f>
        <v>41866.527222222219</v>
      </c>
      <c r="T3462" s="13">
        <f>(((J3462/60)/60)/24)+DATE(1970,1,1)</f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54"/>
        <v>1.39</v>
      </c>
      <c r="P3463">
        <f>AVERAGE(L3463,E3463)</f>
        <v>353.5</v>
      </c>
      <c r="Q3463" t="s">
        <v>8315</v>
      </c>
      <c r="R3463" t="s">
        <v>8316</v>
      </c>
      <c r="S3463" s="13">
        <f>(((I3463/60)/60)/24)+DATE(1970,1,1)</f>
        <v>42672.125</v>
      </c>
      <c r="T3463" s="13">
        <f>(((J3463/60)/60)/24)+DATE(1970,1,1)</f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54"/>
        <v>2.02</v>
      </c>
      <c r="P3464">
        <f>AVERAGE(L3464,E3464)</f>
        <v>261</v>
      </c>
      <c r="Q3464" t="s">
        <v>8315</v>
      </c>
      <c r="R3464" t="s">
        <v>8316</v>
      </c>
      <c r="S3464" s="13">
        <f>(((I3464/60)/60)/24)+DATE(1970,1,1)</f>
        <v>42195.75</v>
      </c>
      <c r="T3464" s="13">
        <f>(((J3464/60)/60)/24)+DATE(1970,1,1)</f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54"/>
        <v>1.0338000000000001</v>
      </c>
      <c r="P3465">
        <f>AVERAGE(L3465,E3465)</f>
        <v>5226</v>
      </c>
      <c r="Q3465" t="s">
        <v>8315</v>
      </c>
      <c r="R3465" t="s">
        <v>8316</v>
      </c>
      <c r="S3465" s="13">
        <f>(((I3465/60)/60)/24)+DATE(1970,1,1)</f>
        <v>42654.165972222225</v>
      </c>
      <c r="T3465" s="13">
        <f>(((J3465/60)/60)/24)+DATE(1970,1,1)</f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54"/>
        <v>1.023236</v>
      </c>
      <c r="P3466">
        <f>AVERAGE(L3466,E3466)</f>
        <v>2604.59</v>
      </c>
      <c r="Q3466" t="s">
        <v>8315</v>
      </c>
      <c r="R3466" t="s">
        <v>8316</v>
      </c>
      <c r="S3466" s="13">
        <f>(((I3466/60)/60)/24)+DATE(1970,1,1)</f>
        <v>42605.130057870367</v>
      </c>
      <c r="T3466" s="13">
        <f>(((J3466/60)/60)/24)+DATE(1970,1,1)</f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54"/>
        <v>1.03</v>
      </c>
      <c r="P3467">
        <f>AVERAGE(L3467,E3467)</f>
        <v>1048</v>
      </c>
      <c r="Q3467" t="s">
        <v>8315</v>
      </c>
      <c r="R3467" t="s">
        <v>8316</v>
      </c>
      <c r="S3467" s="13">
        <f>(((I3467/60)/60)/24)+DATE(1970,1,1)</f>
        <v>42225.666666666672</v>
      </c>
      <c r="T3467" s="13">
        <f>(((J3467/60)/60)/24)+DATE(1970,1,1)</f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54"/>
        <v>1.2714285714285714</v>
      </c>
      <c r="P3468">
        <f>AVERAGE(L3468,E3468)</f>
        <v>2255.5</v>
      </c>
      <c r="Q3468" t="s">
        <v>8315</v>
      </c>
      <c r="R3468" t="s">
        <v>8316</v>
      </c>
      <c r="S3468" s="13">
        <f>(((I3468/60)/60)/24)+DATE(1970,1,1)</f>
        <v>42479.977430555555</v>
      </c>
      <c r="T3468" s="13">
        <f>(((J3468/60)/60)/24)+DATE(1970,1,1)</f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54"/>
        <v>1.01</v>
      </c>
      <c r="P3469">
        <f>AVERAGE(L3469,E3469)</f>
        <v>1538.5</v>
      </c>
      <c r="Q3469" t="s">
        <v>8315</v>
      </c>
      <c r="R3469" t="s">
        <v>8316</v>
      </c>
      <c r="S3469" s="13">
        <f>(((I3469/60)/60)/24)+DATE(1970,1,1)</f>
        <v>42083.630000000005</v>
      </c>
      <c r="T3469" s="13">
        <f>(((J3469/60)/60)/24)+DATE(1970,1,1)</f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54"/>
        <v>1.2178</v>
      </c>
      <c r="P3470">
        <f>AVERAGE(L3470,E3470)</f>
        <v>6097.5</v>
      </c>
      <c r="Q3470" t="s">
        <v>8315</v>
      </c>
      <c r="R3470" t="s">
        <v>8316</v>
      </c>
      <c r="S3470" s="13">
        <f>(((I3470/60)/60)/24)+DATE(1970,1,1)</f>
        <v>42634.125</v>
      </c>
      <c r="T3470" s="13">
        <f>(((J3470/60)/60)/24)+DATE(1970,1,1)</f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54"/>
        <v>1.1339285714285714</v>
      </c>
      <c r="P3471">
        <f>AVERAGE(L3471,E3471)</f>
        <v>1619</v>
      </c>
      <c r="Q3471" t="s">
        <v>8315</v>
      </c>
      <c r="R3471" t="s">
        <v>8316</v>
      </c>
      <c r="S3471" s="13">
        <f>(((I3471/60)/60)/24)+DATE(1970,1,1)</f>
        <v>42488.641724537039</v>
      </c>
      <c r="T3471" s="13">
        <f>(((J3471/60)/60)/24)+DATE(1970,1,1)</f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54"/>
        <v>1.5</v>
      </c>
      <c r="P3472">
        <f>AVERAGE(L3472,E3472)</f>
        <v>192</v>
      </c>
      <c r="Q3472" t="s">
        <v>8315</v>
      </c>
      <c r="R3472" t="s">
        <v>8316</v>
      </c>
      <c r="S3472" s="13">
        <f>(((I3472/60)/60)/24)+DATE(1970,1,1)</f>
        <v>42566.901388888888</v>
      </c>
      <c r="T3472" s="13">
        <f>(((J3472/60)/60)/24)+DATE(1970,1,1)</f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54"/>
        <v>2.1459999999999999</v>
      </c>
      <c r="P3473">
        <f>AVERAGE(L3473,E3473)</f>
        <v>551.5</v>
      </c>
      <c r="Q3473" t="s">
        <v>8315</v>
      </c>
      <c r="R3473" t="s">
        <v>8316</v>
      </c>
      <c r="S3473" s="13">
        <f>(((I3473/60)/60)/24)+DATE(1970,1,1)</f>
        <v>41882.833333333336</v>
      </c>
      <c r="T3473" s="13">
        <f>(((J3473/60)/60)/24)+DATE(1970,1,1)</f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54"/>
        <v>1.0205</v>
      </c>
      <c r="P3474">
        <f>AVERAGE(L3474,E3474)</f>
        <v>1032</v>
      </c>
      <c r="Q3474" t="s">
        <v>8315</v>
      </c>
      <c r="R3474" t="s">
        <v>8316</v>
      </c>
      <c r="S3474" s="13">
        <f>(((I3474/60)/60)/24)+DATE(1970,1,1)</f>
        <v>41949.249305555553</v>
      </c>
      <c r="T3474" s="13">
        <f>(((J3474/60)/60)/24)+DATE(1970,1,1)</f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54"/>
        <v>1</v>
      </c>
      <c r="P3475">
        <f>AVERAGE(L3475,E3475)</f>
        <v>2466.5</v>
      </c>
      <c r="Q3475" t="s">
        <v>8315</v>
      </c>
      <c r="R3475" t="s">
        <v>8316</v>
      </c>
      <c r="S3475" s="13">
        <f>(((I3475/60)/60)/24)+DATE(1970,1,1)</f>
        <v>42083.852083333331</v>
      </c>
      <c r="T3475" s="13">
        <f>(((J3475/60)/60)/24)+DATE(1970,1,1)</f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54"/>
        <v>1.01</v>
      </c>
      <c r="P3476">
        <f>AVERAGE(L3476,E3476)</f>
        <v>1029.5</v>
      </c>
      <c r="Q3476" t="s">
        <v>8315</v>
      </c>
      <c r="R3476" t="s">
        <v>8316</v>
      </c>
      <c r="S3476" s="13">
        <f>(((I3476/60)/60)/24)+DATE(1970,1,1)</f>
        <v>42571.501516203702</v>
      </c>
      <c r="T3476" s="13">
        <f>(((J3476/60)/60)/24)+DATE(1970,1,1)</f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54"/>
        <v>1.1333333333333333</v>
      </c>
      <c r="P3477">
        <f>AVERAGE(L3477,E3477)</f>
        <v>178.5</v>
      </c>
      <c r="Q3477" t="s">
        <v>8315</v>
      </c>
      <c r="R3477" t="s">
        <v>8316</v>
      </c>
      <c r="S3477" s="13">
        <f>(((I3477/60)/60)/24)+DATE(1970,1,1)</f>
        <v>41946</v>
      </c>
      <c r="T3477" s="13">
        <f>(((J3477/60)/60)/24)+DATE(1970,1,1)</f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54"/>
        <v>1.04</v>
      </c>
      <c r="P3478">
        <f>AVERAGE(L3478,E3478)</f>
        <v>159</v>
      </c>
      <c r="Q3478" t="s">
        <v>8315</v>
      </c>
      <c r="R3478" t="s">
        <v>8316</v>
      </c>
      <c r="S3478" s="13">
        <f>(((I3478/60)/60)/24)+DATE(1970,1,1)</f>
        <v>41939.125</v>
      </c>
      <c r="T3478" s="13">
        <f>(((J3478/60)/60)/24)+DATE(1970,1,1)</f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54"/>
        <v>1.1533333333333333</v>
      </c>
      <c r="P3479">
        <f>AVERAGE(L3479,E3479)</f>
        <v>1057.5</v>
      </c>
      <c r="Q3479" t="s">
        <v>8315</v>
      </c>
      <c r="R3479" t="s">
        <v>8316</v>
      </c>
      <c r="S3479" s="13">
        <f>(((I3479/60)/60)/24)+DATE(1970,1,1)</f>
        <v>42141.125</v>
      </c>
      <c r="T3479" s="13">
        <f>(((J3479/60)/60)/24)+DATE(1970,1,1)</f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54"/>
        <v>1.1285000000000001</v>
      </c>
      <c r="P3480">
        <f>AVERAGE(L3480,E3480)</f>
        <v>1157</v>
      </c>
      <c r="Q3480" t="s">
        <v>8315</v>
      </c>
      <c r="R3480" t="s">
        <v>8316</v>
      </c>
      <c r="S3480" s="13">
        <f>(((I3480/60)/60)/24)+DATE(1970,1,1)</f>
        <v>42079.875</v>
      </c>
      <c r="T3480" s="13">
        <f>(((J3480/60)/60)/24)+DATE(1970,1,1)</f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54"/>
        <v>1.2786666666666666</v>
      </c>
      <c r="P3481">
        <f>AVERAGE(L3481,E3481)</f>
        <v>987</v>
      </c>
      <c r="Q3481" t="s">
        <v>8315</v>
      </c>
      <c r="R3481" t="s">
        <v>8316</v>
      </c>
      <c r="S3481" s="13">
        <f>(((I3481/60)/60)/24)+DATE(1970,1,1)</f>
        <v>41811.855092592588</v>
      </c>
      <c r="T3481" s="13">
        <f>(((J3481/60)/60)/24)+DATE(1970,1,1)</f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54"/>
        <v>1.4266666666666667</v>
      </c>
      <c r="P3482">
        <f>AVERAGE(L3482,E3482)</f>
        <v>1076.5</v>
      </c>
      <c r="Q3482" t="s">
        <v>8315</v>
      </c>
      <c r="R3482" t="s">
        <v>8316</v>
      </c>
      <c r="S3482" s="13">
        <f>(((I3482/60)/60)/24)+DATE(1970,1,1)</f>
        <v>42195.875</v>
      </c>
      <c r="T3482" s="13">
        <f>(((J3482/60)/60)/24)+DATE(1970,1,1)</f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54"/>
        <v>1.1879999999999999</v>
      </c>
      <c r="P3483">
        <f>AVERAGE(L3483,E3483)</f>
        <v>5987.5</v>
      </c>
      <c r="Q3483" t="s">
        <v>8315</v>
      </c>
      <c r="R3483" t="s">
        <v>8316</v>
      </c>
      <c r="S3483" s="13">
        <f>(((I3483/60)/60)/24)+DATE(1970,1,1)</f>
        <v>42006.24754629629</v>
      </c>
      <c r="T3483" s="13">
        <f>(((J3483/60)/60)/24)+DATE(1970,1,1)</f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54"/>
        <v>1.3833333333333333</v>
      </c>
      <c r="P3484">
        <f>AVERAGE(L3484,E3484)</f>
        <v>2115</v>
      </c>
      <c r="Q3484" t="s">
        <v>8315</v>
      </c>
      <c r="R3484" t="s">
        <v>8316</v>
      </c>
      <c r="S3484" s="13">
        <f>(((I3484/60)/60)/24)+DATE(1970,1,1)</f>
        <v>41826.771597222221</v>
      </c>
      <c r="T3484" s="13">
        <f>(((J3484/60)/60)/24)+DATE(1970,1,1)</f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54"/>
        <v>1.599402985074627</v>
      </c>
      <c r="P3485">
        <f>AVERAGE(L3485,E3485)</f>
        <v>2745.5</v>
      </c>
      <c r="Q3485" t="s">
        <v>8315</v>
      </c>
      <c r="R3485" t="s">
        <v>8316</v>
      </c>
      <c r="S3485" s="13">
        <f>(((I3485/60)/60)/24)+DATE(1970,1,1)</f>
        <v>41823.668761574074</v>
      </c>
      <c r="T3485" s="13">
        <f>(((J3485/60)/60)/24)+DATE(1970,1,1)</f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54"/>
        <v>1.1424000000000001</v>
      </c>
      <c r="P3486">
        <f>AVERAGE(L3486,E3486)</f>
        <v>1450</v>
      </c>
      <c r="Q3486" t="s">
        <v>8315</v>
      </c>
      <c r="R3486" t="s">
        <v>8316</v>
      </c>
      <c r="S3486" s="13">
        <f>(((I3486/60)/60)/24)+DATE(1970,1,1)</f>
        <v>42536.760405092587</v>
      </c>
      <c r="T3486" s="13">
        <f>(((J3486/60)/60)/24)+DATE(1970,1,1)</f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54"/>
        <v>1.0060606060606061</v>
      </c>
      <c r="P3487">
        <f>AVERAGE(L3487,E3487)</f>
        <v>845</v>
      </c>
      <c r="Q3487" t="s">
        <v>8315</v>
      </c>
      <c r="R3487" t="s">
        <v>8316</v>
      </c>
      <c r="S3487" s="13">
        <f>(((I3487/60)/60)/24)+DATE(1970,1,1)</f>
        <v>42402.693055555559</v>
      </c>
      <c r="T3487" s="13">
        <f>(((J3487/60)/60)/24)+DATE(1970,1,1)</f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54"/>
        <v>1.552</v>
      </c>
      <c r="P3488">
        <f>AVERAGE(L3488,E3488)</f>
        <v>2356</v>
      </c>
      <c r="Q3488" t="s">
        <v>8315</v>
      </c>
      <c r="R3488" t="s">
        <v>8316</v>
      </c>
      <c r="S3488" s="13">
        <f>(((I3488/60)/60)/24)+DATE(1970,1,1)</f>
        <v>42158.290972222225</v>
      </c>
      <c r="T3488" s="13">
        <f>(((J3488/60)/60)/24)+DATE(1970,1,1)</f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54"/>
        <v>1.2775000000000001</v>
      </c>
      <c r="P3489">
        <f>AVERAGE(L3489,E3489)</f>
        <v>1310.5</v>
      </c>
      <c r="Q3489" t="s">
        <v>8315</v>
      </c>
      <c r="R3489" t="s">
        <v>8316</v>
      </c>
      <c r="S3489" s="13">
        <f>(((I3489/60)/60)/24)+DATE(1970,1,1)</f>
        <v>42179.940416666665</v>
      </c>
      <c r="T3489" s="13">
        <f>(((J3489/60)/60)/24)+DATE(1970,1,1)</f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54"/>
        <v>1.212</v>
      </c>
      <c r="P3490">
        <f>AVERAGE(L3490,E3490)</f>
        <v>1832.5</v>
      </c>
      <c r="Q3490" t="s">
        <v>8315</v>
      </c>
      <c r="R3490" t="s">
        <v>8316</v>
      </c>
      <c r="S3490" s="13">
        <f>(((I3490/60)/60)/24)+DATE(1970,1,1)</f>
        <v>42111.666666666672</v>
      </c>
      <c r="T3490" s="13">
        <f>(((J3490/60)/60)/24)+DATE(1970,1,1)</f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54"/>
        <v>1.127</v>
      </c>
      <c r="P3491">
        <f>AVERAGE(L3491,E3491)</f>
        <v>2853.5</v>
      </c>
      <c r="Q3491" t="s">
        <v>8315</v>
      </c>
      <c r="R3491" t="s">
        <v>8316</v>
      </c>
      <c r="S3491" s="13">
        <f>(((I3491/60)/60)/24)+DATE(1970,1,1)</f>
        <v>41783.875</v>
      </c>
      <c r="T3491" s="13">
        <f>(((J3491/60)/60)/24)+DATE(1970,1,1)</f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54"/>
        <v>1.2749999999999999</v>
      </c>
      <c r="P3492">
        <f>AVERAGE(L3492,E3492)</f>
        <v>651</v>
      </c>
      <c r="Q3492" t="s">
        <v>8315</v>
      </c>
      <c r="R3492" t="s">
        <v>8316</v>
      </c>
      <c r="S3492" s="13">
        <f>(((I3492/60)/60)/24)+DATE(1970,1,1)</f>
        <v>42473.802361111113</v>
      </c>
      <c r="T3492" s="13">
        <f>(((J3492/60)/60)/24)+DATE(1970,1,1)</f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54"/>
        <v>1.5820000000000001</v>
      </c>
      <c r="P3493">
        <f>AVERAGE(L3493,E3493)</f>
        <v>400.5</v>
      </c>
      <c r="Q3493" t="s">
        <v>8315</v>
      </c>
      <c r="R3493" t="s">
        <v>8316</v>
      </c>
      <c r="S3493" s="13">
        <f>(((I3493/60)/60)/24)+DATE(1970,1,1)</f>
        <v>42142.249814814815</v>
      </c>
      <c r="T3493" s="13">
        <f>(((J3493/60)/60)/24)+DATE(1970,1,1)</f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54"/>
        <v>1.0526894736842105</v>
      </c>
      <c r="P3494">
        <f>AVERAGE(L3494,E3494)</f>
        <v>2017.61</v>
      </c>
      <c r="Q3494" t="s">
        <v>8315</v>
      </c>
      <c r="R3494" t="s">
        <v>8316</v>
      </c>
      <c r="S3494" s="13">
        <f>(((I3494/60)/60)/24)+DATE(1970,1,1)</f>
        <v>42303.009224537032</v>
      </c>
      <c r="T3494" s="13">
        <f>(((J3494/60)/60)/24)+DATE(1970,1,1)</f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54"/>
        <v>1</v>
      </c>
      <c r="P3495">
        <f>AVERAGE(L3495,E3495)</f>
        <v>764.5</v>
      </c>
      <c r="Q3495" t="s">
        <v>8315</v>
      </c>
      <c r="R3495" t="s">
        <v>8316</v>
      </c>
      <c r="S3495" s="13">
        <f>(((I3495/60)/60)/24)+DATE(1970,1,1)</f>
        <v>41868.21597222222</v>
      </c>
      <c r="T3495" s="13">
        <f>(((J3495/60)/60)/24)+DATE(1970,1,1)</f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54"/>
        <v>1</v>
      </c>
      <c r="P3496">
        <f>AVERAGE(L3496,E3496)</f>
        <v>206.5</v>
      </c>
      <c r="Q3496" t="s">
        <v>8315</v>
      </c>
      <c r="R3496" t="s">
        <v>8316</v>
      </c>
      <c r="S3496" s="13">
        <f>(((I3496/60)/60)/24)+DATE(1970,1,1)</f>
        <v>42700.25</v>
      </c>
      <c r="T3496" s="13">
        <f>(((J3496/60)/60)/24)+DATE(1970,1,1)</f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54"/>
        <v>1.0686</v>
      </c>
      <c r="P3497">
        <f>AVERAGE(L3497,E3497)</f>
        <v>2707.5</v>
      </c>
      <c r="Q3497" t="s">
        <v>8315</v>
      </c>
      <c r="R3497" t="s">
        <v>8316</v>
      </c>
      <c r="S3497" s="13">
        <f>(((I3497/60)/60)/24)+DATE(1970,1,1)</f>
        <v>41944.720833333333</v>
      </c>
      <c r="T3497" s="13">
        <f>(((J3497/60)/60)/24)+DATE(1970,1,1)</f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54"/>
        <v>1.244</v>
      </c>
      <c r="P3498">
        <f>AVERAGE(L3498,E3498)</f>
        <v>1905</v>
      </c>
      <c r="Q3498" t="s">
        <v>8315</v>
      </c>
      <c r="R3498" t="s">
        <v>8316</v>
      </c>
      <c r="S3498" s="13">
        <f>(((I3498/60)/60)/24)+DATE(1970,1,1)</f>
        <v>42624.846828703703</v>
      </c>
      <c r="T3498" s="13">
        <f>(((J3498/60)/60)/24)+DATE(1970,1,1)</f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54"/>
        <v>1.0870406189555126</v>
      </c>
      <c r="P3499">
        <f>AVERAGE(L3499,E3499)</f>
        <v>867.5</v>
      </c>
      <c r="Q3499" t="s">
        <v>8315</v>
      </c>
      <c r="R3499" t="s">
        <v>8316</v>
      </c>
      <c r="S3499" s="13">
        <f>(((I3499/60)/60)/24)+DATE(1970,1,1)</f>
        <v>42523.916666666672</v>
      </c>
      <c r="T3499" s="13">
        <f>(((J3499/60)/60)/24)+DATE(1970,1,1)</f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54"/>
        <v>1.0242424242424242</v>
      </c>
      <c r="P3500">
        <f>AVERAGE(L3500,E3500)</f>
        <v>866</v>
      </c>
      <c r="Q3500" t="s">
        <v>8315</v>
      </c>
      <c r="R3500" t="s">
        <v>8316</v>
      </c>
      <c r="S3500" s="13">
        <f>(((I3500/60)/60)/24)+DATE(1970,1,1)</f>
        <v>42518.905555555553</v>
      </c>
      <c r="T3500" s="13">
        <f>(((J3500/60)/60)/24)+DATE(1970,1,1)</f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54"/>
        <v>1.0549999999999999</v>
      </c>
      <c r="P3501">
        <f>AVERAGE(L3501,E3501)</f>
        <v>1072.5</v>
      </c>
      <c r="Q3501" t="s">
        <v>8315</v>
      </c>
      <c r="R3501" t="s">
        <v>8316</v>
      </c>
      <c r="S3501" s="13">
        <f>(((I3501/60)/60)/24)+DATE(1970,1,1)</f>
        <v>42186.290972222225</v>
      </c>
      <c r="T3501" s="13">
        <f>(((J3501/60)/60)/24)+DATE(1970,1,1)</f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54"/>
        <v>1.0629999999999999</v>
      </c>
      <c r="P3502">
        <f>AVERAGE(L3502,E3502)</f>
        <v>552.5</v>
      </c>
      <c r="Q3502" t="s">
        <v>8315</v>
      </c>
      <c r="R3502" t="s">
        <v>8316</v>
      </c>
      <c r="S3502" s="13">
        <f>(((I3502/60)/60)/24)+DATE(1970,1,1)</f>
        <v>42436.207638888889</v>
      </c>
      <c r="T3502" s="13">
        <f>(((J3502/60)/60)/24)+DATE(1970,1,1)</f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54"/>
        <v>1.0066666666666666</v>
      </c>
      <c r="P3503">
        <f>AVERAGE(L3503,E3503)</f>
        <v>776</v>
      </c>
      <c r="Q3503" t="s">
        <v>8315</v>
      </c>
      <c r="R3503" t="s">
        <v>8316</v>
      </c>
      <c r="S3503" s="13">
        <f>(((I3503/60)/60)/24)+DATE(1970,1,1)</f>
        <v>42258.763831018514</v>
      </c>
      <c r="T3503" s="13">
        <f>(((J3503/60)/60)/24)+DATE(1970,1,1)</f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54"/>
        <v>1.054</v>
      </c>
      <c r="P3504">
        <f>AVERAGE(L3504,E3504)</f>
        <v>2123.5</v>
      </c>
      <c r="Q3504" t="s">
        <v>8315</v>
      </c>
      <c r="R3504" t="s">
        <v>8316</v>
      </c>
      <c r="S3504" s="13">
        <f>(((I3504/60)/60)/24)+DATE(1970,1,1)</f>
        <v>42445.165972222225</v>
      </c>
      <c r="T3504" s="13">
        <f>(((J3504/60)/60)/24)+DATE(1970,1,1)</f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54"/>
        <v>1.0755999999999999</v>
      </c>
      <c r="P3505">
        <f>AVERAGE(L3505,E3505)</f>
        <v>1363.5</v>
      </c>
      <c r="Q3505" t="s">
        <v>8315</v>
      </c>
      <c r="R3505" t="s">
        <v>8316</v>
      </c>
      <c r="S3505" s="13">
        <f>(((I3505/60)/60)/24)+DATE(1970,1,1)</f>
        <v>42575.478333333333</v>
      </c>
      <c r="T3505" s="13">
        <f>(((J3505/60)/60)/24)+DATE(1970,1,1)</f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54"/>
        <v>1</v>
      </c>
      <c r="P3506">
        <f>AVERAGE(L3506,E3506)</f>
        <v>504</v>
      </c>
      <c r="Q3506" t="s">
        <v>8315</v>
      </c>
      <c r="R3506" t="s">
        <v>8316</v>
      </c>
      <c r="S3506" s="13">
        <f>(((I3506/60)/60)/24)+DATE(1970,1,1)</f>
        <v>42327.790405092594</v>
      </c>
      <c r="T3506" s="13">
        <f>(((J3506/60)/60)/24)+DATE(1970,1,1)</f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54"/>
        <v>1.0376000000000001</v>
      </c>
      <c r="P3507">
        <f>AVERAGE(L3507,E3507)</f>
        <v>1316.5</v>
      </c>
      <c r="Q3507" t="s">
        <v>8315</v>
      </c>
      <c r="R3507" t="s">
        <v>8316</v>
      </c>
      <c r="S3507" s="13">
        <f>(((I3507/60)/60)/24)+DATE(1970,1,1)</f>
        <v>41772.166666666664</v>
      </c>
      <c r="T3507" s="13">
        <f>(((J3507/60)/60)/24)+DATE(1970,1,1)</f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54"/>
        <v>1.0149999999999999</v>
      </c>
      <c r="P3508">
        <f>AVERAGE(L3508,E3508)</f>
        <v>1537</v>
      </c>
      <c r="Q3508" t="s">
        <v>8315</v>
      </c>
      <c r="R3508" t="s">
        <v>8316</v>
      </c>
      <c r="S3508" s="13">
        <f>(((I3508/60)/60)/24)+DATE(1970,1,1)</f>
        <v>41874.734259259261</v>
      </c>
      <c r="T3508" s="13">
        <f>(((J3508/60)/60)/24)+DATE(1970,1,1)</f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54"/>
        <v>1.044</v>
      </c>
      <c r="P3509">
        <f>AVERAGE(L3509,E3509)</f>
        <v>5256</v>
      </c>
      <c r="Q3509" t="s">
        <v>8315</v>
      </c>
      <c r="R3509" t="s">
        <v>8316</v>
      </c>
      <c r="S3509" s="13">
        <f>(((I3509/60)/60)/24)+DATE(1970,1,1)</f>
        <v>42521.92288194444</v>
      </c>
      <c r="T3509" s="13">
        <f>(((J3509/60)/60)/24)+DATE(1970,1,1)</f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54"/>
        <v>1.8</v>
      </c>
      <c r="P3510">
        <f>AVERAGE(L3510,E3510)</f>
        <v>97.5</v>
      </c>
      <c r="Q3510" t="s">
        <v>8315</v>
      </c>
      <c r="R3510" t="s">
        <v>8316</v>
      </c>
      <c r="S3510" s="13">
        <f>(((I3510/60)/60)/24)+DATE(1970,1,1)</f>
        <v>42500.875</v>
      </c>
      <c r="T3510" s="13">
        <f>(((J3510/60)/60)/24)+DATE(1970,1,1)</f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54"/>
        <v>1.0633333333333332</v>
      </c>
      <c r="P3511">
        <f>AVERAGE(L3511,E3511)</f>
        <v>1611.5</v>
      </c>
      <c r="Q3511" t="s">
        <v>8315</v>
      </c>
      <c r="R3511" t="s">
        <v>8316</v>
      </c>
      <c r="S3511" s="13">
        <f>(((I3511/60)/60)/24)+DATE(1970,1,1)</f>
        <v>41964.204861111109</v>
      </c>
      <c r="T3511" s="13">
        <f>(((J3511/60)/60)/24)+DATE(1970,1,1)</f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54"/>
        <v>1.0055555555555555</v>
      </c>
      <c r="P3512">
        <f>AVERAGE(L3512,E3512)</f>
        <v>460</v>
      </c>
      <c r="Q3512" t="s">
        <v>8315</v>
      </c>
      <c r="R3512" t="s">
        <v>8316</v>
      </c>
      <c r="S3512" s="13">
        <f>(((I3512/60)/60)/24)+DATE(1970,1,1)</f>
        <v>41822.62090277778</v>
      </c>
      <c r="T3512" s="13">
        <f>(((J3512/60)/60)/24)+DATE(1970,1,1)</f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54"/>
        <v>1.012</v>
      </c>
      <c r="P3513">
        <f>AVERAGE(L3513,E3513)</f>
        <v>768.5</v>
      </c>
      <c r="Q3513" t="s">
        <v>8315</v>
      </c>
      <c r="R3513" t="s">
        <v>8316</v>
      </c>
      <c r="S3513" s="13">
        <f>(((I3513/60)/60)/24)+DATE(1970,1,1)</f>
        <v>41950.770833333336</v>
      </c>
      <c r="T3513" s="13">
        <f>(((J3513/60)/60)/24)+DATE(1970,1,1)</f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54"/>
        <v>1</v>
      </c>
      <c r="P3514">
        <f>AVERAGE(L3514,E3514)</f>
        <v>508.5</v>
      </c>
      <c r="Q3514" t="s">
        <v>8315</v>
      </c>
      <c r="R3514" t="s">
        <v>8316</v>
      </c>
      <c r="S3514" s="13">
        <f>(((I3514/60)/60)/24)+DATE(1970,1,1)</f>
        <v>42117.49527777778</v>
      </c>
      <c r="T3514" s="13">
        <f>(((J3514/60)/60)/24)+DATE(1970,1,1)</f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54"/>
        <v>1.1839285714285714</v>
      </c>
      <c r="P3515">
        <f>AVERAGE(L3515,E3515)</f>
        <v>1679.5</v>
      </c>
      <c r="Q3515" t="s">
        <v>8315</v>
      </c>
      <c r="R3515" t="s">
        <v>8316</v>
      </c>
      <c r="S3515" s="13">
        <f>(((I3515/60)/60)/24)+DATE(1970,1,1)</f>
        <v>41794.207638888889</v>
      </c>
      <c r="T3515" s="13">
        <f>(((J3515/60)/60)/24)+DATE(1970,1,1)</f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54"/>
        <v>1.1000000000000001</v>
      </c>
      <c r="P3516">
        <f>AVERAGE(L3516,E3516)</f>
        <v>280</v>
      </c>
      <c r="Q3516" t="s">
        <v>8315</v>
      </c>
      <c r="R3516" t="s">
        <v>8316</v>
      </c>
      <c r="S3516" s="13">
        <f>(((I3516/60)/60)/24)+DATE(1970,1,1)</f>
        <v>42037.207638888889</v>
      </c>
      <c r="T3516" s="13">
        <f>(((J3516/60)/60)/24)+DATE(1970,1,1)</f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54"/>
        <v>1.0266666666666666</v>
      </c>
      <c r="P3517">
        <f>AVERAGE(L3517,E3517)</f>
        <v>1563</v>
      </c>
      <c r="Q3517" t="s">
        <v>8315</v>
      </c>
      <c r="R3517" t="s">
        <v>8316</v>
      </c>
      <c r="S3517" s="13">
        <f>(((I3517/60)/60)/24)+DATE(1970,1,1)</f>
        <v>42155.772812499999</v>
      </c>
      <c r="T3517" s="13">
        <f>(((J3517/60)/60)/24)+DATE(1970,1,1)</f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54"/>
        <v>1</v>
      </c>
      <c r="P3518">
        <f>AVERAGE(L3518,E3518)</f>
        <v>1255.5</v>
      </c>
      <c r="Q3518" t="s">
        <v>8315</v>
      </c>
      <c r="R3518" t="s">
        <v>8316</v>
      </c>
      <c r="S3518" s="13">
        <f>(((I3518/60)/60)/24)+DATE(1970,1,1)</f>
        <v>41890.125</v>
      </c>
      <c r="T3518" s="13">
        <f>(((J3518/60)/60)/24)+DATE(1970,1,1)</f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54"/>
        <v>1</v>
      </c>
      <c r="P3519">
        <f>AVERAGE(L3519,E3519)</f>
        <v>2006.5</v>
      </c>
      <c r="Q3519" t="s">
        <v>8315</v>
      </c>
      <c r="R3519" t="s">
        <v>8316</v>
      </c>
      <c r="S3519" s="13">
        <f>(((I3519/60)/60)/24)+DATE(1970,1,1)</f>
        <v>41824.458333333336</v>
      </c>
      <c r="T3519" s="13">
        <f>(((J3519/60)/60)/24)+DATE(1970,1,1)</f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54"/>
        <v>1.10046</v>
      </c>
      <c r="P3520">
        <f>AVERAGE(L3520,E3520)</f>
        <v>841.84500000000003</v>
      </c>
      <c r="Q3520" t="s">
        <v>8315</v>
      </c>
      <c r="R3520" t="s">
        <v>8316</v>
      </c>
      <c r="S3520" s="13">
        <f>(((I3520/60)/60)/24)+DATE(1970,1,1)</f>
        <v>41914.597916666666</v>
      </c>
      <c r="T3520" s="13">
        <f>(((J3520/60)/60)/24)+DATE(1970,1,1)</f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54"/>
        <v>1.0135000000000001</v>
      </c>
      <c r="P3521">
        <f>AVERAGE(L3521,E3521)</f>
        <v>1027.5</v>
      </c>
      <c r="Q3521" t="s">
        <v>8315</v>
      </c>
      <c r="R3521" t="s">
        <v>8316</v>
      </c>
      <c r="S3521" s="13">
        <f>(((I3521/60)/60)/24)+DATE(1970,1,1)</f>
        <v>42067.598958333328</v>
      </c>
      <c r="T3521" s="13">
        <f>(((J3521/60)/60)/24)+DATE(1970,1,1)</f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54"/>
        <v>1.0075000000000001</v>
      </c>
      <c r="P3522">
        <f>AVERAGE(L3522,E3522)</f>
        <v>1018</v>
      </c>
      <c r="Q3522" t="s">
        <v>8315</v>
      </c>
      <c r="R3522" t="s">
        <v>8316</v>
      </c>
      <c r="S3522" s="13">
        <f>(((I3522/60)/60)/24)+DATE(1970,1,1)</f>
        <v>42253.57430555555</v>
      </c>
      <c r="T3522" s="13">
        <f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55">E3523/D3523</f>
        <v>1.6942857142857144</v>
      </c>
      <c r="P3523">
        <f>AVERAGE(L3523,E3523)</f>
        <v>303</v>
      </c>
      <c r="Q3523" t="s">
        <v>8315</v>
      </c>
      <c r="R3523" t="s">
        <v>8316</v>
      </c>
      <c r="S3523" s="13">
        <f>(((I3523/60)/60)/24)+DATE(1970,1,1)</f>
        <v>41911.361342592594</v>
      </c>
      <c r="T3523" s="13">
        <f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55"/>
        <v>1</v>
      </c>
      <c r="P3524">
        <f>AVERAGE(L3524,E3524)</f>
        <v>714.5</v>
      </c>
      <c r="Q3524" t="s">
        <v>8315</v>
      </c>
      <c r="R3524" t="s">
        <v>8316</v>
      </c>
      <c r="S3524" s="13">
        <f>(((I3524/60)/60)/24)+DATE(1970,1,1)</f>
        <v>42262.420833333337</v>
      </c>
      <c r="T3524" s="13">
        <f>(((J3524/60)/60)/24)+DATE(1970,1,1)</f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55"/>
        <v>1.1365000000000001</v>
      </c>
      <c r="P3525">
        <f>AVERAGE(L3525,E3525)</f>
        <v>2313</v>
      </c>
      <c r="Q3525" t="s">
        <v>8315</v>
      </c>
      <c r="R3525" t="s">
        <v>8316</v>
      </c>
      <c r="S3525" s="13">
        <f>(((I3525/60)/60)/24)+DATE(1970,1,1)</f>
        <v>42638.958333333328</v>
      </c>
      <c r="T3525" s="13">
        <f>(((J3525/60)/60)/24)+DATE(1970,1,1)</f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55"/>
        <v>1.0156000000000001</v>
      </c>
      <c r="P3526">
        <f>AVERAGE(L3526,E3526)</f>
        <v>5115</v>
      </c>
      <c r="Q3526" t="s">
        <v>8315</v>
      </c>
      <c r="R3526" t="s">
        <v>8316</v>
      </c>
      <c r="S3526" s="13">
        <f>(((I3526/60)/60)/24)+DATE(1970,1,1)</f>
        <v>41895.166666666664</v>
      </c>
      <c r="T3526" s="13">
        <f>(((J3526/60)/60)/24)+DATE(1970,1,1)</f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55"/>
        <v>1.06</v>
      </c>
      <c r="P3527">
        <f>AVERAGE(L3527,E3527)</f>
        <v>268.5</v>
      </c>
      <c r="Q3527" t="s">
        <v>8315</v>
      </c>
      <c r="R3527" t="s">
        <v>8316</v>
      </c>
      <c r="S3527" s="13">
        <f>(((I3527/60)/60)/24)+DATE(1970,1,1)</f>
        <v>42225.666666666672</v>
      </c>
      <c r="T3527" s="13">
        <f>(((J3527/60)/60)/24)+DATE(1970,1,1)</f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55"/>
        <v>1.02</v>
      </c>
      <c r="P3528">
        <f>AVERAGE(L3528,E3528)</f>
        <v>1700</v>
      </c>
      <c r="Q3528" t="s">
        <v>8315</v>
      </c>
      <c r="R3528" t="s">
        <v>8316</v>
      </c>
      <c r="S3528" s="13">
        <f>(((I3528/60)/60)/24)+DATE(1970,1,1)</f>
        <v>42488.249305555553</v>
      </c>
      <c r="T3528" s="13">
        <f>(((J3528/60)/60)/24)+DATE(1970,1,1)</f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55"/>
        <v>1.1691666666666667</v>
      </c>
      <c r="P3529">
        <f>AVERAGE(L3529,E3529)</f>
        <v>3550.5</v>
      </c>
      <c r="Q3529" t="s">
        <v>8315</v>
      </c>
      <c r="R3529" t="s">
        <v>8316</v>
      </c>
      <c r="S3529" s="13">
        <f>(((I3529/60)/60)/24)+DATE(1970,1,1)</f>
        <v>42196.165972222225</v>
      </c>
      <c r="T3529" s="13">
        <f>(((J3529/60)/60)/24)+DATE(1970,1,1)</f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55"/>
        <v>1.0115151515151515</v>
      </c>
      <c r="P3530">
        <f>AVERAGE(L3530,E3530)</f>
        <v>853</v>
      </c>
      <c r="Q3530" t="s">
        <v>8315</v>
      </c>
      <c r="R3530" t="s">
        <v>8316</v>
      </c>
      <c r="S3530" s="13">
        <f>(((I3530/60)/60)/24)+DATE(1970,1,1)</f>
        <v>42753.50136574074</v>
      </c>
      <c r="T3530" s="13">
        <f>(((J3530/60)/60)/24)+DATE(1970,1,1)</f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55"/>
        <v>1.32</v>
      </c>
      <c r="P3531">
        <f>AVERAGE(L3531,E3531)</f>
        <v>339</v>
      </c>
      <c r="Q3531" t="s">
        <v>8315</v>
      </c>
      <c r="R3531" t="s">
        <v>8316</v>
      </c>
      <c r="S3531" s="13">
        <f>(((I3531/60)/60)/24)+DATE(1970,1,1)</f>
        <v>42198.041666666672</v>
      </c>
      <c r="T3531" s="13">
        <f>(((J3531/60)/60)/24)+DATE(1970,1,1)</f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55"/>
        <v>1</v>
      </c>
      <c r="P3532">
        <f>AVERAGE(L3532,E3532)</f>
        <v>1386</v>
      </c>
      <c r="Q3532" t="s">
        <v>8315</v>
      </c>
      <c r="R3532" t="s">
        <v>8316</v>
      </c>
      <c r="S3532" s="13">
        <f>(((I3532/60)/60)/24)+DATE(1970,1,1)</f>
        <v>42470.833333333328</v>
      </c>
      <c r="T3532" s="13">
        <f>(((J3532/60)/60)/24)+DATE(1970,1,1)</f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55"/>
        <v>1.28</v>
      </c>
      <c r="P3533">
        <f>AVERAGE(L3533,E3533)</f>
        <v>653</v>
      </c>
      <c r="Q3533" t="s">
        <v>8315</v>
      </c>
      <c r="R3533" t="s">
        <v>8316</v>
      </c>
      <c r="S3533" s="13">
        <f>(((I3533/60)/60)/24)+DATE(1970,1,1)</f>
        <v>42551.654328703706</v>
      </c>
      <c r="T3533" s="13">
        <f>(((J3533/60)/60)/24)+DATE(1970,1,1)</f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55"/>
        <v>1.1895833333333334</v>
      </c>
      <c r="P3534">
        <f>AVERAGE(L3534,E3534)</f>
        <v>584.5</v>
      </c>
      <c r="Q3534" t="s">
        <v>8315</v>
      </c>
      <c r="R3534" t="s">
        <v>8316</v>
      </c>
      <c r="S3534" s="13">
        <f>(((I3534/60)/60)/24)+DATE(1970,1,1)</f>
        <v>41900.165972222225</v>
      </c>
      <c r="T3534" s="13">
        <f>(((J3534/60)/60)/24)+DATE(1970,1,1)</f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55"/>
        <v>1.262</v>
      </c>
      <c r="P3535">
        <f>AVERAGE(L3535,E3535)</f>
        <v>319.5</v>
      </c>
      <c r="Q3535" t="s">
        <v>8315</v>
      </c>
      <c r="R3535" t="s">
        <v>8316</v>
      </c>
      <c r="S3535" s="13">
        <f>(((I3535/60)/60)/24)+DATE(1970,1,1)</f>
        <v>42319.802858796291</v>
      </c>
      <c r="T3535" s="13">
        <f>(((J3535/60)/60)/24)+DATE(1970,1,1)</f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55"/>
        <v>1.5620000000000001</v>
      </c>
      <c r="P3536">
        <f>AVERAGE(L3536,E3536)</f>
        <v>4007</v>
      </c>
      <c r="Q3536" t="s">
        <v>8315</v>
      </c>
      <c r="R3536" t="s">
        <v>8316</v>
      </c>
      <c r="S3536" s="13">
        <f>(((I3536/60)/60)/24)+DATE(1970,1,1)</f>
        <v>42278.6252662037</v>
      </c>
      <c r="T3536" s="13">
        <f>(((J3536/60)/60)/24)+DATE(1970,1,1)</f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55"/>
        <v>1.0315000000000001</v>
      </c>
      <c r="P3537">
        <f>AVERAGE(L3537,E3537)</f>
        <v>1054.5</v>
      </c>
      <c r="Q3537" t="s">
        <v>8315</v>
      </c>
      <c r="R3537" t="s">
        <v>8316</v>
      </c>
      <c r="S3537" s="13">
        <f>(((I3537/60)/60)/24)+DATE(1970,1,1)</f>
        <v>42279.75</v>
      </c>
      <c r="T3537" s="13">
        <f>(((J3537/60)/60)/24)+DATE(1970,1,1)</f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55"/>
        <v>1.5333333333333334</v>
      </c>
      <c r="P3538">
        <f>AVERAGE(L3538,E3538)</f>
        <v>123.5</v>
      </c>
      <c r="Q3538" t="s">
        <v>8315</v>
      </c>
      <c r="R3538" t="s">
        <v>8316</v>
      </c>
      <c r="S3538" s="13">
        <f>(((I3538/60)/60)/24)+DATE(1970,1,1)</f>
        <v>42358.499305555553</v>
      </c>
      <c r="T3538" s="13">
        <f>(((J3538/60)/60)/24)+DATE(1970,1,1)</f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55"/>
        <v>1.8044444444444445</v>
      </c>
      <c r="P3539">
        <f>AVERAGE(L3539,E3539)</f>
        <v>623</v>
      </c>
      <c r="Q3539" t="s">
        <v>8315</v>
      </c>
      <c r="R3539" t="s">
        <v>8316</v>
      </c>
      <c r="S3539" s="13">
        <f>(((I3539/60)/60)/24)+DATE(1970,1,1)</f>
        <v>41960.332638888889</v>
      </c>
      <c r="T3539" s="13">
        <f>(((J3539/60)/60)/24)+DATE(1970,1,1)</f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55"/>
        <v>1.2845</v>
      </c>
      <c r="P3540">
        <f>AVERAGE(L3540,E3540)</f>
        <v>1326</v>
      </c>
      <c r="Q3540" t="s">
        <v>8315</v>
      </c>
      <c r="R3540" t="s">
        <v>8316</v>
      </c>
      <c r="S3540" s="13">
        <f>(((I3540/60)/60)/24)+DATE(1970,1,1)</f>
        <v>42599.420601851853</v>
      </c>
      <c r="T3540" s="13">
        <f>(((J3540/60)/60)/24)+DATE(1970,1,1)</f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55"/>
        <v>1.1966666666666668</v>
      </c>
      <c r="P3541">
        <f>AVERAGE(L3541,E3541)</f>
        <v>365.5</v>
      </c>
      <c r="Q3541" t="s">
        <v>8315</v>
      </c>
      <c r="R3541" t="s">
        <v>8316</v>
      </c>
      <c r="S3541" s="13">
        <f>(((I3541/60)/60)/24)+DATE(1970,1,1)</f>
        <v>42621.756041666667</v>
      </c>
      <c r="T3541" s="13">
        <f>(((J3541/60)/60)/24)+DATE(1970,1,1)</f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55"/>
        <v>1.23</v>
      </c>
      <c r="P3542">
        <f>AVERAGE(L3542,E3542)</f>
        <v>188.5</v>
      </c>
      <c r="Q3542" t="s">
        <v>8315</v>
      </c>
      <c r="R3542" t="s">
        <v>8316</v>
      </c>
      <c r="S3542" s="13">
        <f>(((I3542/60)/60)/24)+DATE(1970,1,1)</f>
        <v>42547.003368055557</v>
      </c>
      <c r="T3542" s="13">
        <f>(((J3542/60)/60)/24)+DATE(1970,1,1)</f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55"/>
        <v>1.05</v>
      </c>
      <c r="P3543">
        <f>AVERAGE(L3543,E3543)</f>
        <v>646</v>
      </c>
      <c r="Q3543" t="s">
        <v>8315</v>
      </c>
      <c r="R3543" t="s">
        <v>8316</v>
      </c>
      <c r="S3543" s="13">
        <f>(((I3543/60)/60)/24)+DATE(1970,1,1)</f>
        <v>42247.730034722219</v>
      </c>
      <c r="T3543" s="13">
        <f>(((J3543/60)/60)/24)+DATE(1970,1,1)</f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55"/>
        <v>1.0223636363636364</v>
      </c>
      <c r="P3544">
        <f>AVERAGE(L3544,E3544)</f>
        <v>2854</v>
      </c>
      <c r="Q3544" t="s">
        <v>8315</v>
      </c>
      <c r="R3544" t="s">
        <v>8316</v>
      </c>
      <c r="S3544" s="13">
        <f>(((I3544/60)/60)/24)+DATE(1970,1,1)</f>
        <v>41889.599791666667</v>
      </c>
      <c r="T3544" s="13">
        <f>(((J3544/60)/60)/24)+DATE(1970,1,1)</f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55"/>
        <v>1.0466666666666666</v>
      </c>
      <c r="P3545">
        <f>AVERAGE(L3545,E3545)</f>
        <v>799.5</v>
      </c>
      <c r="Q3545" t="s">
        <v>8315</v>
      </c>
      <c r="R3545" t="s">
        <v>8316</v>
      </c>
      <c r="S3545" s="13">
        <f>(((I3545/60)/60)/24)+DATE(1970,1,1)</f>
        <v>42180.755312499998</v>
      </c>
      <c r="T3545" s="13">
        <f>(((J3545/60)/60)/24)+DATE(1970,1,1)</f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55"/>
        <v>1</v>
      </c>
      <c r="P3546">
        <f>AVERAGE(L3546,E3546)</f>
        <v>1262</v>
      </c>
      <c r="Q3546" t="s">
        <v>8315</v>
      </c>
      <c r="R3546" t="s">
        <v>8316</v>
      </c>
      <c r="S3546" s="13">
        <f>(((I3546/60)/60)/24)+DATE(1970,1,1)</f>
        <v>42070.831678240742</v>
      </c>
      <c r="T3546" s="13">
        <f>(((J3546/60)/60)/24)+DATE(1970,1,1)</f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55"/>
        <v>1.004</v>
      </c>
      <c r="P3547">
        <f>AVERAGE(L3547,E3547)</f>
        <v>129.5</v>
      </c>
      <c r="Q3547" t="s">
        <v>8315</v>
      </c>
      <c r="R3547" t="s">
        <v>8316</v>
      </c>
      <c r="S3547" s="13">
        <f>(((I3547/60)/60)/24)+DATE(1970,1,1)</f>
        <v>42105.807395833333</v>
      </c>
      <c r="T3547" s="13">
        <f>(((J3547/60)/60)/24)+DATE(1970,1,1)</f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55"/>
        <v>1.0227272727272727</v>
      </c>
      <c r="P3548">
        <f>AVERAGE(L3548,E3548)</f>
        <v>572</v>
      </c>
      <c r="Q3548" t="s">
        <v>8315</v>
      </c>
      <c r="R3548" t="s">
        <v>8316</v>
      </c>
      <c r="S3548" s="13">
        <f>(((I3548/60)/60)/24)+DATE(1970,1,1)</f>
        <v>42095.165972222225</v>
      </c>
      <c r="T3548" s="13">
        <f>(((J3548/60)/60)/24)+DATE(1970,1,1)</f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55"/>
        <v>1.1440928571428572</v>
      </c>
      <c r="P3549">
        <f>AVERAGE(L3549,E3549)</f>
        <v>20189.625</v>
      </c>
      <c r="Q3549" t="s">
        <v>8315</v>
      </c>
      <c r="R3549" t="s">
        <v>8316</v>
      </c>
      <c r="S3549" s="13">
        <f>(((I3549/60)/60)/24)+DATE(1970,1,1)</f>
        <v>42504.165972222225</v>
      </c>
      <c r="T3549" s="13">
        <f>(((J3549/60)/60)/24)+DATE(1970,1,1)</f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55"/>
        <v>1.019047619047619</v>
      </c>
      <c r="P3550">
        <f>AVERAGE(L3550,E3550)</f>
        <v>1076.5</v>
      </c>
      <c r="Q3550" t="s">
        <v>8315</v>
      </c>
      <c r="R3550" t="s">
        <v>8316</v>
      </c>
      <c r="S3550" s="13">
        <f>(((I3550/60)/60)/24)+DATE(1970,1,1)</f>
        <v>42434.041666666672</v>
      </c>
      <c r="T3550" s="13">
        <f>(((J3550/60)/60)/24)+DATE(1970,1,1)</f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55"/>
        <v>1.02</v>
      </c>
      <c r="P3551">
        <f>AVERAGE(L3551,E3551)</f>
        <v>531</v>
      </c>
      <c r="Q3551" t="s">
        <v>8315</v>
      </c>
      <c r="R3551" t="s">
        <v>8316</v>
      </c>
      <c r="S3551" s="13">
        <f>(((I3551/60)/60)/24)+DATE(1970,1,1)</f>
        <v>42251.394363425927</v>
      </c>
      <c r="T3551" s="13">
        <f>(((J3551/60)/60)/24)+DATE(1970,1,1)</f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55"/>
        <v>1.048</v>
      </c>
      <c r="P3552">
        <f>AVERAGE(L3552,E3552)</f>
        <v>1342</v>
      </c>
      <c r="Q3552" t="s">
        <v>8315</v>
      </c>
      <c r="R3552" t="s">
        <v>8316</v>
      </c>
      <c r="S3552" s="13">
        <f>(((I3552/60)/60)/24)+DATE(1970,1,1)</f>
        <v>42492.893495370372</v>
      </c>
      <c r="T3552" s="13">
        <f>(((J3552/60)/60)/24)+DATE(1970,1,1)</f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55"/>
        <v>1.0183333333333333</v>
      </c>
      <c r="P3553">
        <f>AVERAGE(L3553,E3553)</f>
        <v>776.25</v>
      </c>
      <c r="Q3553" t="s">
        <v>8315</v>
      </c>
      <c r="R3553" t="s">
        <v>8316</v>
      </c>
      <c r="S3553" s="13">
        <f>(((I3553/60)/60)/24)+DATE(1970,1,1)</f>
        <v>41781.921527777777</v>
      </c>
      <c r="T3553" s="13">
        <f>(((J3553/60)/60)/24)+DATE(1970,1,1)</f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55"/>
        <v>1</v>
      </c>
      <c r="P3554">
        <f>AVERAGE(L3554,E3554)</f>
        <v>396.5</v>
      </c>
      <c r="Q3554" t="s">
        <v>8315</v>
      </c>
      <c r="R3554" t="s">
        <v>8316</v>
      </c>
      <c r="S3554" s="13">
        <f>(((I3554/60)/60)/24)+DATE(1970,1,1)</f>
        <v>41818.587083333332</v>
      </c>
      <c r="T3554" s="13">
        <f>(((J3554/60)/60)/24)+DATE(1970,1,1)</f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55"/>
        <v>1.0627272727272727</v>
      </c>
      <c r="P3555">
        <f>AVERAGE(L3555,E3555)</f>
        <v>2974.5</v>
      </c>
      <c r="Q3555" t="s">
        <v>8315</v>
      </c>
      <c r="R3555" t="s">
        <v>8316</v>
      </c>
      <c r="S3555" s="13">
        <f>(((I3555/60)/60)/24)+DATE(1970,1,1)</f>
        <v>42228</v>
      </c>
      <c r="T3555" s="13">
        <f>(((J3555/60)/60)/24)+DATE(1970,1,1)</f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55"/>
        <v>1.1342219999999998</v>
      </c>
      <c r="P3556">
        <f>AVERAGE(L3556,E3556)</f>
        <v>2862.0549999999998</v>
      </c>
      <c r="Q3556" t="s">
        <v>8315</v>
      </c>
      <c r="R3556" t="s">
        <v>8316</v>
      </c>
      <c r="S3556" s="13">
        <f>(((I3556/60)/60)/24)+DATE(1970,1,1)</f>
        <v>42046.708333333328</v>
      </c>
      <c r="T3556" s="13">
        <f>(((J3556/60)/60)/24)+DATE(1970,1,1)</f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55"/>
        <v>1</v>
      </c>
      <c r="P3557">
        <f>AVERAGE(L3557,E3557)</f>
        <v>1207</v>
      </c>
      <c r="Q3557" t="s">
        <v>8315</v>
      </c>
      <c r="R3557" t="s">
        <v>8316</v>
      </c>
      <c r="S3557" s="13">
        <f>(((I3557/60)/60)/24)+DATE(1970,1,1)</f>
        <v>42691.483726851846</v>
      </c>
      <c r="T3557" s="13">
        <f>(((J3557/60)/60)/24)+DATE(1970,1,1)</f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55"/>
        <v>1.0045454545454546</v>
      </c>
      <c r="P3558">
        <f>AVERAGE(L3558,E3558)</f>
        <v>1115</v>
      </c>
      <c r="Q3558" t="s">
        <v>8315</v>
      </c>
      <c r="R3558" t="s">
        <v>8316</v>
      </c>
      <c r="S3558" s="13">
        <f>(((I3558/60)/60)/24)+DATE(1970,1,1)</f>
        <v>41868.649583333332</v>
      </c>
      <c r="T3558" s="13">
        <f>(((J3558/60)/60)/24)+DATE(1970,1,1)</f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55"/>
        <v>1.0003599999999999</v>
      </c>
      <c r="P3559">
        <f>AVERAGE(L3559,E3559)</f>
        <v>50297</v>
      </c>
      <c r="Q3559" t="s">
        <v>8315</v>
      </c>
      <c r="R3559" t="s">
        <v>8316</v>
      </c>
      <c r="S3559" s="13">
        <f>(((I3559/60)/60)/24)+DATE(1970,1,1)</f>
        <v>41764.276747685188</v>
      </c>
      <c r="T3559" s="13">
        <f>(((J3559/60)/60)/24)+DATE(1970,1,1)</f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55"/>
        <v>1.44</v>
      </c>
      <c r="P3560">
        <f>AVERAGE(L3560,E3560)</f>
        <v>263</v>
      </c>
      <c r="Q3560" t="s">
        <v>8315</v>
      </c>
      <c r="R3560" t="s">
        <v>8316</v>
      </c>
      <c r="S3560" s="13">
        <f>(((I3560/60)/60)/24)+DATE(1970,1,1)</f>
        <v>42181.875</v>
      </c>
      <c r="T3560" s="13">
        <f>(((J3560/60)/60)/24)+DATE(1970,1,1)</f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55"/>
        <v>1.0349999999999999</v>
      </c>
      <c r="P3561">
        <f>AVERAGE(L3561,E3561)</f>
        <v>529.5</v>
      </c>
      <c r="Q3561" t="s">
        <v>8315</v>
      </c>
      <c r="R3561" t="s">
        <v>8316</v>
      </c>
      <c r="S3561" s="13">
        <f>(((I3561/60)/60)/24)+DATE(1970,1,1)</f>
        <v>42216.373611111107</v>
      </c>
      <c r="T3561" s="13">
        <f>(((J3561/60)/60)/24)+DATE(1970,1,1)</f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55"/>
        <v>1.0843750000000001</v>
      </c>
      <c r="P3562">
        <f>AVERAGE(L3562,E3562)</f>
        <v>1772</v>
      </c>
      <c r="Q3562" t="s">
        <v>8315</v>
      </c>
      <c r="R3562" t="s">
        <v>8316</v>
      </c>
      <c r="S3562" s="13">
        <f>(((I3562/60)/60)/24)+DATE(1970,1,1)</f>
        <v>42151.114583333328</v>
      </c>
      <c r="T3562" s="13">
        <f>(((J3562/60)/60)/24)+DATE(1970,1,1)</f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55"/>
        <v>1.024</v>
      </c>
      <c r="P3563">
        <f>AVERAGE(L3563,E3563)</f>
        <v>1307</v>
      </c>
      <c r="Q3563" t="s">
        <v>8315</v>
      </c>
      <c r="R3563" t="s">
        <v>8316</v>
      </c>
      <c r="S3563" s="13">
        <f>(((I3563/60)/60)/24)+DATE(1970,1,1)</f>
        <v>42221.774999999994</v>
      </c>
      <c r="T3563" s="13">
        <f>(((J3563/60)/60)/24)+DATE(1970,1,1)</f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55"/>
        <v>1.4888888888888889</v>
      </c>
      <c r="P3564">
        <f>AVERAGE(L3564,E3564)</f>
        <v>250</v>
      </c>
      <c r="Q3564" t="s">
        <v>8315</v>
      </c>
      <c r="R3564" t="s">
        <v>8316</v>
      </c>
      <c r="S3564" s="13">
        <f>(((I3564/60)/60)/24)+DATE(1970,1,1)</f>
        <v>42442.916666666672</v>
      </c>
      <c r="T3564" s="13">
        <f>(((J3564/60)/60)/24)+DATE(1970,1,1)</f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55"/>
        <v>1.0549000000000002</v>
      </c>
      <c r="P3565">
        <f>AVERAGE(L3565,E3565)</f>
        <v>276.22500000000002</v>
      </c>
      <c r="Q3565" t="s">
        <v>8315</v>
      </c>
      <c r="R3565" t="s">
        <v>8316</v>
      </c>
      <c r="S3565" s="13">
        <f>(((I3565/60)/60)/24)+DATE(1970,1,1)</f>
        <v>42583.791666666672</v>
      </c>
      <c r="T3565" s="13">
        <f>(((J3565/60)/60)/24)+DATE(1970,1,1)</f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55"/>
        <v>1.0049999999999999</v>
      </c>
      <c r="P3566">
        <f>AVERAGE(L3566,E3566)</f>
        <v>511</v>
      </c>
      <c r="Q3566" t="s">
        <v>8315</v>
      </c>
      <c r="R3566" t="s">
        <v>8316</v>
      </c>
      <c r="S3566" s="13">
        <f>(((I3566/60)/60)/24)+DATE(1970,1,1)</f>
        <v>42282.666666666672</v>
      </c>
      <c r="T3566" s="13">
        <f>(((J3566/60)/60)/24)+DATE(1970,1,1)</f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55"/>
        <v>1.3055555555555556</v>
      </c>
      <c r="P3567">
        <f>AVERAGE(L3567,E3567)</f>
        <v>593.5</v>
      </c>
      <c r="Q3567" t="s">
        <v>8315</v>
      </c>
      <c r="R3567" t="s">
        <v>8316</v>
      </c>
      <c r="S3567" s="13">
        <f>(((I3567/60)/60)/24)+DATE(1970,1,1)</f>
        <v>42004.743148148147</v>
      </c>
      <c r="T3567" s="13">
        <f>(((J3567/60)/60)/24)+DATE(1970,1,1)</f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55"/>
        <v>1.0475000000000001</v>
      </c>
      <c r="P3568">
        <f>AVERAGE(L3568,E3568)</f>
        <v>1066.5</v>
      </c>
      <c r="Q3568" t="s">
        <v>8315</v>
      </c>
      <c r="R3568" t="s">
        <v>8316</v>
      </c>
      <c r="S3568" s="13">
        <f>(((I3568/60)/60)/24)+DATE(1970,1,1)</f>
        <v>42027.507905092592</v>
      </c>
      <c r="T3568" s="13">
        <f>(((J3568/60)/60)/24)+DATE(1970,1,1)</f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55"/>
        <v>1.0880000000000001</v>
      </c>
      <c r="P3569">
        <f>AVERAGE(L3569,E3569)</f>
        <v>564.5</v>
      </c>
      <c r="Q3569" t="s">
        <v>8315</v>
      </c>
      <c r="R3569" t="s">
        <v>8316</v>
      </c>
      <c r="S3569" s="13">
        <f>(((I3569/60)/60)/24)+DATE(1970,1,1)</f>
        <v>42165.810694444444</v>
      </c>
      <c r="T3569" s="13">
        <f>(((J3569/60)/60)/24)+DATE(1970,1,1)</f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55"/>
        <v>1.1100000000000001</v>
      </c>
      <c r="P3570">
        <f>AVERAGE(L3570,E3570)</f>
        <v>564.5</v>
      </c>
      <c r="Q3570" t="s">
        <v>8315</v>
      </c>
      <c r="R3570" t="s">
        <v>8316</v>
      </c>
      <c r="S3570" s="13">
        <f>(((I3570/60)/60)/24)+DATE(1970,1,1)</f>
        <v>41899.740671296298</v>
      </c>
      <c r="T3570" s="13">
        <f>(((J3570/60)/60)/24)+DATE(1970,1,1)</f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55"/>
        <v>1.0047999999999999</v>
      </c>
      <c r="P3571">
        <f>AVERAGE(L3571,E3571)</f>
        <v>2532.5</v>
      </c>
      <c r="Q3571" t="s">
        <v>8315</v>
      </c>
      <c r="R3571" t="s">
        <v>8316</v>
      </c>
      <c r="S3571" s="13">
        <f>(((I3571/60)/60)/24)+DATE(1970,1,1)</f>
        <v>42012.688611111109</v>
      </c>
      <c r="T3571" s="13">
        <f>(((J3571/60)/60)/24)+DATE(1970,1,1)</f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55"/>
        <v>1.1435</v>
      </c>
      <c r="P3572">
        <f>AVERAGE(L3572,E3572)</f>
        <v>1156.5</v>
      </c>
      <c r="Q3572" t="s">
        <v>8315</v>
      </c>
      <c r="R3572" t="s">
        <v>8316</v>
      </c>
      <c r="S3572" s="13">
        <f>(((I3572/60)/60)/24)+DATE(1970,1,1)</f>
        <v>42004.291666666672</v>
      </c>
      <c r="T3572" s="13">
        <f>(((J3572/60)/60)/24)+DATE(1970,1,1)</f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55"/>
        <v>1.2206666666666666</v>
      </c>
      <c r="P3573">
        <f>AVERAGE(L3573,E3573)</f>
        <v>928</v>
      </c>
      <c r="Q3573" t="s">
        <v>8315</v>
      </c>
      <c r="R3573" t="s">
        <v>8316</v>
      </c>
      <c r="S3573" s="13">
        <f>(((I3573/60)/60)/24)+DATE(1970,1,1)</f>
        <v>41942.858946759261</v>
      </c>
      <c r="T3573" s="13">
        <f>(((J3573/60)/60)/24)+DATE(1970,1,1)</f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55"/>
        <v>1</v>
      </c>
      <c r="P3574">
        <f>AVERAGE(L3574,E3574)</f>
        <v>254.5</v>
      </c>
      <c r="Q3574" t="s">
        <v>8315</v>
      </c>
      <c r="R3574" t="s">
        <v>8316</v>
      </c>
      <c r="S3574" s="13">
        <f>(((I3574/60)/60)/24)+DATE(1970,1,1)</f>
        <v>42176.570393518516</v>
      </c>
      <c r="T3574" s="13">
        <f>(((J3574/60)/60)/24)+DATE(1970,1,1)</f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55"/>
        <v>1.028</v>
      </c>
      <c r="P3575">
        <f>AVERAGE(L3575,E3575)</f>
        <v>1581</v>
      </c>
      <c r="Q3575" t="s">
        <v>8315</v>
      </c>
      <c r="R3575" t="s">
        <v>8316</v>
      </c>
      <c r="S3575" s="13">
        <f>(((I3575/60)/60)/24)+DATE(1970,1,1)</f>
        <v>41951.417199074072</v>
      </c>
      <c r="T3575" s="13">
        <f>(((J3575/60)/60)/24)+DATE(1970,1,1)</f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55"/>
        <v>1.0612068965517241</v>
      </c>
      <c r="P3576">
        <f>AVERAGE(L3576,E3576)</f>
        <v>3100</v>
      </c>
      <c r="Q3576" t="s">
        <v>8315</v>
      </c>
      <c r="R3576" t="s">
        <v>8316</v>
      </c>
      <c r="S3576" s="13">
        <f>(((I3576/60)/60)/24)+DATE(1970,1,1)</f>
        <v>41956.984351851846</v>
      </c>
      <c r="T3576" s="13">
        <f>(((J3576/60)/60)/24)+DATE(1970,1,1)</f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55"/>
        <v>1.0133000000000001</v>
      </c>
      <c r="P3577">
        <f>AVERAGE(L3577,E3577)</f>
        <v>5117.5</v>
      </c>
      <c r="Q3577" t="s">
        <v>8315</v>
      </c>
      <c r="R3577" t="s">
        <v>8316</v>
      </c>
      <c r="S3577" s="13">
        <f>(((I3577/60)/60)/24)+DATE(1970,1,1)</f>
        <v>42593.165972222225</v>
      </c>
      <c r="T3577" s="13">
        <f>(((J3577/60)/60)/24)+DATE(1970,1,1)</f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55"/>
        <v>1</v>
      </c>
      <c r="P3578">
        <f>AVERAGE(L3578,E3578)</f>
        <v>52.5</v>
      </c>
      <c r="Q3578" t="s">
        <v>8315</v>
      </c>
      <c r="R3578" t="s">
        <v>8316</v>
      </c>
      <c r="S3578" s="13">
        <f>(((I3578/60)/60)/24)+DATE(1970,1,1)</f>
        <v>42709.590902777782</v>
      </c>
      <c r="T3578" s="13">
        <f>(((J3578/60)/60)/24)+DATE(1970,1,1)</f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55"/>
        <v>1.3</v>
      </c>
      <c r="P3579">
        <f>AVERAGE(L3579,E3579)</f>
        <v>403.5</v>
      </c>
      <c r="Q3579" t="s">
        <v>8315</v>
      </c>
      <c r="R3579" t="s">
        <v>8316</v>
      </c>
      <c r="S3579" s="13">
        <f>(((I3579/60)/60)/24)+DATE(1970,1,1)</f>
        <v>42120.26944444445</v>
      </c>
      <c r="T3579" s="13">
        <f>(((J3579/60)/60)/24)+DATE(1970,1,1)</f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55"/>
        <v>1.0001333333333333</v>
      </c>
      <c r="P3580">
        <f>AVERAGE(L3580,E3580)</f>
        <v>768.6</v>
      </c>
      <c r="Q3580" t="s">
        <v>8315</v>
      </c>
      <c r="R3580" t="s">
        <v>8316</v>
      </c>
      <c r="S3580" s="13">
        <f>(((I3580/60)/60)/24)+DATE(1970,1,1)</f>
        <v>42490.733530092592</v>
      </c>
      <c r="T3580" s="13">
        <f>(((J3580/60)/60)/24)+DATE(1970,1,1)</f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55"/>
        <v>1</v>
      </c>
      <c r="P3581">
        <f>AVERAGE(L3581,E3581)</f>
        <v>257</v>
      </c>
      <c r="Q3581" t="s">
        <v>8315</v>
      </c>
      <c r="R3581" t="s">
        <v>8316</v>
      </c>
      <c r="S3581" s="13">
        <f>(((I3581/60)/60)/24)+DATE(1970,1,1)</f>
        <v>42460.720555555556</v>
      </c>
      <c r="T3581" s="13">
        <f>(((J3581/60)/60)/24)+DATE(1970,1,1)</f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55"/>
        <v>1.1388888888888888</v>
      </c>
      <c r="P3582">
        <f>AVERAGE(L3582,E3582)</f>
        <v>526</v>
      </c>
      <c r="Q3582" t="s">
        <v>8315</v>
      </c>
      <c r="R3582" t="s">
        <v>8316</v>
      </c>
      <c r="S3582" s="13">
        <f>(((I3582/60)/60)/24)+DATE(1970,1,1)</f>
        <v>42064.207638888889</v>
      </c>
      <c r="T3582" s="13">
        <f>(((J3582/60)/60)/24)+DATE(1970,1,1)</f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55"/>
        <v>1</v>
      </c>
      <c r="P3583">
        <f>AVERAGE(L3583,E3583)</f>
        <v>772.5</v>
      </c>
      <c r="Q3583" t="s">
        <v>8315</v>
      </c>
      <c r="R3583" t="s">
        <v>8316</v>
      </c>
      <c r="S3583" s="13">
        <f>(((I3583/60)/60)/24)+DATE(1970,1,1)</f>
        <v>41850.471180555556</v>
      </c>
      <c r="T3583" s="13">
        <f>(((J3583/60)/60)/24)+DATE(1970,1,1)</f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55"/>
        <v>2.87</v>
      </c>
      <c r="P3584">
        <f>AVERAGE(L3584,E3584)</f>
        <v>1459.5</v>
      </c>
      <c r="Q3584" t="s">
        <v>8315</v>
      </c>
      <c r="R3584" t="s">
        <v>8316</v>
      </c>
      <c r="S3584" s="13">
        <f>(((I3584/60)/60)/24)+DATE(1970,1,1)</f>
        <v>42465.095856481479</v>
      </c>
      <c r="T3584" s="13">
        <f>(((J3584/60)/60)/24)+DATE(1970,1,1)</f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55"/>
        <v>1.085</v>
      </c>
      <c r="P3585">
        <f>AVERAGE(L3585,E3585)</f>
        <v>1639.5</v>
      </c>
      <c r="Q3585" t="s">
        <v>8315</v>
      </c>
      <c r="R3585" t="s">
        <v>8316</v>
      </c>
      <c r="S3585" s="13">
        <f>(((I3585/60)/60)/24)+DATE(1970,1,1)</f>
        <v>42478.384317129632</v>
      </c>
      <c r="T3585" s="13">
        <f>(((J3585/60)/60)/24)+DATE(1970,1,1)</f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55"/>
        <v>1.155</v>
      </c>
      <c r="P3586">
        <f>AVERAGE(L3586,E3586)</f>
        <v>1788.5</v>
      </c>
      <c r="Q3586" t="s">
        <v>8315</v>
      </c>
      <c r="R3586" t="s">
        <v>8316</v>
      </c>
      <c r="S3586" s="13">
        <f>(((I3586/60)/60)/24)+DATE(1970,1,1)</f>
        <v>42198.316481481481</v>
      </c>
      <c r="T3586" s="13">
        <f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56">E3587/D3587</f>
        <v>1.1911764705882353</v>
      </c>
      <c r="P3587">
        <f>AVERAGE(L3587,E3587)</f>
        <v>2036.5</v>
      </c>
      <c r="Q3587" t="s">
        <v>8315</v>
      </c>
      <c r="R3587" t="s">
        <v>8316</v>
      </c>
      <c r="S3587" s="13">
        <f>(((I3587/60)/60)/24)+DATE(1970,1,1)</f>
        <v>41994.716319444444</v>
      </c>
      <c r="T3587" s="13">
        <f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6"/>
        <v>1.0942666666666667</v>
      </c>
      <c r="P3588">
        <f>AVERAGE(L3588,E3588)</f>
        <v>4130.5</v>
      </c>
      <c r="Q3588" t="s">
        <v>8315</v>
      </c>
      <c r="R3588" t="s">
        <v>8316</v>
      </c>
      <c r="S3588" s="13">
        <f>(((I3588/60)/60)/24)+DATE(1970,1,1)</f>
        <v>42636.697569444441</v>
      </c>
      <c r="T3588" s="13">
        <f>(((J3588/60)/60)/24)+DATE(1970,1,1)</f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6"/>
        <v>1.266</v>
      </c>
      <c r="P3589">
        <f>AVERAGE(L3589,E3589)</f>
        <v>330.5</v>
      </c>
      <c r="Q3589" t="s">
        <v>8315</v>
      </c>
      <c r="R3589" t="s">
        <v>8316</v>
      </c>
      <c r="S3589" s="13">
        <f>(((I3589/60)/60)/24)+DATE(1970,1,1)</f>
        <v>42548.791666666672</v>
      </c>
      <c r="T3589" s="13">
        <f>(((J3589/60)/60)/24)+DATE(1970,1,1)</f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6"/>
        <v>1.0049999999999999</v>
      </c>
      <c r="P3590">
        <f>AVERAGE(L3590,E3590)</f>
        <v>106</v>
      </c>
      <c r="Q3590" t="s">
        <v>8315</v>
      </c>
      <c r="R3590" t="s">
        <v>8316</v>
      </c>
      <c r="S3590" s="13">
        <f>(((I3590/60)/60)/24)+DATE(1970,1,1)</f>
        <v>42123.958333333328</v>
      </c>
      <c r="T3590" s="13">
        <f>(((J3590/60)/60)/24)+DATE(1970,1,1)</f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6"/>
        <v>1.2749999999999999</v>
      </c>
      <c r="P3591">
        <f>AVERAGE(L3591,E3591)</f>
        <v>2581</v>
      </c>
      <c r="Q3591" t="s">
        <v>8315</v>
      </c>
      <c r="R3591" t="s">
        <v>8316</v>
      </c>
      <c r="S3591" s="13">
        <f>(((I3591/60)/60)/24)+DATE(1970,1,1)</f>
        <v>42150.647534722222</v>
      </c>
      <c r="T3591" s="13">
        <f>(((J3591/60)/60)/24)+DATE(1970,1,1)</f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6"/>
        <v>1.0005999999999999</v>
      </c>
      <c r="P3592">
        <f>AVERAGE(L3592,E3592)</f>
        <v>2538</v>
      </c>
      <c r="Q3592" t="s">
        <v>8315</v>
      </c>
      <c r="R3592" t="s">
        <v>8316</v>
      </c>
      <c r="S3592" s="13">
        <f>(((I3592/60)/60)/24)+DATE(1970,1,1)</f>
        <v>41932.333726851852</v>
      </c>
      <c r="T3592" s="13">
        <f>(((J3592/60)/60)/24)+DATE(1970,1,1)</f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6"/>
        <v>1.75</v>
      </c>
      <c r="P3593">
        <f>AVERAGE(L3593,E3593)</f>
        <v>621.5</v>
      </c>
      <c r="Q3593" t="s">
        <v>8315</v>
      </c>
      <c r="R3593" t="s">
        <v>8316</v>
      </c>
      <c r="S3593" s="13">
        <f>(((I3593/60)/60)/24)+DATE(1970,1,1)</f>
        <v>42028.207638888889</v>
      </c>
      <c r="T3593" s="13">
        <f>(((J3593/60)/60)/24)+DATE(1970,1,1)</f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6"/>
        <v>1.2725</v>
      </c>
      <c r="P3594">
        <f>AVERAGE(L3594,E3594)</f>
        <v>1290</v>
      </c>
      <c r="Q3594" t="s">
        <v>8315</v>
      </c>
      <c r="R3594" t="s">
        <v>8316</v>
      </c>
      <c r="S3594" s="13">
        <f>(((I3594/60)/60)/24)+DATE(1970,1,1)</f>
        <v>42046.207638888889</v>
      </c>
      <c r="T3594" s="13">
        <f>(((J3594/60)/60)/24)+DATE(1970,1,1)</f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6"/>
        <v>1.1063333333333334</v>
      </c>
      <c r="P3595">
        <f>AVERAGE(L3595,E3595)</f>
        <v>1681</v>
      </c>
      <c r="Q3595" t="s">
        <v>8315</v>
      </c>
      <c r="R3595" t="s">
        <v>8316</v>
      </c>
      <c r="S3595" s="13">
        <f>(((I3595/60)/60)/24)+DATE(1970,1,1)</f>
        <v>42009.851388888885</v>
      </c>
      <c r="T3595" s="13">
        <f>(((J3595/60)/60)/24)+DATE(1970,1,1)</f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6"/>
        <v>1.2593749999999999</v>
      </c>
      <c r="P3596">
        <f>AVERAGE(L3596,E3596)</f>
        <v>1025.5</v>
      </c>
      <c r="Q3596" t="s">
        <v>8315</v>
      </c>
      <c r="R3596" t="s">
        <v>8316</v>
      </c>
      <c r="S3596" s="13">
        <f>(((I3596/60)/60)/24)+DATE(1970,1,1)</f>
        <v>42617.066921296297</v>
      </c>
      <c r="T3596" s="13">
        <f>(((J3596/60)/60)/24)+DATE(1970,1,1)</f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6"/>
        <v>1.1850000000000001</v>
      </c>
      <c r="P3597">
        <f>AVERAGE(L3597,E3597)</f>
        <v>1571.5</v>
      </c>
      <c r="Q3597" t="s">
        <v>8315</v>
      </c>
      <c r="R3597" t="s">
        <v>8316</v>
      </c>
      <c r="S3597" s="13">
        <f>(((I3597/60)/60)/24)+DATE(1970,1,1)</f>
        <v>42076.290972222225</v>
      </c>
      <c r="T3597" s="13">
        <f>(((J3597/60)/60)/24)+DATE(1970,1,1)</f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6"/>
        <v>1.0772727272727274</v>
      </c>
      <c r="P3598">
        <f>AVERAGE(L3598,E3598)</f>
        <v>600</v>
      </c>
      <c r="Q3598" t="s">
        <v>8315</v>
      </c>
      <c r="R3598" t="s">
        <v>8316</v>
      </c>
      <c r="S3598" s="13">
        <f>(((I3598/60)/60)/24)+DATE(1970,1,1)</f>
        <v>41877.715069444443</v>
      </c>
      <c r="T3598" s="13">
        <f>(((J3598/60)/60)/24)+DATE(1970,1,1)</f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6"/>
        <v>1.026</v>
      </c>
      <c r="P3599">
        <f>AVERAGE(L3599,E3599)</f>
        <v>1299</v>
      </c>
      <c r="Q3599" t="s">
        <v>8315</v>
      </c>
      <c r="R3599" t="s">
        <v>8316</v>
      </c>
      <c r="S3599" s="13">
        <f>(((I3599/60)/60)/24)+DATE(1970,1,1)</f>
        <v>42432.249305555553</v>
      </c>
      <c r="T3599" s="13">
        <f>(((J3599/60)/60)/24)+DATE(1970,1,1)</f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6"/>
        <v>1.101</v>
      </c>
      <c r="P3600">
        <f>AVERAGE(L3600,E3600)</f>
        <v>564</v>
      </c>
      <c r="Q3600" t="s">
        <v>8315</v>
      </c>
      <c r="R3600" t="s">
        <v>8316</v>
      </c>
      <c r="S3600" s="13">
        <f>(((I3600/60)/60)/24)+DATE(1970,1,1)</f>
        <v>41885.207638888889</v>
      </c>
      <c r="T3600" s="13">
        <f>(((J3600/60)/60)/24)+DATE(1970,1,1)</f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6"/>
        <v>2.02</v>
      </c>
      <c r="P3601">
        <f>AVERAGE(L3601,E3601)</f>
        <v>513.5</v>
      </c>
      <c r="Q3601" t="s">
        <v>8315</v>
      </c>
      <c r="R3601" t="s">
        <v>8316</v>
      </c>
      <c r="S3601" s="13">
        <f>(((I3601/60)/60)/24)+DATE(1970,1,1)</f>
        <v>42246</v>
      </c>
      <c r="T3601" s="13">
        <f>(((J3601/60)/60)/24)+DATE(1970,1,1)</f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6"/>
        <v>1.3</v>
      </c>
      <c r="P3602">
        <f>AVERAGE(L3602,E3602)</f>
        <v>8.5</v>
      </c>
      <c r="Q3602" t="s">
        <v>8315</v>
      </c>
      <c r="R3602" t="s">
        <v>8316</v>
      </c>
      <c r="S3602" s="13">
        <f>(((I3602/60)/60)/24)+DATE(1970,1,1)</f>
        <v>42656.849120370374</v>
      </c>
      <c r="T3602" s="13">
        <f>(((J3602/60)/60)/24)+DATE(1970,1,1)</f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6"/>
        <v>1.0435000000000001</v>
      </c>
      <c r="P3603">
        <f>AVERAGE(L3603,E3603)</f>
        <v>1070</v>
      </c>
      <c r="Q3603" t="s">
        <v>8315</v>
      </c>
      <c r="R3603" t="s">
        <v>8316</v>
      </c>
      <c r="S3603" s="13">
        <f>(((I3603/60)/60)/24)+DATE(1970,1,1)</f>
        <v>42020.99863425926</v>
      </c>
      <c r="T3603" s="13">
        <f>(((J3603/60)/60)/24)+DATE(1970,1,1)</f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6"/>
        <v>1.0004999999999999</v>
      </c>
      <c r="P3604">
        <f>AVERAGE(L3604,E3604)</f>
        <v>2025.5</v>
      </c>
      <c r="Q3604" t="s">
        <v>8315</v>
      </c>
      <c r="R3604" t="s">
        <v>8316</v>
      </c>
      <c r="S3604" s="13">
        <f>(((I3604/60)/60)/24)+DATE(1970,1,1)</f>
        <v>42507.894432870366</v>
      </c>
      <c r="T3604" s="13">
        <f>(((J3604/60)/60)/24)+DATE(1970,1,1)</f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6"/>
        <v>1.7066666666666668</v>
      </c>
      <c r="P3605">
        <f>AVERAGE(L3605,E3605)</f>
        <v>1308.5</v>
      </c>
      <c r="Q3605" t="s">
        <v>8315</v>
      </c>
      <c r="R3605" t="s">
        <v>8316</v>
      </c>
      <c r="S3605" s="13">
        <f>(((I3605/60)/60)/24)+DATE(1970,1,1)</f>
        <v>42313.906018518523</v>
      </c>
      <c r="T3605" s="13">
        <f>(((J3605/60)/60)/24)+DATE(1970,1,1)</f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6"/>
        <v>1.1283333333333334</v>
      </c>
      <c r="P3606">
        <f>AVERAGE(L3606,E3606)</f>
        <v>1727</v>
      </c>
      <c r="Q3606" t="s">
        <v>8315</v>
      </c>
      <c r="R3606" t="s">
        <v>8316</v>
      </c>
      <c r="S3606" s="13">
        <f>(((I3606/60)/60)/24)+DATE(1970,1,1)</f>
        <v>42489.290972222225</v>
      </c>
      <c r="T3606" s="13">
        <f>(((J3606/60)/60)/24)+DATE(1970,1,1)</f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6"/>
        <v>1.84</v>
      </c>
      <c r="P3607">
        <f>AVERAGE(L3607,E3607)</f>
        <v>237.5</v>
      </c>
      <c r="Q3607" t="s">
        <v>8315</v>
      </c>
      <c r="R3607" t="s">
        <v>8316</v>
      </c>
      <c r="S3607" s="13">
        <f>(((I3607/60)/60)/24)+DATE(1970,1,1)</f>
        <v>42413.793124999997</v>
      </c>
      <c r="T3607" s="13">
        <f>(((J3607/60)/60)/24)+DATE(1970,1,1)</f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6"/>
        <v>1.3026666666666666</v>
      </c>
      <c r="P3608">
        <f>AVERAGE(L3608,E3608)</f>
        <v>1986</v>
      </c>
      <c r="Q3608" t="s">
        <v>8315</v>
      </c>
      <c r="R3608" t="s">
        <v>8316</v>
      </c>
      <c r="S3608" s="13">
        <f>(((I3608/60)/60)/24)+DATE(1970,1,1)</f>
        <v>42596.604826388888</v>
      </c>
      <c r="T3608" s="13">
        <f>(((J3608/60)/60)/24)+DATE(1970,1,1)</f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6"/>
        <v>1.0545454545454545</v>
      </c>
      <c r="P3609">
        <f>AVERAGE(L3609,E3609)</f>
        <v>300</v>
      </c>
      <c r="Q3609" t="s">
        <v>8315</v>
      </c>
      <c r="R3609" t="s">
        <v>8316</v>
      </c>
      <c r="S3609" s="13">
        <f>(((I3609/60)/60)/24)+DATE(1970,1,1)</f>
        <v>42353</v>
      </c>
      <c r="T3609" s="13">
        <f>(((J3609/60)/60)/24)+DATE(1970,1,1)</f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6"/>
        <v>1</v>
      </c>
      <c r="P3610">
        <f>AVERAGE(L3610,E3610)</f>
        <v>413.5</v>
      </c>
      <c r="Q3610" t="s">
        <v>8315</v>
      </c>
      <c r="R3610" t="s">
        <v>8316</v>
      </c>
      <c r="S3610" s="13">
        <f>(((I3610/60)/60)/24)+DATE(1970,1,1)</f>
        <v>42538.583333333328</v>
      </c>
      <c r="T3610" s="13">
        <f>(((J3610/60)/60)/24)+DATE(1970,1,1)</f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6"/>
        <v>1.5331632653061225</v>
      </c>
      <c r="P3611">
        <f>AVERAGE(L3611,E3611)</f>
        <v>1513</v>
      </c>
      <c r="Q3611" t="s">
        <v>8315</v>
      </c>
      <c r="R3611" t="s">
        <v>8316</v>
      </c>
      <c r="S3611" s="13">
        <f>(((I3611/60)/60)/24)+DATE(1970,1,1)</f>
        <v>42459.950057870374</v>
      </c>
      <c r="T3611" s="13">
        <f>(((J3611/60)/60)/24)+DATE(1970,1,1)</f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6"/>
        <v>1.623</v>
      </c>
      <c r="P3612">
        <f>AVERAGE(L3612,E3612)</f>
        <v>827</v>
      </c>
      <c r="Q3612" t="s">
        <v>8315</v>
      </c>
      <c r="R3612" t="s">
        <v>8316</v>
      </c>
      <c r="S3612" s="13">
        <f>(((I3612/60)/60)/24)+DATE(1970,1,1)</f>
        <v>42233.432129629626</v>
      </c>
      <c r="T3612" s="13">
        <f>(((J3612/60)/60)/24)+DATE(1970,1,1)</f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6"/>
        <v>1.36</v>
      </c>
      <c r="P3613">
        <f>AVERAGE(L3613,E3613)</f>
        <v>1725.5</v>
      </c>
      <c r="Q3613" t="s">
        <v>8315</v>
      </c>
      <c r="R3613" t="s">
        <v>8316</v>
      </c>
      <c r="S3613" s="13">
        <f>(((I3613/60)/60)/24)+DATE(1970,1,1)</f>
        <v>42102.370381944449</v>
      </c>
      <c r="T3613" s="13">
        <f>(((J3613/60)/60)/24)+DATE(1970,1,1)</f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6"/>
        <v>1.444</v>
      </c>
      <c r="P3614">
        <f>AVERAGE(L3614,E3614)</f>
        <v>3638.5</v>
      </c>
      <c r="Q3614" t="s">
        <v>8315</v>
      </c>
      <c r="R3614" t="s">
        <v>8316</v>
      </c>
      <c r="S3614" s="13">
        <f>(((I3614/60)/60)/24)+DATE(1970,1,1)</f>
        <v>41799.726979166669</v>
      </c>
      <c r="T3614" s="13">
        <f>(((J3614/60)/60)/24)+DATE(1970,1,1)</f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6"/>
        <v>1</v>
      </c>
      <c r="P3615">
        <f>AVERAGE(L3615,E3615)</f>
        <v>635</v>
      </c>
      <c r="Q3615" t="s">
        <v>8315</v>
      </c>
      <c r="R3615" t="s">
        <v>8316</v>
      </c>
      <c r="S3615" s="13">
        <f>(((I3615/60)/60)/24)+DATE(1970,1,1)</f>
        <v>41818.58997685185</v>
      </c>
      <c r="T3615" s="13">
        <f>(((J3615/60)/60)/24)+DATE(1970,1,1)</f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6"/>
        <v>1.008</v>
      </c>
      <c r="P3616">
        <f>AVERAGE(L3616,E3616)</f>
        <v>1295.5</v>
      </c>
      <c r="Q3616" t="s">
        <v>8315</v>
      </c>
      <c r="R3616" t="s">
        <v>8316</v>
      </c>
      <c r="S3616" s="13">
        <f>(((I3616/60)/60)/24)+DATE(1970,1,1)</f>
        <v>42174.041851851856</v>
      </c>
      <c r="T3616" s="13">
        <f>(((J3616/60)/60)/24)+DATE(1970,1,1)</f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6"/>
        <v>1.0680000000000001</v>
      </c>
      <c r="P3617">
        <f>AVERAGE(L3617,E3617)</f>
        <v>1371</v>
      </c>
      <c r="Q3617" t="s">
        <v>8315</v>
      </c>
      <c r="R3617" t="s">
        <v>8316</v>
      </c>
      <c r="S3617" s="13">
        <f>(((I3617/60)/60)/24)+DATE(1970,1,1)</f>
        <v>42348.593703703707</v>
      </c>
      <c r="T3617" s="13">
        <f>(((J3617/60)/60)/24)+DATE(1970,1,1)</f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6"/>
        <v>1.248</v>
      </c>
      <c r="P3618">
        <f>AVERAGE(L3618,E3618)</f>
        <v>1582.5</v>
      </c>
      <c r="Q3618" t="s">
        <v>8315</v>
      </c>
      <c r="R3618" t="s">
        <v>8316</v>
      </c>
      <c r="S3618" s="13">
        <f>(((I3618/60)/60)/24)+DATE(1970,1,1)</f>
        <v>42082.908148148148</v>
      </c>
      <c r="T3618" s="13">
        <f>(((J3618/60)/60)/24)+DATE(1970,1,1)</f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6"/>
        <v>1.1891891891891893</v>
      </c>
      <c r="P3619">
        <f>AVERAGE(L3619,E3619)</f>
        <v>465.5</v>
      </c>
      <c r="Q3619" t="s">
        <v>8315</v>
      </c>
      <c r="R3619" t="s">
        <v>8316</v>
      </c>
      <c r="S3619" s="13">
        <f>(((I3619/60)/60)/24)+DATE(1970,1,1)</f>
        <v>42794</v>
      </c>
      <c r="T3619" s="13">
        <f>(((J3619/60)/60)/24)+DATE(1970,1,1)</f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6"/>
        <v>1.01</v>
      </c>
      <c r="P3620">
        <f>AVERAGE(L3620,E3620)</f>
        <v>1038</v>
      </c>
      <c r="Q3620" t="s">
        <v>8315</v>
      </c>
      <c r="R3620" t="s">
        <v>8316</v>
      </c>
      <c r="S3620" s="13">
        <f>(((I3620/60)/60)/24)+DATE(1970,1,1)</f>
        <v>42158.627893518518</v>
      </c>
      <c r="T3620" s="13">
        <f>(((J3620/60)/60)/24)+DATE(1970,1,1)</f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6"/>
        <v>1.1299999999999999</v>
      </c>
      <c r="P3621">
        <f>AVERAGE(L3621,E3621)</f>
        <v>573.5</v>
      </c>
      <c r="Q3621" t="s">
        <v>8315</v>
      </c>
      <c r="R3621" t="s">
        <v>8316</v>
      </c>
      <c r="S3621" s="13">
        <f>(((I3621/60)/60)/24)+DATE(1970,1,1)</f>
        <v>42693.916666666672</v>
      </c>
      <c r="T3621" s="13">
        <f>(((J3621/60)/60)/24)+DATE(1970,1,1)</f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6"/>
        <v>1.0519047619047619</v>
      </c>
      <c r="P3622">
        <f>AVERAGE(L3622,E3622)</f>
        <v>5621</v>
      </c>
      <c r="Q3622" t="s">
        <v>8315</v>
      </c>
      <c r="R3622" t="s">
        <v>8316</v>
      </c>
      <c r="S3622" s="13">
        <f>(((I3622/60)/60)/24)+DATE(1970,1,1)</f>
        <v>42068.166666666672</v>
      </c>
      <c r="T3622" s="13">
        <f>(((J3622/60)/60)/24)+DATE(1970,1,1)</f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6"/>
        <v>1.0973333333333333</v>
      </c>
      <c r="P3623">
        <f>AVERAGE(L3623,E3623)</f>
        <v>1681</v>
      </c>
      <c r="Q3623" t="s">
        <v>8315</v>
      </c>
      <c r="R3623" t="s">
        <v>8316</v>
      </c>
      <c r="S3623" s="13">
        <f>(((I3623/60)/60)/24)+DATE(1970,1,1)</f>
        <v>42643.875</v>
      </c>
      <c r="T3623" s="13">
        <f>(((J3623/60)/60)/24)+DATE(1970,1,1)</f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6"/>
        <v>1.00099</v>
      </c>
      <c r="P3624">
        <f>AVERAGE(L3624,E3624)</f>
        <v>510.995</v>
      </c>
      <c r="Q3624" t="s">
        <v>8315</v>
      </c>
      <c r="R3624" t="s">
        <v>8316</v>
      </c>
      <c r="S3624" s="13">
        <f>(((I3624/60)/60)/24)+DATE(1970,1,1)</f>
        <v>41910.140972222223</v>
      </c>
      <c r="T3624" s="13">
        <f>(((J3624/60)/60)/24)+DATE(1970,1,1)</f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6"/>
        <v>1.2</v>
      </c>
      <c r="P3625">
        <f>AVERAGE(L3625,E3625)</f>
        <v>1517</v>
      </c>
      <c r="Q3625" t="s">
        <v>8315</v>
      </c>
      <c r="R3625" t="s">
        <v>8316</v>
      </c>
      <c r="S3625" s="13">
        <f>(((I3625/60)/60)/24)+DATE(1970,1,1)</f>
        <v>41846.291666666664</v>
      </c>
      <c r="T3625" s="13">
        <f>(((J3625/60)/60)/24)+DATE(1970,1,1)</f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6"/>
        <v>1.0493333333333332</v>
      </c>
      <c r="P3626">
        <f>AVERAGE(L3626,E3626)</f>
        <v>1593.5</v>
      </c>
      <c r="Q3626" t="s">
        <v>8315</v>
      </c>
      <c r="R3626" t="s">
        <v>8316</v>
      </c>
      <c r="S3626" s="13">
        <f>(((I3626/60)/60)/24)+DATE(1970,1,1)</f>
        <v>42605.774189814809</v>
      </c>
      <c r="T3626" s="13">
        <f>(((J3626/60)/60)/24)+DATE(1970,1,1)</f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6"/>
        <v>1.0266666666666666</v>
      </c>
      <c r="P3627">
        <f>AVERAGE(L3627,E3627)</f>
        <v>1579</v>
      </c>
      <c r="Q3627" t="s">
        <v>8315</v>
      </c>
      <c r="R3627" t="s">
        <v>8316</v>
      </c>
      <c r="S3627" s="13">
        <f>(((I3627/60)/60)/24)+DATE(1970,1,1)</f>
        <v>42187.652511574073</v>
      </c>
      <c r="T3627" s="13">
        <f>(((J3627/60)/60)/24)+DATE(1970,1,1)</f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6"/>
        <v>1.0182500000000001</v>
      </c>
      <c r="P3628">
        <f>AVERAGE(L3628,E3628)</f>
        <v>2060.5</v>
      </c>
      <c r="Q3628" t="s">
        <v>8315</v>
      </c>
      <c r="R3628" t="s">
        <v>8316</v>
      </c>
      <c r="S3628" s="13">
        <f>(((I3628/60)/60)/24)+DATE(1970,1,1)</f>
        <v>41867.667326388888</v>
      </c>
      <c r="T3628" s="13">
        <f>(((J3628/60)/60)/24)+DATE(1970,1,1)</f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6"/>
        <v>1</v>
      </c>
      <c r="P3629">
        <f>AVERAGE(L3629,E3629)</f>
        <v>1014.5</v>
      </c>
      <c r="Q3629" t="s">
        <v>8315</v>
      </c>
      <c r="R3629" t="s">
        <v>8316</v>
      </c>
      <c r="S3629" s="13">
        <f>(((I3629/60)/60)/24)+DATE(1970,1,1)</f>
        <v>42511.165972222225</v>
      </c>
      <c r="T3629" s="13">
        <f>(((J3629/60)/60)/24)+DATE(1970,1,1)</f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6"/>
        <v>0</v>
      </c>
      <c r="P3630">
        <f>AVERAGE(L3630,E3630)</f>
        <v>0</v>
      </c>
      <c r="Q3630" t="s">
        <v>8315</v>
      </c>
      <c r="R3630" t="s">
        <v>8357</v>
      </c>
      <c r="S3630" s="13">
        <f>(((I3630/60)/60)/24)+DATE(1970,1,1)</f>
        <v>42351.874953703707</v>
      </c>
      <c r="T3630" s="13">
        <f>(((J3630/60)/60)/24)+DATE(1970,1,1)</f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6"/>
        <v>1.9999999999999999E-6</v>
      </c>
      <c r="P3631">
        <f>AVERAGE(L3631,E3631)</f>
        <v>2</v>
      </c>
      <c r="Q3631" t="s">
        <v>8315</v>
      </c>
      <c r="R3631" t="s">
        <v>8357</v>
      </c>
      <c r="S3631" s="13">
        <f>(((I3631/60)/60)/24)+DATE(1970,1,1)</f>
        <v>42495.708333333328</v>
      </c>
      <c r="T3631" s="13">
        <f>(((J3631/60)/60)/24)+DATE(1970,1,1)</f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6"/>
        <v>3.3333333333333332E-4</v>
      </c>
      <c r="P3632">
        <f>AVERAGE(L3632,E3632)</f>
        <v>1</v>
      </c>
      <c r="Q3632" t="s">
        <v>8315</v>
      </c>
      <c r="R3632" t="s">
        <v>8357</v>
      </c>
      <c r="S3632" s="13">
        <f>(((I3632/60)/60)/24)+DATE(1970,1,1)</f>
        <v>41972.888773148152</v>
      </c>
      <c r="T3632" s="13">
        <f>(((J3632/60)/60)/24)+DATE(1970,1,1)</f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6"/>
        <v>0.51023391812865493</v>
      </c>
      <c r="P3633">
        <f>AVERAGE(L3633,E3633)</f>
        <v>4392</v>
      </c>
      <c r="Q3633" t="s">
        <v>8315</v>
      </c>
      <c r="R3633" t="s">
        <v>8357</v>
      </c>
      <c r="S3633" s="13">
        <f>(((I3633/60)/60)/24)+DATE(1970,1,1)</f>
        <v>41905.165972222225</v>
      </c>
      <c r="T3633" s="13">
        <f>(((J3633/60)/60)/24)+DATE(1970,1,1)</f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6"/>
        <v>0.2</v>
      </c>
      <c r="P3634">
        <f>AVERAGE(L3634,E3634)</f>
        <v>50.5</v>
      </c>
      <c r="Q3634" t="s">
        <v>8315</v>
      </c>
      <c r="R3634" t="s">
        <v>8357</v>
      </c>
      <c r="S3634" s="13">
        <f>(((I3634/60)/60)/24)+DATE(1970,1,1)</f>
        <v>41966.936909722222</v>
      </c>
      <c r="T3634" s="13">
        <f>(((J3634/60)/60)/24)+DATE(1970,1,1)</f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6"/>
        <v>0.35239999999999999</v>
      </c>
      <c r="P3635">
        <f>AVERAGE(L3635,E3635)</f>
        <v>896.5</v>
      </c>
      <c r="Q3635" t="s">
        <v>8315</v>
      </c>
      <c r="R3635" t="s">
        <v>8357</v>
      </c>
      <c r="S3635" s="13">
        <f>(((I3635/60)/60)/24)+DATE(1970,1,1)</f>
        <v>42693.041666666672</v>
      </c>
      <c r="T3635" s="13">
        <f>(((J3635/60)/60)/24)+DATE(1970,1,1)</f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6"/>
        <v>4.2466666666666666E-2</v>
      </c>
      <c r="P3636">
        <f>AVERAGE(L3636,E3636)</f>
        <v>1601.5</v>
      </c>
      <c r="Q3636" t="s">
        <v>8315</v>
      </c>
      <c r="R3636" t="s">
        <v>8357</v>
      </c>
      <c r="S3636" s="13">
        <f>(((I3636/60)/60)/24)+DATE(1970,1,1)</f>
        <v>42749.165972222225</v>
      </c>
      <c r="T3636" s="13">
        <f>(((J3636/60)/60)/24)+DATE(1970,1,1)</f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6"/>
        <v>0.36457142857142855</v>
      </c>
      <c r="P3637">
        <f>AVERAGE(L3637,E3637)</f>
        <v>643</v>
      </c>
      <c r="Q3637" t="s">
        <v>8315</v>
      </c>
      <c r="R3637" t="s">
        <v>8357</v>
      </c>
      <c r="S3637" s="13">
        <f>(((I3637/60)/60)/24)+DATE(1970,1,1)</f>
        <v>42480.88282407407</v>
      </c>
      <c r="T3637" s="13">
        <f>(((J3637/60)/60)/24)+DATE(1970,1,1)</f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6"/>
        <v>0</v>
      </c>
      <c r="P3638">
        <f>AVERAGE(L3638,E3638)</f>
        <v>0</v>
      </c>
      <c r="Q3638" t="s">
        <v>8315</v>
      </c>
      <c r="R3638" t="s">
        <v>8357</v>
      </c>
      <c r="S3638" s="13">
        <f>(((I3638/60)/60)/24)+DATE(1970,1,1)</f>
        <v>42261.694780092599</v>
      </c>
      <c r="T3638" s="13">
        <f>(((J3638/60)/60)/24)+DATE(1970,1,1)</f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6"/>
        <v>0.30866666666666664</v>
      </c>
      <c r="P3639">
        <f>AVERAGE(L3639,E3639)</f>
        <v>470</v>
      </c>
      <c r="Q3639" t="s">
        <v>8315</v>
      </c>
      <c r="R3639" t="s">
        <v>8357</v>
      </c>
      <c r="S3639" s="13">
        <f>(((I3639/60)/60)/24)+DATE(1970,1,1)</f>
        <v>42005.700636574074</v>
      </c>
      <c r="T3639" s="13">
        <f>(((J3639/60)/60)/24)+DATE(1970,1,1)</f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6"/>
        <v>6.545454545454546E-2</v>
      </c>
      <c r="P3640">
        <f>AVERAGE(L3640,E3640)</f>
        <v>109</v>
      </c>
      <c r="Q3640" t="s">
        <v>8315</v>
      </c>
      <c r="R3640" t="s">
        <v>8357</v>
      </c>
      <c r="S3640" s="13">
        <f>(((I3640/60)/60)/24)+DATE(1970,1,1)</f>
        <v>42113.631157407406</v>
      </c>
      <c r="T3640" s="13">
        <f>(((J3640/60)/60)/24)+DATE(1970,1,1)</f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6"/>
        <v>4.0000000000000003E-5</v>
      </c>
      <c r="P3641">
        <f>AVERAGE(L3641,E3641)</f>
        <v>1</v>
      </c>
      <c r="Q3641" t="s">
        <v>8315</v>
      </c>
      <c r="R3641" t="s">
        <v>8357</v>
      </c>
      <c r="S3641" s="13">
        <f>(((I3641/60)/60)/24)+DATE(1970,1,1)</f>
        <v>42650.632638888885</v>
      </c>
      <c r="T3641" s="13">
        <f>(((J3641/60)/60)/24)+DATE(1970,1,1)</f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6"/>
        <v>5.5E-2</v>
      </c>
      <c r="P3642">
        <f>AVERAGE(L3642,E3642)</f>
        <v>29</v>
      </c>
      <c r="Q3642" t="s">
        <v>8315</v>
      </c>
      <c r="R3642" t="s">
        <v>8357</v>
      </c>
      <c r="S3642" s="13">
        <f>(((I3642/60)/60)/24)+DATE(1970,1,1)</f>
        <v>42134.781597222223</v>
      </c>
      <c r="T3642" s="13">
        <f>(((J3642/60)/60)/24)+DATE(1970,1,1)</f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6"/>
        <v>0</v>
      </c>
      <c r="P3643">
        <f>AVERAGE(L3643,E3643)</f>
        <v>0</v>
      </c>
      <c r="Q3643" t="s">
        <v>8315</v>
      </c>
      <c r="R3643" t="s">
        <v>8357</v>
      </c>
      <c r="S3643" s="13">
        <f>(((I3643/60)/60)/24)+DATE(1970,1,1)</f>
        <v>41917.208333333336</v>
      </c>
      <c r="T3643" s="13">
        <f>(((J3643/60)/60)/24)+DATE(1970,1,1)</f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6"/>
        <v>2.1428571428571429E-2</v>
      </c>
      <c r="P3644">
        <f>AVERAGE(L3644,E3644)</f>
        <v>8.5</v>
      </c>
      <c r="Q3644" t="s">
        <v>8315</v>
      </c>
      <c r="R3644" t="s">
        <v>8357</v>
      </c>
      <c r="S3644" s="13">
        <f>(((I3644/60)/60)/24)+DATE(1970,1,1)</f>
        <v>42338.708333333328</v>
      </c>
      <c r="T3644" s="13">
        <f>(((J3644/60)/60)/24)+DATE(1970,1,1)</f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6"/>
        <v>0</v>
      </c>
      <c r="P3645">
        <f>AVERAGE(L3645,E3645)</f>
        <v>0</v>
      </c>
      <c r="Q3645" t="s">
        <v>8315</v>
      </c>
      <c r="R3645" t="s">
        <v>8357</v>
      </c>
      <c r="S3645" s="13">
        <f>(((I3645/60)/60)/24)+DATE(1970,1,1)</f>
        <v>42325.185636574075</v>
      </c>
      <c r="T3645" s="13">
        <f>(((J3645/60)/60)/24)+DATE(1970,1,1)</f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6"/>
        <v>0.16420000000000001</v>
      </c>
      <c r="P3646">
        <f>AVERAGE(L3646,E3646)</f>
        <v>416.5</v>
      </c>
      <c r="Q3646" t="s">
        <v>8315</v>
      </c>
      <c r="R3646" t="s">
        <v>8357</v>
      </c>
      <c r="S3646" s="13">
        <f>(((I3646/60)/60)/24)+DATE(1970,1,1)</f>
        <v>42437.207638888889</v>
      </c>
      <c r="T3646" s="13">
        <f>(((J3646/60)/60)/24)+DATE(1970,1,1)</f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6"/>
        <v>1E-3</v>
      </c>
      <c r="P3647">
        <f>AVERAGE(L3647,E3647)</f>
        <v>1</v>
      </c>
      <c r="Q3647" t="s">
        <v>8315</v>
      </c>
      <c r="R3647" t="s">
        <v>8357</v>
      </c>
      <c r="S3647" s="13">
        <f>(((I3647/60)/60)/24)+DATE(1970,1,1)</f>
        <v>42696.012013888889</v>
      </c>
      <c r="T3647" s="13">
        <f>(((J3647/60)/60)/24)+DATE(1970,1,1)</f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6"/>
        <v>4.8099999999999997E-2</v>
      </c>
      <c r="P3648">
        <f>AVERAGE(L3648,E3648)</f>
        <v>244.5</v>
      </c>
      <c r="Q3648" t="s">
        <v>8315</v>
      </c>
      <c r="R3648" t="s">
        <v>8357</v>
      </c>
      <c r="S3648" s="13">
        <f>(((I3648/60)/60)/24)+DATE(1970,1,1)</f>
        <v>42171.979166666672</v>
      </c>
      <c r="T3648" s="13">
        <f>(((J3648/60)/60)/24)+DATE(1970,1,1)</f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6"/>
        <v>0.06</v>
      </c>
      <c r="P3649">
        <f>AVERAGE(L3649,E3649)</f>
        <v>16</v>
      </c>
      <c r="Q3649" t="s">
        <v>8315</v>
      </c>
      <c r="R3649" t="s">
        <v>8357</v>
      </c>
      <c r="S3649" s="13">
        <f>(((I3649/60)/60)/24)+DATE(1970,1,1)</f>
        <v>42643.749155092592</v>
      </c>
      <c r="T3649" s="13">
        <f>(((J3649/60)/60)/24)+DATE(1970,1,1)</f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6"/>
        <v>1.003825</v>
      </c>
      <c r="P3650">
        <f>AVERAGE(L3650,E3650)</f>
        <v>20113</v>
      </c>
      <c r="Q3650" t="s">
        <v>8315</v>
      </c>
      <c r="R3650" t="s">
        <v>8316</v>
      </c>
      <c r="S3650" s="13">
        <f>(((I3650/60)/60)/24)+DATE(1970,1,1)</f>
        <v>41917.292187500003</v>
      </c>
      <c r="T3650" s="13">
        <f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57">E3651/D3651</f>
        <v>1.04</v>
      </c>
      <c r="P3651">
        <f>AVERAGE(L3651,E3651)</f>
        <v>394</v>
      </c>
      <c r="Q3651" t="s">
        <v>8315</v>
      </c>
      <c r="R3651" t="s">
        <v>8316</v>
      </c>
      <c r="S3651" s="13">
        <f>(((I3651/60)/60)/24)+DATE(1970,1,1)</f>
        <v>41806.712893518517</v>
      </c>
      <c r="T3651" s="13">
        <f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7"/>
        <v>1</v>
      </c>
      <c r="P3652">
        <f>AVERAGE(L3652,E3652)</f>
        <v>258.5</v>
      </c>
      <c r="Q3652" t="s">
        <v>8315</v>
      </c>
      <c r="R3652" t="s">
        <v>8316</v>
      </c>
      <c r="S3652" s="13">
        <f>(((I3652/60)/60)/24)+DATE(1970,1,1)</f>
        <v>42402.478981481487</v>
      </c>
      <c r="T3652" s="13">
        <f>(((J3652/60)/60)/24)+DATE(1970,1,1)</f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7"/>
        <v>1.04</v>
      </c>
      <c r="P3653">
        <f>AVERAGE(L3653,E3653)</f>
        <v>264.5</v>
      </c>
      <c r="Q3653" t="s">
        <v>8315</v>
      </c>
      <c r="R3653" t="s">
        <v>8316</v>
      </c>
      <c r="S3653" s="13">
        <f>(((I3653/60)/60)/24)+DATE(1970,1,1)</f>
        <v>41861.665972222225</v>
      </c>
      <c r="T3653" s="13">
        <f>(((J3653/60)/60)/24)+DATE(1970,1,1)</f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7"/>
        <v>2.5066666666666668</v>
      </c>
      <c r="P3654">
        <f>AVERAGE(L3654,E3654)</f>
        <v>384.5</v>
      </c>
      <c r="Q3654" t="s">
        <v>8315</v>
      </c>
      <c r="R3654" t="s">
        <v>8316</v>
      </c>
      <c r="S3654" s="13">
        <f>(((I3654/60)/60)/24)+DATE(1970,1,1)</f>
        <v>42607.165972222225</v>
      </c>
      <c r="T3654" s="13">
        <f>(((J3654/60)/60)/24)+DATE(1970,1,1)</f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7"/>
        <v>1.0049999999999999</v>
      </c>
      <c r="P3655">
        <f>AVERAGE(L3655,E3655)</f>
        <v>1021.5</v>
      </c>
      <c r="Q3655" t="s">
        <v>8315</v>
      </c>
      <c r="R3655" t="s">
        <v>8316</v>
      </c>
      <c r="S3655" s="13">
        <f>(((I3655/60)/60)/24)+DATE(1970,1,1)</f>
        <v>42221.363506944443</v>
      </c>
      <c r="T3655" s="13">
        <f>(((J3655/60)/60)/24)+DATE(1970,1,1)</f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7"/>
        <v>1.744</v>
      </c>
      <c r="P3656">
        <f>AVERAGE(L3656,E3656)</f>
        <v>1327</v>
      </c>
      <c r="Q3656" t="s">
        <v>8315</v>
      </c>
      <c r="R3656" t="s">
        <v>8316</v>
      </c>
      <c r="S3656" s="13">
        <f>(((I3656/60)/60)/24)+DATE(1970,1,1)</f>
        <v>42463.708333333328</v>
      </c>
      <c r="T3656" s="13">
        <f>(((J3656/60)/60)/24)+DATE(1970,1,1)</f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7"/>
        <v>1.1626000000000001</v>
      </c>
      <c r="P3657">
        <f>AVERAGE(L3657,E3657)</f>
        <v>2946</v>
      </c>
      <c r="Q3657" t="s">
        <v>8315</v>
      </c>
      <c r="R3657" t="s">
        <v>8316</v>
      </c>
      <c r="S3657" s="13">
        <f>(((I3657/60)/60)/24)+DATE(1970,1,1)</f>
        <v>42203.290972222225</v>
      </c>
      <c r="T3657" s="13">
        <f>(((J3657/60)/60)/24)+DATE(1970,1,1)</f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7"/>
        <v>1.0582</v>
      </c>
      <c r="P3658">
        <f>AVERAGE(L3658,E3658)</f>
        <v>2668.5</v>
      </c>
      <c r="Q3658" t="s">
        <v>8315</v>
      </c>
      <c r="R3658" t="s">
        <v>8316</v>
      </c>
      <c r="S3658" s="13">
        <f>(((I3658/60)/60)/24)+DATE(1970,1,1)</f>
        <v>42767.957638888889</v>
      </c>
      <c r="T3658" s="13">
        <f>(((J3658/60)/60)/24)+DATE(1970,1,1)</f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7"/>
        <v>1.1074999999999999</v>
      </c>
      <c r="P3659">
        <f>AVERAGE(L3659,E3659)</f>
        <v>1117.5</v>
      </c>
      <c r="Q3659" t="s">
        <v>8315</v>
      </c>
      <c r="R3659" t="s">
        <v>8316</v>
      </c>
      <c r="S3659" s="13">
        <f>(((I3659/60)/60)/24)+DATE(1970,1,1)</f>
        <v>42522.904166666667</v>
      </c>
      <c r="T3659" s="13">
        <f>(((J3659/60)/60)/24)+DATE(1970,1,1)</f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7"/>
        <v>1.0066666666666666</v>
      </c>
      <c r="P3660">
        <f>AVERAGE(L3660,E3660)</f>
        <v>765</v>
      </c>
      <c r="Q3660" t="s">
        <v>8315</v>
      </c>
      <c r="R3660" t="s">
        <v>8316</v>
      </c>
      <c r="S3660" s="13">
        <f>(((I3660/60)/60)/24)+DATE(1970,1,1)</f>
        <v>41822.165972222225</v>
      </c>
      <c r="T3660" s="13">
        <f>(((J3660/60)/60)/24)+DATE(1970,1,1)</f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7"/>
        <v>1.0203333333333333</v>
      </c>
      <c r="P3661">
        <f>AVERAGE(L3661,E3661)</f>
        <v>1537</v>
      </c>
      <c r="Q3661" t="s">
        <v>8315</v>
      </c>
      <c r="R3661" t="s">
        <v>8316</v>
      </c>
      <c r="S3661" s="13">
        <f>(((I3661/60)/60)/24)+DATE(1970,1,1)</f>
        <v>42082.610416666663</v>
      </c>
      <c r="T3661" s="13">
        <f>(((J3661/60)/60)/24)+DATE(1970,1,1)</f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7"/>
        <v>1</v>
      </c>
      <c r="P3662">
        <f>AVERAGE(L3662,E3662)</f>
        <v>136</v>
      </c>
      <c r="Q3662" t="s">
        <v>8315</v>
      </c>
      <c r="R3662" t="s">
        <v>8316</v>
      </c>
      <c r="S3662" s="13">
        <f>(((I3662/60)/60)/24)+DATE(1970,1,1)</f>
        <v>41996.881076388891</v>
      </c>
      <c r="T3662" s="13">
        <f>(((J3662/60)/60)/24)+DATE(1970,1,1)</f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7"/>
        <v>1.1100000000000001</v>
      </c>
      <c r="P3663">
        <f>AVERAGE(L3663,E3663)</f>
        <v>1683</v>
      </c>
      <c r="Q3663" t="s">
        <v>8315</v>
      </c>
      <c r="R3663" t="s">
        <v>8316</v>
      </c>
      <c r="S3663" s="13">
        <f>(((I3663/60)/60)/24)+DATE(1970,1,1)</f>
        <v>42470.166666666672</v>
      </c>
      <c r="T3663" s="13">
        <f>(((J3663/60)/60)/24)+DATE(1970,1,1)</f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7"/>
        <v>1.0142500000000001</v>
      </c>
      <c r="P3664">
        <f>AVERAGE(L3664,E3664)</f>
        <v>4077</v>
      </c>
      <c r="Q3664" t="s">
        <v>8315</v>
      </c>
      <c r="R3664" t="s">
        <v>8316</v>
      </c>
      <c r="S3664" s="13">
        <f>(((I3664/60)/60)/24)+DATE(1970,1,1)</f>
        <v>42094.178402777776</v>
      </c>
      <c r="T3664" s="13">
        <f>(((J3664/60)/60)/24)+DATE(1970,1,1)</f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7"/>
        <v>1.04</v>
      </c>
      <c r="P3665">
        <f>AVERAGE(L3665,E3665)</f>
        <v>121.5</v>
      </c>
      <c r="Q3665" t="s">
        <v>8315</v>
      </c>
      <c r="R3665" t="s">
        <v>8316</v>
      </c>
      <c r="S3665" s="13">
        <f>(((I3665/60)/60)/24)+DATE(1970,1,1)</f>
        <v>42725.493402777778</v>
      </c>
      <c r="T3665" s="13">
        <f>(((J3665/60)/60)/24)+DATE(1970,1,1)</f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7"/>
        <v>1.09375</v>
      </c>
      <c r="P3666">
        <f>AVERAGE(L3666,E3666)</f>
        <v>447</v>
      </c>
      <c r="Q3666" t="s">
        <v>8315</v>
      </c>
      <c r="R3666" t="s">
        <v>8316</v>
      </c>
      <c r="S3666" s="13">
        <f>(((I3666/60)/60)/24)+DATE(1970,1,1)</f>
        <v>42537.248715277776</v>
      </c>
      <c r="T3666" s="13">
        <f>(((J3666/60)/60)/24)+DATE(1970,1,1)</f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7"/>
        <v>1.1516129032258065</v>
      </c>
      <c r="P3667">
        <f>AVERAGE(L3667,E3667)</f>
        <v>364</v>
      </c>
      <c r="Q3667" t="s">
        <v>8315</v>
      </c>
      <c r="R3667" t="s">
        <v>8316</v>
      </c>
      <c r="S3667" s="13">
        <f>(((I3667/60)/60)/24)+DATE(1970,1,1)</f>
        <v>42305.829166666663</v>
      </c>
      <c r="T3667" s="13">
        <f>(((J3667/60)/60)/24)+DATE(1970,1,1)</f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7"/>
        <v>1</v>
      </c>
      <c r="P3668">
        <f>AVERAGE(L3668,E3668)</f>
        <v>619</v>
      </c>
      <c r="Q3668" t="s">
        <v>8315</v>
      </c>
      <c r="R3668" t="s">
        <v>8316</v>
      </c>
      <c r="S3668" s="13">
        <f>(((I3668/60)/60)/24)+DATE(1970,1,1)</f>
        <v>41844.291666666664</v>
      </c>
      <c r="T3668" s="13">
        <f>(((J3668/60)/60)/24)+DATE(1970,1,1)</f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7"/>
        <v>1.0317033333333334</v>
      </c>
      <c r="P3669">
        <f>AVERAGE(L3669,E3669)</f>
        <v>1576.5550000000001</v>
      </c>
      <c r="Q3669" t="s">
        <v>8315</v>
      </c>
      <c r="R3669" t="s">
        <v>8316</v>
      </c>
      <c r="S3669" s="13">
        <f>(((I3669/60)/60)/24)+DATE(1970,1,1)</f>
        <v>42203.970127314817</v>
      </c>
      <c r="T3669" s="13">
        <f>(((J3669/60)/60)/24)+DATE(1970,1,1)</f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7"/>
        <v>1.0349999999999999</v>
      </c>
      <c r="P3670">
        <f>AVERAGE(L3670,E3670)</f>
        <v>531.5</v>
      </c>
      <c r="Q3670" t="s">
        <v>8315</v>
      </c>
      <c r="R3670" t="s">
        <v>8316</v>
      </c>
      <c r="S3670" s="13">
        <f>(((I3670/60)/60)/24)+DATE(1970,1,1)</f>
        <v>42208.772916666669</v>
      </c>
      <c r="T3670" s="13">
        <f>(((J3670/60)/60)/24)+DATE(1970,1,1)</f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7"/>
        <v>1.3819999999999999</v>
      </c>
      <c r="P3671">
        <f>AVERAGE(L3671,E3671)</f>
        <v>699.5</v>
      </c>
      <c r="Q3671" t="s">
        <v>8315</v>
      </c>
      <c r="R3671" t="s">
        <v>8316</v>
      </c>
      <c r="S3671" s="13">
        <f>(((I3671/60)/60)/24)+DATE(1970,1,1)</f>
        <v>42166.675196759257</v>
      </c>
      <c r="T3671" s="13">
        <f>(((J3671/60)/60)/24)+DATE(1970,1,1)</f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7"/>
        <v>1.0954545454545455</v>
      </c>
      <c r="P3672">
        <f>AVERAGE(L3672,E3672)</f>
        <v>126.5</v>
      </c>
      <c r="Q3672" t="s">
        <v>8315</v>
      </c>
      <c r="R3672" t="s">
        <v>8316</v>
      </c>
      <c r="S3672" s="13">
        <f>(((I3672/60)/60)/24)+DATE(1970,1,1)</f>
        <v>42155.958333333328</v>
      </c>
      <c r="T3672" s="13">
        <f>(((J3672/60)/60)/24)+DATE(1970,1,1)</f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7"/>
        <v>1.0085714285714287</v>
      </c>
      <c r="P3673">
        <f>AVERAGE(L3673,E3673)</f>
        <v>1785</v>
      </c>
      <c r="Q3673" t="s">
        <v>8315</v>
      </c>
      <c r="R3673" t="s">
        <v>8316</v>
      </c>
      <c r="S3673" s="13">
        <f>(((I3673/60)/60)/24)+DATE(1970,1,1)</f>
        <v>41841.165972222225</v>
      </c>
      <c r="T3673" s="13">
        <f>(((J3673/60)/60)/24)+DATE(1970,1,1)</f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7"/>
        <v>1.0153333333333334</v>
      </c>
      <c r="P3674">
        <f>AVERAGE(L3674,E3674)</f>
        <v>1551.5</v>
      </c>
      <c r="Q3674" t="s">
        <v>8315</v>
      </c>
      <c r="R3674" t="s">
        <v>8316</v>
      </c>
      <c r="S3674" s="13">
        <f>(((I3674/60)/60)/24)+DATE(1970,1,1)</f>
        <v>41908.946574074071</v>
      </c>
      <c r="T3674" s="13">
        <f>(((J3674/60)/60)/24)+DATE(1970,1,1)</f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7"/>
        <v>1.13625</v>
      </c>
      <c r="P3675">
        <f>AVERAGE(L3675,E3675)</f>
        <v>2329.5</v>
      </c>
      <c r="Q3675" t="s">
        <v>8315</v>
      </c>
      <c r="R3675" t="s">
        <v>8316</v>
      </c>
      <c r="S3675" s="13">
        <f>(((I3675/60)/60)/24)+DATE(1970,1,1)</f>
        <v>41948.536111111112</v>
      </c>
      <c r="T3675" s="13">
        <f>(((J3675/60)/60)/24)+DATE(1970,1,1)</f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7"/>
        <v>1</v>
      </c>
      <c r="P3676">
        <f>AVERAGE(L3676,E3676)</f>
        <v>2265.5</v>
      </c>
      <c r="Q3676" t="s">
        <v>8315</v>
      </c>
      <c r="R3676" t="s">
        <v>8316</v>
      </c>
      <c r="S3676" s="13">
        <f>(((I3676/60)/60)/24)+DATE(1970,1,1)</f>
        <v>42616.873020833329</v>
      </c>
      <c r="T3676" s="13">
        <f>(((J3676/60)/60)/24)+DATE(1970,1,1)</f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7"/>
        <v>1.4</v>
      </c>
      <c r="P3677">
        <f>AVERAGE(L3677,E3677)</f>
        <v>36.5</v>
      </c>
      <c r="Q3677" t="s">
        <v>8315</v>
      </c>
      <c r="R3677" t="s">
        <v>8316</v>
      </c>
      <c r="S3677" s="13">
        <f>(((I3677/60)/60)/24)+DATE(1970,1,1)</f>
        <v>42505.958333333328</v>
      </c>
      <c r="T3677" s="13">
        <f>(((J3677/60)/60)/24)+DATE(1970,1,1)</f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7"/>
        <v>1.2875000000000001</v>
      </c>
      <c r="P3678">
        <f>AVERAGE(L3678,E3678)</f>
        <v>523</v>
      </c>
      <c r="Q3678" t="s">
        <v>8315</v>
      </c>
      <c r="R3678" t="s">
        <v>8316</v>
      </c>
      <c r="S3678" s="13">
        <f>(((I3678/60)/60)/24)+DATE(1970,1,1)</f>
        <v>41894.815787037034</v>
      </c>
      <c r="T3678" s="13">
        <f>(((J3678/60)/60)/24)+DATE(1970,1,1)</f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7"/>
        <v>1.0290416666666666</v>
      </c>
      <c r="P3679">
        <f>AVERAGE(L3679,E3679)</f>
        <v>6273.75</v>
      </c>
      <c r="Q3679" t="s">
        <v>8315</v>
      </c>
      <c r="R3679" t="s">
        <v>8316</v>
      </c>
      <c r="S3679" s="13">
        <f>(((I3679/60)/60)/24)+DATE(1970,1,1)</f>
        <v>41823.165972222225</v>
      </c>
      <c r="T3679" s="13">
        <f>(((J3679/60)/60)/24)+DATE(1970,1,1)</f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7"/>
        <v>1.0249999999999999</v>
      </c>
      <c r="P3680">
        <f>AVERAGE(L3680,E3680)</f>
        <v>1040.5</v>
      </c>
      <c r="Q3680" t="s">
        <v>8315</v>
      </c>
      <c r="R3680" t="s">
        <v>8316</v>
      </c>
      <c r="S3680" s="13">
        <f>(((I3680/60)/60)/24)+DATE(1970,1,1)</f>
        <v>42155.531226851846</v>
      </c>
      <c r="T3680" s="13">
        <f>(((J3680/60)/60)/24)+DATE(1970,1,1)</f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7"/>
        <v>1.101</v>
      </c>
      <c r="P3681">
        <f>AVERAGE(L3681,E3681)</f>
        <v>1116</v>
      </c>
      <c r="Q3681" t="s">
        <v>8315</v>
      </c>
      <c r="R3681" t="s">
        <v>8316</v>
      </c>
      <c r="S3681" s="13">
        <f>(((I3681/60)/60)/24)+DATE(1970,1,1)</f>
        <v>41821.207638888889</v>
      </c>
      <c r="T3681" s="13">
        <f>(((J3681/60)/60)/24)+DATE(1970,1,1)</f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7"/>
        <v>1.1276666666666666</v>
      </c>
      <c r="P3682">
        <f>AVERAGE(L3682,E3682)</f>
        <v>1708.5</v>
      </c>
      <c r="Q3682" t="s">
        <v>8315</v>
      </c>
      <c r="R3682" t="s">
        <v>8316</v>
      </c>
      <c r="S3682" s="13">
        <f>(((I3682/60)/60)/24)+DATE(1970,1,1)</f>
        <v>42648.454097222217</v>
      </c>
      <c r="T3682" s="13">
        <f>(((J3682/60)/60)/24)+DATE(1970,1,1)</f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7"/>
        <v>1.119</v>
      </c>
      <c r="P3683">
        <f>AVERAGE(L3683,E3683)</f>
        <v>568.5</v>
      </c>
      <c r="Q3683" t="s">
        <v>8315</v>
      </c>
      <c r="R3683" t="s">
        <v>8316</v>
      </c>
      <c r="S3683" s="13">
        <f>(((I3683/60)/60)/24)+DATE(1970,1,1)</f>
        <v>42384.651504629626</v>
      </c>
      <c r="T3683" s="13">
        <f>(((J3683/60)/60)/24)+DATE(1970,1,1)</f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7"/>
        <v>1.3919999999999999</v>
      </c>
      <c r="P3684">
        <f>AVERAGE(L3684,E3684)</f>
        <v>2121.5</v>
      </c>
      <c r="Q3684" t="s">
        <v>8315</v>
      </c>
      <c r="R3684" t="s">
        <v>8316</v>
      </c>
      <c r="S3684" s="13">
        <f>(((I3684/60)/60)/24)+DATE(1970,1,1)</f>
        <v>41806.290972222225</v>
      </c>
      <c r="T3684" s="13">
        <f>(((J3684/60)/60)/24)+DATE(1970,1,1)</f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7"/>
        <v>1.1085714285714285</v>
      </c>
      <c r="P3685">
        <f>AVERAGE(L3685,E3685)</f>
        <v>1973</v>
      </c>
      <c r="Q3685" t="s">
        <v>8315</v>
      </c>
      <c r="R3685" t="s">
        <v>8316</v>
      </c>
      <c r="S3685" s="13">
        <f>(((I3685/60)/60)/24)+DATE(1970,1,1)</f>
        <v>42663.116851851853</v>
      </c>
      <c r="T3685" s="13">
        <f>(((J3685/60)/60)/24)+DATE(1970,1,1)</f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7"/>
        <v>1.3906666666666667</v>
      </c>
      <c r="P3686">
        <f>AVERAGE(L3686,E3686)</f>
        <v>533</v>
      </c>
      <c r="Q3686" t="s">
        <v>8315</v>
      </c>
      <c r="R3686" t="s">
        <v>8316</v>
      </c>
      <c r="S3686" s="13">
        <f>(((I3686/60)/60)/24)+DATE(1970,1,1)</f>
        <v>42249.180393518516</v>
      </c>
      <c r="T3686" s="13">
        <f>(((J3686/60)/60)/24)+DATE(1970,1,1)</f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7"/>
        <v>1.0569999999999999</v>
      </c>
      <c r="P3687">
        <f>AVERAGE(L3687,E3687)</f>
        <v>2705.5</v>
      </c>
      <c r="Q3687" t="s">
        <v>8315</v>
      </c>
      <c r="R3687" t="s">
        <v>8316</v>
      </c>
      <c r="S3687" s="13">
        <f>(((I3687/60)/60)/24)+DATE(1970,1,1)</f>
        <v>41778.875</v>
      </c>
      <c r="T3687" s="13">
        <f>(((J3687/60)/60)/24)+DATE(1970,1,1)</f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7"/>
        <v>1.0142857142857142</v>
      </c>
      <c r="P3688">
        <f>AVERAGE(L3688,E3688)</f>
        <v>180.5</v>
      </c>
      <c r="Q3688" t="s">
        <v>8315</v>
      </c>
      <c r="R3688" t="s">
        <v>8316</v>
      </c>
      <c r="S3688" s="13">
        <f>(((I3688/60)/60)/24)+DATE(1970,1,1)</f>
        <v>42245.165972222225</v>
      </c>
      <c r="T3688" s="13">
        <f>(((J3688/60)/60)/24)+DATE(1970,1,1)</f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7"/>
        <v>1.0024500000000001</v>
      </c>
      <c r="P3689">
        <f>AVERAGE(L3689,E3689)</f>
        <v>2518.625</v>
      </c>
      <c r="Q3689" t="s">
        <v>8315</v>
      </c>
      <c r="R3689" t="s">
        <v>8316</v>
      </c>
      <c r="S3689" s="13">
        <f>(((I3689/60)/60)/24)+DATE(1970,1,1)</f>
        <v>41817.218229166669</v>
      </c>
      <c r="T3689" s="13">
        <f>(((J3689/60)/60)/24)+DATE(1970,1,1)</f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7"/>
        <v>1.0916666666666666</v>
      </c>
      <c r="P3690">
        <f>AVERAGE(L3690,E3690)</f>
        <v>1657</v>
      </c>
      <c r="Q3690" t="s">
        <v>8315</v>
      </c>
      <c r="R3690" t="s">
        <v>8316</v>
      </c>
      <c r="S3690" s="13">
        <f>(((I3690/60)/60)/24)+DATE(1970,1,1)</f>
        <v>41859.787083333329</v>
      </c>
      <c r="T3690" s="13">
        <f>(((J3690/60)/60)/24)+DATE(1970,1,1)</f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7"/>
        <v>1.1833333333333333</v>
      </c>
      <c r="P3691">
        <f>AVERAGE(L3691,E3691)</f>
        <v>1806</v>
      </c>
      <c r="Q3691" t="s">
        <v>8315</v>
      </c>
      <c r="R3691" t="s">
        <v>8316</v>
      </c>
      <c r="S3691" s="13">
        <f>(((I3691/60)/60)/24)+DATE(1970,1,1)</f>
        <v>42176.934027777781</v>
      </c>
      <c r="T3691" s="13">
        <f>(((J3691/60)/60)/24)+DATE(1970,1,1)</f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7"/>
        <v>1.2</v>
      </c>
      <c r="P3692">
        <f>AVERAGE(L3692,E3692)</f>
        <v>915.5</v>
      </c>
      <c r="Q3692" t="s">
        <v>8315</v>
      </c>
      <c r="R3692" t="s">
        <v>8316</v>
      </c>
      <c r="S3692" s="13">
        <f>(((I3692/60)/60)/24)+DATE(1970,1,1)</f>
        <v>41970.639849537038</v>
      </c>
      <c r="T3692" s="13">
        <f>(((J3692/60)/60)/24)+DATE(1970,1,1)</f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7"/>
        <v>1.2796000000000001</v>
      </c>
      <c r="P3693">
        <f>AVERAGE(L3693,E3693)</f>
        <v>25729</v>
      </c>
      <c r="Q3693" t="s">
        <v>8315</v>
      </c>
      <c r="R3693" t="s">
        <v>8316</v>
      </c>
      <c r="S3693" s="13">
        <f>(((I3693/60)/60)/24)+DATE(1970,1,1)</f>
        <v>42065.207638888889</v>
      </c>
      <c r="T3693" s="13">
        <f>(((J3693/60)/60)/24)+DATE(1970,1,1)</f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7"/>
        <v>1.26</v>
      </c>
      <c r="P3694">
        <f>AVERAGE(L3694,E3694)</f>
        <v>638.5</v>
      </c>
      <c r="Q3694" t="s">
        <v>8315</v>
      </c>
      <c r="R3694" t="s">
        <v>8316</v>
      </c>
      <c r="S3694" s="13">
        <f>(((I3694/60)/60)/24)+DATE(1970,1,1)</f>
        <v>41901</v>
      </c>
      <c r="T3694" s="13">
        <f>(((J3694/60)/60)/24)+DATE(1970,1,1)</f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7"/>
        <v>1.2912912912912913</v>
      </c>
      <c r="P3695">
        <f>AVERAGE(L3695,E3695)</f>
        <v>222</v>
      </c>
      <c r="Q3695" t="s">
        <v>8315</v>
      </c>
      <c r="R3695" t="s">
        <v>8316</v>
      </c>
      <c r="S3695" s="13">
        <f>(((I3695/60)/60)/24)+DATE(1970,1,1)</f>
        <v>42338.9375</v>
      </c>
      <c r="T3695" s="13">
        <f>(((J3695/60)/60)/24)+DATE(1970,1,1)</f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7"/>
        <v>1.0742857142857143</v>
      </c>
      <c r="P3696">
        <f>AVERAGE(L3696,E3696)</f>
        <v>1910</v>
      </c>
      <c r="Q3696" t="s">
        <v>8315</v>
      </c>
      <c r="R3696" t="s">
        <v>8316</v>
      </c>
      <c r="S3696" s="13">
        <f>(((I3696/60)/60)/24)+DATE(1970,1,1)</f>
        <v>42527.083333333328</v>
      </c>
      <c r="T3696" s="13">
        <f>(((J3696/60)/60)/24)+DATE(1970,1,1)</f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7"/>
        <v>1.00125</v>
      </c>
      <c r="P3697">
        <f>AVERAGE(L3697,E3697)</f>
        <v>2019</v>
      </c>
      <c r="Q3697" t="s">
        <v>8315</v>
      </c>
      <c r="R3697" t="s">
        <v>8316</v>
      </c>
      <c r="S3697" s="13">
        <f>(((I3697/60)/60)/24)+DATE(1970,1,1)</f>
        <v>42015.870486111111</v>
      </c>
      <c r="T3697" s="13">
        <f>(((J3697/60)/60)/24)+DATE(1970,1,1)</f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7"/>
        <v>1.55</v>
      </c>
      <c r="P3698">
        <f>AVERAGE(L3698,E3698)</f>
        <v>1589</v>
      </c>
      <c r="Q3698" t="s">
        <v>8315</v>
      </c>
      <c r="R3698" t="s">
        <v>8316</v>
      </c>
      <c r="S3698" s="13">
        <f>(((I3698/60)/60)/24)+DATE(1970,1,1)</f>
        <v>42048.617083333331</v>
      </c>
      <c r="T3698" s="13">
        <f>(((J3698/60)/60)/24)+DATE(1970,1,1)</f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7"/>
        <v>1.08</v>
      </c>
      <c r="P3699">
        <f>AVERAGE(L3699,E3699)</f>
        <v>1095</v>
      </c>
      <c r="Q3699" t="s">
        <v>8315</v>
      </c>
      <c r="R3699" t="s">
        <v>8316</v>
      </c>
      <c r="S3699" s="13">
        <f>(((I3699/60)/60)/24)+DATE(1970,1,1)</f>
        <v>42500.465833333335</v>
      </c>
      <c r="T3699" s="13">
        <f>(((J3699/60)/60)/24)+DATE(1970,1,1)</f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7"/>
        <v>1.1052</v>
      </c>
      <c r="P3700">
        <f>AVERAGE(L3700,E3700)</f>
        <v>2831</v>
      </c>
      <c r="Q3700" t="s">
        <v>8315</v>
      </c>
      <c r="R3700" t="s">
        <v>8316</v>
      </c>
      <c r="S3700" s="13">
        <f>(((I3700/60)/60)/24)+DATE(1970,1,1)</f>
        <v>42431.806562500002</v>
      </c>
      <c r="T3700" s="13">
        <f>(((J3700/60)/60)/24)+DATE(1970,1,1)</f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7"/>
        <v>1.008</v>
      </c>
      <c r="P3701">
        <f>AVERAGE(L3701,E3701)</f>
        <v>1280</v>
      </c>
      <c r="Q3701" t="s">
        <v>8315</v>
      </c>
      <c r="R3701" t="s">
        <v>8316</v>
      </c>
      <c r="S3701" s="13">
        <f>(((I3701/60)/60)/24)+DATE(1970,1,1)</f>
        <v>41927.602037037039</v>
      </c>
      <c r="T3701" s="13">
        <f>(((J3701/60)/60)/24)+DATE(1970,1,1)</f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7"/>
        <v>1.212</v>
      </c>
      <c r="P3702">
        <f>AVERAGE(L3702,E3702)</f>
        <v>312</v>
      </c>
      <c r="Q3702" t="s">
        <v>8315</v>
      </c>
      <c r="R3702" t="s">
        <v>8316</v>
      </c>
      <c r="S3702" s="13">
        <f>(((I3702/60)/60)/24)+DATE(1970,1,1)</f>
        <v>41912.666666666664</v>
      </c>
      <c r="T3702" s="13">
        <f>(((J3702/60)/60)/24)+DATE(1970,1,1)</f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7"/>
        <v>1.0033333333333334</v>
      </c>
      <c r="P3703">
        <f>AVERAGE(L3703,E3703)</f>
        <v>772</v>
      </c>
      <c r="Q3703" t="s">
        <v>8315</v>
      </c>
      <c r="R3703" t="s">
        <v>8316</v>
      </c>
      <c r="S3703" s="13">
        <f>(((I3703/60)/60)/24)+DATE(1970,1,1)</f>
        <v>42159.541585648149</v>
      </c>
      <c r="T3703" s="13">
        <f>(((J3703/60)/60)/24)+DATE(1970,1,1)</f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7"/>
        <v>1.0916666666666666</v>
      </c>
      <c r="P3704">
        <f>AVERAGE(L3704,E3704)</f>
        <v>1648</v>
      </c>
      <c r="Q3704" t="s">
        <v>8315</v>
      </c>
      <c r="R3704" t="s">
        <v>8316</v>
      </c>
      <c r="S3704" s="13">
        <f>(((I3704/60)/60)/24)+DATE(1970,1,1)</f>
        <v>42561.957638888889</v>
      </c>
      <c r="T3704" s="13">
        <f>(((J3704/60)/60)/24)+DATE(1970,1,1)</f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7"/>
        <v>1.2342857142857142</v>
      </c>
      <c r="P3705">
        <f>AVERAGE(L3705,E3705)</f>
        <v>663</v>
      </c>
      <c r="Q3705" t="s">
        <v>8315</v>
      </c>
      <c r="R3705" t="s">
        <v>8316</v>
      </c>
      <c r="S3705" s="13">
        <f>(((I3705/60)/60)/24)+DATE(1970,1,1)</f>
        <v>42595.290972222225</v>
      </c>
      <c r="T3705" s="13">
        <f>(((J3705/60)/60)/24)+DATE(1970,1,1)</f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7"/>
        <v>1.3633666666666666</v>
      </c>
      <c r="P3706">
        <f>AVERAGE(L3706,E3706)</f>
        <v>218.005</v>
      </c>
      <c r="Q3706" t="s">
        <v>8315</v>
      </c>
      <c r="R3706" t="s">
        <v>8316</v>
      </c>
      <c r="S3706" s="13">
        <f>(((I3706/60)/60)/24)+DATE(1970,1,1)</f>
        <v>42521.689745370371</v>
      </c>
      <c r="T3706" s="13">
        <f>(((J3706/60)/60)/24)+DATE(1970,1,1)</f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7"/>
        <v>1.0346657233816767</v>
      </c>
      <c r="P3707">
        <f>AVERAGE(L3707,E3707)</f>
        <v>1480</v>
      </c>
      <c r="Q3707" t="s">
        <v>8315</v>
      </c>
      <c r="R3707" t="s">
        <v>8316</v>
      </c>
      <c r="S3707" s="13">
        <f>(((I3707/60)/60)/24)+DATE(1970,1,1)</f>
        <v>41813.75</v>
      </c>
      <c r="T3707" s="13">
        <f>(((J3707/60)/60)/24)+DATE(1970,1,1)</f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7"/>
        <v>1.2133333333333334</v>
      </c>
      <c r="P3708">
        <f>AVERAGE(L3708,E3708)</f>
        <v>916.5</v>
      </c>
      <c r="Q3708" t="s">
        <v>8315</v>
      </c>
      <c r="R3708" t="s">
        <v>8316</v>
      </c>
      <c r="S3708" s="13">
        <f>(((I3708/60)/60)/24)+DATE(1970,1,1)</f>
        <v>41894.913761574076</v>
      </c>
      <c r="T3708" s="13">
        <f>(((J3708/60)/60)/24)+DATE(1970,1,1)</f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7"/>
        <v>1.86</v>
      </c>
      <c r="P3709">
        <f>AVERAGE(L3709,E3709)</f>
        <v>941.5</v>
      </c>
      <c r="Q3709" t="s">
        <v>8315</v>
      </c>
      <c r="R3709" t="s">
        <v>8316</v>
      </c>
      <c r="S3709" s="13">
        <f>(((I3709/60)/60)/24)+DATE(1970,1,1)</f>
        <v>42573.226388888885</v>
      </c>
      <c r="T3709" s="13">
        <f>(((J3709/60)/60)/24)+DATE(1970,1,1)</f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7"/>
        <v>3</v>
      </c>
      <c r="P3710">
        <f>AVERAGE(L3710,E3710)</f>
        <v>1069.5</v>
      </c>
      <c r="Q3710" t="s">
        <v>8315</v>
      </c>
      <c r="R3710" t="s">
        <v>8316</v>
      </c>
      <c r="S3710" s="13">
        <f>(((I3710/60)/60)/24)+DATE(1970,1,1)</f>
        <v>41824.142199074071</v>
      </c>
      <c r="T3710" s="13">
        <f>(((J3710/60)/60)/24)+DATE(1970,1,1)</f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7"/>
        <v>1.0825</v>
      </c>
      <c r="P3711">
        <f>AVERAGE(L3711,E3711)</f>
        <v>558.75</v>
      </c>
      <c r="Q3711" t="s">
        <v>8315</v>
      </c>
      <c r="R3711" t="s">
        <v>8316</v>
      </c>
      <c r="S3711" s="13">
        <f>(((I3711/60)/60)/24)+DATE(1970,1,1)</f>
        <v>41815.707708333335</v>
      </c>
      <c r="T3711" s="13">
        <f>(((J3711/60)/60)/24)+DATE(1970,1,1)</f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7"/>
        <v>1.4115384615384616</v>
      </c>
      <c r="P3712">
        <f>AVERAGE(L3712,E3712)</f>
        <v>931</v>
      </c>
      <c r="Q3712" t="s">
        <v>8315</v>
      </c>
      <c r="R3712" t="s">
        <v>8316</v>
      </c>
      <c r="S3712" s="13">
        <f>(((I3712/60)/60)/24)+DATE(1970,1,1)</f>
        <v>42097.576249999998</v>
      </c>
      <c r="T3712" s="13">
        <f>(((J3712/60)/60)/24)+DATE(1970,1,1)</f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7"/>
        <v>1.1399999999999999</v>
      </c>
      <c r="P3713">
        <f>AVERAGE(L3713,E3713)</f>
        <v>295.5</v>
      </c>
      <c r="Q3713" t="s">
        <v>8315</v>
      </c>
      <c r="R3713" t="s">
        <v>8316</v>
      </c>
      <c r="S3713" s="13">
        <f>(((I3713/60)/60)/24)+DATE(1970,1,1)</f>
        <v>41805.666666666664</v>
      </c>
      <c r="T3713" s="13">
        <f>(((J3713/60)/60)/24)+DATE(1970,1,1)</f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7"/>
        <v>1.5373333333333334</v>
      </c>
      <c r="P3714">
        <f>AVERAGE(L3714,E3714)</f>
        <v>5817</v>
      </c>
      <c r="Q3714" t="s">
        <v>8315</v>
      </c>
      <c r="R3714" t="s">
        <v>8316</v>
      </c>
      <c r="S3714" s="13">
        <f>(((I3714/60)/60)/24)+DATE(1970,1,1)</f>
        <v>42155.290972222225</v>
      </c>
      <c r="T3714" s="13">
        <f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58">E3715/D3715</f>
        <v>1.0149999999999999</v>
      </c>
      <c r="P3715">
        <f>AVERAGE(L3715,E3715)</f>
        <v>1024.5</v>
      </c>
      <c r="Q3715" t="s">
        <v>8315</v>
      </c>
      <c r="R3715" t="s">
        <v>8316</v>
      </c>
      <c r="S3715" s="13">
        <f>(((I3715/60)/60)/24)+DATE(1970,1,1)</f>
        <v>42525.738032407404</v>
      </c>
      <c r="T3715" s="13">
        <f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8"/>
        <v>1.0235000000000001</v>
      </c>
      <c r="P3716">
        <f>AVERAGE(L3716,E3716)</f>
        <v>5166</v>
      </c>
      <c r="Q3716" t="s">
        <v>8315</v>
      </c>
      <c r="R3716" t="s">
        <v>8316</v>
      </c>
      <c r="S3716" s="13">
        <f>(((I3716/60)/60)/24)+DATE(1970,1,1)</f>
        <v>42150.165972222225</v>
      </c>
      <c r="T3716" s="13">
        <f>(((J3716/60)/60)/24)+DATE(1970,1,1)</f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8"/>
        <v>1.0257142857142858</v>
      </c>
      <c r="P3717">
        <f>AVERAGE(L3717,E3717)</f>
        <v>1808.5</v>
      </c>
      <c r="Q3717" t="s">
        <v>8315</v>
      </c>
      <c r="R3717" t="s">
        <v>8316</v>
      </c>
      <c r="S3717" s="13">
        <f>(((I3717/60)/60)/24)+DATE(1970,1,1)</f>
        <v>42094.536111111112</v>
      </c>
      <c r="T3717" s="13">
        <f>(((J3717/60)/60)/24)+DATE(1970,1,1)</f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8"/>
        <v>1.5575000000000001</v>
      </c>
      <c r="P3718">
        <f>AVERAGE(L3718,E3718)</f>
        <v>635</v>
      </c>
      <c r="Q3718" t="s">
        <v>8315</v>
      </c>
      <c r="R3718" t="s">
        <v>8316</v>
      </c>
      <c r="S3718" s="13">
        <f>(((I3718/60)/60)/24)+DATE(1970,1,1)</f>
        <v>42390.887835648144</v>
      </c>
      <c r="T3718" s="13">
        <f>(((J3718/60)/60)/24)+DATE(1970,1,1)</f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8"/>
        <v>1.0075000000000001</v>
      </c>
      <c r="P3719">
        <f>AVERAGE(L3719,E3719)</f>
        <v>2021.5</v>
      </c>
      <c r="Q3719" t="s">
        <v>8315</v>
      </c>
      <c r="R3719" t="s">
        <v>8316</v>
      </c>
      <c r="S3719" s="13">
        <f>(((I3719/60)/60)/24)+DATE(1970,1,1)</f>
        <v>42133.866307870368</v>
      </c>
      <c r="T3719" s="13">
        <f>(((J3719/60)/60)/24)+DATE(1970,1,1)</f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8"/>
        <v>2.3940000000000001</v>
      </c>
      <c r="P3720">
        <f>AVERAGE(L3720,E3720)</f>
        <v>621.5</v>
      </c>
      <c r="Q3720" t="s">
        <v>8315</v>
      </c>
      <c r="R3720" t="s">
        <v>8316</v>
      </c>
      <c r="S3720" s="13">
        <f>(((I3720/60)/60)/24)+DATE(1970,1,1)</f>
        <v>42062.716145833328</v>
      </c>
      <c r="T3720" s="13">
        <f>(((J3720/60)/60)/24)+DATE(1970,1,1)</f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8"/>
        <v>2.1</v>
      </c>
      <c r="P3721">
        <f>AVERAGE(L3721,E3721)</f>
        <v>212</v>
      </c>
      <c r="Q3721" t="s">
        <v>8315</v>
      </c>
      <c r="R3721" t="s">
        <v>8316</v>
      </c>
      <c r="S3721" s="13">
        <f>(((I3721/60)/60)/24)+DATE(1970,1,1)</f>
        <v>42177.729930555557</v>
      </c>
      <c r="T3721" s="13">
        <f>(((J3721/60)/60)/24)+DATE(1970,1,1)</f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8"/>
        <v>1.0451515151515152</v>
      </c>
      <c r="P3722">
        <f>AVERAGE(L3722,E3722)</f>
        <v>1744.5</v>
      </c>
      <c r="Q3722" t="s">
        <v>8315</v>
      </c>
      <c r="R3722" t="s">
        <v>8316</v>
      </c>
      <c r="S3722" s="13">
        <f>(((I3722/60)/60)/24)+DATE(1970,1,1)</f>
        <v>42187.993125000001</v>
      </c>
      <c r="T3722" s="13">
        <f>(((J3722/60)/60)/24)+DATE(1970,1,1)</f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8"/>
        <v>1.008</v>
      </c>
      <c r="P3723">
        <f>AVERAGE(L3723,E3723)</f>
        <v>2542</v>
      </c>
      <c r="Q3723" t="s">
        <v>8315</v>
      </c>
      <c r="R3723" t="s">
        <v>8316</v>
      </c>
      <c r="S3723" s="13">
        <f>(((I3723/60)/60)/24)+DATE(1970,1,1)</f>
        <v>41948.977824074071</v>
      </c>
      <c r="T3723" s="13">
        <f>(((J3723/60)/60)/24)+DATE(1970,1,1)</f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8"/>
        <v>1.1120000000000001</v>
      </c>
      <c r="P3724">
        <f>AVERAGE(L3724,E3724)</f>
        <v>851.5</v>
      </c>
      <c r="Q3724" t="s">
        <v>8315</v>
      </c>
      <c r="R3724" t="s">
        <v>8316</v>
      </c>
      <c r="S3724" s="13">
        <f>(((I3724/60)/60)/24)+DATE(1970,1,1)</f>
        <v>42411.957638888889</v>
      </c>
      <c r="T3724" s="13">
        <f>(((J3724/60)/60)/24)+DATE(1970,1,1)</f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8"/>
        <v>1.0204444444444445</v>
      </c>
      <c r="P3725">
        <f>AVERAGE(L3725,E3725)</f>
        <v>2327.5</v>
      </c>
      <c r="Q3725" t="s">
        <v>8315</v>
      </c>
      <c r="R3725" t="s">
        <v>8316</v>
      </c>
      <c r="S3725" s="13">
        <f>(((I3725/60)/60)/24)+DATE(1970,1,1)</f>
        <v>41973.794699074075</v>
      </c>
      <c r="T3725" s="13">
        <f>(((J3725/60)/60)/24)+DATE(1970,1,1)</f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8"/>
        <v>1.0254767441860466</v>
      </c>
      <c r="P3726">
        <f>AVERAGE(L3726,E3726)</f>
        <v>2249.2750000000001</v>
      </c>
      <c r="Q3726" t="s">
        <v>8315</v>
      </c>
      <c r="R3726" t="s">
        <v>8316</v>
      </c>
      <c r="S3726" s="13">
        <f>(((I3726/60)/60)/24)+DATE(1970,1,1)</f>
        <v>42494.958333333328</v>
      </c>
      <c r="T3726" s="13">
        <f>(((J3726/60)/60)/24)+DATE(1970,1,1)</f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8"/>
        <v>1.27</v>
      </c>
      <c r="P3727">
        <f>AVERAGE(L3727,E3727)</f>
        <v>198</v>
      </c>
      <c r="Q3727" t="s">
        <v>8315</v>
      </c>
      <c r="R3727" t="s">
        <v>8316</v>
      </c>
      <c r="S3727" s="13">
        <f>(((I3727/60)/60)/24)+DATE(1970,1,1)</f>
        <v>42418.895833333328</v>
      </c>
      <c r="T3727" s="13">
        <f>(((J3727/60)/60)/24)+DATE(1970,1,1)</f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8"/>
        <v>3.3870588235294119</v>
      </c>
      <c r="P3728">
        <f>AVERAGE(L3728,E3728)</f>
        <v>1462.5</v>
      </c>
      <c r="Q3728" t="s">
        <v>8315</v>
      </c>
      <c r="R3728" t="s">
        <v>8316</v>
      </c>
      <c r="S3728" s="13">
        <f>(((I3728/60)/60)/24)+DATE(1970,1,1)</f>
        <v>42489.875</v>
      </c>
      <c r="T3728" s="13">
        <f>(((J3728/60)/60)/24)+DATE(1970,1,1)</f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8"/>
        <v>1.0075000000000001</v>
      </c>
      <c r="P3729">
        <f>AVERAGE(L3729,E3729)</f>
        <v>1024</v>
      </c>
      <c r="Q3729" t="s">
        <v>8315</v>
      </c>
      <c r="R3729" t="s">
        <v>8316</v>
      </c>
      <c r="S3729" s="13">
        <f>(((I3729/60)/60)/24)+DATE(1970,1,1)</f>
        <v>42663.204861111109</v>
      </c>
      <c r="T3729" s="13">
        <f>(((J3729/60)/60)/24)+DATE(1970,1,1)</f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8"/>
        <v>9.3100000000000002E-2</v>
      </c>
      <c r="P3730">
        <f>AVERAGE(L3730,E3730)</f>
        <v>946.5</v>
      </c>
      <c r="Q3730" t="s">
        <v>8315</v>
      </c>
      <c r="R3730" t="s">
        <v>8316</v>
      </c>
      <c r="S3730" s="13">
        <f>(((I3730/60)/60)/24)+DATE(1970,1,1)</f>
        <v>42235.171018518522</v>
      </c>
      <c r="T3730" s="13">
        <f>(((J3730/60)/60)/24)+DATE(1970,1,1)</f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8"/>
        <v>7.2400000000000006E-2</v>
      </c>
      <c r="P3731">
        <f>AVERAGE(L3731,E3731)</f>
        <v>183.5</v>
      </c>
      <c r="Q3731" t="s">
        <v>8315</v>
      </c>
      <c r="R3731" t="s">
        <v>8316</v>
      </c>
      <c r="S3731" s="13">
        <f>(((I3731/60)/60)/24)+DATE(1970,1,1)</f>
        <v>42086.16333333333</v>
      </c>
      <c r="T3731" s="13">
        <f>(((J3731/60)/60)/24)+DATE(1970,1,1)</f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8"/>
        <v>0.1</v>
      </c>
      <c r="P3732">
        <f>AVERAGE(L3732,E3732)</f>
        <v>50.5</v>
      </c>
      <c r="Q3732" t="s">
        <v>8315</v>
      </c>
      <c r="R3732" t="s">
        <v>8316</v>
      </c>
      <c r="S3732" s="13">
        <f>(((I3732/60)/60)/24)+DATE(1970,1,1)</f>
        <v>42233.677766203706</v>
      </c>
      <c r="T3732" s="13">
        <f>(((J3732/60)/60)/24)+DATE(1970,1,1)</f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8"/>
        <v>0.11272727272727273</v>
      </c>
      <c r="P3733">
        <f>AVERAGE(L3733,E3733)</f>
        <v>316</v>
      </c>
      <c r="Q3733" t="s">
        <v>8315</v>
      </c>
      <c r="R3733" t="s">
        <v>8316</v>
      </c>
      <c r="S3733" s="13">
        <f>(((I3733/60)/60)/24)+DATE(1970,1,1)</f>
        <v>42014.140972222223</v>
      </c>
      <c r="T3733" s="13">
        <f>(((J3733/60)/60)/24)+DATE(1970,1,1)</f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8"/>
        <v>0.15411764705882353</v>
      </c>
      <c r="P3734">
        <f>AVERAGE(L3734,E3734)</f>
        <v>67.5</v>
      </c>
      <c r="Q3734" t="s">
        <v>8315</v>
      </c>
      <c r="R3734" t="s">
        <v>8316</v>
      </c>
      <c r="S3734" s="13">
        <f>(((I3734/60)/60)/24)+DATE(1970,1,1)</f>
        <v>42028.5</v>
      </c>
      <c r="T3734" s="13">
        <f>(((J3734/60)/60)/24)+DATE(1970,1,1)</f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8"/>
        <v>0</v>
      </c>
      <c r="P3735">
        <f>AVERAGE(L3735,E3735)</f>
        <v>0</v>
      </c>
      <c r="Q3735" t="s">
        <v>8315</v>
      </c>
      <c r="R3735" t="s">
        <v>8316</v>
      </c>
      <c r="S3735" s="13">
        <f>(((I3735/60)/60)/24)+DATE(1970,1,1)</f>
        <v>42112.9375</v>
      </c>
      <c r="T3735" s="13">
        <f>(((J3735/60)/60)/24)+DATE(1970,1,1)</f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8"/>
        <v>0.28466666666666668</v>
      </c>
      <c r="P3736">
        <f>AVERAGE(L3736,E3736)</f>
        <v>217</v>
      </c>
      <c r="Q3736" t="s">
        <v>8315</v>
      </c>
      <c r="R3736" t="s">
        <v>8316</v>
      </c>
      <c r="S3736" s="13">
        <f>(((I3736/60)/60)/24)+DATE(1970,1,1)</f>
        <v>42149.901574074072</v>
      </c>
      <c r="T3736" s="13">
        <f>(((J3736/60)/60)/24)+DATE(1970,1,1)</f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8"/>
        <v>0.13333333333333333</v>
      </c>
      <c r="P3737">
        <f>AVERAGE(L3737,E3737)</f>
        <v>11</v>
      </c>
      <c r="Q3737" t="s">
        <v>8315</v>
      </c>
      <c r="R3737" t="s">
        <v>8316</v>
      </c>
      <c r="S3737" s="13">
        <f>(((I3737/60)/60)/24)+DATE(1970,1,1)</f>
        <v>42152.693159722221</v>
      </c>
      <c r="T3737" s="13">
        <f>(((J3737/60)/60)/24)+DATE(1970,1,1)</f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8"/>
        <v>6.6666666666666671E-3</v>
      </c>
      <c r="P3738">
        <f>AVERAGE(L3738,E3738)</f>
        <v>5.5</v>
      </c>
      <c r="Q3738" t="s">
        <v>8315</v>
      </c>
      <c r="R3738" t="s">
        <v>8316</v>
      </c>
      <c r="S3738" s="13">
        <f>(((I3738/60)/60)/24)+DATE(1970,1,1)</f>
        <v>42086.75</v>
      </c>
      <c r="T3738" s="13">
        <f>(((J3738/60)/60)/24)+DATE(1970,1,1)</f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8"/>
        <v>0.21428571428571427</v>
      </c>
      <c r="P3739">
        <f>AVERAGE(L3739,E3739)</f>
        <v>77</v>
      </c>
      <c r="Q3739" t="s">
        <v>8315</v>
      </c>
      <c r="R3739" t="s">
        <v>8316</v>
      </c>
      <c r="S3739" s="13">
        <f>(((I3739/60)/60)/24)+DATE(1970,1,1)</f>
        <v>42320.290972222225</v>
      </c>
      <c r="T3739" s="13">
        <f>(((J3739/60)/60)/24)+DATE(1970,1,1)</f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8"/>
        <v>0.18</v>
      </c>
      <c r="P3740">
        <f>AVERAGE(L3740,E3740)</f>
        <v>138</v>
      </c>
      <c r="Q3740" t="s">
        <v>8315</v>
      </c>
      <c r="R3740" t="s">
        <v>8316</v>
      </c>
      <c r="S3740" s="13">
        <f>(((I3740/60)/60)/24)+DATE(1970,1,1)</f>
        <v>41835.916666666664</v>
      </c>
      <c r="T3740" s="13">
        <f>(((J3740/60)/60)/24)+DATE(1970,1,1)</f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8"/>
        <v>0.20125000000000001</v>
      </c>
      <c r="P3741">
        <f>AVERAGE(L3741,E3741)</f>
        <v>406.5</v>
      </c>
      <c r="Q3741" t="s">
        <v>8315</v>
      </c>
      <c r="R3741" t="s">
        <v>8316</v>
      </c>
      <c r="S3741" s="13">
        <f>(((I3741/60)/60)/24)+DATE(1970,1,1)</f>
        <v>42568.449861111112</v>
      </c>
      <c r="T3741" s="13">
        <f>(((J3741/60)/60)/24)+DATE(1970,1,1)</f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8"/>
        <v>0.17899999999999999</v>
      </c>
      <c r="P3742">
        <f>AVERAGE(L3742,E3742)</f>
        <v>186</v>
      </c>
      <c r="Q3742" t="s">
        <v>8315</v>
      </c>
      <c r="R3742" t="s">
        <v>8316</v>
      </c>
      <c r="S3742" s="13">
        <f>(((I3742/60)/60)/24)+DATE(1970,1,1)</f>
        <v>41863.079143518517</v>
      </c>
      <c r="T3742" s="13">
        <f>(((J3742/60)/60)/24)+DATE(1970,1,1)</f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8"/>
        <v>0</v>
      </c>
      <c r="P3743">
        <f>AVERAGE(L3743,E3743)</f>
        <v>0</v>
      </c>
      <c r="Q3743" t="s">
        <v>8315</v>
      </c>
      <c r="R3743" t="s">
        <v>8316</v>
      </c>
      <c r="S3743" s="13">
        <f>(((I3743/60)/60)/24)+DATE(1970,1,1)</f>
        <v>42355.920717592591</v>
      </c>
      <c r="T3743" s="13">
        <f>(((J3743/60)/60)/24)+DATE(1970,1,1)</f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8"/>
        <v>0.02</v>
      </c>
      <c r="P3744">
        <f>AVERAGE(L3744,E3744)</f>
        <v>52</v>
      </c>
      <c r="Q3744" t="s">
        <v>8315</v>
      </c>
      <c r="R3744" t="s">
        <v>8316</v>
      </c>
      <c r="S3744" s="13">
        <f>(((I3744/60)/60)/24)+DATE(1970,1,1)</f>
        <v>41888.214629629627</v>
      </c>
      <c r="T3744" s="13">
        <f>(((J3744/60)/60)/24)+DATE(1970,1,1)</f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8"/>
        <v>0</v>
      </c>
      <c r="P3745">
        <f>AVERAGE(L3745,E3745)</f>
        <v>0</v>
      </c>
      <c r="Q3745" t="s">
        <v>8315</v>
      </c>
      <c r="R3745" t="s">
        <v>8316</v>
      </c>
      <c r="S3745" s="13">
        <f>(((I3745/60)/60)/24)+DATE(1970,1,1)</f>
        <v>41823.710231481484</v>
      </c>
      <c r="T3745" s="13">
        <f>(((J3745/60)/60)/24)+DATE(1970,1,1)</f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8"/>
        <v>0</v>
      </c>
      <c r="P3746">
        <f>AVERAGE(L3746,E3746)</f>
        <v>0</v>
      </c>
      <c r="Q3746" t="s">
        <v>8315</v>
      </c>
      <c r="R3746" t="s">
        <v>8316</v>
      </c>
      <c r="S3746" s="13">
        <f>(((I3746/60)/60)/24)+DATE(1970,1,1)</f>
        <v>41825.165972222225</v>
      </c>
      <c r="T3746" s="13">
        <f>(((J3746/60)/60)/24)+DATE(1970,1,1)</f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8"/>
        <v>0.1</v>
      </c>
      <c r="P3747">
        <f>AVERAGE(L3747,E3747)</f>
        <v>5.5</v>
      </c>
      <c r="Q3747" t="s">
        <v>8315</v>
      </c>
      <c r="R3747" t="s">
        <v>8316</v>
      </c>
      <c r="S3747" s="13">
        <f>(((I3747/60)/60)/24)+DATE(1970,1,1)</f>
        <v>41861.697939814818</v>
      </c>
      <c r="T3747" s="13">
        <f>(((J3747/60)/60)/24)+DATE(1970,1,1)</f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8"/>
        <v>2.3764705882352941E-2</v>
      </c>
      <c r="P3748">
        <f>AVERAGE(L3748,E3748)</f>
        <v>101.5</v>
      </c>
      <c r="Q3748" t="s">
        <v>8315</v>
      </c>
      <c r="R3748" t="s">
        <v>8316</v>
      </c>
      <c r="S3748" s="13">
        <f>(((I3748/60)/60)/24)+DATE(1970,1,1)</f>
        <v>42651.389340277776</v>
      </c>
      <c r="T3748" s="13">
        <f>(((J3748/60)/60)/24)+DATE(1970,1,1)</f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8"/>
        <v>0.01</v>
      </c>
      <c r="P3749">
        <f>AVERAGE(L3749,E3749)</f>
        <v>13</v>
      </c>
      <c r="Q3749" t="s">
        <v>8315</v>
      </c>
      <c r="R3749" t="s">
        <v>8316</v>
      </c>
      <c r="S3749" s="13">
        <f>(((I3749/60)/60)/24)+DATE(1970,1,1)</f>
        <v>42190.957638888889</v>
      </c>
      <c r="T3749" s="13">
        <f>(((J3749/60)/60)/24)+DATE(1970,1,1)</f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8"/>
        <v>1.0351999999999999</v>
      </c>
      <c r="P3750">
        <f>AVERAGE(L3750,E3750)</f>
        <v>2614</v>
      </c>
      <c r="Q3750" t="s">
        <v>8315</v>
      </c>
      <c r="R3750" t="s">
        <v>8357</v>
      </c>
      <c r="S3750" s="13">
        <f>(((I3750/60)/60)/24)+DATE(1970,1,1)</f>
        <v>42416.249305555553</v>
      </c>
      <c r="T3750" s="13">
        <f>(((J3750/60)/60)/24)+DATE(1970,1,1)</f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8"/>
        <v>1.05</v>
      </c>
      <c r="P3751">
        <f>AVERAGE(L3751,E3751)</f>
        <v>266</v>
      </c>
      <c r="Q3751" t="s">
        <v>8315</v>
      </c>
      <c r="R3751" t="s">
        <v>8357</v>
      </c>
      <c r="S3751" s="13">
        <f>(((I3751/60)/60)/24)+DATE(1970,1,1)</f>
        <v>42489.165972222225</v>
      </c>
      <c r="T3751" s="13">
        <f>(((J3751/60)/60)/24)+DATE(1970,1,1)</f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8"/>
        <v>1.0044999999999999</v>
      </c>
      <c r="P3752">
        <f>AVERAGE(L3752,E3752)</f>
        <v>3027.5</v>
      </c>
      <c r="Q3752" t="s">
        <v>8315</v>
      </c>
      <c r="R3752" t="s">
        <v>8357</v>
      </c>
      <c r="S3752" s="13">
        <f>(((I3752/60)/60)/24)+DATE(1970,1,1)</f>
        <v>42045.332638888889</v>
      </c>
      <c r="T3752" s="13">
        <f>(((J3752/60)/60)/24)+DATE(1970,1,1)</f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8"/>
        <v>1.3260000000000001</v>
      </c>
      <c r="P3753">
        <f>AVERAGE(L3753,E3753)</f>
        <v>668.5</v>
      </c>
      <c r="Q3753" t="s">
        <v>8315</v>
      </c>
      <c r="R3753" t="s">
        <v>8357</v>
      </c>
      <c r="S3753" s="13">
        <f>(((I3753/60)/60)/24)+DATE(1970,1,1)</f>
        <v>42462.993900462956</v>
      </c>
      <c r="T3753" s="13">
        <f>(((J3753/60)/60)/24)+DATE(1970,1,1)</f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8"/>
        <v>1.1299999999999999</v>
      </c>
      <c r="P3754">
        <f>AVERAGE(L3754,E3754)</f>
        <v>290</v>
      </c>
      <c r="Q3754" t="s">
        <v>8315</v>
      </c>
      <c r="R3754" t="s">
        <v>8357</v>
      </c>
      <c r="S3754" s="13">
        <f>(((I3754/60)/60)/24)+DATE(1970,1,1)</f>
        <v>42659.875</v>
      </c>
      <c r="T3754" s="13">
        <f>(((J3754/60)/60)/24)+DATE(1970,1,1)</f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8"/>
        <v>1.0334000000000001</v>
      </c>
      <c r="P3755">
        <f>AVERAGE(L3755,E3755)</f>
        <v>2598.5</v>
      </c>
      <c r="Q3755" t="s">
        <v>8315</v>
      </c>
      <c r="R3755" t="s">
        <v>8357</v>
      </c>
      <c r="S3755" s="13">
        <f>(((I3755/60)/60)/24)+DATE(1970,1,1)</f>
        <v>42158</v>
      </c>
      <c r="T3755" s="13">
        <f>(((J3755/60)/60)/24)+DATE(1970,1,1)</f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8"/>
        <v>1.2</v>
      </c>
      <c r="P3756">
        <f>AVERAGE(L3756,E3756)</f>
        <v>1513.5</v>
      </c>
      <c r="Q3756" t="s">
        <v>8315</v>
      </c>
      <c r="R3756" t="s">
        <v>8357</v>
      </c>
      <c r="S3756" s="13">
        <f>(((I3756/60)/60)/24)+DATE(1970,1,1)</f>
        <v>41846.207638888889</v>
      </c>
      <c r="T3756" s="13">
        <f>(((J3756/60)/60)/24)+DATE(1970,1,1)</f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8"/>
        <v>1.2963636363636364</v>
      </c>
      <c r="P3757">
        <f>AVERAGE(L3757,E3757)</f>
        <v>370.5</v>
      </c>
      <c r="Q3757" t="s">
        <v>8315</v>
      </c>
      <c r="R3757" t="s">
        <v>8357</v>
      </c>
      <c r="S3757" s="13">
        <f>(((I3757/60)/60)/24)+DATE(1970,1,1)</f>
        <v>42475.866979166662</v>
      </c>
      <c r="T3757" s="13">
        <f>(((J3757/60)/60)/24)+DATE(1970,1,1)</f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8"/>
        <v>1.0111111111111111</v>
      </c>
      <c r="P3758">
        <f>AVERAGE(L3758,E3758)</f>
        <v>2283.5</v>
      </c>
      <c r="Q3758" t="s">
        <v>8315</v>
      </c>
      <c r="R3758" t="s">
        <v>8357</v>
      </c>
      <c r="S3758" s="13">
        <f>(((I3758/60)/60)/24)+DATE(1970,1,1)</f>
        <v>41801.814791666664</v>
      </c>
      <c r="T3758" s="13">
        <f>(((J3758/60)/60)/24)+DATE(1970,1,1)</f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8"/>
        <v>1.0851428571428572</v>
      </c>
      <c r="P3759">
        <f>AVERAGE(L3759,E3759)</f>
        <v>1924</v>
      </c>
      <c r="Q3759" t="s">
        <v>8315</v>
      </c>
      <c r="R3759" t="s">
        <v>8357</v>
      </c>
      <c r="S3759" s="13">
        <f>(((I3759/60)/60)/24)+DATE(1970,1,1)</f>
        <v>41974.850868055553</v>
      </c>
      <c r="T3759" s="13">
        <f>(((J3759/60)/60)/24)+DATE(1970,1,1)</f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8"/>
        <v>1.0233333333333334</v>
      </c>
      <c r="P3760">
        <f>AVERAGE(L3760,E3760)</f>
        <v>780.5</v>
      </c>
      <c r="Q3760" t="s">
        <v>8315</v>
      </c>
      <c r="R3760" t="s">
        <v>8357</v>
      </c>
      <c r="S3760" s="13">
        <f>(((I3760/60)/60)/24)+DATE(1970,1,1)</f>
        <v>41778.208333333336</v>
      </c>
      <c r="T3760" s="13">
        <f>(((J3760/60)/60)/24)+DATE(1970,1,1)</f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8"/>
        <v>1.1024425000000002</v>
      </c>
      <c r="P3761">
        <f>AVERAGE(L3761,E3761)</f>
        <v>2248.8850000000002</v>
      </c>
      <c r="Q3761" t="s">
        <v>8315</v>
      </c>
      <c r="R3761" t="s">
        <v>8357</v>
      </c>
      <c r="S3761" s="13">
        <f>(((I3761/60)/60)/24)+DATE(1970,1,1)</f>
        <v>42242.108252314814</v>
      </c>
      <c r="T3761" s="13">
        <f>(((J3761/60)/60)/24)+DATE(1970,1,1)</f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8"/>
        <v>1.010154</v>
      </c>
      <c r="P3762">
        <f>AVERAGE(L3762,E3762)</f>
        <v>2570.8850000000002</v>
      </c>
      <c r="Q3762" t="s">
        <v>8315</v>
      </c>
      <c r="R3762" t="s">
        <v>8357</v>
      </c>
      <c r="S3762" s="13">
        <f>(((I3762/60)/60)/24)+DATE(1970,1,1)</f>
        <v>41764.525300925925</v>
      </c>
      <c r="T3762" s="13">
        <f>(((J3762/60)/60)/24)+DATE(1970,1,1)</f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8"/>
        <v>1</v>
      </c>
      <c r="P3763">
        <f>AVERAGE(L3763,E3763)</f>
        <v>251.5</v>
      </c>
      <c r="Q3763" t="s">
        <v>8315</v>
      </c>
      <c r="R3763" t="s">
        <v>8357</v>
      </c>
      <c r="S3763" s="13">
        <f>(((I3763/60)/60)/24)+DATE(1970,1,1)</f>
        <v>42226.958333333328</v>
      </c>
      <c r="T3763" s="13">
        <f>(((J3763/60)/60)/24)+DATE(1970,1,1)</f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8"/>
        <v>1.0624</v>
      </c>
      <c r="P3764">
        <f>AVERAGE(L3764,E3764)</f>
        <v>678</v>
      </c>
      <c r="Q3764" t="s">
        <v>8315</v>
      </c>
      <c r="R3764" t="s">
        <v>8357</v>
      </c>
      <c r="S3764" s="13">
        <f>(((I3764/60)/60)/24)+DATE(1970,1,1)</f>
        <v>42218.813530092593</v>
      </c>
      <c r="T3764" s="13">
        <f>(((J3764/60)/60)/24)+DATE(1970,1,1)</f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8"/>
        <v>1</v>
      </c>
      <c r="P3765">
        <f>AVERAGE(L3765,E3765)</f>
        <v>2538.5</v>
      </c>
      <c r="Q3765" t="s">
        <v>8315</v>
      </c>
      <c r="R3765" t="s">
        <v>8357</v>
      </c>
      <c r="S3765" s="13">
        <f>(((I3765/60)/60)/24)+DATE(1970,1,1)</f>
        <v>42095.708634259259</v>
      </c>
      <c r="T3765" s="13">
        <f>(((J3765/60)/60)/24)+DATE(1970,1,1)</f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8"/>
        <v>1</v>
      </c>
      <c r="P3766">
        <f>AVERAGE(L3766,E3766)</f>
        <v>763.5</v>
      </c>
      <c r="Q3766" t="s">
        <v>8315</v>
      </c>
      <c r="R3766" t="s">
        <v>8357</v>
      </c>
      <c r="S3766" s="13">
        <f>(((I3766/60)/60)/24)+DATE(1970,1,1)</f>
        <v>42519.024999999994</v>
      </c>
      <c r="T3766" s="13">
        <f>(((J3766/60)/60)/24)+DATE(1970,1,1)</f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8"/>
        <v>1.1345714285714286</v>
      </c>
      <c r="P3767">
        <f>AVERAGE(L3767,E3767)</f>
        <v>4024.5</v>
      </c>
      <c r="Q3767" t="s">
        <v>8315</v>
      </c>
      <c r="R3767" t="s">
        <v>8357</v>
      </c>
      <c r="S3767" s="13">
        <f>(((I3767/60)/60)/24)+DATE(1970,1,1)</f>
        <v>41850.776412037041</v>
      </c>
      <c r="T3767" s="13">
        <f>(((J3767/60)/60)/24)+DATE(1970,1,1)</f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8"/>
        <v>1.0265010000000001</v>
      </c>
      <c r="P3768">
        <f>AVERAGE(L3768,E3768)</f>
        <v>5180.5050000000001</v>
      </c>
      <c r="Q3768" t="s">
        <v>8315</v>
      </c>
      <c r="R3768" t="s">
        <v>8357</v>
      </c>
      <c r="S3768" s="13">
        <f>(((I3768/60)/60)/24)+DATE(1970,1,1)</f>
        <v>41823.167187500003</v>
      </c>
      <c r="T3768" s="13">
        <f>(((J3768/60)/60)/24)+DATE(1970,1,1)</f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8"/>
        <v>1.1675</v>
      </c>
      <c r="P3769">
        <f>AVERAGE(L3769,E3769)</f>
        <v>1195.5</v>
      </c>
      <c r="Q3769" t="s">
        <v>8315</v>
      </c>
      <c r="R3769" t="s">
        <v>8357</v>
      </c>
      <c r="S3769" s="13">
        <f>(((I3769/60)/60)/24)+DATE(1970,1,1)</f>
        <v>42064.207638888889</v>
      </c>
      <c r="T3769" s="13">
        <f>(((J3769/60)/60)/24)+DATE(1970,1,1)</f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8"/>
        <v>1.0765274999999999</v>
      </c>
      <c r="P3770">
        <f>AVERAGE(L3770,E3770)</f>
        <v>2182.0549999999998</v>
      </c>
      <c r="Q3770" t="s">
        <v>8315</v>
      </c>
      <c r="R3770" t="s">
        <v>8357</v>
      </c>
      <c r="S3770" s="13">
        <f>(((I3770/60)/60)/24)+DATE(1970,1,1)</f>
        <v>41802.727893518517</v>
      </c>
      <c r="T3770" s="13">
        <f>(((J3770/60)/60)/24)+DATE(1970,1,1)</f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8"/>
        <v>1</v>
      </c>
      <c r="P3771">
        <f>AVERAGE(L3771,E3771)</f>
        <v>557.5</v>
      </c>
      <c r="Q3771" t="s">
        <v>8315</v>
      </c>
      <c r="R3771" t="s">
        <v>8357</v>
      </c>
      <c r="S3771" s="13">
        <f>(((I3771/60)/60)/24)+DATE(1970,1,1)</f>
        <v>42475.598136574074</v>
      </c>
      <c r="T3771" s="13">
        <f>(((J3771/60)/60)/24)+DATE(1970,1,1)</f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8"/>
        <v>1</v>
      </c>
      <c r="P3772">
        <f>AVERAGE(L3772,E3772)</f>
        <v>1010</v>
      </c>
      <c r="Q3772" t="s">
        <v>8315</v>
      </c>
      <c r="R3772" t="s">
        <v>8357</v>
      </c>
      <c r="S3772" s="13">
        <f>(((I3772/60)/60)/24)+DATE(1970,1,1)</f>
        <v>42168.930671296301</v>
      </c>
      <c r="T3772" s="13">
        <f>(((J3772/60)/60)/24)+DATE(1970,1,1)</f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8"/>
        <v>1.46</v>
      </c>
      <c r="P3773">
        <f>AVERAGE(L3773,E3773)</f>
        <v>749</v>
      </c>
      <c r="Q3773" t="s">
        <v>8315</v>
      </c>
      <c r="R3773" t="s">
        <v>8357</v>
      </c>
      <c r="S3773" s="13">
        <f>(((I3773/60)/60)/24)+DATE(1970,1,1)</f>
        <v>42508</v>
      </c>
      <c r="T3773" s="13">
        <f>(((J3773/60)/60)/24)+DATE(1970,1,1)</f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8"/>
        <v>1.1020000000000001</v>
      </c>
      <c r="P3774">
        <f>AVERAGE(L3774,E3774)</f>
        <v>2771.5</v>
      </c>
      <c r="Q3774" t="s">
        <v>8315</v>
      </c>
      <c r="R3774" t="s">
        <v>8357</v>
      </c>
      <c r="S3774" s="13">
        <f>(((I3774/60)/60)/24)+DATE(1970,1,1)</f>
        <v>42703.25</v>
      </c>
      <c r="T3774" s="13">
        <f>(((J3774/60)/60)/24)+DATE(1970,1,1)</f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8"/>
        <v>1.0820000000000001</v>
      </c>
      <c r="P3775">
        <f>AVERAGE(L3775,E3775)</f>
        <v>2733.5</v>
      </c>
      <c r="Q3775" t="s">
        <v>8315</v>
      </c>
      <c r="R3775" t="s">
        <v>8357</v>
      </c>
      <c r="S3775" s="13">
        <f>(((I3775/60)/60)/24)+DATE(1970,1,1)</f>
        <v>42689.088888888888</v>
      </c>
      <c r="T3775" s="13">
        <f>(((J3775/60)/60)/24)+DATE(1970,1,1)</f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8"/>
        <v>1</v>
      </c>
      <c r="P3776">
        <f>AVERAGE(L3776,E3776)</f>
        <v>1262.5</v>
      </c>
      <c r="Q3776" t="s">
        <v>8315</v>
      </c>
      <c r="R3776" t="s">
        <v>8357</v>
      </c>
      <c r="S3776" s="13">
        <f>(((I3776/60)/60)/24)+DATE(1970,1,1)</f>
        <v>42103.792303240742</v>
      </c>
      <c r="T3776" s="13">
        <f>(((J3776/60)/60)/24)+DATE(1970,1,1)</f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8"/>
        <v>1.0024999999999999</v>
      </c>
      <c r="P3777">
        <f>AVERAGE(L3777,E3777)</f>
        <v>1009.5</v>
      </c>
      <c r="Q3777" t="s">
        <v>8315</v>
      </c>
      <c r="R3777" t="s">
        <v>8357</v>
      </c>
      <c r="S3777" s="13">
        <f>(((I3777/60)/60)/24)+DATE(1970,1,1)</f>
        <v>42103.166666666672</v>
      </c>
      <c r="T3777" s="13">
        <f>(((J3777/60)/60)/24)+DATE(1970,1,1)</f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8"/>
        <v>1.0671250000000001</v>
      </c>
      <c r="P3778">
        <f>AVERAGE(L3778,E3778)</f>
        <v>4315.5</v>
      </c>
      <c r="Q3778" t="s">
        <v>8315</v>
      </c>
      <c r="R3778" t="s">
        <v>8357</v>
      </c>
      <c r="S3778" s="13">
        <f>(((I3778/60)/60)/24)+DATE(1970,1,1)</f>
        <v>41852.041666666664</v>
      </c>
      <c r="T3778" s="13">
        <f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59">E3779/D3779</f>
        <v>1.4319999999999999</v>
      </c>
      <c r="P3779">
        <f>AVERAGE(L3779,E3779)</f>
        <v>1461.5</v>
      </c>
      <c r="Q3779" t="s">
        <v>8315</v>
      </c>
      <c r="R3779" t="s">
        <v>8357</v>
      </c>
      <c r="S3779" s="13">
        <f>(((I3779/60)/60)/24)+DATE(1970,1,1)</f>
        <v>41909.166666666664</v>
      </c>
      <c r="T3779" s="13">
        <f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9"/>
        <v>1.0504166666666668</v>
      </c>
      <c r="P3780">
        <f>AVERAGE(L3780,E3780)</f>
        <v>1278.5</v>
      </c>
      <c r="Q3780" t="s">
        <v>8315</v>
      </c>
      <c r="R3780" t="s">
        <v>8357</v>
      </c>
      <c r="S3780" s="13">
        <f>(((I3780/60)/60)/24)+DATE(1970,1,1)</f>
        <v>42049.819212962961</v>
      </c>
      <c r="T3780" s="13">
        <f>(((J3780/60)/60)/24)+DATE(1970,1,1)</f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9"/>
        <v>1.0398000000000001</v>
      </c>
      <c r="P3781">
        <f>AVERAGE(L3781,E3781)</f>
        <v>7856</v>
      </c>
      <c r="Q3781" t="s">
        <v>8315</v>
      </c>
      <c r="R3781" t="s">
        <v>8357</v>
      </c>
      <c r="S3781" s="13">
        <f>(((I3781/60)/60)/24)+DATE(1970,1,1)</f>
        <v>42455.693750000006</v>
      </c>
      <c r="T3781" s="13">
        <f>(((J3781/60)/60)/24)+DATE(1970,1,1)</f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9"/>
        <v>1.2</v>
      </c>
      <c r="P3782">
        <f>AVERAGE(L3782,E3782)</f>
        <v>1515</v>
      </c>
      <c r="Q3782" t="s">
        <v>8315</v>
      </c>
      <c r="R3782" t="s">
        <v>8357</v>
      </c>
      <c r="S3782" s="13">
        <f>(((I3782/60)/60)/24)+DATE(1970,1,1)</f>
        <v>42198.837499999994</v>
      </c>
      <c r="T3782" s="13">
        <f>(((J3782/60)/60)/24)+DATE(1970,1,1)</f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9"/>
        <v>1.0966666666666667</v>
      </c>
      <c r="P3783">
        <f>AVERAGE(L3783,E3783)</f>
        <v>2493.5</v>
      </c>
      <c r="Q3783" t="s">
        <v>8315</v>
      </c>
      <c r="R3783" t="s">
        <v>8357</v>
      </c>
      <c r="S3783" s="13">
        <f>(((I3783/60)/60)/24)+DATE(1970,1,1)</f>
        <v>41890.882928240739</v>
      </c>
      <c r="T3783" s="13">
        <f>(((J3783/60)/60)/24)+DATE(1970,1,1)</f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9"/>
        <v>1.0175000000000001</v>
      </c>
      <c r="P3784">
        <f>AVERAGE(L3784,E3784)</f>
        <v>1031</v>
      </c>
      <c r="Q3784" t="s">
        <v>8315</v>
      </c>
      <c r="R3784" t="s">
        <v>8357</v>
      </c>
      <c r="S3784" s="13">
        <f>(((I3784/60)/60)/24)+DATE(1970,1,1)</f>
        <v>42575.958333333328</v>
      </c>
      <c r="T3784" s="13">
        <f>(((J3784/60)/60)/24)+DATE(1970,1,1)</f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9"/>
        <v>1.2891666666666666</v>
      </c>
      <c r="P3785">
        <f>AVERAGE(L3785,E3785)</f>
        <v>785.5</v>
      </c>
      <c r="Q3785" t="s">
        <v>8315</v>
      </c>
      <c r="R3785" t="s">
        <v>8357</v>
      </c>
      <c r="S3785" s="13">
        <f>(((I3785/60)/60)/24)+DATE(1970,1,1)</f>
        <v>42444.666666666672</v>
      </c>
      <c r="T3785" s="13">
        <f>(((J3785/60)/60)/24)+DATE(1970,1,1)</f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9"/>
        <v>1.1499999999999999</v>
      </c>
      <c r="P3786">
        <f>AVERAGE(L3786,E3786)</f>
        <v>580</v>
      </c>
      <c r="Q3786" t="s">
        <v>8315</v>
      </c>
      <c r="R3786" t="s">
        <v>8357</v>
      </c>
      <c r="S3786" s="13">
        <f>(((I3786/60)/60)/24)+DATE(1970,1,1)</f>
        <v>42561.980694444443</v>
      </c>
      <c r="T3786" s="13">
        <f>(((J3786/60)/60)/24)+DATE(1970,1,1)</f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9"/>
        <v>1.5075000000000001</v>
      </c>
      <c r="P3787">
        <f>AVERAGE(L3787,E3787)</f>
        <v>1522.5</v>
      </c>
      <c r="Q3787" t="s">
        <v>8315</v>
      </c>
      <c r="R3787" t="s">
        <v>8357</v>
      </c>
      <c r="S3787" s="13">
        <f>(((I3787/60)/60)/24)+DATE(1970,1,1)</f>
        <v>42584.418749999997</v>
      </c>
      <c r="T3787" s="13">
        <f>(((J3787/60)/60)/24)+DATE(1970,1,1)</f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9"/>
        <v>1.1096666666666666</v>
      </c>
      <c r="P3788">
        <f>AVERAGE(L3788,E3788)</f>
        <v>3364.5</v>
      </c>
      <c r="Q3788" t="s">
        <v>8315</v>
      </c>
      <c r="R3788" t="s">
        <v>8357</v>
      </c>
      <c r="S3788" s="13">
        <f>(((I3788/60)/60)/24)+DATE(1970,1,1)</f>
        <v>42517.037905092591</v>
      </c>
      <c r="T3788" s="13">
        <f>(((J3788/60)/60)/24)+DATE(1970,1,1)</f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9"/>
        <v>1.0028571428571429</v>
      </c>
      <c r="P3789">
        <f>AVERAGE(L3789,E3789)</f>
        <v>180.5</v>
      </c>
      <c r="Q3789" t="s">
        <v>8315</v>
      </c>
      <c r="R3789" t="s">
        <v>8357</v>
      </c>
      <c r="S3789" s="13">
        <f>(((I3789/60)/60)/24)+DATE(1970,1,1)</f>
        <v>42196.165972222225</v>
      </c>
      <c r="T3789" s="13">
        <f>(((J3789/60)/60)/24)+DATE(1970,1,1)</f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9"/>
        <v>6.6666666666666671E-3</v>
      </c>
      <c r="P3790">
        <f>AVERAGE(L3790,E3790)</f>
        <v>250.5</v>
      </c>
      <c r="Q3790" t="s">
        <v>8315</v>
      </c>
      <c r="R3790" t="s">
        <v>8357</v>
      </c>
      <c r="S3790" s="13">
        <f>(((I3790/60)/60)/24)+DATE(1970,1,1)</f>
        <v>42361.679166666669</v>
      </c>
      <c r="T3790" s="13">
        <f>(((J3790/60)/60)/24)+DATE(1970,1,1)</f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9"/>
        <v>3.267605633802817E-2</v>
      </c>
      <c r="P3791">
        <f>AVERAGE(L3791,E3791)</f>
        <v>60</v>
      </c>
      <c r="Q3791" t="s">
        <v>8315</v>
      </c>
      <c r="R3791" t="s">
        <v>8357</v>
      </c>
      <c r="S3791" s="13">
        <f>(((I3791/60)/60)/24)+DATE(1970,1,1)</f>
        <v>42170.798819444448</v>
      </c>
      <c r="T3791" s="13">
        <f>(((J3791/60)/60)/24)+DATE(1970,1,1)</f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9"/>
        <v>0</v>
      </c>
      <c r="P3792">
        <f>AVERAGE(L3792,E3792)</f>
        <v>0</v>
      </c>
      <c r="Q3792" t="s">
        <v>8315</v>
      </c>
      <c r="R3792" t="s">
        <v>8357</v>
      </c>
      <c r="S3792" s="13">
        <f>(((I3792/60)/60)/24)+DATE(1970,1,1)</f>
        <v>42696.708599537036</v>
      </c>
      <c r="T3792" s="13">
        <f>(((J3792/60)/60)/24)+DATE(1970,1,1)</f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9"/>
        <v>0</v>
      </c>
      <c r="P3793">
        <f>AVERAGE(L3793,E3793)</f>
        <v>0</v>
      </c>
      <c r="Q3793" t="s">
        <v>8315</v>
      </c>
      <c r="R3793" t="s">
        <v>8357</v>
      </c>
      <c r="S3793" s="13">
        <f>(((I3793/60)/60)/24)+DATE(1970,1,1)</f>
        <v>41826.692037037035</v>
      </c>
      <c r="T3793" s="13">
        <f>(((J3793/60)/60)/24)+DATE(1970,1,1)</f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9"/>
        <v>2.8E-3</v>
      </c>
      <c r="P3794">
        <f>AVERAGE(L3794,E3794)</f>
        <v>18.5</v>
      </c>
      <c r="Q3794" t="s">
        <v>8315</v>
      </c>
      <c r="R3794" t="s">
        <v>8357</v>
      </c>
      <c r="S3794" s="13">
        <f>(((I3794/60)/60)/24)+DATE(1970,1,1)</f>
        <v>42200.447013888886</v>
      </c>
      <c r="T3794" s="13">
        <f>(((J3794/60)/60)/24)+DATE(1970,1,1)</f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9"/>
        <v>0.59657142857142853</v>
      </c>
      <c r="P3795">
        <f>AVERAGE(L3795,E3795)</f>
        <v>2100</v>
      </c>
      <c r="Q3795" t="s">
        <v>8315</v>
      </c>
      <c r="R3795" t="s">
        <v>8357</v>
      </c>
      <c r="S3795" s="13">
        <f>(((I3795/60)/60)/24)+DATE(1970,1,1)</f>
        <v>41989.938993055555</v>
      </c>
      <c r="T3795" s="13">
        <f>(((J3795/60)/60)/24)+DATE(1970,1,1)</f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9"/>
        <v>0.01</v>
      </c>
      <c r="P3796">
        <f>AVERAGE(L3796,E3796)</f>
        <v>25.5</v>
      </c>
      <c r="Q3796" t="s">
        <v>8315</v>
      </c>
      <c r="R3796" t="s">
        <v>8357</v>
      </c>
      <c r="S3796" s="13">
        <f>(((I3796/60)/60)/24)+DATE(1970,1,1)</f>
        <v>42162.58048611111</v>
      </c>
      <c r="T3796" s="13">
        <f>(((J3796/60)/60)/24)+DATE(1970,1,1)</f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9"/>
        <v>1.6666666666666666E-2</v>
      </c>
      <c r="P3797">
        <f>AVERAGE(L3797,E3797)</f>
        <v>6</v>
      </c>
      <c r="Q3797" t="s">
        <v>8315</v>
      </c>
      <c r="R3797" t="s">
        <v>8357</v>
      </c>
      <c r="S3797" s="13">
        <f>(((I3797/60)/60)/24)+DATE(1970,1,1)</f>
        <v>42244.9375</v>
      </c>
      <c r="T3797" s="13">
        <f>(((J3797/60)/60)/24)+DATE(1970,1,1)</f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9"/>
        <v>4.4444444444444447E-5</v>
      </c>
      <c r="P3798">
        <f>AVERAGE(L3798,E3798)</f>
        <v>1</v>
      </c>
      <c r="Q3798" t="s">
        <v>8315</v>
      </c>
      <c r="R3798" t="s">
        <v>8357</v>
      </c>
      <c r="S3798" s="13">
        <f>(((I3798/60)/60)/24)+DATE(1970,1,1)</f>
        <v>42749.029583333337</v>
      </c>
      <c r="T3798" s="13">
        <f>(((J3798/60)/60)/24)+DATE(1970,1,1)</f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9"/>
        <v>0.89666666666666661</v>
      </c>
      <c r="P3799">
        <f>AVERAGE(L3799,E3799)</f>
        <v>2708.5</v>
      </c>
      <c r="Q3799" t="s">
        <v>8315</v>
      </c>
      <c r="R3799" t="s">
        <v>8357</v>
      </c>
      <c r="S3799" s="13">
        <f>(((I3799/60)/60)/24)+DATE(1970,1,1)</f>
        <v>42114.881539351853</v>
      </c>
      <c r="T3799" s="13">
        <f>(((J3799/60)/60)/24)+DATE(1970,1,1)</f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9"/>
        <v>1.4642857142857143E-2</v>
      </c>
      <c r="P3800">
        <f>AVERAGE(L3800,E3800)</f>
        <v>515</v>
      </c>
      <c r="Q3800" t="s">
        <v>8315</v>
      </c>
      <c r="R3800" t="s">
        <v>8357</v>
      </c>
      <c r="S3800" s="13">
        <f>(((I3800/60)/60)/24)+DATE(1970,1,1)</f>
        <v>41861.722777777781</v>
      </c>
      <c r="T3800" s="13">
        <f>(((J3800/60)/60)/24)+DATE(1970,1,1)</f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9"/>
        <v>4.02E-2</v>
      </c>
      <c r="P3801">
        <f>AVERAGE(L3801,E3801)</f>
        <v>203</v>
      </c>
      <c r="Q3801" t="s">
        <v>8315</v>
      </c>
      <c r="R3801" t="s">
        <v>8357</v>
      </c>
      <c r="S3801" s="13">
        <f>(((I3801/60)/60)/24)+DATE(1970,1,1)</f>
        <v>42440.93105324074</v>
      </c>
      <c r="T3801" s="13">
        <f>(((J3801/60)/60)/24)+DATE(1970,1,1)</f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9"/>
        <v>4.0045454545454544E-2</v>
      </c>
      <c r="P3802">
        <f>AVERAGE(L3802,E3802)</f>
        <v>448.5</v>
      </c>
      <c r="Q3802" t="s">
        <v>8315</v>
      </c>
      <c r="R3802" t="s">
        <v>8357</v>
      </c>
      <c r="S3802" s="13">
        <f>(((I3802/60)/60)/24)+DATE(1970,1,1)</f>
        <v>42015.207638888889</v>
      </c>
      <c r="T3802" s="13">
        <f>(((J3802/60)/60)/24)+DATE(1970,1,1)</f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9"/>
        <v>8.5199999999999998E-2</v>
      </c>
      <c r="P3803">
        <f>AVERAGE(L3803,E3803)</f>
        <v>217.5</v>
      </c>
      <c r="Q3803" t="s">
        <v>8315</v>
      </c>
      <c r="R3803" t="s">
        <v>8357</v>
      </c>
      <c r="S3803" s="13">
        <f>(((I3803/60)/60)/24)+DATE(1970,1,1)</f>
        <v>42006.676111111112</v>
      </c>
      <c r="T3803" s="13">
        <f>(((J3803/60)/60)/24)+DATE(1970,1,1)</f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9"/>
        <v>0</v>
      </c>
      <c r="P3804">
        <f>AVERAGE(L3804,E3804)</f>
        <v>0</v>
      </c>
      <c r="Q3804" t="s">
        <v>8315</v>
      </c>
      <c r="R3804" t="s">
        <v>8357</v>
      </c>
      <c r="S3804" s="13">
        <f>(((I3804/60)/60)/24)+DATE(1970,1,1)</f>
        <v>42299.126226851848</v>
      </c>
      <c r="T3804" s="13">
        <f>(((J3804/60)/60)/24)+DATE(1970,1,1)</f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9"/>
        <v>0.19650000000000001</v>
      </c>
      <c r="P3805">
        <f>AVERAGE(L3805,E3805)</f>
        <v>1199</v>
      </c>
      <c r="Q3805" t="s">
        <v>8315</v>
      </c>
      <c r="R3805" t="s">
        <v>8357</v>
      </c>
      <c r="S3805" s="13">
        <f>(((I3805/60)/60)/24)+DATE(1970,1,1)</f>
        <v>42433.971851851849</v>
      </c>
      <c r="T3805" s="13">
        <f>(((J3805/60)/60)/24)+DATE(1970,1,1)</f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9"/>
        <v>0</v>
      </c>
      <c r="P3806">
        <f>AVERAGE(L3806,E3806)</f>
        <v>0</v>
      </c>
      <c r="Q3806" t="s">
        <v>8315</v>
      </c>
      <c r="R3806" t="s">
        <v>8357</v>
      </c>
      <c r="S3806" s="13">
        <f>(((I3806/60)/60)/24)+DATE(1970,1,1)</f>
        <v>42582.291666666672</v>
      </c>
      <c r="T3806" s="13">
        <f>(((J3806/60)/60)/24)+DATE(1970,1,1)</f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9"/>
        <v>2.0000000000000002E-5</v>
      </c>
      <c r="P3807">
        <f>AVERAGE(L3807,E3807)</f>
        <v>2.5</v>
      </c>
      <c r="Q3807" t="s">
        <v>8315</v>
      </c>
      <c r="R3807" t="s">
        <v>8357</v>
      </c>
      <c r="S3807" s="13">
        <f>(((I3807/60)/60)/24)+DATE(1970,1,1)</f>
        <v>41909.887037037035</v>
      </c>
      <c r="T3807" s="13">
        <f>(((J3807/60)/60)/24)+DATE(1970,1,1)</f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9"/>
        <v>6.6666666666666664E-4</v>
      </c>
      <c r="P3808">
        <f>AVERAGE(L3808,E3808)</f>
        <v>3</v>
      </c>
      <c r="Q3808" t="s">
        <v>8315</v>
      </c>
      <c r="R3808" t="s">
        <v>8357</v>
      </c>
      <c r="S3808" s="13">
        <f>(((I3808/60)/60)/24)+DATE(1970,1,1)</f>
        <v>41819.259039351848</v>
      </c>
      <c r="T3808" s="13">
        <f>(((J3808/60)/60)/24)+DATE(1970,1,1)</f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9"/>
        <v>0.30333333333333334</v>
      </c>
      <c r="P3809">
        <f>AVERAGE(L3809,E3809)</f>
        <v>232</v>
      </c>
      <c r="Q3809" t="s">
        <v>8315</v>
      </c>
      <c r="R3809" t="s">
        <v>8357</v>
      </c>
      <c r="S3809" s="13">
        <f>(((I3809/60)/60)/24)+DATE(1970,1,1)</f>
        <v>42097.909016203703</v>
      </c>
      <c r="T3809" s="13">
        <f>(((J3809/60)/60)/24)+DATE(1970,1,1)</f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9"/>
        <v>1</v>
      </c>
      <c r="P3810">
        <f>AVERAGE(L3810,E3810)</f>
        <v>512</v>
      </c>
      <c r="Q3810" t="s">
        <v>8315</v>
      </c>
      <c r="R3810" t="s">
        <v>8316</v>
      </c>
      <c r="S3810" s="13">
        <f>(((I3810/60)/60)/24)+DATE(1970,1,1)</f>
        <v>42119.412256944444</v>
      </c>
      <c r="T3810" s="13">
        <f>(((J3810/60)/60)/24)+DATE(1970,1,1)</f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9"/>
        <v>1.0125</v>
      </c>
      <c r="P3811">
        <f>AVERAGE(L3811,E3811)</f>
        <v>1031.5</v>
      </c>
      <c r="Q3811" t="s">
        <v>8315</v>
      </c>
      <c r="R3811" t="s">
        <v>8316</v>
      </c>
      <c r="S3811" s="13">
        <f>(((I3811/60)/60)/24)+DATE(1970,1,1)</f>
        <v>41850.958333333336</v>
      </c>
      <c r="T3811" s="13">
        <f>(((J3811/60)/60)/24)+DATE(1970,1,1)</f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9"/>
        <v>1.2173333333333334</v>
      </c>
      <c r="P3812">
        <f>AVERAGE(L3812,E3812)</f>
        <v>926</v>
      </c>
      <c r="Q3812" t="s">
        <v>8315</v>
      </c>
      <c r="R3812" t="s">
        <v>8316</v>
      </c>
      <c r="S3812" s="13">
        <f>(((I3812/60)/60)/24)+DATE(1970,1,1)</f>
        <v>42084.807384259257</v>
      </c>
      <c r="T3812" s="13">
        <f>(((J3812/60)/60)/24)+DATE(1970,1,1)</f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9"/>
        <v>3.3</v>
      </c>
      <c r="P3813">
        <f>AVERAGE(L3813,E3813)</f>
        <v>422</v>
      </c>
      <c r="Q3813" t="s">
        <v>8315</v>
      </c>
      <c r="R3813" t="s">
        <v>8316</v>
      </c>
      <c r="S3813" s="13">
        <f>(((I3813/60)/60)/24)+DATE(1970,1,1)</f>
        <v>42521.458333333328</v>
      </c>
      <c r="T3813" s="13">
        <f>(((J3813/60)/60)/24)+DATE(1970,1,1)</f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9"/>
        <v>1.0954999999999999</v>
      </c>
      <c r="P3814">
        <f>AVERAGE(L3814,E3814)</f>
        <v>1101</v>
      </c>
      <c r="Q3814" t="s">
        <v>8315</v>
      </c>
      <c r="R3814" t="s">
        <v>8316</v>
      </c>
      <c r="S3814" s="13">
        <f>(((I3814/60)/60)/24)+DATE(1970,1,1)</f>
        <v>42156.165972222225</v>
      </c>
      <c r="T3814" s="13">
        <f>(((J3814/60)/60)/24)+DATE(1970,1,1)</f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9"/>
        <v>1.0095190476190474</v>
      </c>
      <c r="P3815">
        <f>AVERAGE(L3815,E3815)</f>
        <v>1073.4949999999999</v>
      </c>
      <c r="Q3815" t="s">
        <v>8315</v>
      </c>
      <c r="R3815" t="s">
        <v>8316</v>
      </c>
      <c r="S3815" s="13">
        <f>(((I3815/60)/60)/24)+DATE(1970,1,1)</f>
        <v>42535.904861111107</v>
      </c>
      <c r="T3815" s="13">
        <f>(((J3815/60)/60)/24)+DATE(1970,1,1)</f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9"/>
        <v>1.4013333333333333</v>
      </c>
      <c r="P3816">
        <f>AVERAGE(L3816,E3816)</f>
        <v>1068</v>
      </c>
      <c r="Q3816" t="s">
        <v>8315</v>
      </c>
      <c r="R3816" t="s">
        <v>8316</v>
      </c>
      <c r="S3816" s="13">
        <f>(((I3816/60)/60)/24)+DATE(1970,1,1)</f>
        <v>42095.165972222225</v>
      </c>
      <c r="T3816" s="13">
        <f>(((J3816/60)/60)/24)+DATE(1970,1,1)</f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9"/>
        <v>1.0000100000000001</v>
      </c>
      <c r="P3817">
        <f>AVERAGE(L3817,E3817)</f>
        <v>510.005</v>
      </c>
      <c r="Q3817" t="s">
        <v>8315</v>
      </c>
      <c r="R3817" t="s">
        <v>8316</v>
      </c>
      <c r="S3817" s="13">
        <f>(((I3817/60)/60)/24)+DATE(1970,1,1)</f>
        <v>42236.958333333328</v>
      </c>
      <c r="T3817" s="13">
        <f>(((J3817/60)/60)/24)+DATE(1970,1,1)</f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9"/>
        <v>1.19238</v>
      </c>
      <c r="P3818">
        <f>AVERAGE(L3818,E3818)</f>
        <v>912.78499999999997</v>
      </c>
      <c r="Q3818" t="s">
        <v>8315</v>
      </c>
      <c r="R3818" t="s">
        <v>8316</v>
      </c>
      <c r="S3818" s="13">
        <f>(((I3818/60)/60)/24)+DATE(1970,1,1)</f>
        <v>41837.690081018518</v>
      </c>
      <c r="T3818" s="13">
        <f>(((J3818/60)/60)/24)+DATE(1970,1,1)</f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9"/>
        <v>1.0725</v>
      </c>
      <c r="P3819">
        <f>AVERAGE(L3819,E3819)</f>
        <v>1082.5</v>
      </c>
      <c r="Q3819" t="s">
        <v>8315</v>
      </c>
      <c r="R3819" t="s">
        <v>8316</v>
      </c>
      <c r="S3819" s="13">
        <f>(((I3819/60)/60)/24)+DATE(1970,1,1)</f>
        <v>42301.165972222225</v>
      </c>
      <c r="T3819" s="13">
        <f>(((J3819/60)/60)/24)+DATE(1970,1,1)</f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9"/>
        <v>2.2799999999999998</v>
      </c>
      <c r="P3820">
        <f>AVERAGE(L3820,E3820)</f>
        <v>290</v>
      </c>
      <c r="Q3820" t="s">
        <v>8315</v>
      </c>
      <c r="R3820" t="s">
        <v>8316</v>
      </c>
      <c r="S3820" s="13">
        <f>(((I3820/60)/60)/24)+DATE(1970,1,1)</f>
        <v>42075.800717592589</v>
      </c>
      <c r="T3820" s="13">
        <f>(((J3820/60)/60)/24)+DATE(1970,1,1)</f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9"/>
        <v>1.0640000000000001</v>
      </c>
      <c r="P3821">
        <f>AVERAGE(L3821,E3821)</f>
        <v>545</v>
      </c>
      <c r="Q3821" t="s">
        <v>8315</v>
      </c>
      <c r="R3821" t="s">
        <v>8316</v>
      </c>
      <c r="S3821" s="13">
        <f>(((I3821/60)/60)/24)+DATE(1970,1,1)</f>
        <v>42202.876388888893</v>
      </c>
      <c r="T3821" s="13">
        <f>(((J3821/60)/60)/24)+DATE(1970,1,1)</f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9"/>
        <v>1.4333333333333333</v>
      </c>
      <c r="P3822">
        <f>AVERAGE(L3822,E3822)</f>
        <v>225</v>
      </c>
      <c r="Q3822" t="s">
        <v>8315</v>
      </c>
      <c r="R3822" t="s">
        <v>8316</v>
      </c>
      <c r="S3822" s="13">
        <f>(((I3822/60)/60)/24)+DATE(1970,1,1)</f>
        <v>42190.651817129634</v>
      </c>
      <c r="T3822" s="13">
        <f>(((J3822/60)/60)/24)+DATE(1970,1,1)</f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9"/>
        <v>1.0454285714285714</v>
      </c>
      <c r="P3823">
        <f>AVERAGE(L3823,E3823)</f>
        <v>1852.5</v>
      </c>
      <c r="Q3823" t="s">
        <v>8315</v>
      </c>
      <c r="R3823" t="s">
        <v>8316</v>
      </c>
      <c r="S3823" s="13">
        <f>(((I3823/60)/60)/24)+DATE(1970,1,1)</f>
        <v>42373.180636574078</v>
      </c>
      <c r="T3823" s="13">
        <f>(((J3823/60)/60)/24)+DATE(1970,1,1)</f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9"/>
        <v>1.1002000000000001</v>
      </c>
      <c r="P3824">
        <f>AVERAGE(L3824,E3824)</f>
        <v>2788.5</v>
      </c>
      <c r="Q3824" t="s">
        <v>8315</v>
      </c>
      <c r="R3824" t="s">
        <v>8316</v>
      </c>
      <c r="S3824" s="13">
        <f>(((I3824/60)/60)/24)+DATE(1970,1,1)</f>
        <v>42388.957638888889</v>
      </c>
      <c r="T3824" s="13">
        <f>(((J3824/60)/60)/24)+DATE(1970,1,1)</f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9"/>
        <v>1.06</v>
      </c>
      <c r="P3825">
        <f>AVERAGE(L3825,E3825)</f>
        <v>1345.5</v>
      </c>
      <c r="Q3825" t="s">
        <v>8315</v>
      </c>
      <c r="R3825" t="s">
        <v>8316</v>
      </c>
      <c r="S3825" s="13">
        <f>(((I3825/60)/60)/24)+DATE(1970,1,1)</f>
        <v>42205.165972222225</v>
      </c>
      <c r="T3825" s="13">
        <f>(((J3825/60)/60)/24)+DATE(1970,1,1)</f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9"/>
        <v>1.08</v>
      </c>
      <c r="P3826">
        <f>AVERAGE(L3826,E3826)</f>
        <v>138.5</v>
      </c>
      <c r="Q3826" t="s">
        <v>8315</v>
      </c>
      <c r="R3826" t="s">
        <v>8316</v>
      </c>
      <c r="S3826" s="13">
        <f>(((I3826/60)/60)/24)+DATE(1970,1,1)</f>
        <v>42583.570138888885</v>
      </c>
      <c r="T3826" s="13">
        <f>(((J3826/60)/60)/24)+DATE(1970,1,1)</f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9"/>
        <v>1.0542</v>
      </c>
      <c r="P3827">
        <f>AVERAGE(L3827,E3827)</f>
        <v>2660</v>
      </c>
      <c r="Q3827" t="s">
        <v>8315</v>
      </c>
      <c r="R3827" t="s">
        <v>8316</v>
      </c>
      <c r="S3827" s="13">
        <f>(((I3827/60)/60)/24)+DATE(1970,1,1)</f>
        <v>42172.069606481484</v>
      </c>
      <c r="T3827" s="13">
        <f>(((J3827/60)/60)/24)+DATE(1970,1,1)</f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9"/>
        <v>1.1916666666666667</v>
      </c>
      <c r="P3828">
        <f>AVERAGE(L3828,E3828)</f>
        <v>370.5</v>
      </c>
      <c r="Q3828" t="s">
        <v>8315</v>
      </c>
      <c r="R3828" t="s">
        <v>8316</v>
      </c>
      <c r="S3828" s="13">
        <f>(((I3828/60)/60)/24)+DATE(1970,1,1)</f>
        <v>42131.423541666663</v>
      </c>
      <c r="T3828" s="13">
        <f>(((J3828/60)/60)/24)+DATE(1970,1,1)</f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9"/>
        <v>1.5266666666666666</v>
      </c>
      <c r="P3829">
        <f>AVERAGE(L3829,E3829)</f>
        <v>2322.5</v>
      </c>
      <c r="Q3829" t="s">
        <v>8315</v>
      </c>
      <c r="R3829" t="s">
        <v>8316</v>
      </c>
      <c r="S3829" s="13">
        <f>(((I3829/60)/60)/24)+DATE(1970,1,1)</f>
        <v>42090</v>
      </c>
      <c r="T3829" s="13">
        <f>(((J3829/60)/60)/24)+DATE(1970,1,1)</f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9"/>
        <v>1</v>
      </c>
      <c r="P3830">
        <f>AVERAGE(L3830,E3830)</f>
        <v>2514</v>
      </c>
      <c r="Q3830" t="s">
        <v>8315</v>
      </c>
      <c r="R3830" t="s">
        <v>8316</v>
      </c>
      <c r="S3830" s="13">
        <f>(((I3830/60)/60)/24)+DATE(1970,1,1)</f>
        <v>42004.569293981483</v>
      </c>
      <c r="T3830" s="13">
        <f>(((J3830/60)/60)/24)+DATE(1970,1,1)</f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9"/>
        <v>1.002</v>
      </c>
      <c r="P3831">
        <f>AVERAGE(L3831,E3831)</f>
        <v>254.5</v>
      </c>
      <c r="Q3831" t="s">
        <v>8315</v>
      </c>
      <c r="R3831" t="s">
        <v>8316</v>
      </c>
      <c r="S3831" s="13">
        <f>(((I3831/60)/60)/24)+DATE(1970,1,1)</f>
        <v>42613.865405092598</v>
      </c>
      <c r="T3831" s="13">
        <f>(((J3831/60)/60)/24)+DATE(1970,1,1)</f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9"/>
        <v>2.25</v>
      </c>
      <c r="P3832">
        <f>AVERAGE(L3832,E3832)</f>
        <v>114</v>
      </c>
      <c r="Q3832" t="s">
        <v>8315</v>
      </c>
      <c r="R3832" t="s">
        <v>8316</v>
      </c>
      <c r="S3832" s="13">
        <f>(((I3832/60)/60)/24)+DATE(1970,1,1)</f>
        <v>42517.740868055553</v>
      </c>
      <c r="T3832" s="13">
        <f>(((J3832/60)/60)/24)+DATE(1970,1,1)</f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9"/>
        <v>1.0602199999999999</v>
      </c>
      <c r="P3833">
        <f>AVERAGE(L3833,E3833)</f>
        <v>269.55500000000001</v>
      </c>
      <c r="Q3833" t="s">
        <v>8315</v>
      </c>
      <c r="R3833" t="s">
        <v>8316</v>
      </c>
      <c r="S3833" s="13">
        <f>(((I3833/60)/60)/24)+DATE(1970,1,1)</f>
        <v>41948.890567129631</v>
      </c>
      <c r="T3833" s="13">
        <f>(((J3833/60)/60)/24)+DATE(1970,1,1)</f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9"/>
        <v>1.0466666666666666</v>
      </c>
      <c r="P3834">
        <f>AVERAGE(L3834,E3834)</f>
        <v>632.5</v>
      </c>
      <c r="Q3834" t="s">
        <v>8315</v>
      </c>
      <c r="R3834" t="s">
        <v>8316</v>
      </c>
      <c r="S3834" s="13">
        <f>(((I3834/60)/60)/24)+DATE(1970,1,1)</f>
        <v>42420.114988425921</v>
      </c>
      <c r="T3834" s="13">
        <f>(((J3834/60)/60)/24)+DATE(1970,1,1)</f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9"/>
        <v>1.1666666666666667</v>
      </c>
      <c r="P3835">
        <f>AVERAGE(L3835,E3835)</f>
        <v>710</v>
      </c>
      <c r="Q3835" t="s">
        <v>8315</v>
      </c>
      <c r="R3835" t="s">
        <v>8316</v>
      </c>
      <c r="S3835" s="13">
        <f>(((I3835/60)/60)/24)+DATE(1970,1,1)</f>
        <v>41974.797916666663</v>
      </c>
      <c r="T3835" s="13">
        <f>(((J3835/60)/60)/24)+DATE(1970,1,1)</f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9"/>
        <v>1.0903333333333334</v>
      </c>
      <c r="P3836">
        <f>AVERAGE(L3836,E3836)</f>
        <v>1664</v>
      </c>
      <c r="Q3836" t="s">
        <v>8315</v>
      </c>
      <c r="R3836" t="s">
        <v>8316</v>
      </c>
      <c r="S3836" s="13">
        <f>(((I3836/60)/60)/24)+DATE(1970,1,1)</f>
        <v>42173.445219907408</v>
      </c>
      <c r="T3836" s="13">
        <f>(((J3836/60)/60)/24)+DATE(1970,1,1)</f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9"/>
        <v>1.6</v>
      </c>
      <c r="P3837">
        <f>AVERAGE(L3837,E3837)</f>
        <v>164</v>
      </c>
      <c r="Q3837" t="s">
        <v>8315</v>
      </c>
      <c r="R3837" t="s">
        <v>8316</v>
      </c>
      <c r="S3837" s="13">
        <f>(((I3837/60)/60)/24)+DATE(1970,1,1)</f>
        <v>42481.94222222222</v>
      </c>
      <c r="T3837" s="13">
        <f>(((J3837/60)/60)/24)+DATE(1970,1,1)</f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9"/>
        <v>1.125</v>
      </c>
      <c r="P3838">
        <f>AVERAGE(L3838,E3838)</f>
        <v>457</v>
      </c>
      <c r="Q3838" t="s">
        <v>8315</v>
      </c>
      <c r="R3838" t="s">
        <v>8316</v>
      </c>
      <c r="S3838" s="13">
        <f>(((I3838/60)/60)/24)+DATE(1970,1,1)</f>
        <v>42585.172916666663</v>
      </c>
      <c r="T3838" s="13">
        <f>(((J3838/60)/60)/24)+DATE(1970,1,1)</f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9"/>
        <v>1.0209999999999999</v>
      </c>
      <c r="P3839">
        <f>AVERAGE(L3839,E3839)</f>
        <v>1029.5</v>
      </c>
      <c r="Q3839" t="s">
        <v>8315</v>
      </c>
      <c r="R3839" t="s">
        <v>8316</v>
      </c>
      <c r="S3839" s="13">
        <f>(((I3839/60)/60)/24)+DATE(1970,1,1)</f>
        <v>42188.765717592592</v>
      </c>
      <c r="T3839" s="13">
        <f>(((J3839/60)/60)/24)+DATE(1970,1,1)</f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9"/>
        <v>1.00824</v>
      </c>
      <c r="P3840">
        <f>AVERAGE(L3840,E3840)</f>
        <v>50462</v>
      </c>
      <c r="Q3840" t="s">
        <v>8315</v>
      </c>
      <c r="R3840" t="s">
        <v>8316</v>
      </c>
      <c r="S3840" s="13">
        <f>(((I3840/60)/60)/24)+DATE(1970,1,1)</f>
        <v>42146.710752314815</v>
      </c>
      <c r="T3840" s="13">
        <f>(((J3840/60)/60)/24)+DATE(1970,1,1)</f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9"/>
        <v>1.0125</v>
      </c>
      <c r="P3841">
        <f>AVERAGE(L3841,E3841)</f>
        <v>1028.5</v>
      </c>
      <c r="Q3841" t="s">
        <v>8315</v>
      </c>
      <c r="R3841" t="s">
        <v>8316</v>
      </c>
      <c r="S3841" s="13">
        <f>(((I3841/60)/60)/24)+DATE(1970,1,1)</f>
        <v>42215.142638888887</v>
      </c>
      <c r="T3841" s="13">
        <f>(((J3841/60)/60)/24)+DATE(1970,1,1)</f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9"/>
        <v>65</v>
      </c>
      <c r="P3842">
        <f>AVERAGE(L3842,E3842)</f>
        <v>34</v>
      </c>
      <c r="Q3842" t="s">
        <v>8315</v>
      </c>
      <c r="R3842" t="s">
        <v>8316</v>
      </c>
      <c r="S3842" s="13">
        <f>(((I3842/60)/60)/24)+DATE(1970,1,1)</f>
        <v>42457.660057870366</v>
      </c>
      <c r="T3842" s="13">
        <f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60">E3843/D3843</f>
        <v>8.72E-2</v>
      </c>
      <c r="P3843">
        <f>AVERAGE(L3843,E3843)</f>
        <v>453</v>
      </c>
      <c r="Q3843" t="s">
        <v>8315</v>
      </c>
      <c r="R3843" t="s">
        <v>8316</v>
      </c>
      <c r="S3843" s="13">
        <f>(((I3843/60)/60)/24)+DATE(1970,1,1)</f>
        <v>41840.785729166666</v>
      </c>
      <c r="T3843" s="13">
        <f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60"/>
        <v>0.21940000000000001</v>
      </c>
      <c r="P3844">
        <f>AVERAGE(L3844,E3844)</f>
        <v>560</v>
      </c>
      <c r="Q3844" t="s">
        <v>8315</v>
      </c>
      <c r="R3844" t="s">
        <v>8316</v>
      </c>
      <c r="S3844" s="13">
        <f>(((I3844/60)/60)/24)+DATE(1970,1,1)</f>
        <v>41770.493657407409</v>
      </c>
      <c r="T3844" s="13">
        <f>(((J3844/60)/60)/24)+DATE(1970,1,1)</f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60"/>
        <v>0.21299999999999999</v>
      </c>
      <c r="P3845">
        <f>AVERAGE(L3845,E3845)</f>
        <v>542</v>
      </c>
      <c r="Q3845" t="s">
        <v>8315</v>
      </c>
      <c r="R3845" t="s">
        <v>8316</v>
      </c>
      <c r="S3845" s="13">
        <f>(((I3845/60)/60)/24)+DATE(1970,1,1)</f>
        <v>41791.072500000002</v>
      </c>
      <c r="T3845" s="13">
        <f>(((J3845/60)/60)/24)+DATE(1970,1,1)</f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60"/>
        <v>0.41489795918367345</v>
      </c>
      <c r="P3846">
        <f>AVERAGE(L3846,E3846)</f>
        <v>2058</v>
      </c>
      <c r="Q3846" t="s">
        <v>8315</v>
      </c>
      <c r="R3846" t="s">
        <v>8316</v>
      </c>
      <c r="S3846" s="13">
        <f>(((I3846/60)/60)/24)+DATE(1970,1,1)</f>
        <v>41793.290972222225</v>
      </c>
      <c r="T3846" s="13">
        <f>(((J3846/60)/60)/24)+DATE(1970,1,1)</f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60"/>
        <v>2.1049999999999999E-2</v>
      </c>
      <c r="P3847">
        <f>AVERAGE(L3847,E3847)</f>
        <v>427</v>
      </c>
      <c r="Q3847" t="s">
        <v>8315</v>
      </c>
      <c r="R3847" t="s">
        <v>8316</v>
      </c>
      <c r="S3847" s="13">
        <f>(((I3847/60)/60)/24)+DATE(1970,1,1)</f>
        <v>42278.627013888887</v>
      </c>
      <c r="T3847" s="13">
        <f>(((J3847/60)/60)/24)+DATE(1970,1,1)</f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60"/>
        <v>2.7E-2</v>
      </c>
      <c r="P3848">
        <f>AVERAGE(L3848,E3848)</f>
        <v>98.5</v>
      </c>
      <c r="Q3848" t="s">
        <v>8315</v>
      </c>
      <c r="R3848" t="s">
        <v>8316</v>
      </c>
      <c r="S3848" s="13">
        <f>(((I3848/60)/60)/24)+DATE(1970,1,1)</f>
        <v>41916.290972222225</v>
      </c>
      <c r="T3848" s="13">
        <f>(((J3848/60)/60)/24)+DATE(1970,1,1)</f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60"/>
        <v>0.16161904761904761</v>
      </c>
      <c r="P3849">
        <f>AVERAGE(L3849,E3849)</f>
        <v>853</v>
      </c>
      <c r="Q3849" t="s">
        <v>8315</v>
      </c>
      <c r="R3849" t="s">
        <v>8316</v>
      </c>
      <c r="S3849" s="13">
        <f>(((I3849/60)/60)/24)+DATE(1970,1,1)</f>
        <v>42204.224432870367</v>
      </c>
      <c r="T3849" s="13">
        <f>(((J3849/60)/60)/24)+DATE(1970,1,1)</f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60"/>
        <v>0.16376923076923078</v>
      </c>
      <c r="P3850">
        <f>AVERAGE(L3850,E3850)</f>
        <v>1086</v>
      </c>
      <c r="Q3850" t="s">
        <v>8315</v>
      </c>
      <c r="R3850" t="s">
        <v>8316</v>
      </c>
      <c r="S3850" s="13">
        <f>(((I3850/60)/60)/24)+DATE(1970,1,1)</f>
        <v>42295.817002314812</v>
      </c>
      <c r="T3850" s="13">
        <f>(((J3850/60)/60)/24)+DATE(1970,1,1)</f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60"/>
        <v>7.0433333333333334E-2</v>
      </c>
      <c r="P3851">
        <f>AVERAGE(L3851,E3851)</f>
        <v>1070.5</v>
      </c>
      <c r="Q3851" t="s">
        <v>8315</v>
      </c>
      <c r="R3851" t="s">
        <v>8316</v>
      </c>
      <c r="S3851" s="13">
        <f>(((I3851/60)/60)/24)+DATE(1970,1,1)</f>
        <v>42166.767175925925</v>
      </c>
      <c r="T3851" s="13">
        <f>(((J3851/60)/60)/24)+DATE(1970,1,1)</f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60"/>
        <v>3.7999999999999999E-2</v>
      </c>
      <c r="P3852">
        <f>AVERAGE(L3852,E3852)</f>
        <v>21</v>
      </c>
      <c r="Q3852" t="s">
        <v>8315</v>
      </c>
      <c r="R3852" t="s">
        <v>8316</v>
      </c>
      <c r="S3852" s="13">
        <f>(((I3852/60)/60)/24)+DATE(1970,1,1)</f>
        <v>42005.124340277776</v>
      </c>
      <c r="T3852" s="13">
        <f>(((J3852/60)/60)/24)+DATE(1970,1,1)</f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60"/>
        <v>0.34079999999999999</v>
      </c>
      <c r="P3853">
        <f>AVERAGE(L3853,E3853)</f>
        <v>438</v>
      </c>
      <c r="Q3853" t="s">
        <v>8315</v>
      </c>
      <c r="R3853" t="s">
        <v>8316</v>
      </c>
      <c r="S3853" s="13">
        <f>(((I3853/60)/60)/24)+DATE(1970,1,1)</f>
        <v>42202.439571759256</v>
      </c>
      <c r="T3853" s="13">
        <f>(((J3853/60)/60)/24)+DATE(1970,1,1)</f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60"/>
        <v>2E-3</v>
      </c>
      <c r="P3854">
        <f>AVERAGE(L3854,E3854)</f>
        <v>11</v>
      </c>
      <c r="Q3854" t="s">
        <v>8315</v>
      </c>
      <c r="R3854" t="s">
        <v>8316</v>
      </c>
      <c r="S3854" s="13">
        <f>(((I3854/60)/60)/24)+DATE(1970,1,1)</f>
        <v>42090.149027777778</v>
      </c>
      <c r="T3854" s="13">
        <f>(((J3854/60)/60)/24)+DATE(1970,1,1)</f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60"/>
        <v>2.5999999999999998E-4</v>
      </c>
      <c r="P3855">
        <f>AVERAGE(L3855,E3855)</f>
        <v>14</v>
      </c>
      <c r="Q3855" t="s">
        <v>8315</v>
      </c>
      <c r="R3855" t="s">
        <v>8316</v>
      </c>
      <c r="S3855" s="13">
        <f>(((I3855/60)/60)/24)+DATE(1970,1,1)</f>
        <v>41883.84002314815</v>
      </c>
      <c r="T3855" s="13">
        <f>(((J3855/60)/60)/24)+DATE(1970,1,1)</f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60"/>
        <v>0.16254545454545455</v>
      </c>
      <c r="P3856">
        <f>AVERAGE(L3856,E3856)</f>
        <v>904</v>
      </c>
      <c r="Q3856" t="s">
        <v>8315</v>
      </c>
      <c r="R3856" t="s">
        <v>8316</v>
      </c>
      <c r="S3856" s="13">
        <f>(((I3856/60)/60)/24)+DATE(1970,1,1)</f>
        <v>42133.884930555556</v>
      </c>
      <c r="T3856" s="13">
        <f>(((J3856/60)/60)/24)+DATE(1970,1,1)</f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60"/>
        <v>2.5000000000000001E-2</v>
      </c>
      <c r="P3857">
        <f>AVERAGE(L3857,E3857)</f>
        <v>13</v>
      </c>
      <c r="Q3857" t="s">
        <v>8315</v>
      </c>
      <c r="R3857" t="s">
        <v>8316</v>
      </c>
      <c r="S3857" s="13">
        <f>(((I3857/60)/60)/24)+DATE(1970,1,1)</f>
        <v>42089.929062499999</v>
      </c>
      <c r="T3857" s="13">
        <f>(((J3857/60)/60)/24)+DATE(1970,1,1)</f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60"/>
        <v>2.0000000000000001E-4</v>
      </c>
      <c r="P3858">
        <f>AVERAGE(L3858,E3858)</f>
        <v>1</v>
      </c>
      <c r="Q3858" t="s">
        <v>8315</v>
      </c>
      <c r="R3858" t="s">
        <v>8316</v>
      </c>
      <c r="S3858" s="13">
        <f>(((I3858/60)/60)/24)+DATE(1970,1,1)</f>
        <v>42071.701423611114</v>
      </c>
      <c r="T3858" s="13">
        <f>(((J3858/60)/60)/24)+DATE(1970,1,1)</f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60"/>
        <v>5.1999999999999998E-2</v>
      </c>
      <c r="P3859">
        <f>AVERAGE(L3859,E3859)</f>
        <v>132</v>
      </c>
      <c r="Q3859" t="s">
        <v>8315</v>
      </c>
      <c r="R3859" t="s">
        <v>8316</v>
      </c>
      <c r="S3859" s="13">
        <f>(((I3859/60)/60)/24)+DATE(1970,1,1)</f>
        <v>41852.716666666667</v>
      </c>
      <c r="T3859" s="13">
        <f>(((J3859/60)/60)/24)+DATE(1970,1,1)</f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60"/>
        <v>0.02</v>
      </c>
      <c r="P3860">
        <f>AVERAGE(L3860,E3860)</f>
        <v>5.5</v>
      </c>
      <c r="Q3860" t="s">
        <v>8315</v>
      </c>
      <c r="R3860" t="s">
        <v>8316</v>
      </c>
      <c r="S3860" s="13">
        <f>(((I3860/60)/60)/24)+DATE(1970,1,1)</f>
        <v>42146.875</v>
      </c>
      <c r="T3860" s="13">
        <f>(((J3860/60)/60)/24)+DATE(1970,1,1)</f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60"/>
        <v>4.0000000000000002E-4</v>
      </c>
      <c r="P3861">
        <f>AVERAGE(L3861,E3861)</f>
        <v>1</v>
      </c>
      <c r="Q3861" t="s">
        <v>8315</v>
      </c>
      <c r="R3861" t="s">
        <v>8316</v>
      </c>
      <c r="S3861" s="13">
        <f>(((I3861/60)/60)/24)+DATE(1970,1,1)</f>
        <v>41815.875</v>
      </c>
      <c r="T3861" s="13">
        <f>(((J3861/60)/60)/24)+DATE(1970,1,1)</f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60"/>
        <v>0.17666666666666667</v>
      </c>
      <c r="P3862">
        <f>AVERAGE(L3862,E3862)</f>
        <v>536.5</v>
      </c>
      <c r="Q3862" t="s">
        <v>8315</v>
      </c>
      <c r="R3862" t="s">
        <v>8316</v>
      </c>
      <c r="S3862" s="13">
        <f>(((I3862/60)/60)/24)+DATE(1970,1,1)</f>
        <v>41863.660995370366</v>
      </c>
      <c r="T3862" s="13">
        <f>(((J3862/60)/60)/24)+DATE(1970,1,1)</f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60"/>
        <v>0.05</v>
      </c>
      <c r="P3863">
        <f>AVERAGE(L3863,E3863)</f>
        <v>50.5</v>
      </c>
      <c r="Q3863" t="s">
        <v>8315</v>
      </c>
      <c r="R3863" t="s">
        <v>8316</v>
      </c>
      <c r="S3863" s="13">
        <f>(((I3863/60)/60)/24)+DATE(1970,1,1)</f>
        <v>41955.907638888893</v>
      </c>
      <c r="T3863" s="13">
        <f>(((J3863/60)/60)/24)+DATE(1970,1,1)</f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60"/>
        <v>1.3333333333333334E-4</v>
      </c>
      <c r="P3864">
        <f>AVERAGE(L3864,E3864)</f>
        <v>1</v>
      </c>
      <c r="Q3864" t="s">
        <v>8315</v>
      </c>
      <c r="R3864" t="s">
        <v>8316</v>
      </c>
      <c r="S3864" s="13">
        <f>(((I3864/60)/60)/24)+DATE(1970,1,1)</f>
        <v>42625.707638888889</v>
      </c>
      <c r="T3864" s="13">
        <f>(((J3864/60)/60)/24)+DATE(1970,1,1)</f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60"/>
        <v>0</v>
      </c>
      <c r="P3865">
        <f>AVERAGE(L3865,E3865)</f>
        <v>0</v>
      </c>
      <c r="Q3865" t="s">
        <v>8315</v>
      </c>
      <c r="R3865" t="s">
        <v>8316</v>
      </c>
      <c r="S3865" s="13">
        <f>(((I3865/60)/60)/24)+DATE(1970,1,1)</f>
        <v>42313.674826388888</v>
      </c>
      <c r="T3865" s="13">
        <f>(((J3865/60)/60)/24)+DATE(1970,1,1)</f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60"/>
        <v>1.2E-2</v>
      </c>
      <c r="P3866">
        <f>AVERAGE(L3866,E3866)</f>
        <v>31.5</v>
      </c>
      <c r="Q3866" t="s">
        <v>8315</v>
      </c>
      <c r="R3866" t="s">
        <v>8316</v>
      </c>
      <c r="S3866" s="13">
        <f>(((I3866/60)/60)/24)+DATE(1970,1,1)</f>
        <v>42325.933495370366</v>
      </c>
      <c r="T3866" s="13">
        <f>(((J3866/60)/60)/24)+DATE(1970,1,1)</f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60"/>
        <v>0.26937422295897223</v>
      </c>
      <c r="P3867">
        <f>AVERAGE(L3867,E3867)</f>
        <v>332</v>
      </c>
      <c r="Q3867" t="s">
        <v>8315</v>
      </c>
      <c r="R3867" t="s">
        <v>8316</v>
      </c>
      <c r="S3867" s="13">
        <f>(((I3867/60)/60)/24)+DATE(1970,1,1)</f>
        <v>41881.229166666664</v>
      </c>
      <c r="T3867" s="13">
        <f>(((J3867/60)/60)/24)+DATE(1970,1,1)</f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60"/>
        <v>5.4999999999999997E-3</v>
      </c>
      <c r="P3868">
        <f>AVERAGE(L3868,E3868)</f>
        <v>6.5</v>
      </c>
      <c r="Q3868" t="s">
        <v>8315</v>
      </c>
      <c r="R3868" t="s">
        <v>8316</v>
      </c>
      <c r="S3868" s="13">
        <f>(((I3868/60)/60)/24)+DATE(1970,1,1)</f>
        <v>42452.145138888889</v>
      </c>
      <c r="T3868" s="13">
        <f>(((J3868/60)/60)/24)+DATE(1970,1,1)</f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60"/>
        <v>0.1255</v>
      </c>
      <c r="P3869">
        <f>AVERAGE(L3869,E3869)</f>
        <v>128</v>
      </c>
      <c r="Q3869" t="s">
        <v>8315</v>
      </c>
      <c r="R3869" t="s">
        <v>8316</v>
      </c>
      <c r="S3869" s="13">
        <f>(((I3869/60)/60)/24)+DATE(1970,1,1)</f>
        <v>42539.814108796301</v>
      </c>
      <c r="T3869" s="13">
        <f>(((J3869/60)/60)/24)+DATE(1970,1,1)</f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60"/>
        <v>2E-3</v>
      </c>
      <c r="P3870">
        <f>AVERAGE(L3870,E3870)</f>
        <v>5.5</v>
      </c>
      <c r="Q3870" t="s">
        <v>8315</v>
      </c>
      <c r="R3870" t="s">
        <v>8357</v>
      </c>
      <c r="S3870" s="13">
        <f>(((I3870/60)/60)/24)+DATE(1970,1,1)</f>
        <v>41890.659780092588</v>
      </c>
      <c r="T3870" s="13">
        <f>(((J3870/60)/60)/24)+DATE(1970,1,1)</f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60"/>
        <v>3.44748684310884E-2</v>
      </c>
      <c r="P3871">
        <f>AVERAGE(L3871,E3871)</f>
        <v>233.5</v>
      </c>
      <c r="Q3871" t="s">
        <v>8315</v>
      </c>
      <c r="R3871" t="s">
        <v>8357</v>
      </c>
      <c r="S3871" s="13">
        <f>(((I3871/60)/60)/24)+DATE(1970,1,1)</f>
        <v>42077.132638888885</v>
      </c>
      <c r="T3871" s="13">
        <f>(((J3871/60)/60)/24)+DATE(1970,1,1)</f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60"/>
        <v>0.15</v>
      </c>
      <c r="P3872">
        <f>AVERAGE(L3872,E3872)</f>
        <v>755</v>
      </c>
      <c r="Q3872" t="s">
        <v>8315</v>
      </c>
      <c r="R3872" t="s">
        <v>8357</v>
      </c>
      <c r="S3872" s="13">
        <f>(((I3872/60)/60)/24)+DATE(1970,1,1)</f>
        <v>41823.17219907407</v>
      </c>
      <c r="T3872" s="13">
        <f>(((J3872/60)/60)/24)+DATE(1970,1,1)</f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60"/>
        <v>2.6666666666666668E-2</v>
      </c>
      <c r="P3873">
        <f>AVERAGE(L3873,E3873)</f>
        <v>21.5</v>
      </c>
      <c r="Q3873" t="s">
        <v>8315</v>
      </c>
      <c r="R3873" t="s">
        <v>8357</v>
      </c>
      <c r="S3873" s="13">
        <f>(((I3873/60)/60)/24)+DATE(1970,1,1)</f>
        <v>42823.739004629635</v>
      </c>
      <c r="T3873" s="13">
        <f>(((J3873/60)/60)/24)+DATE(1970,1,1)</f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60"/>
        <v>0</v>
      </c>
      <c r="P3874">
        <f>AVERAGE(L3874,E3874)</f>
        <v>0</v>
      </c>
      <c r="Q3874" t="s">
        <v>8315</v>
      </c>
      <c r="R3874" t="s">
        <v>8357</v>
      </c>
      <c r="S3874" s="13">
        <f>(((I3874/60)/60)/24)+DATE(1970,1,1)</f>
        <v>42230.145787037036</v>
      </c>
      <c r="T3874" s="13">
        <f>(((J3874/60)/60)/24)+DATE(1970,1,1)</f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60"/>
        <v>0</v>
      </c>
      <c r="P3875">
        <f>AVERAGE(L3875,E3875)</f>
        <v>0</v>
      </c>
      <c r="Q3875" t="s">
        <v>8315</v>
      </c>
      <c r="R3875" t="s">
        <v>8357</v>
      </c>
      <c r="S3875" s="13">
        <f>(((I3875/60)/60)/24)+DATE(1970,1,1)</f>
        <v>42285.696006944447</v>
      </c>
      <c r="T3875" s="13">
        <f>(((J3875/60)/60)/24)+DATE(1970,1,1)</f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60"/>
        <v>0</v>
      </c>
      <c r="P3876">
        <f>AVERAGE(L3876,E3876)</f>
        <v>0</v>
      </c>
      <c r="Q3876" t="s">
        <v>8315</v>
      </c>
      <c r="R3876" t="s">
        <v>8357</v>
      </c>
      <c r="S3876" s="13">
        <f>(((I3876/60)/60)/24)+DATE(1970,1,1)</f>
        <v>42028.041666666672</v>
      </c>
      <c r="T3876" s="13">
        <f>(((J3876/60)/60)/24)+DATE(1970,1,1)</f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60"/>
        <v>0</v>
      </c>
      <c r="P3877">
        <f>AVERAGE(L3877,E3877)</f>
        <v>0</v>
      </c>
      <c r="Q3877" t="s">
        <v>8315</v>
      </c>
      <c r="R3877" t="s">
        <v>8357</v>
      </c>
      <c r="S3877" s="13">
        <f>(((I3877/60)/60)/24)+DATE(1970,1,1)</f>
        <v>42616.416666666672</v>
      </c>
      <c r="T3877" s="13">
        <f>(((J3877/60)/60)/24)+DATE(1970,1,1)</f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60"/>
        <v>0.52794871794871789</v>
      </c>
      <c r="P3878">
        <f>AVERAGE(L3878,E3878)</f>
        <v>1052.5</v>
      </c>
      <c r="Q3878" t="s">
        <v>8315</v>
      </c>
      <c r="R3878" t="s">
        <v>8357</v>
      </c>
      <c r="S3878" s="13">
        <f>(((I3878/60)/60)/24)+DATE(1970,1,1)</f>
        <v>42402.624166666668</v>
      </c>
      <c r="T3878" s="13">
        <f>(((J3878/60)/60)/24)+DATE(1970,1,1)</f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60"/>
        <v>4.9639999999999997E-2</v>
      </c>
      <c r="P3879">
        <f>AVERAGE(L3879,E3879)</f>
        <v>627.5</v>
      </c>
      <c r="Q3879" t="s">
        <v>8315</v>
      </c>
      <c r="R3879" t="s">
        <v>8357</v>
      </c>
      <c r="S3879" s="13">
        <f>(((I3879/60)/60)/24)+DATE(1970,1,1)</f>
        <v>42712.67768518519</v>
      </c>
      <c r="T3879" s="13">
        <f>(((J3879/60)/60)/24)+DATE(1970,1,1)</f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60"/>
        <v>5.5555555555555556E-4</v>
      </c>
      <c r="P3880">
        <f>AVERAGE(L3880,E3880)</f>
        <v>5.5</v>
      </c>
      <c r="Q3880" t="s">
        <v>8315</v>
      </c>
      <c r="R3880" t="s">
        <v>8357</v>
      </c>
      <c r="S3880" s="13">
        <f>(((I3880/60)/60)/24)+DATE(1970,1,1)</f>
        <v>42185.165972222225</v>
      </c>
      <c r="T3880" s="13">
        <f>(((J3880/60)/60)/24)+DATE(1970,1,1)</f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60"/>
        <v>0</v>
      </c>
      <c r="P3881">
        <f>AVERAGE(L3881,E3881)</f>
        <v>0</v>
      </c>
      <c r="Q3881" t="s">
        <v>8315</v>
      </c>
      <c r="R3881" t="s">
        <v>8357</v>
      </c>
      <c r="S3881" s="13">
        <f>(((I3881/60)/60)/24)+DATE(1970,1,1)</f>
        <v>42029.861064814817</v>
      </c>
      <c r="T3881" s="13">
        <f>(((J3881/60)/60)/24)+DATE(1970,1,1)</f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60"/>
        <v>0.13066666666666665</v>
      </c>
      <c r="P3882">
        <f>AVERAGE(L3882,E3882)</f>
        <v>498.5</v>
      </c>
      <c r="Q3882" t="s">
        <v>8315</v>
      </c>
      <c r="R3882" t="s">
        <v>8357</v>
      </c>
      <c r="S3882" s="13">
        <f>(((I3882/60)/60)/24)+DATE(1970,1,1)</f>
        <v>41850.958333333336</v>
      </c>
      <c r="T3882" s="13">
        <f>(((J3882/60)/60)/24)+DATE(1970,1,1)</f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60"/>
        <v>0.05</v>
      </c>
      <c r="P3883">
        <f>AVERAGE(L3883,E3883)</f>
        <v>13</v>
      </c>
      <c r="Q3883" t="s">
        <v>8315</v>
      </c>
      <c r="R3883" t="s">
        <v>8357</v>
      </c>
      <c r="S3883" s="13">
        <f>(((I3883/60)/60)/24)+DATE(1970,1,1)</f>
        <v>42786.018506944441</v>
      </c>
      <c r="T3883" s="13">
        <f>(((J3883/60)/60)/24)+DATE(1970,1,1)</f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60"/>
        <v>0</v>
      </c>
      <c r="P3884">
        <f>AVERAGE(L3884,E3884)</f>
        <v>0</v>
      </c>
      <c r="Q3884" t="s">
        <v>8315</v>
      </c>
      <c r="R3884" t="s">
        <v>8357</v>
      </c>
      <c r="S3884" s="13">
        <f>(((I3884/60)/60)/24)+DATE(1970,1,1)</f>
        <v>42400.960416666669</v>
      </c>
      <c r="T3884" s="13">
        <f>(((J3884/60)/60)/24)+DATE(1970,1,1)</f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60"/>
        <v>0</v>
      </c>
      <c r="P3885">
        <f>AVERAGE(L3885,E3885)</f>
        <v>0</v>
      </c>
      <c r="Q3885" t="s">
        <v>8315</v>
      </c>
      <c r="R3885" t="s">
        <v>8357</v>
      </c>
      <c r="S3885" s="13">
        <f>(((I3885/60)/60)/24)+DATE(1970,1,1)</f>
        <v>41884.602650462963</v>
      </c>
      <c r="T3885" s="13">
        <f>(((J3885/60)/60)/24)+DATE(1970,1,1)</f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60"/>
        <v>0</v>
      </c>
      <c r="P3886">
        <f>AVERAGE(L3886,E3886)</f>
        <v>0</v>
      </c>
      <c r="Q3886" t="s">
        <v>8315</v>
      </c>
      <c r="R3886" t="s">
        <v>8357</v>
      </c>
      <c r="S3886" s="13">
        <f>(((I3886/60)/60)/24)+DATE(1970,1,1)</f>
        <v>42090.749907407408</v>
      </c>
      <c r="T3886" s="13">
        <f>(((J3886/60)/60)/24)+DATE(1970,1,1)</f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60"/>
        <v>0</v>
      </c>
      <c r="P3887">
        <f>AVERAGE(L3887,E3887)</f>
        <v>0</v>
      </c>
      <c r="Q3887" t="s">
        <v>8315</v>
      </c>
      <c r="R3887" t="s">
        <v>8357</v>
      </c>
      <c r="S3887" s="13">
        <f>(((I3887/60)/60)/24)+DATE(1970,1,1)</f>
        <v>42499.951284722221</v>
      </c>
      <c r="T3887" s="13">
        <f>(((J3887/60)/60)/24)+DATE(1970,1,1)</f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60"/>
        <v>0</v>
      </c>
      <c r="P3888">
        <f>AVERAGE(L3888,E3888)</f>
        <v>0</v>
      </c>
      <c r="Q3888" t="s">
        <v>8315</v>
      </c>
      <c r="R3888" t="s">
        <v>8357</v>
      </c>
      <c r="S3888" s="13">
        <f>(((I3888/60)/60)/24)+DATE(1970,1,1)</f>
        <v>41984.228032407409</v>
      </c>
      <c r="T3888" s="13">
        <f>(((J3888/60)/60)/24)+DATE(1970,1,1)</f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60"/>
        <v>1.7500000000000002E-2</v>
      </c>
      <c r="P3889">
        <f>AVERAGE(L3889,E3889)</f>
        <v>18.5</v>
      </c>
      <c r="Q3889" t="s">
        <v>8315</v>
      </c>
      <c r="R3889" t="s">
        <v>8357</v>
      </c>
      <c r="S3889" s="13">
        <f>(((I3889/60)/60)/24)+DATE(1970,1,1)</f>
        <v>42125.916666666672</v>
      </c>
      <c r="T3889" s="13">
        <f>(((J3889/60)/60)/24)+DATE(1970,1,1)</f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60"/>
        <v>0.27100000000000002</v>
      </c>
      <c r="P3890">
        <f>AVERAGE(L3890,E3890)</f>
        <v>278</v>
      </c>
      <c r="Q3890" t="s">
        <v>8315</v>
      </c>
      <c r="R3890" t="s">
        <v>8316</v>
      </c>
      <c r="S3890" s="13">
        <f>(((I3890/60)/60)/24)+DATE(1970,1,1)</f>
        <v>42792.545810185184</v>
      </c>
      <c r="T3890" s="13">
        <f>(((J3890/60)/60)/24)+DATE(1970,1,1)</f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60"/>
        <v>1.4749999999999999E-2</v>
      </c>
      <c r="P3891">
        <f>AVERAGE(L3891,E3891)</f>
        <v>63.5</v>
      </c>
      <c r="Q3891" t="s">
        <v>8315</v>
      </c>
      <c r="R3891" t="s">
        <v>8316</v>
      </c>
      <c r="S3891" s="13">
        <f>(((I3891/60)/60)/24)+DATE(1970,1,1)</f>
        <v>42008.976388888885</v>
      </c>
      <c r="T3891" s="13">
        <f>(((J3891/60)/60)/24)+DATE(1970,1,1)</f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60"/>
        <v>0.16826666666666668</v>
      </c>
      <c r="P3892">
        <f>AVERAGE(L3892,E3892)</f>
        <v>1266</v>
      </c>
      <c r="Q3892" t="s">
        <v>8315</v>
      </c>
      <c r="R3892" t="s">
        <v>8316</v>
      </c>
      <c r="S3892" s="13">
        <f>(((I3892/60)/60)/24)+DATE(1970,1,1)</f>
        <v>42231.758611111116</v>
      </c>
      <c r="T3892" s="13">
        <f>(((J3892/60)/60)/24)+DATE(1970,1,1)</f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60"/>
        <v>0.32500000000000001</v>
      </c>
      <c r="P3893">
        <f>AVERAGE(L3893,E3893)</f>
        <v>133.5</v>
      </c>
      <c r="Q3893" t="s">
        <v>8315</v>
      </c>
      <c r="R3893" t="s">
        <v>8316</v>
      </c>
      <c r="S3893" s="13">
        <f>(((I3893/60)/60)/24)+DATE(1970,1,1)</f>
        <v>42086.207638888889</v>
      </c>
      <c r="T3893" s="13">
        <f>(((J3893/60)/60)/24)+DATE(1970,1,1)</f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60"/>
        <v>0</v>
      </c>
      <c r="P3894">
        <f>AVERAGE(L3894,E3894)</f>
        <v>0</v>
      </c>
      <c r="Q3894" t="s">
        <v>8315</v>
      </c>
      <c r="R3894" t="s">
        <v>8316</v>
      </c>
      <c r="S3894" s="13">
        <f>(((I3894/60)/60)/24)+DATE(1970,1,1)</f>
        <v>41875.291666666664</v>
      </c>
      <c r="T3894" s="13">
        <f>(((J3894/60)/60)/24)+DATE(1970,1,1)</f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60"/>
        <v>0.2155</v>
      </c>
      <c r="P3895">
        <f>AVERAGE(L3895,E3895)</f>
        <v>5429.5</v>
      </c>
      <c r="Q3895" t="s">
        <v>8315</v>
      </c>
      <c r="R3895" t="s">
        <v>8316</v>
      </c>
      <c r="S3895" s="13">
        <f>(((I3895/60)/60)/24)+DATE(1970,1,1)</f>
        <v>41821.25</v>
      </c>
      <c r="T3895" s="13">
        <f>(((J3895/60)/60)/24)+DATE(1970,1,1)</f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60"/>
        <v>3.4666666666666665E-2</v>
      </c>
      <c r="P3896">
        <f>AVERAGE(L3896,E3896)</f>
        <v>265.5</v>
      </c>
      <c r="Q3896" t="s">
        <v>8315</v>
      </c>
      <c r="R3896" t="s">
        <v>8316</v>
      </c>
      <c r="S3896" s="13">
        <f>(((I3896/60)/60)/24)+DATE(1970,1,1)</f>
        <v>42710.207638888889</v>
      </c>
      <c r="T3896" s="13">
        <f>(((J3896/60)/60)/24)+DATE(1970,1,1)</f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60"/>
        <v>0.05</v>
      </c>
      <c r="P3897">
        <f>AVERAGE(L3897,E3897)</f>
        <v>25.5</v>
      </c>
      <c r="Q3897" t="s">
        <v>8315</v>
      </c>
      <c r="R3897" t="s">
        <v>8316</v>
      </c>
      <c r="S3897" s="13">
        <f>(((I3897/60)/60)/24)+DATE(1970,1,1)</f>
        <v>42063.250208333338</v>
      </c>
      <c r="T3897" s="13">
        <f>(((J3897/60)/60)/24)+DATE(1970,1,1)</f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60"/>
        <v>0.10625</v>
      </c>
      <c r="P3898">
        <f>AVERAGE(L3898,E3898)</f>
        <v>87</v>
      </c>
      <c r="Q3898" t="s">
        <v>8315</v>
      </c>
      <c r="R3898" t="s">
        <v>8316</v>
      </c>
      <c r="S3898" s="13">
        <f>(((I3898/60)/60)/24)+DATE(1970,1,1)</f>
        <v>41807.191875000004</v>
      </c>
      <c r="T3898" s="13">
        <f>(((J3898/60)/60)/24)+DATE(1970,1,1)</f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60"/>
        <v>0.17599999999999999</v>
      </c>
      <c r="P3899">
        <f>AVERAGE(L3899,E3899)</f>
        <v>225</v>
      </c>
      <c r="Q3899" t="s">
        <v>8315</v>
      </c>
      <c r="R3899" t="s">
        <v>8316</v>
      </c>
      <c r="S3899" s="13">
        <f>(((I3899/60)/60)/24)+DATE(1970,1,1)</f>
        <v>42012.87364583333</v>
      </c>
      <c r="T3899" s="13">
        <f>(((J3899/60)/60)/24)+DATE(1970,1,1)</f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60"/>
        <v>0.3256</v>
      </c>
      <c r="P3900">
        <f>AVERAGE(L3900,E3900)</f>
        <v>415</v>
      </c>
      <c r="Q3900" t="s">
        <v>8315</v>
      </c>
      <c r="R3900" t="s">
        <v>8316</v>
      </c>
      <c r="S3900" s="13">
        <f>(((I3900/60)/60)/24)+DATE(1970,1,1)</f>
        <v>42233.666666666672</v>
      </c>
      <c r="T3900" s="13">
        <f>(((J3900/60)/60)/24)+DATE(1970,1,1)</f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60"/>
        <v>1.2500000000000001E-2</v>
      </c>
      <c r="P3901">
        <f>AVERAGE(L3901,E3901)</f>
        <v>63.5</v>
      </c>
      <c r="Q3901" t="s">
        <v>8315</v>
      </c>
      <c r="R3901" t="s">
        <v>8316</v>
      </c>
      <c r="S3901" s="13">
        <f>(((I3901/60)/60)/24)+DATE(1970,1,1)</f>
        <v>41863.775011574071</v>
      </c>
      <c r="T3901" s="13">
        <f>(((J3901/60)/60)/24)+DATE(1970,1,1)</f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60"/>
        <v>5.3999999999999999E-2</v>
      </c>
      <c r="P3902">
        <f>AVERAGE(L3902,E3902)</f>
        <v>70</v>
      </c>
      <c r="Q3902" t="s">
        <v>8315</v>
      </c>
      <c r="R3902" t="s">
        <v>8316</v>
      </c>
      <c r="S3902" s="13">
        <f>(((I3902/60)/60)/24)+DATE(1970,1,1)</f>
        <v>42166.092488425929</v>
      </c>
      <c r="T3902" s="13">
        <f>(((J3902/60)/60)/24)+DATE(1970,1,1)</f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60"/>
        <v>8.3333333333333332E-3</v>
      </c>
      <c r="P3903">
        <f>AVERAGE(L3903,E3903)</f>
        <v>13</v>
      </c>
      <c r="Q3903" t="s">
        <v>8315</v>
      </c>
      <c r="R3903" t="s">
        <v>8316</v>
      </c>
      <c r="S3903" s="13">
        <f>(((I3903/60)/60)/24)+DATE(1970,1,1)</f>
        <v>42357.826377314821</v>
      </c>
      <c r="T3903" s="13">
        <f>(((J3903/60)/60)/24)+DATE(1970,1,1)</f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60"/>
        <v>0.48833333333333334</v>
      </c>
      <c r="P3904">
        <f>AVERAGE(L3904,E3904)</f>
        <v>748</v>
      </c>
      <c r="Q3904" t="s">
        <v>8315</v>
      </c>
      <c r="R3904" t="s">
        <v>8316</v>
      </c>
      <c r="S3904" s="13">
        <f>(((I3904/60)/60)/24)+DATE(1970,1,1)</f>
        <v>42688.509745370371</v>
      </c>
      <c r="T3904" s="13">
        <f>(((J3904/60)/60)/24)+DATE(1970,1,1)</f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60"/>
        <v>0</v>
      </c>
      <c r="P3905">
        <f>AVERAGE(L3905,E3905)</f>
        <v>0</v>
      </c>
      <c r="Q3905" t="s">
        <v>8315</v>
      </c>
      <c r="R3905" t="s">
        <v>8316</v>
      </c>
      <c r="S3905" s="13">
        <f>(((I3905/60)/60)/24)+DATE(1970,1,1)</f>
        <v>42230.818055555559</v>
      </c>
      <c r="T3905" s="13">
        <f>(((J3905/60)/60)/24)+DATE(1970,1,1)</f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60"/>
        <v>2.9999999999999997E-4</v>
      </c>
      <c r="P3906">
        <f>AVERAGE(L3906,E3906)</f>
        <v>2.5</v>
      </c>
      <c r="Q3906" t="s">
        <v>8315</v>
      </c>
      <c r="R3906" t="s">
        <v>8316</v>
      </c>
      <c r="S3906" s="13">
        <f>(((I3906/60)/60)/24)+DATE(1970,1,1)</f>
        <v>42109.211111111115</v>
      </c>
      <c r="T3906" s="13">
        <f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61">E3907/D3907</f>
        <v>0.11533333333333333</v>
      </c>
      <c r="P3907">
        <f>AVERAGE(L3907,E3907)</f>
        <v>90</v>
      </c>
      <c r="Q3907" t="s">
        <v>8315</v>
      </c>
      <c r="R3907" t="s">
        <v>8316</v>
      </c>
      <c r="S3907" s="13">
        <f>(((I3907/60)/60)/24)+DATE(1970,1,1)</f>
        <v>42166.958333333328</v>
      </c>
      <c r="T3907" s="13">
        <f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61"/>
        <v>0.67333333333333334</v>
      </c>
      <c r="P3908">
        <f>AVERAGE(L3908,E3908)</f>
        <v>513</v>
      </c>
      <c r="Q3908" t="s">
        <v>8315</v>
      </c>
      <c r="R3908" t="s">
        <v>8316</v>
      </c>
      <c r="S3908" s="13">
        <f>(((I3908/60)/60)/24)+DATE(1970,1,1)</f>
        <v>42181.559027777781</v>
      </c>
      <c r="T3908" s="13">
        <f>(((J3908/60)/60)/24)+DATE(1970,1,1)</f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61"/>
        <v>0.153</v>
      </c>
      <c r="P3909">
        <f>AVERAGE(L3909,E3909)</f>
        <v>78.5</v>
      </c>
      <c r="Q3909" t="s">
        <v>8315</v>
      </c>
      <c r="R3909" t="s">
        <v>8316</v>
      </c>
      <c r="S3909" s="13">
        <f>(((I3909/60)/60)/24)+DATE(1970,1,1)</f>
        <v>41938.838888888888</v>
      </c>
      <c r="T3909" s="13">
        <f>(((J3909/60)/60)/24)+DATE(1970,1,1)</f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61"/>
        <v>8.666666666666667E-2</v>
      </c>
      <c r="P3910">
        <f>AVERAGE(L3910,E3910)</f>
        <v>34.5</v>
      </c>
      <c r="Q3910" t="s">
        <v>8315</v>
      </c>
      <c r="R3910" t="s">
        <v>8316</v>
      </c>
      <c r="S3910" s="13">
        <f>(((I3910/60)/60)/24)+DATE(1970,1,1)</f>
        <v>41849.135370370372</v>
      </c>
      <c r="T3910" s="13">
        <f>(((J3910/60)/60)/24)+DATE(1970,1,1)</f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61"/>
        <v>2.2499999999999998E-3</v>
      </c>
      <c r="P3911">
        <f>AVERAGE(L3911,E3911)</f>
        <v>69.5</v>
      </c>
      <c r="Q3911" t="s">
        <v>8315</v>
      </c>
      <c r="R3911" t="s">
        <v>8316</v>
      </c>
      <c r="S3911" s="13">
        <f>(((I3911/60)/60)/24)+DATE(1970,1,1)</f>
        <v>41893.359282407408</v>
      </c>
      <c r="T3911" s="13">
        <f>(((J3911/60)/60)/24)+DATE(1970,1,1)</f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61"/>
        <v>3.0833333333333334E-2</v>
      </c>
      <c r="P3912">
        <f>AVERAGE(L3912,E3912)</f>
        <v>94</v>
      </c>
      <c r="Q3912" t="s">
        <v>8315</v>
      </c>
      <c r="R3912" t="s">
        <v>8316</v>
      </c>
      <c r="S3912" s="13">
        <f>(((I3912/60)/60)/24)+DATE(1970,1,1)</f>
        <v>42254.756909722222</v>
      </c>
      <c r="T3912" s="13">
        <f>(((J3912/60)/60)/24)+DATE(1970,1,1)</f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61"/>
        <v>0.37412499999999999</v>
      </c>
      <c r="P3913">
        <f>AVERAGE(L3913,E3913)</f>
        <v>1514.5</v>
      </c>
      <c r="Q3913" t="s">
        <v>8315</v>
      </c>
      <c r="R3913" t="s">
        <v>8316</v>
      </c>
      <c r="S3913" s="13">
        <f>(((I3913/60)/60)/24)+DATE(1970,1,1)</f>
        <v>41969.853900462964</v>
      </c>
      <c r="T3913" s="13">
        <f>(((J3913/60)/60)/24)+DATE(1970,1,1)</f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61"/>
        <v>6.666666666666667E-5</v>
      </c>
      <c r="P3914">
        <f>AVERAGE(L3914,E3914)</f>
        <v>1</v>
      </c>
      <c r="Q3914" t="s">
        <v>8315</v>
      </c>
      <c r="R3914" t="s">
        <v>8316</v>
      </c>
      <c r="S3914" s="13">
        <f>(((I3914/60)/60)/24)+DATE(1970,1,1)</f>
        <v>42119.190972222219</v>
      </c>
      <c r="T3914" s="13">
        <f>(((J3914/60)/60)/24)+DATE(1970,1,1)</f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61"/>
        <v>0.1</v>
      </c>
      <c r="P3915">
        <f>AVERAGE(L3915,E3915)</f>
        <v>503.5</v>
      </c>
      <c r="Q3915" t="s">
        <v>8315</v>
      </c>
      <c r="R3915" t="s">
        <v>8316</v>
      </c>
      <c r="S3915" s="13">
        <f>(((I3915/60)/60)/24)+DATE(1970,1,1)</f>
        <v>42338.252881944441</v>
      </c>
      <c r="T3915" s="13">
        <f>(((J3915/60)/60)/24)+DATE(1970,1,1)</f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61"/>
        <v>0.36359999999999998</v>
      </c>
      <c r="P3916">
        <f>AVERAGE(L3916,E3916)</f>
        <v>468</v>
      </c>
      <c r="Q3916" t="s">
        <v>8315</v>
      </c>
      <c r="R3916" t="s">
        <v>8316</v>
      </c>
      <c r="S3916" s="13">
        <f>(((I3916/60)/60)/24)+DATE(1970,1,1)</f>
        <v>42134.957638888889</v>
      </c>
      <c r="T3916" s="13">
        <f>(((J3916/60)/60)/24)+DATE(1970,1,1)</f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61"/>
        <v>3.3333333333333335E-3</v>
      </c>
      <c r="P3917">
        <f>AVERAGE(L3917,E3917)</f>
        <v>3</v>
      </c>
      <c r="Q3917" t="s">
        <v>8315</v>
      </c>
      <c r="R3917" t="s">
        <v>8316</v>
      </c>
      <c r="S3917" s="13">
        <f>(((I3917/60)/60)/24)+DATE(1970,1,1)</f>
        <v>42522.98505787037</v>
      </c>
      <c r="T3917" s="13">
        <f>(((J3917/60)/60)/24)+DATE(1970,1,1)</f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61"/>
        <v>0</v>
      </c>
      <c r="P3918">
        <f>AVERAGE(L3918,E3918)</f>
        <v>0</v>
      </c>
      <c r="Q3918" t="s">
        <v>8315</v>
      </c>
      <c r="R3918" t="s">
        <v>8316</v>
      </c>
      <c r="S3918" s="13">
        <f>(((I3918/60)/60)/24)+DATE(1970,1,1)</f>
        <v>42524.471666666665</v>
      </c>
      <c r="T3918" s="13">
        <f>(((J3918/60)/60)/24)+DATE(1970,1,1)</f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61"/>
        <v>2.8571428571428571E-3</v>
      </c>
      <c r="P3919">
        <f>AVERAGE(L3919,E3919)</f>
        <v>5.5</v>
      </c>
      <c r="Q3919" t="s">
        <v>8315</v>
      </c>
      <c r="R3919" t="s">
        <v>8316</v>
      </c>
      <c r="S3919" s="13">
        <f>(((I3919/60)/60)/24)+DATE(1970,1,1)</f>
        <v>41893.527326388888</v>
      </c>
      <c r="T3919" s="13">
        <f>(((J3919/60)/60)/24)+DATE(1970,1,1)</f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61"/>
        <v>2E-3</v>
      </c>
      <c r="P3920">
        <f>AVERAGE(L3920,E3920)</f>
        <v>61.5</v>
      </c>
      <c r="Q3920" t="s">
        <v>8315</v>
      </c>
      <c r="R3920" t="s">
        <v>8316</v>
      </c>
      <c r="S3920" s="13">
        <f>(((I3920/60)/60)/24)+DATE(1970,1,1)</f>
        <v>41855.666666666664</v>
      </c>
      <c r="T3920" s="13">
        <f>(((J3920/60)/60)/24)+DATE(1970,1,1)</f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61"/>
        <v>1.7999999999999999E-2</v>
      </c>
      <c r="P3921">
        <f>AVERAGE(L3921,E3921)</f>
        <v>46.5</v>
      </c>
      <c r="Q3921" t="s">
        <v>8315</v>
      </c>
      <c r="R3921" t="s">
        <v>8316</v>
      </c>
      <c r="S3921" s="13">
        <f>(((I3921/60)/60)/24)+DATE(1970,1,1)</f>
        <v>42387</v>
      </c>
      <c r="T3921" s="13">
        <f>(((J3921/60)/60)/24)+DATE(1970,1,1)</f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61"/>
        <v>5.3999999999999999E-2</v>
      </c>
      <c r="P3922">
        <f>AVERAGE(L3922,E3922)</f>
        <v>69</v>
      </c>
      <c r="Q3922" t="s">
        <v>8315</v>
      </c>
      <c r="R3922" t="s">
        <v>8316</v>
      </c>
      <c r="S3922" s="13">
        <f>(((I3922/60)/60)/24)+DATE(1970,1,1)</f>
        <v>42687.428935185191</v>
      </c>
      <c r="T3922" s="13">
        <f>(((J3922/60)/60)/24)+DATE(1970,1,1)</f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61"/>
        <v>0</v>
      </c>
      <c r="P3923">
        <f>AVERAGE(L3923,E3923)</f>
        <v>0</v>
      </c>
      <c r="Q3923" t="s">
        <v>8315</v>
      </c>
      <c r="R3923" t="s">
        <v>8316</v>
      </c>
      <c r="S3923" s="13">
        <f>(((I3923/60)/60)/24)+DATE(1970,1,1)</f>
        <v>41938.75</v>
      </c>
      <c r="T3923" s="13">
        <f>(((J3923/60)/60)/24)+DATE(1970,1,1)</f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61"/>
        <v>8.1333333333333327E-2</v>
      </c>
      <c r="P3924">
        <f>AVERAGE(L3924,E3924)</f>
        <v>33.5</v>
      </c>
      <c r="Q3924" t="s">
        <v>8315</v>
      </c>
      <c r="R3924" t="s">
        <v>8316</v>
      </c>
      <c r="S3924" s="13">
        <f>(((I3924/60)/60)/24)+DATE(1970,1,1)</f>
        <v>42065.958333333328</v>
      </c>
      <c r="T3924" s="13">
        <f>(((J3924/60)/60)/24)+DATE(1970,1,1)</f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61"/>
        <v>0.12034782608695652</v>
      </c>
      <c r="P3925">
        <f>AVERAGE(L3925,E3925)</f>
        <v>700.5</v>
      </c>
      <c r="Q3925" t="s">
        <v>8315</v>
      </c>
      <c r="R3925" t="s">
        <v>8316</v>
      </c>
      <c r="S3925" s="13">
        <f>(((I3925/60)/60)/24)+DATE(1970,1,1)</f>
        <v>42103.979988425926</v>
      </c>
      <c r="T3925" s="13">
        <f>(((J3925/60)/60)/24)+DATE(1970,1,1)</f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61"/>
        <v>0.15266666666666667</v>
      </c>
      <c r="P3926">
        <f>AVERAGE(L3926,E3926)</f>
        <v>1165</v>
      </c>
      <c r="Q3926" t="s">
        <v>8315</v>
      </c>
      <c r="R3926" t="s">
        <v>8316</v>
      </c>
      <c r="S3926" s="13">
        <f>(((I3926/60)/60)/24)+DATE(1970,1,1)</f>
        <v>41816.959745370368</v>
      </c>
      <c r="T3926" s="13">
        <f>(((J3926/60)/60)/24)+DATE(1970,1,1)</f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61"/>
        <v>0.1</v>
      </c>
      <c r="P3927">
        <f>AVERAGE(L3927,E3927)</f>
        <v>9</v>
      </c>
      <c r="Q3927" t="s">
        <v>8315</v>
      </c>
      <c r="R3927" t="s">
        <v>8316</v>
      </c>
      <c r="S3927" s="13">
        <f>(((I3927/60)/60)/24)+DATE(1970,1,1)</f>
        <v>41850.870821759258</v>
      </c>
      <c r="T3927" s="13">
        <f>(((J3927/60)/60)/24)+DATE(1970,1,1)</f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61"/>
        <v>3.0000000000000001E-3</v>
      </c>
      <c r="P3928">
        <f>AVERAGE(L3928,E3928)</f>
        <v>8</v>
      </c>
      <c r="Q3928" t="s">
        <v>8315</v>
      </c>
      <c r="R3928" t="s">
        <v>8316</v>
      </c>
      <c r="S3928" s="13">
        <f>(((I3928/60)/60)/24)+DATE(1970,1,1)</f>
        <v>42000.085046296299</v>
      </c>
      <c r="T3928" s="13">
        <f>(((J3928/60)/60)/24)+DATE(1970,1,1)</f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61"/>
        <v>0.01</v>
      </c>
      <c r="P3929">
        <f>AVERAGE(L3929,E3929)</f>
        <v>13.5</v>
      </c>
      <c r="Q3929" t="s">
        <v>8315</v>
      </c>
      <c r="R3929" t="s">
        <v>8316</v>
      </c>
      <c r="S3929" s="13">
        <f>(((I3929/60)/60)/24)+DATE(1970,1,1)</f>
        <v>41860.267407407409</v>
      </c>
      <c r="T3929" s="13">
        <f>(((J3929/60)/60)/24)+DATE(1970,1,1)</f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61"/>
        <v>0.13020000000000001</v>
      </c>
      <c r="P3930">
        <f>AVERAGE(L3930,E3930)</f>
        <v>329</v>
      </c>
      <c r="Q3930" t="s">
        <v>8315</v>
      </c>
      <c r="R3930" t="s">
        <v>8316</v>
      </c>
      <c r="S3930" s="13">
        <f>(((I3930/60)/60)/24)+DATE(1970,1,1)</f>
        <v>42293.207638888889</v>
      </c>
      <c r="T3930" s="13">
        <f>(((J3930/60)/60)/24)+DATE(1970,1,1)</f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61"/>
        <v>2.265E-2</v>
      </c>
      <c r="P3931">
        <f>AVERAGE(L3931,E3931)</f>
        <v>233.5</v>
      </c>
      <c r="Q3931" t="s">
        <v>8315</v>
      </c>
      <c r="R3931" t="s">
        <v>8316</v>
      </c>
      <c r="S3931" s="13">
        <f>(((I3931/60)/60)/24)+DATE(1970,1,1)</f>
        <v>42631.827141203699</v>
      </c>
      <c r="T3931" s="13">
        <f>(((J3931/60)/60)/24)+DATE(1970,1,1)</f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61"/>
        <v>0</v>
      </c>
      <c r="P3932">
        <f>AVERAGE(L3932,E3932)</f>
        <v>0</v>
      </c>
      <c r="Q3932" t="s">
        <v>8315</v>
      </c>
      <c r="R3932" t="s">
        <v>8316</v>
      </c>
      <c r="S3932" s="13">
        <f>(((I3932/60)/60)/24)+DATE(1970,1,1)</f>
        <v>42461.25</v>
      </c>
      <c r="T3932" s="13">
        <f>(((J3932/60)/60)/24)+DATE(1970,1,1)</f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61"/>
        <v>0</v>
      </c>
      <c r="P3933">
        <f>AVERAGE(L3933,E3933)</f>
        <v>0</v>
      </c>
      <c r="Q3933" t="s">
        <v>8315</v>
      </c>
      <c r="R3933" t="s">
        <v>8316</v>
      </c>
      <c r="S3933" s="13">
        <f>(((I3933/60)/60)/24)+DATE(1970,1,1)</f>
        <v>42253.151701388888</v>
      </c>
      <c r="T3933" s="13">
        <f>(((J3933/60)/60)/24)+DATE(1970,1,1)</f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61"/>
        <v>8.3333333333333331E-5</v>
      </c>
      <c r="P3934">
        <f>AVERAGE(L3934,E3934)</f>
        <v>1</v>
      </c>
      <c r="Q3934" t="s">
        <v>8315</v>
      </c>
      <c r="R3934" t="s">
        <v>8316</v>
      </c>
      <c r="S3934" s="13">
        <f>(((I3934/60)/60)/24)+DATE(1970,1,1)</f>
        <v>42445.126898148148</v>
      </c>
      <c r="T3934" s="13">
        <f>(((J3934/60)/60)/24)+DATE(1970,1,1)</f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61"/>
        <v>0.15742857142857142</v>
      </c>
      <c r="P3935">
        <f>AVERAGE(L3935,E3935)</f>
        <v>557</v>
      </c>
      <c r="Q3935" t="s">
        <v>8315</v>
      </c>
      <c r="R3935" t="s">
        <v>8316</v>
      </c>
      <c r="S3935" s="13">
        <f>(((I3935/60)/60)/24)+DATE(1970,1,1)</f>
        <v>42568.029861111107</v>
      </c>
      <c r="T3935" s="13">
        <f>(((J3935/60)/60)/24)+DATE(1970,1,1)</f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61"/>
        <v>0.11</v>
      </c>
      <c r="P3936">
        <f>AVERAGE(L3936,E3936)</f>
        <v>281</v>
      </c>
      <c r="Q3936" t="s">
        <v>8315</v>
      </c>
      <c r="R3936" t="s">
        <v>8316</v>
      </c>
      <c r="S3936" s="13">
        <f>(((I3936/60)/60)/24)+DATE(1970,1,1)</f>
        <v>42278.541666666672</v>
      </c>
      <c r="T3936" s="13">
        <f>(((J3936/60)/60)/24)+DATE(1970,1,1)</f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61"/>
        <v>0.43833333333333335</v>
      </c>
      <c r="P3937">
        <f>AVERAGE(L3937,E3937)</f>
        <v>669</v>
      </c>
      <c r="Q3937" t="s">
        <v>8315</v>
      </c>
      <c r="R3937" t="s">
        <v>8316</v>
      </c>
      <c r="S3937" s="13">
        <f>(((I3937/60)/60)/24)+DATE(1970,1,1)</f>
        <v>42281.656782407401</v>
      </c>
      <c r="T3937" s="13">
        <f>(((J3937/60)/60)/24)+DATE(1970,1,1)</f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61"/>
        <v>0</v>
      </c>
      <c r="P3938">
        <f>AVERAGE(L3938,E3938)</f>
        <v>0</v>
      </c>
      <c r="Q3938" t="s">
        <v>8315</v>
      </c>
      <c r="R3938" t="s">
        <v>8316</v>
      </c>
      <c r="S3938" s="13">
        <f>(((I3938/60)/60)/24)+DATE(1970,1,1)</f>
        <v>42705.304629629631</v>
      </c>
      <c r="T3938" s="13">
        <f>(((J3938/60)/60)/24)+DATE(1970,1,1)</f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61"/>
        <v>0.86135181975736563</v>
      </c>
      <c r="P3939">
        <f>AVERAGE(L3939,E3939)</f>
        <v>1247.5</v>
      </c>
      <c r="Q3939" t="s">
        <v>8315</v>
      </c>
      <c r="R3939" t="s">
        <v>8316</v>
      </c>
      <c r="S3939" s="13">
        <f>(((I3939/60)/60)/24)+DATE(1970,1,1)</f>
        <v>42562.631481481483</v>
      </c>
      <c r="T3939" s="13">
        <f>(((J3939/60)/60)/24)+DATE(1970,1,1)</f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61"/>
        <v>0.12196620583717357</v>
      </c>
      <c r="P3940">
        <f>AVERAGE(L3940,E3940)</f>
        <v>201</v>
      </c>
      <c r="Q3940" t="s">
        <v>8315</v>
      </c>
      <c r="R3940" t="s">
        <v>8316</v>
      </c>
      <c r="S3940" s="13">
        <f>(((I3940/60)/60)/24)+DATE(1970,1,1)</f>
        <v>42182.905717592599</v>
      </c>
      <c r="T3940" s="13">
        <f>(((J3940/60)/60)/24)+DATE(1970,1,1)</f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61"/>
        <v>1E-3</v>
      </c>
      <c r="P3941">
        <f>AVERAGE(L3941,E3941)</f>
        <v>3</v>
      </c>
      <c r="Q3941" t="s">
        <v>8315</v>
      </c>
      <c r="R3941" t="s">
        <v>8316</v>
      </c>
      <c r="S3941" s="13">
        <f>(((I3941/60)/60)/24)+DATE(1970,1,1)</f>
        <v>41919.1875</v>
      </c>
      <c r="T3941" s="13">
        <f>(((J3941/60)/60)/24)+DATE(1970,1,1)</f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61"/>
        <v>2.2000000000000001E-3</v>
      </c>
      <c r="P3942">
        <f>AVERAGE(L3942,E3942)</f>
        <v>6.5</v>
      </c>
      <c r="Q3942" t="s">
        <v>8315</v>
      </c>
      <c r="R3942" t="s">
        <v>8316</v>
      </c>
      <c r="S3942" s="13">
        <f>(((I3942/60)/60)/24)+DATE(1970,1,1)</f>
        <v>42006.492488425924</v>
      </c>
      <c r="T3942" s="13">
        <f>(((J3942/60)/60)/24)+DATE(1970,1,1)</f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61"/>
        <v>9.0909090909090905E-3</v>
      </c>
      <c r="P3943">
        <f>AVERAGE(L3943,E3943)</f>
        <v>26</v>
      </c>
      <c r="Q3943" t="s">
        <v>8315</v>
      </c>
      <c r="R3943" t="s">
        <v>8316</v>
      </c>
      <c r="S3943" s="13">
        <f>(((I3943/60)/60)/24)+DATE(1970,1,1)</f>
        <v>41968.041666666672</v>
      </c>
      <c r="T3943" s="13">
        <f>(((J3943/60)/60)/24)+DATE(1970,1,1)</f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61"/>
        <v>0</v>
      </c>
      <c r="P3944">
        <f>AVERAGE(L3944,E3944)</f>
        <v>0</v>
      </c>
      <c r="Q3944" t="s">
        <v>8315</v>
      </c>
      <c r="R3944" t="s">
        <v>8316</v>
      </c>
      <c r="S3944" s="13">
        <f>(((I3944/60)/60)/24)+DATE(1970,1,1)</f>
        <v>42171.904097222221</v>
      </c>
      <c r="T3944" s="13">
        <f>(((J3944/60)/60)/24)+DATE(1970,1,1)</f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61"/>
        <v>0.35639999999999999</v>
      </c>
      <c r="P3945">
        <f>AVERAGE(L3945,E3945)</f>
        <v>897.5</v>
      </c>
      <c r="Q3945" t="s">
        <v>8315</v>
      </c>
      <c r="R3945" t="s">
        <v>8316</v>
      </c>
      <c r="S3945" s="13">
        <f>(((I3945/60)/60)/24)+DATE(1970,1,1)</f>
        <v>42310.701388888891</v>
      </c>
      <c r="T3945" s="13">
        <f>(((J3945/60)/60)/24)+DATE(1970,1,1)</f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61"/>
        <v>0</v>
      </c>
      <c r="P3946">
        <f>AVERAGE(L3946,E3946)</f>
        <v>0</v>
      </c>
      <c r="Q3946" t="s">
        <v>8315</v>
      </c>
      <c r="R3946" t="s">
        <v>8316</v>
      </c>
      <c r="S3946" s="13">
        <f>(((I3946/60)/60)/24)+DATE(1970,1,1)</f>
        <v>42243.662905092591</v>
      </c>
      <c r="T3946" s="13">
        <f>(((J3946/60)/60)/24)+DATE(1970,1,1)</f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61"/>
        <v>2.5000000000000001E-3</v>
      </c>
      <c r="P3947">
        <f>AVERAGE(L3947,E3947)</f>
        <v>3</v>
      </c>
      <c r="Q3947" t="s">
        <v>8315</v>
      </c>
      <c r="R3947" t="s">
        <v>8316</v>
      </c>
      <c r="S3947" s="13">
        <f>(((I3947/60)/60)/24)+DATE(1970,1,1)</f>
        <v>42139.801712962959</v>
      </c>
      <c r="T3947" s="13">
        <f>(((J3947/60)/60)/24)+DATE(1970,1,1)</f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61"/>
        <v>3.2500000000000001E-2</v>
      </c>
      <c r="P3948">
        <f>AVERAGE(L3948,E3948)</f>
        <v>100</v>
      </c>
      <c r="Q3948" t="s">
        <v>8315</v>
      </c>
      <c r="R3948" t="s">
        <v>8316</v>
      </c>
      <c r="S3948" s="13">
        <f>(((I3948/60)/60)/24)+DATE(1970,1,1)</f>
        <v>42063.333333333328</v>
      </c>
      <c r="T3948" s="13">
        <f>(((J3948/60)/60)/24)+DATE(1970,1,1)</f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61"/>
        <v>3.3666666666666664E-2</v>
      </c>
      <c r="P3949">
        <f>AVERAGE(L3949,E3949)</f>
        <v>51.5</v>
      </c>
      <c r="Q3949" t="s">
        <v>8315</v>
      </c>
      <c r="R3949" t="s">
        <v>8316</v>
      </c>
      <c r="S3949" s="13">
        <f>(((I3949/60)/60)/24)+DATE(1970,1,1)</f>
        <v>42645.142870370371</v>
      </c>
      <c r="T3949" s="13">
        <f>(((J3949/60)/60)/24)+DATE(1970,1,1)</f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61"/>
        <v>0</v>
      </c>
      <c r="P3950">
        <f>AVERAGE(L3950,E3950)</f>
        <v>0</v>
      </c>
      <c r="Q3950" t="s">
        <v>8315</v>
      </c>
      <c r="R3950" t="s">
        <v>8316</v>
      </c>
      <c r="S3950" s="13">
        <f>(((I3950/60)/60)/24)+DATE(1970,1,1)</f>
        <v>41889.325497685182</v>
      </c>
      <c r="T3950" s="13">
        <f>(((J3950/60)/60)/24)+DATE(1970,1,1)</f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61"/>
        <v>0.15770000000000001</v>
      </c>
      <c r="P3951">
        <f>AVERAGE(L3951,E3951)</f>
        <v>804.5</v>
      </c>
      <c r="Q3951" t="s">
        <v>8315</v>
      </c>
      <c r="R3951" t="s">
        <v>8316</v>
      </c>
      <c r="S3951" s="13">
        <f>(((I3951/60)/60)/24)+DATE(1970,1,1)</f>
        <v>42046.120613425926</v>
      </c>
      <c r="T3951" s="13">
        <f>(((J3951/60)/60)/24)+DATE(1970,1,1)</f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61"/>
        <v>6.2500000000000003E-3</v>
      </c>
      <c r="P3952">
        <f>AVERAGE(L3952,E3952)</f>
        <v>13</v>
      </c>
      <c r="Q3952" t="s">
        <v>8315</v>
      </c>
      <c r="R3952" t="s">
        <v>8316</v>
      </c>
      <c r="S3952" s="13">
        <f>(((I3952/60)/60)/24)+DATE(1970,1,1)</f>
        <v>42468.774305555555</v>
      </c>
      <c r="T3952" s="13">
        <f>(((J3952/60)/60)/24)+DATE(1970,1,1)</f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61"/>
        <v>5.0000000000000004E-6</v>
      </c>
      <c r="P3953">
        <f>AVERAGE(L3953,E3953)</f>
        <v>1</v>
      </c>
      <c r="Q3953" t="s">
        <v>8315</v>
      </c>
      <c r="R3953" t="s">
        <v>8316</v>
      </c>
      <c r="S3953" s="13">
        <f>(((I3953/60)/60)/24)+DATE(1970,1,1)</f>
        <v>42493.784050925926</v>
      </c>
      <c r="T3953" s="13">
        <f>(((J3953/60)/60)/24)+DATE(1970,1,1)</f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61"/>
        <v>9.6153846153846159E-4</v>
      </c>
      <c r="P3954">
        <f>AVERAGE(L3954,E3954)</f>
        <v>13</v>
      </c>
      <c r="Q3954" t="s">
        <v>8315</v>
      </c>
      <c r="R3954" t="s">
        <v>8316</v>
      </c>
      <c r="S3954" s="13">
        <f>(((I3954/60)/60)/24)+DATE(1970,1,1)</f>
        <v>42303.790393518517</v>
      </c>
      <c r="T3954" s="13">
        <f>(((J3954/60)/60)/24)+DATE(1970,1,1)</f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61"/>
        <v>0</v>
      </c>
      <c r="P3955">
        <f>AVERAGE(L3955,E3955)</f>
        <v>0</v>
      </c>
      <c r="Q3955" t="s">
        <v>8315</v>
      </c>
      <c r="R3955" t="s">
        <v>8316</v>
      </c>
      <c r="S3955" s="13">
        <f>(((I3955/60)/60)/24)+DATE(1970,1,1)</f>
        <v>42580.978472222225</v>
      </c>
      <c r="T3955" s="13">
        <f>(((J3955/60)/60)/24)+DATE(1970,1,1)</f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61"/>
        <v>0</v>
      </c>
      <c r="P3956">
        <f>AVERAGE(L3956,E3956)</f>
        <v>0</v>
      </c>
      <c r="Q3956" t="s">
        <v>8315</v>
      </c>
      <c r="R3956" t="s">
        <v>8316</v>
      </c>
      <c r="S3956" s="13">
        <f>(((I3956/60)/60)/24)+DATE(1970,1,1)</f>
        <v>41834.651203703703</v>
      </c>
      <c r="T3956" s="13">
        <f>(((J3956/60)/60)/24)+DATE(1970,1,1)</f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61"/>
        <v>0.24285714285714285</v>
      </c>
      <c r="P3957">
        <f>AVERAGE(L3957,E3957)</f>
        <v>216.5</v>
      </c>
      <c r="Q3957" t="s">
        <v>8315</v>
      </c>
      <c r="R3957" t="s">
        <v>8316</v>
      </c>
      <c r="S3957" s="13">
        <f>(((I3957/60)/60)/24)+DATE(1970,1,1)</f>
        <v>42336.890520833331</v>
      </c>
      <c r="T3957" s="13">
        <f>(((J3957/60)/60)/24)+DATE(1970,1,1)</f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61"/>
        <v>0</v>
      </c>
      <c r="P3958">
        <f>AVERAGE(L3958,E3958)</f>
        <v>0</v>
      </c>
      <c r="Q3958" t="s">
        <v>8315</v>
      </c>
      <c r="R3958" t="s">
        <v>8316</v>
      </c>
      <c r="S3958" s="13">
        <f>(((I3958/60)/60)/24)+DATE(1970,1,1)</f>
        <v>42485.013888888891</v>
      </c>
      <c r="T3958" s="13">
        <f>(((J3958/60)/60)/24)+DATE(1970,1,1)</f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61"/>
        <v>2.5000000000000001E-4</v>
      </c>
      <c r="P3959">
        <f>AVERAGE(L3959,E3959)</f>
        <v>4</v>
      </c>
      <c r="Q3959" t="s">
        <v>8315</v>
      </c>
      <c r="R3959" t="s">
        <v>8316</v>
      </c>
      <c r="S3959" s="13">
        <f>(((I3959/60)/60)/24)+DATE(1970,1,1)</f>
        <v>42559.976319444439</v>
      </c>
      <c r="T3959" s="13">
        <f>(((J3959/60)/60)/24)+DATE(1970,1,1)</f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61"/>
        <v>0.32050000000000001</v>
      </c>
      <c r="P3960">
        <f>AVERAGE(L3960,E3960)</f>
        <v>328.5</v>
      </c>
      <c r="Q3960" t="s">
        <v>8315</v>
      </c>
      <c r="R3960" t="s">
        <v>8316</v>
      </c>
      <c r="S3960" s="13">
        <f>(((I3960/60)/60)/24)+DATE(1970,1,1)</f>
        <v>41853.583333333336</v>
      </c>
      <c r="T3960" s="13">
        <f>(((J3960/60)/60)/24)+DATE(1970,1,1)</f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61"/>
        <v>0.24333333333333335</v>
      </c>
      <c r="P3961">
        <f>AVERAGE(L3961,E3961)</f>
        <v>152</v>
      </c>
      <c r="Q3961" t="s">
        <v>8315</v>
      </c>
      <c r="R3961" t="s">
        <v>8316</v>
      </c>
      <c r="S3961" s="13">
        <f>(((I3961/60)/60)/24)+DATE(1970,1,1)</f>
        <v>41910.788842592592</v>
      </c>
      <c r="T3961" s="13">
        <f>(((J3961/60)/60)/24)+DATE(1970,1,1)</f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61"/>
        <v>1.4999999999999999E-2</v>
      </c>
      <c r="P3962">
        <f>AVERAGE(L3962,E3962)</f>
        <v>24.5</v>
      </c>
      <c r="Q3962" t="s">
        <v>8315</v>
      </c>
      <c r="R3962" t="s">
        <v>8316</v>
      </c>
      <c r="S3962" s="13">
        <f>(((I3962/60)/60)/24)+DATE(1970,1,1)</f>
        <v>42372.845555555556</v>
      </c>
      <c r="T3962" s="13">
        <f>(((J3962/60)/60)/24)+DATE(1970,1,1)</f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61"/>
        <v>4.1999999999999997E-3</v>
      </c>
      <c r="P3963">
        <f>AVERAGE(L3963,E3963)</f>
        <v>11.5</v>
      </c>
      <c r="Q3963" t="s">
        <v>8315</v>
      </c>
      <c r="R3963" t="s">
        <v>8316</v>
      </c>
      <c r="S3963" s="13">
        <f>(((I3963/60)/60)/24)+DATE(1970,1,1)</f>
        <v>41767.891319444447</v>
      </c>
      <c r="T3963" s="13">
        <f>(((J3963/60)/60)/24)+DATE(1970,1,1)</f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61"/>
        <v>3.214285714285714E-2</v>
      </c>
      <c r="P3964">
        <f>AVERAGE(L3964,E3964)</f>
        <v>24</v>
      </c>
      <c r="Q3964" t="s">
        <v>8315</v>
      </c>
      <c r="R3964" t="s">
        <v>8316</v>
      </c>
      <c r="S3964" s="13">
        <f>(((I3964/60)/60)/24)+DATE(1970,1,1)</f>
        <v>42336.621458333335</v>
      </c>
      <c r="T3964" s="13">
        <f>(((J3964/60)/60)/24)+DATE(1970,1,1)</f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61"/>
        <v>0</v>
      </c>
      <c r="P3965">
        <f>AVERAGE(L3965,E3965)</f>
        <v>0</v>
      </c>
      <c r="Q3965" t="s">
        <v>8315</v>
      </c>
      <c r="R3965" t="s">
        <v>8316</v>
      </c>
      <c r="S3965" s="13">
        <f>(((I3965/60)/60)/24)+DATE(1970,1,1)</f>
        <v>42326.195798611108</v>
      </c>
      <c r="T3965" s="13">
        <f>(((J3965/60)/60)/24)+DATE(1970,1,1)</f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61"/>
        <v>6.3E-2</v>
      </c>
      <c r="P3966">
        <f>AVERAGE(L3966,E3966)</f>
        <v>64.5</v>
      </c>
      <c r="Q3966" t="s">
        <v>8315</v>
      </c>
      <c r="R3966" t="s">
        <v>8316</v>
      </c>
      <c r="S3966" s="13">
        <f>(((I3966/60)/60)/24)+DATE(1970,1,1)</f>
        <v>42113.680393518516</v>
      </c>
      <c r="T3966" s="13">
        <f>(((J3966/60)/60)/24)+DATE(1970,1,1)</f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61"/>
        <v>0.14249999999999999</v>
      </c>
      <c r="P3967">
        <f>AVERAGE(L3967,E3967)</f>
        <v>144.5</v>
      </c>
      <c r="Q3967" t="s">
        <v>8315</v>
      </c>
      <c r="R3967" t="s">
        <v>8316</v>
      </c>
      <c r="S3967" s="13">
        <f>(((I3967/60)/60)/24)+DATE(1970,1,1)</f>
        <v>42474.194212962961</v>
      </c>
      <c r="T3967" s="13">
        <f>(((J3967/60)/60)/24)+DATE(1970,1,1)</f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61"/>
        <v>6.0000000000000001E-3</v>
      </c>
      <c r="P3968">
        <f>AVERAGE(L3968,E3968)</f>
        <v>23.5</v>
      </c>
      <c r="Q3968" t="s">
        <v>8315</v>
      </c>
      <c r="R3968" t="s">
        <v>8316</v>
      </c>
      <c r="S3968" s="13">
        <f>(((I3968/60)/60)/24)+DATE(1970,1,1)</f>
        <v>41844.124305555553</v>
      </c>
      <c r="T3968" s="13">
        <f>(((J3968/60)/60)/24)+DATE(1970,1,1)</f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61"/>
        <v>0.2411764705882353</v>
      </c>
      <c r="P3969">
        <f>AVERAGE(L3969,E3969)</f>
        <v>210</v>
      </c>
      <c r="Q3969" t="s">
        <v>8315</v>
      </c>
      <c r="R3969" t="s">
        <v>8316</v>
      </c>
      <c r="S3969" s="13">
        <f>(((I3969/60)/60)/24)+DATE(1970,1,1)</f>
        <v>42800.290590277778</v>
      </c>
      <c r="T3969" s="13">
        <f>(((J3969/60)/60)/24)+DATE(1970,1,1)</f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61"/>
        <v>0.10539999999999999</v>
      </c>
      <c r="P3970">
        <f>AVERAGE(L3970,E3970)</f>
        <v>269</v>
      </c>
      <c r="Q3970" t="s">
        <v>8315</v>
      </c>
      <c r="R3970" t="s">
        <v>8316</v>
      </c>
      <c r="S3970" s="13">
        <f>(((I3970/60)/60)/24)+DATE(1970,1,1)</f>
        <v>42512.815659722226</v>
      </c>
      <c r="T3970" s="13">
        <f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62">E3971/D3971</f>
        <v>7.4690265486725665E-2</v>
      </c>
      <c r="P3971">
        <f>AVERAGE(L3971,E3971)</f>
        <v>108.5</v>
      </c>
      <c r="Q3971" t="s">
        <v>8315</v>
      </c>
      <c r="R3971" t="s">
        <v>8316</v>
      </c>
      <c r="S3971" s="13">
        <f>(((I3971/60)/60)/24)+DATE(1970,1,1)</f>
        <v>42611.163194444445</v>
      </c>
      <c r="T3971" s="13">
        <f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62"/>
        <v>7.3333333333333334E-4</v>
      </c>
      <c r="P3972">
        <f>AVERAGE(L3972,E3972)</f>
        <v>6.5</v>
      </c>
      <c r="Q3972" t="s">
        <v>8315</v>
      </c>
      <c r="R3972" t="s">
        <v>8316</v>
      </c>
      <c r="S3972" s="13">
        <f>(((I3972/60)/60)/24)+DATE(1970,1,1)</f>
        <v>42477.863553240735</v>
      </c>
      <c r="T3972" s="13">
        <f>(((J3972/60)/60)/24)+DATE(1970,1,1)</f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62"/>
        <v>9.7142857142857135E-3</v>
      </c>
      <c r="P3973">
        <f>AVERAGE(L3973,E3973)</f>
        <v>71</v>
      </c>
      <c r="Q3973" t="s">
        <v>8315</v>
      </c>
      <c r="R3973" t="s">
        <v>8316</v>
      </c>
      <c r="S3973" s="13">
        <f>(((I3973/60)/60)/24)+DATE(1970,1,1)</f>
        <v>41841.536180555559</v>
      </c>
      <c r="T3973" s="13">
        <f>(((J3973/60)/60)/24)+DATE(1970,1,1)</f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62"/>
        <v>0.21099999999999999</v>
      </c>
      <c r="P3974">
        <f>AVERAGE(L3974,E3974)</f>
        <v>109.5</v>
      </c>
      <c r="Q3974" t="s">
        <v>8315</v>
      </c>
      <c r="R3974" t="s">
        <v>8316</v>
      </c>
      <c r="S3974" s="13">
        <f>(((I3974/60)/60)/24)+DATE(1970,1,1)</f>
        <v>42041.067523148144</v>
      </c>
      <c r="T3974" s="13">
        <f>(((J3974/60)/60)/24)+DATE(1970,1,1)</f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62"/>
        <v>0.78100000000000003</v>
      </c>
      <c r="P3975">
        <f>AVERAGE(L3975,E3975)</f>
        <v>1971</v>
      </c>
      <c r="Q3975" t="s">
        <v>8315</v>
      </c>
      <c r="R3975" t="s">
        <v>8316</v>
      </c>
      <c r="S3975" s="13">
        <f>(((I3975/60)/60)/24)+DATE(1970,1,1)</f>
        <v>42499.166666666672</v>
      </c>
      <c r="T3975" s="13">
        <f>(((J3975/60)/60)/24)+DATE(1970,1,1)</f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62"/>
        <v>0.32</v>
      </c>
      <c r="P3976">
        <f>AVERAGE(L3976,E3976)</f>
        <v>165.5</v>
      </c>
      <c r="Q3976" t="s">
        <v>8315</v>
      </c>
      <c r="R3976" t="s">
        <v>8316</v>
      </c>
      <c r="S3976" s="13">
        <f>(((I3976/60)/60)/24)+DATE(1970,1,1)</f>
        <v>42523.546851851846</v>
      </c>
      <c r="T3976" s="13">
        <f>(((J3976/60)/60)/24)+DATE(1970,1,1)</f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62"/>
        <v>0</v>
      </c>
      <c r="P3977">
        <f>AVERAGE(L3977,E3977)</f>
        <v>0</v>
      </c>
      <c r="Q3977" t="s">
        <v>8315</v>
      </c>
      <c r="R3977" t="s">
        <v>8316</v>
      </c>
      <c r="S3977" s="13">
        <f>(((I3977/60)/60)/24)+DATE(1970,1,1)</f>
        <v>42564.866875</v>
      </c>
      <c r="T3977" s="13">
        <f>(((J3977/60)/60)/24)+DATE(1970,1,1)</f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62"/>
        <v>0.47692307692307695</v>
      </c>
      <c r="P3978">
        <f>AVERAGE(L3978,E3978)</f>
        <v>315</v>
      </c>
      <c r="Q3978" t="s">
        <v>8315</v>
      </c>
      <c r="R3978" t="s">
        <v>8316</v>
      </c>
      <c r="S3978" s="13">
        <f>(((I3978/60)/60)/24)+DATE(1970,1,1)</f>
        <v>41852.291666666664</v>
      </c>
      <c r="T3978" s="13">
        <f>(((J3978/60)/60)/24)+DATE(1970,1,1)</f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62"/>
        <v>1.4500000000000001E-2</v>
      </c>
      <c r="P3979">
        <f>AVERAGE(L3979,E3979)</f>
        <v>655.5</v>
      </c>
      <c r="Q3979" t="s">
        <v>8315</v>
      </c>
      <c r="R3979" t="s">
        <v>8316</v>
      </c>
      <c r="S3979" s="13">
        <f>(((I3979/60)/60)/24)+DATE(1970,1,1)</f>
        <v>42573.788564814815</v>
      </c>
      <c r="T3979" s="13">
        <f>(((J3979/60)/60)/24)+DATE(1970,1,1)</f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62"/>
        <v>0.107</v>
      </c>
      <c r="P3980">
        <f>AVERAGE(L3980,E3980)</f>
        <v>111</v>
      </c>
      <c r="Q3980" t="s">
        <v>8315</v>
      </c>
      <c r="R3980" t="s">
        <v>8316</v>
      </c>
      <c r="S3980" s="13">
        <f>(((I3980/60)/60)/24)+DATE(1970,1,1)</f>
        <v>42035.642974537041</v>
      </c>
      <c r="T3980" s="13">
        <f>(((J3980/60)/60)/24)+DATE(1970,1,1)</f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62"/>
        <v>1.8333333333333333E-2</v>
      </c>
      <c r="P3981">
        <f>AVERAGE(L3981,E3981)</f>
        <v>58</v>
      </c>
      <c r="Q3981" t="s">
        <v>8315</v>
      </c>
      <c r="R3981" t="s">
        <v>8316</v>
      </c>
      <c r="S3981" s="13">
        <f>(((I3981/60)/60)/24)+DATE(1970,1,1)</f>
        <v>42092.833333333328</v>
      </c>
      <c r="T3981" s="13">
        <f>(((J3981/60)/60)/24)+DATE(1970,1,1)</f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62"/>
        <v>0.18</v>
      </c>
      <c r="P3982">
        <f>AVERAGE(L3982,E3982)</f>
        <v>228.5</v>
      </c>
      <c r="Q3982" t="s">
        <v>8315</v>
      </c>
      <c r="R3982" t="s">
        <v>8316</v>
      </c>
      <c r="S3982" s="13">
        <f>(((I3982/60)/60)/24)+DATE(1970,1,1)</f>
        <v>41825.598923611113</v>
      </c>
      <c r="T3982" s="13">
        <f>(((J3982/60)/60)/24)+DATE(1970,1,1)</f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62"/>
        <v>4.0833333333333333E-2</v>
      </c>
      <c r="P3983">
        <f>AVERAGE(L3983,E3983)</f>
        <v>616</v>
      </c>
      <c r="Q3983" t="s">
        <v>8315</v>
      </c>
      <c r="R3983" t="s">
        <v>8316</v>
      </c>
      <c r="S3983" s="13">
        <f>(((I3983/60)/60)/24)+DATE(1970,1,1)</f>
        <v>42568.179965277777</v>
      </c>
      <c r="T3983" s="13">
        <f>(((J3983/60)/60)/24)+DATE(1970,1,1)</f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62"/>
        <v>0.2</v>
      </c>
      <c r="P3984">
        <f>AVERAGE(L3984,E3984)</f>
        <v>87.5</v>
      </c>
      <c r="Q3984" t="s">
        <v>8315</v>
      </c>
      <c r="R3984" t="s">
        <v>8316</v>
      </c>
      <c r="S3984" s="13">
        <f>(((I3984/60)/60)/24)+DATE(1970,1,1)</f>
        <v>42192.809953703705</v>
      </c>
      <c r="T3984" s="13">
        <f>(((J3984/60)/60)/24)+DATE(1970,1,1)</f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62"/>
        <v>0.34802513464991025</v>
      </c>
      <c r="P3985">
        <f>AVERAGE(L3985,E3985)</f>
        <v>1961.5</v>
      </c>
      <c r="Q3985" t="s">
        <v>8315</v>
      </c>
      <c r="R3985" t="s">
        <v>8316</v>
      </c>
      <c r="S3985" s="13">
        <f>(((I3985/60)/60)/24)+DATE(1970,1,1)</f>
        <v>41779.290972222225</v>
      </c>
      <c r="T3985" s="13">
        <f>(((J3985/60)/60)/24)+DATE(1970,1,1)</f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62"/>
        <v>6.3333333333333339E-2</v>
      </c>
      <c r="P3986">
        <f>AVERAGE(L3986,E3986)</f>
        <v>52.5</v>
      </c>
      <c r="Q3986" t="s">
        <v>8315</v>
      </c>
      <c r="R3986" t="s">
        <v>8316</v>
      </c>
      <c r="S3986" s="13">
        <f>(((I3986/60)/60)/24)+DATE(1970,1,1)</f>
        <v>41951</v>
      </c>
      <c r="T3986" s="13">
        <f>(((J3986/60)/60)/24)+DATE(1970,1,1)</f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62"/>
        <v>0.32050000000000001</v>
      </c>
      <c r="P3987">
        <f>AVERAGE(L3987,E3987)</f>
        <v>330</v>
      </c>
      <c r="Q3987" t="s">
        <v>8315</v>
      </c>
      <c r="R3987" t="s">
        <v>8316</v>
      </c>
      <c r="S3987" s="13">
        <f>(((I3987/60)/60)/24)+DATE(1970,1,1)</f>
        <v>42420.878472222219</v>
      </c>
      <c r="T3987" s="13">
        <f>(((J3987/60)/60)/24)+DATE(1970,1,1)</f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62"/>
        <v>9.7600000000000006E-2</v>
      </c>
      <c r="P3988">
        <f>AVERAGE(L3988,E3988)</f>
        <v>250.5</v>
      </c>
      <c r="Q3988" t="s">
        <v>8315</v>
      </c>
      <c r="R3988" t="s">
        <v>8316</v>
      </c>
      <c r="S3988" s="13">
        <f>(((I3988/60)/60)/24)+DATE(1970,1,1)</f>
        <v>42496.544444444444</v>
      </c>
      <c r="T3988" s="13">
        <f>(((J3988/60)/60)/24)+DATE(1970,1,1)</f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62"/>
        <v>0.3775</v>
      </c>
      <c r="P3989">
        <f>AVERAGE(L3989,E3989)</f>
        <v>82</v>
      </c>
      <c r="Q3989" t="s">
        <v>8315</v>
      </c>
      <c r="R3989" t="s">
        <v>8316</v>
      </c>
      <c r="S3989" s="13">
        <f>(((I3989/60)/60)/24)+DATE(1970,1,1)</f>
        <v>41775.92465277778</v>
      </c>
      <c r="T3989" s="13">
        <f>(((J3989/60)/60)/24)+DATE(1970,1,1)</f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62"/>
        <v>2.1333333333333333E-2</v>
      </c>
      <c r="P3990">
        <f>AVERAGE(L3990,E3990)</f>
        <v>18</v>
      </c>
      <c r="Q3990" t="s">
        <v>8315</v>
      </c>
      <c r="R3990" t="s">
        <v>8316</v>
      </c>
      <c r="S3990" s="13">
        <f>(((I3990/60)/60)/24)+DATE(1970,1,1)</f>
        <v>42245.08116898148</v>
      </c>
      <c r="T3990" s="13">
        <f>(((J3990/60)/60)/24)+DATE(1970,1,1)</f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62"/>
        <v>0</v>
      </c>
      <c r="P3991">
        <f>AVERAGE(L3991,E3991)</f>
        <v>0</v>
      </c>
      <c r="Q3991" t="s">
        <v>8315</v>
      </c>
      <c r="R3991" t="s">
        <v>8316</v>
      </c>
      <c r="S3991" s="13">
        <f>(((I3991/60)/60)/24)+DATE(1970,1,1)</f>
        <v>42316.791446759264</v>
      </c>
      <c r="T3991" s="13">
        <f>(((J3991/60)/60)/24)+DATE(1970,1,1)</f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62"/>
        <v>4.1818181818181817E-2</v>
      </c>
      <c r="P3992">
        <f>AVERAGE(L3992,E3992)</f>
        <v>36</v>
      </c>
      <c r="Q3992" t="s">
        <v>8315</v>
      </c>
      <c r="R3992" t="s">
        <v>8316</v>
      </c>
      <c r="S3992" s="13">
        <f>(((I3992/60)/60)/24)+DATE(1970,1,1)</f>
        <v>42431.672372685185</v>
      </c>
      <c r="T3992" s="13">
        <f>(((J3992/60)/60)/24)+DATE(1970,1,1)</f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62"/>
        <v>0.2</v>
      </c>
      <c r="P3993">
        <f>AVERAGE(L3993,E3993)</f>
        <v>50.5</v>
      </c>
      <c r="Q3993" t="s">
        <v>8315</v>
      </c>
      <c r="R3993" t="s">
        <v>8316</v>
      </c>
      <c r="S3993" s="13">
        <f>(((I3993/60)/60)/24)+DATE(1970,1,1)</f>
        <v>42155.644467592589</v>
      </c>
      <c r="T3993" s="13">
        <f>(((J3993/60)/60)/24)+DATE(1970,1,1)</f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62"/>
        <v>5.4100000000000002E-2</v>
      </c>
      <c r="P3994">
        <f>AVERAGE(L3994,E3994)</f>
        <v>275</v>
      </c>
      <c r="Q3994" t="s">
        <v>8315</v>
      </c>
      <c r="R3994" t="s">
        <v>8316</v>
      </c>
      <c r="S3994" s="13">
        <f>(((I3994/60)/60)/24)+DATE(1970,1,1)</f>
        <v>42349.982164351852</v>
      </c>
      <c r="T3994" s="13">
        <f>(((J3994/60)/60)/24)+DATE(1970,1,1)</f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62"/>
        <v>6.0000000000000002E-5</v>
      </c>
      <c r="P3995">
        <f>AVERAGE(L3995,E3995)</f>
        <v>2</v>
      </c>
      <c r="Q3995" t="s">
        <v>8315</v>
      </c>
      <c r="R3995" t="s">
        <v>8316</v>
      </c>
      <c r="S3995" s="13">
        <f>(((I3995/60)/60)/24)+DATE(1970,1,1)</f>
        <v>42137.864722222221</v>
      </c>
      <c r="T3995" s="13">
        <f>(((J3995/60)/60)/24)+DATE(1970,1,1)</f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62"/>
        <v>2.5000000000000001E-3</v>
      </c>
      <c r="P3996">
        <f>AVERAGE(L3996,E3996)</f>
        <v>3</v>
      </c>
      <c r="Q3996" t="s">
        <v>8315</v>
      </c>
      <c r="R3996" t="s">
        <v>8316</v>
      </c>
      <c r="S3996" s="13">
        <f>(((I3996/60)/60)/24)+DATE(1970,1,1)</f>
        <v>41839.389930555553</v>
      </c>
      <c r="T3996" s="13">
        <f>(((J3996/60)/60)/24)+DATE(1970,1,1)</f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62"/>
        <v>0.35</v>
      </c>
      <c r="P3997">
        <f>AVERAGE(L3997,E3997)</f>
        <v>37</v>
      </c>
      <c r="Q3997" t="s">
        <v>8315</v>
      </c>
      <c r="R3997" t="s">
        <v>8316</v>
      </c>
      <c r="S3997" s="13">
        <f>(((I3997/60)/60)/24)+DATE(1970,1,1)</f>
        <v>42049.477083333331</v>
      </c>
      <c r="T3997" s="13">
        <f>(((J3997/60)/60)/24)+DATE(1970,1,1)</f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62"/>
        <v>0.16566666666666666</v>
      </c>
      <c r="P3998">
        <f>AVERAGE(L3998,E3998)</f>
        <v>257</v>
      </c>
      <c r="Q3998" t="s">
        <v>8315</v>
      </c>
      <c r="R3998" t="s">
        <v>8316</v>
      </c>
      <c r="S3998" s="13">
        <f>(((I3998/60)/60)/24)+DATE(1970,1,1)</f>
        <v>41963.669444444444</v>
      </c>
      <c r="T3998" s="13">
        <f>(((J3998/60)/60)/24)+DATE(1970,1,1)</f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62"/>
        <v>0</v>
      </c>
      <c r="P3999">
        <f>AVERAGE(L3999,E3999)</f>
        <v>0</v>
      </c>
      <c r="Q3999" t="s">
        <v>8315</v>
      </c>
      <c r="R3999" t="s">
        <v>8316</v>
      </c>
      <c r="S3999" s="13">
        <f>(((I3999/60)/60)/24)+DATE(1970,1,1)</f>
        <v>42099.349780092598</v>
      </c>
      <c r="T3999" s="13">
        <f>(((J3999/60)/60)/24)+DATE(1970,1,1)</f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62"/>
        <v>0.57199999999999995</v>
      </c>
      <c r="P4000">
        <f>AVERAGE(L4000,E4000)</f>
        <v>363.5</v>
      </c>
      <c r="Q4000" t="s">
        <v>8315</v>
      </c>
      <c r="R4000" t="s">
        <v>8316</v>
      </c>
      <c r="S4000" s="13">
        <f>(((I4000/60)/60)/24)+DATE(1970,1,1)</f>
        <v>42091.921597222223</v>
      </c>
      <c r="T4000" s="13">
        <f>(((J4000/60)/60)/24)+DATE(1970,1,1)</f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62"/>
        <v>0.16514285714285715</v>
      </c>
      <c r="P4001">
        <f>AVERAGE(L4001,E4001)</f>
        <v>585</v>
      </c>
      <c r="Q4001" t="s">
        <v>8315</v>
      </c>
      <c r="R4001" t="s">
        <v>8316</v>
      </c>
      <c r="S4001" s="13">
        <f>(((I4001/60)/60)/24)+DATE(1970,1,1)</f>
        <v>41882.827650462961</v>
      </c>
      <c r="T4001" s="13">
        <f>(((J4001/60)/60)/24)+DATE(1970,1,1)</f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62"/>
        <v>1.25E-3</v>
      </c>
      <c r="P4002">
        <f>AVERAGE(L4002,E4002)</f>
        <v>5.5</v>
      </c>
      <c r="Q4002" t="s">
        <v>8315</v>
      </c>
      <c r="R4002" t="s">
        <v>8316</v>
      </c>
      <c r="S4002" s="13">
        <f>(((I4002/60)/60)/24)+DATE(1970,1,1)</f>
        <v>42497.603680555556</v>
      </c>
      <c r="T4002" s="13">
        <f>(((J4002/60)/60)/24)+DATE(1970,1,1)</f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62"/>
        <v>0.3775</v>
      </c>
      <c r="P4003">
        <f>AVERAGE(L4003,E4003)</f>
        <v>233.5</v>
      </c>
      <c r="Q4003" t="s">
        <v>8315</v>
      </c>
      <c r="R4003" t="s">
        <v>8316</v>
      </c>
      <c r="S4003" s="13">
        <f>(((I4003/60)/60)/24)+DATE(1970,1,1)</f>
        <v>42795.791666666672</v>
      </c>
      <c r="T4003" s="13">
        <f>(((J4003/60)/60)/24)+DATE(1970,1,1)</f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62"/>
        <v>1.84E-2</v>
      </c>
      <c r="P4004">
        <f>AVERAGE(L4004,E4004)</f>
        <v>13.5</v>
      </c>
      <c r="Q4004" t="s">
        <v>8315</v>
      </c>
      <c r="R4004" t="s">
        <v>8316</v>
      </c>
      <c r="S4004" s="13">
        <f>(((I4004/60)/60)/24)+DATE(1970,1,1)</f>
        <v>41909.043530092589</v>
      </c>
      <c r="T4004" s="13">
        <f>(((J4004/60)/60)/24)+DATE(1970,1,1)</f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62"/>
        <v>0.10050000000000001</v>
      </c>
      <c r="P4005">
        <f>AVERAGE(L4005,E4005)</f>
        <v>101.5</v>
      </c>
      <c r="Q4005" t="s">
        <v>8315</v>
      </c>
      <c r="R4005" t="s">
        <v>8316</v>
      </c>
      <c r="S4005" s="13">
        <f>(((I4005/60)/60)/24)+DATE(1970,1,1)</f>
        <v>42050.587349537032</v>
      </c>
      <c r="T4005" s="13">
        <f>(((J4005/60)/60)/24)+DATE(1970,1,1)</f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62"/>
        <v>2E-3</v>
      </c>
      <c r="P4006">
        <f>AVERAGE(L4006,E4006)</f>
        <v>1</v>
      </c>
      <c r="Q4006" t="s">
        <v>8315</v>
      </c>
      <c r="R4006" t="s">
        <v>8316</v>
      </c>
      <c r="S4006" s="13">
        <f>(((I4006/60)/60)/24)+DATE(1970,1,1)</f>
        <v>41920.16269675926</v>
      </c>
      <c r="T4006" s="13">
        <f>(((J4006/60)/60)/24)+DATE(1970,1,1)</f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62"/>
        <v>1.3333333333333334E-2</v>
      </c>
      <c r="P4007">
        <f>AVERAGE(L4007,E4007)</f>
        <v>21</v>
      </c>
      <c r="Q4007" t="s">
        <v>8315</v>
      </c>
      <c r="R4007" t="s">
        <v>8316</v>
      </c>
      <c r="S4007" s="13">
        <f>(((I4007/60)/60)/24)+DATE(1970,1,1)</f>
        <v>41932.807696759257</v>
      </c>
      <c r="T4007" s="13">
        <f>(((J4007/60)/60)/24)+DATE(1970,1,1)</f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62"/>
        <v>6.666666666666667E-5</v>
      </c>
      <c r="P4008">
        <f>AVERAGE(L4008,E4008)</f>
        <v>1.5</v>
      </c>
      <c r="Q4008" t="s">
        <v>8315</v>
      </c>
      <c r="R4008" t="s">
        <v>8316</v>
      </c>
      <c r="S4008" s="13">
        <f>(((I4008/60)/60)/24)+DATE(1970,1,1)</f>
        <v>42416.772997685184</v>
      </c>
      <c r="T4008" s="13">
        <f>(((J4008/60)/60)/24)+DATE(1970,1,1)</f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62"/>
        <v>2.5000000000000001E-3</v>
      </c>
      <c r="P4009">
        <f>AVERAGE(L4009,E4009)</f>
        <v>3</v>
      </c>
      <c r="Q4009" t="s">
        <v>8315</v>
      </c>
      <c r="R4009" t="s">
        <v>8316</v>
      </c>
      <c r="S4009" s="13">
        <f>(((I4009/60)/60)/24)+DATE(1970,1,1)</f>
        <v>41877.686111111114</v>
      </c>
      <c r="T4009" s="13">
        <f>(((J4009/60)/60)/24)+DATE(1970,1,1)</f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62"/>
        <v>0.06</v>
      </c>
      <c r="P4010">
        <f>AVERAGE(L4010,E4010)</f>
        <v>32</v>
      </c>
      <c r="Q4010" t="s">
        <v>8315</v>
      </c>
      <c r="R4010" t="s">
        <v>8316</v>
      </c>
      <c r="S4010" s="13">
        <f>(((I4010/60)/60)/24)+DATE(1970,1,1)</f>
        <v>42207.964201388888</v>
      </c>
      <c r="T4010" s="13">
        <f>(((J4010/60)/60)/24)+DATE(1970,1,1)</f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62"/>
        <v>3.8860103626943004E-2</v>
      </c>
      <c r="P4011">
        <f>AVERAGE(L4011,E4011)</f>
        <v>39</v>
      </c>
      <c r="Q4011" t="s">
        <v>8315</v>
      </c>
      <c r="R4011" t="s">
        <v>8316</v>
      </c>
      <c r="S4011" s="13">
        <f>(((I4011/60)/60)/24)+DATE(1970,1,1)</f>
        <v>41891.700925925928</v>
      </c>
      <c r="T4011" s="13">
        <f>(((J4011/60)/60)/24)+DATE(1970,1,1)</f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62"/>
        <v>0.24194444444444443</v>
      </c>
      <c r="P4012">
        <f>AVERAGE(L4012,E4012)</f>
        <v>890</v>
      </c>
      <c r="Q4012" t="s">
        <v>8315</v>
      </c>
      <c r="R4012" t="s">
        <v>8316</v>
      </c>
      <c r="S4012" s="13">
        <f>(((I4012/60)/60)/24)+DATE(1970,1,1)</f>
        <v>41938.770439814813</v>
      </c>
      <c r="T4012" s="13">
        <f>(((J4012/60)/60)/24)+DATE(1970,1,1)</f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62"/>
        <v>7.5999999999999998E-2</v>
      </c>
      <c r="P4013">
        <f>AVERAGE(L4013,E4013)</f>
        <v>11.5</v>
      </c>
      <c r="Q4013" t="s">
        <v>8315</v>
      </c>
      <c r="R4013" t="s">
        <v>8316</v>
      </c>
      <c r="S4013" s="13">
        <f>(((I4013/60)/60)/24)+DATE(1970,1,1)</f>
        <v>42032.54488425926</v>
      </c>
      <c r="T4013" s="13">
        <f>(((J4013/60)/60)/24)+DATE(1970,1,1)</f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62"/>
        <v>0</v>
      </c>
      <c r="P4014">
        <f>AVERAGE(L4014,E4014)</f>
        <v>0</v>
      </c>
      <c r="Q4014" t="s">
        <v>8315</v>
      </c>
      <c r="R4014" t="s">
        <v>8316</v>
      </c>
      <c r="S4014" s="13">
        <f>(((I4014/60)/60)/24)+DATE(1970,1,1)</f>
        <v>42126.544548611113</v>
      </c>
      <c r="T4014" s="13">
        <f>(((J4014/60)/60)/24)+DATE(1970,1,1)</f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62"/>
        <v>1.2999999999999999E-2</v>
      </c>
      <c r="P4015">
        <f>AVERAGE(L4015,E4015)</f>
        <v>14</v>
      </c>
      <c r="Q4015" t="s">
        <v>8315</v>
      </c>
      <c r="R4015" t="s">
        <v>8316</v>
      </c>
      <c r="S4015" s="13">
        <f>(((I4015/60)/60)/24)+DATE(1970,1,1)</f>
        <v>42051.301192129627</v>
      </c>
      <c r="T4015" s="13">
        <f>(((J4015/60)/60)/24)+DATE(1970,1,1)</f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62"/>
        <v>0</v>
      </c>
      <c r="P4016">
        <f>AVERAGE(L4016,E4016)</f>
        <v>0</v>
      </c>
      <c r="Q4016" t="s">
        <v>8315</v>
      </c>
      <c r="R4016" t="s">
        <v>8316</v>
      </c>
      <c r="S4016" s="13">
        <f>(((I4016/60)/60)/24)+DATE(1970,1,1)</f>
        <v>42434.246168981481</v>
      </c>
      <c r="T4016" s="13">
        <f>(((J4016/60)/60)/24)+DATE(1970,1,1)</f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62"/>
        <v>1.4285714285714287E-4</v>
      </c>
      <c r="P4017">
        <f>AVERAGE(L4017,E4017)</f>
        <v>1</v>
      </c>
      <c r="Q4017" t="s">
        <v>8315</v>
      </c>
      <c r="R4017" t="s">
        <v>8316</v>
      </c>
      <c r="S4017" s="13">
        <f>(((I4017/60)/60)/24)+DATE(1970,1,1)</f>
        <v>42204.780821759254</v>
      </c>
      <c r="T4017" s="13">
        <f>(((J4017/60)/60)/24)+DATE(1970,1,1)</f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62"/>
        <v>0.14000000000000001</v>
      </c>
      <c r="P4018">
        <f>AVERAGE(L4018,E4018)</f>
        <v>38.5</v>
      </c>
      <c r="Q4018" t="s">
        <v>8315</v>
      </c>
      <c r="R4018" t="s">
        <v>8316</v>
      </c>
      <c r="S4018" s="13">
        <f>(((I4018/60)/60)/24)+DATE(1970,1,1)</f>
        <v>41899.872685185182</v>
      </c>
      <c r="T4018" s="13">
        <f>(((J4018/60)/60)/24)+DATE(1970,1,1)</f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62"/>
        <v>1.0500000000000001E-2</v>
      </c>
      <c r="P4019">
        <f>AVERAGE(L4019,E4019)</f>
        <v>53.5</v>
      </c>
      <c r="Q4019" t="s">
        <v>8315</v>
      </c>
      <c r="R4019" t="s">
        <v>8316</v>
      </c>
      <c r="S4019" s="13">
        <f>(((I4019/60)/60)/24)+DATE(1970,1,1)</f>
        <v>41886.672152777777</v>
      </c>
      <c r="T4019" s="13">
        <f>(((J4019/60)/60)/24)+DATE(1970,1,1)</f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62"/>
        <v>8.666666666666667E-2</v>
      </c>
      <c r="P4020">
        <f>AVERAGE(L4020,E4020)</f>
        <v>67</v>
      </c>
      <c r="Q4020" t="s">
        <v>8315</v>
      </c>
      <c r="R4020" t="s">
        <v>8316</v>
      </c>
      <c r="S4020" s="13">
        <f>(((I4020/60)/60)/24)+DATE(1970,1,1)</f>
        <v>42650.91097222222</v>
      </c>
      <c r="T4020" s="13">
        <f>(((J4020/60)/60)/24)+DATE(1970,1,1)</f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62"/>
        <v>8.2857142857142851E-3</v>
      </c>
      <c r="P4021">
        <f>AVERAGE(L4021,E4021)</f>
        <v>16.5</v>
      </c>
      <c r="Q4021" t="s">
        <v>8315</v>
      </c>
      <c r="R4021" t="s">
        <v>8316</v>
      </c>
      <c r="S4021" s="13">
        <f>(((I4021/60)/60)/24)+DATE(1970,1,1)</f>
        <v>42475.686111111107</v>
      </c>
      <c r="T4021" s="13">
        <f>(((J4021/60)/60)/24)+DATE(1970,1,1)</f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62"/>
        <v>0.16666666666666666</v>
      </c>
      <c r="P4022">
        <f>AVERAGE(L4022,E4022)</f>
        <v>51.5</v>
      </c>
      <c r="Q4022" t="s">
        <v>8315</v>
      </c>
      <c r="R4022" t="s">
        <v>8316</v>
      </c>
      <c r="S4022" s="13">
        <f>(((I4022/60)/60)/24)+DATE(1970,1,1)</f>
        <v>42087.149293981478</v>
      </c>
      <c r="T4022" s="13">
        <f>(((J4022/60)/60)/24)+DATE(1970,1,1)</f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62"/>
        <v>8.3333333333333332E-3</v>
      </c>
      <c r="P4023">
        <f>AVERAGE(L4023,E4023)</f>
        <v>63.5</v>
      </c>
      <c r="Q4023" t="s">
        <v>8315</v>
      </c>
      <c r="R4023" t="s">
        <v>8316</v>
      </c>
      <c r="S4023" s="13">
        <f>(((I4023/60)/60)/24)+DATE(1970,1,1)</f>
        <v>41938.911550925928</v>
      </c>
      <c r="T4023" s="13">
        <f>(((J4023/60)/60)/24)+DATE(1970,1,1)</f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62"/>
        <v>0.69561111111111107</v>
      </c>
      <c r="P4024">
        <f>AVERAGE(L4024,E4024)</f>
        <v>6359</v>
      </c>
      <c r="Q4024" t="s">
        <v>8315</v>
      </c>
      <c r="R4024" t="s">
        <v>8316</v>
      </c>
      <c r="S4024" s="13">
        <f>(((I4024/60)/60)/24)+DATE(1970,1,1)</f>
        <v>42036.120833333334</v>
      </c>
      <c r="T4024" s="13">
        <f>(((J4024/60)/60)/24)+DATE(1970,1,1)</f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62"/>
        <v>0</v>
      </c>
      <c r="P4025">
        <f>AVERAGE(L4025,E4025)</f>
        <v>0</v>
      </c>
      <c r="Q4025" t="s">
        <v>8315</v>
      </c>
      <c r="R4025" t="s">
        <v>8316</v>
      </c>
      <c r="S4025" s="13">
        <f>(((I4025/60)/60)/24)+DATE(1970,1,1)</f>
        <v>42453.957905092597</v>
      </c>
      <c r="T4025" s="13">
        <f>(((J4025/60)/60)/24)+DATE(1970,1,1)</f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62"/>
        <v>1.2500000000000001E-2</v>
      </c>
      <c r="P4026">
        <f>AVERAGE(L4026,E4026)</f>
        <v>5.5</v>
      </c>
      <c r="Q4026" t="s">
        <v>8315</v>
      </c>
      <c r="R4026" t="s">
        <v>8316</v>
      </c>
      <c r="S4026" s="13">
        <f>(((I4026/60)/60)/24)+DATE(1970,1,1)</f>
        <v>42247.670104166667</v>
      </c>
      <c r="T4026" s="13">
        <f>(((J4026/60)/60)/24)+DATE(1970,1,1)</f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62"/>
        <v>0.05</v>
      </c>
      <c r="P4027">
        <f>AVERAGE(L4027,E4027)</f>
        <v>127</v>
      </c>
      <c r="Q4027" t="s">
        <v>8315</v>
      </c>
      <c r="R4027" t="s">
        <v>8316</v>
      </c>
      <c r="S4027" s="13">
        <f>(((I4027/60)/60)/24)+DATE(1970,1,1)</f>
        <v>42211.237685185188</v>
      </c>
      <c r="T4027" s="13">
        <f>(((J4027/60)/60)/24)+DATE(1970,1,1)</f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62"/>
        <v>0</v>
      </c>
      <c r="P4028">
        <f>AVERAGE(L4028,E4028)</f>
        <v>0</v>
      </c>
      <c r="Q4028" t="s">
        <v>8315</v>
      </c>
      <c r="R4028" t="s">
        <v>8316</v>
      </c>
      <c r="S4028" s="13">
        <f>(((I4028/60)/60)/24)+DATE(1970,1,1)</f>
        <v>42342.697210648148</v>
      </c>
      <c r="T4028" s="13">
        <f>(((J4028/60)/60)/24)+DATE(1970,1,1)</f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62"/>
        <v>7.166666666666667E-2</v>
      </c>
      <c r="P4029">
        <f>AVERAGE(L4029,E4029)</f>
        <v>111</v>
      </c>
      <c r="Q4029" t="s">
        <v>8315</v>
      </c>
      <c r="R4029" t="s">
        <v>8316</v>
      </c>
      <c r="S4029" s="13">
        <f>(((I4029/60)/60)/24)+DATE(1970,1,1)</f>
        <v>42789.041666666672</v>
      </c>
      <c r="T4029" s="13">
        <f>(((J4029/60)/60)/24)+DATE(1970,1,1)</f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62"/>
        <v>0.28050000000000003</v>
      </c>
      <c r="P4030">
        <f>AVERAGE(L4030,E4030)</f>
        <v>286</v>
      </c>
      <c r="Q4030" t="s">
        <v>8315</v>
      </c>
      <c r="R4030" t="s">
        <v>8316</v>
      </c>
      <c r="S4030" s="13">
        <f>(((I4030/60)/60)/24)+DATE(1970,1,1)</f>
        <v>41795.938657407409</v>
      </c>
      <c r="T4030" s="13">
        <f>(((J4030/60)/60)/24)+DATE(1970,1,1)</f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62"/>
        <v>0</v>
      </c>
      <c r="P4031">
        <f>AVERAGE(L4031,E4031)</f>
        <v>0</v>
      </c>
      <c r="Q4031" t="s">
        <v>8315</v>
      </c>
      <c r="R4031" t="s">
        <v>8316</v>
      </c>
      <c r="S4031" s="13">
        <f>(((I4031/60)/60)/24)+DATE(1970,1,1)</f>
        <v>42352.025115740747</v>
      </c>
      <c r="T4031" s="13">
        <f>(((J4031/60)/60)/24)+DATE(1970,1,1)</f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62"/>
        <v>0.16</v>
      </c>
      <c r="P4032">
        <f>AVERAGE(L4032,E4032)</f>
        <v>203</v>
      </c>
      <c r="Q4032" t="s">
        <v>8315</v>
      </c>
      <c r="R4032" t="s">
        <v>8316</v>
      </c>
      <c r="S4032" s="13">
        <f>(((I4032/60)/60)/24)+DATE(1970,1,1)</f>
        <v>42403.784027777772</v>
      </c>
      <c r="T4032" s="13">
        <f>(((J4032/60)/60)/24)+DATE(1970,1,1)</f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62"/>
        <v>0</v>
      </c>
      <c r="P4033">
        <f>AVERAGE(L4033,E4033)</f>
        <v>0</v>
      </c>
      <c r="Q4033" t="s">
        <v>8315</v>
      </c>
      <c r="R4033" t="s">
        <v>8316</v>
      </c>
      <c r="S4033" s="13">
        <f>(((I4033/60)/60)/24)+DATE(1970,1,1)</f>
        <v>41991.626898148148</v>
      </c>
      <c r="T4033" s="13">
        <f>(((J4033/60)/60)/24)+DATE(1970,1,1)</f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62"/>
        <v>6.8287037037037035E-2</v>
      </c>
      <c r="P4034">
        <f>AVERAGE(L4034,E4034)</f>
        <v>210</v>
      </c>
      <c r="Q4034" t="s">
        <v>8315</v>
      </c>
      <c r="R4034" t="s">
        <v>8316</v>
      </c>
      <c r="S4034" s="13">
        <f>(((I4034/60)/60)/24)+DATE(1970,1,1)</f>
        <v>42353.85087962963</v>
      </c>
      <c r="T4034" s="13">
        <f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63">E4035/D4035</f>
        <v>0.25698702928870293</v>
      </c>
      <c r="P4035">
        <f>AVERAGE(L4035,E4035)</f>
        <v>3117.9949999999999</v>
      </c>
      <c r="Q4035" t="s">
        <v>8315</v>
      </c>
      <c r="R4035" t="s">
        <v>8316</v>
      </c>
      <c r="S4035" s="13">
        <f>(((I4035/60)/60)/24)+DATE(1970,1,1)</f>
        <v>42645.375</v>
      </c>
      <c r="T4035" s="13">
        <f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63"/>
        <v>1.4814814814814815E-2</v>
      </c>
      <c r="P4036">
        <f>AVERAGE(L4036,E4036)</f>
        <v>101</v>
      </c>
      <c r="Q4036" t="s">
        <v>8315</v>
      </c>
      <c r="R4036" t="s">
        <v>8316</v>
      </c>
      <c r="S4036" s="13">
        <f>(((I4036/60)/60)/24)+DATE(1970,1,1)</f>
        <v>42097.905671296292</v>
      </c>
      <c r="T4036" s="13">
        <f>(((J4036/60)/60)/24)+DATE(1970,1,1)</f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63"/>
        <v>0.36849999999999999</v>
      </c>
      <c r="P4037">
        <f>AVERAGE(L4037,E4037)</f>
        <v>1855</v>
      </c>
      <c r="Q4037" t="s">
        <v>8315</v>
      </c>
      <c r="R4037" t="s">
        <v>8316</v>
      </c>
      <c r="S4037" s="13">
        <f>(((I4037/60)/60)/24)+DATE(1970,1,1)</f>
        <v>41933.882951388885</v>
      </c>
      <c r="T4037" s="13">
        <f>(((J4037/60)/60)/24)+DATE(1970,1,1)</f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63"/>
        <v>0.47049999999999997</v>
      </c>
      <c r="P4038">
        <f>AVERAGE(L4038,E4038)</f>
        <v>1420</v>
      </c>
      <c r="Q4038" t="s">
        <v>8315</v>
      </c>
      <c r="R4038" t="s">
        <v>8316</v>
      </c>
      <c r="S4038" s="13">
        <f>(((I4038/60)/60)/24)+DATE(1970,1,1)</f>
        <v>41821.9375</v>
      </c>
      <c r="T4038" s="13">
        <f>(((J4038/60)/60)/24)+DATE(1970,1,1)</f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63"/>
        <v>0.11428571428571428</v>
      </c>
      <c r="P4039">
        <f>AVERAGE(L4039,E4039)</f>
        <v>41</v>
      </c>
      <c r="Q4039" t="s">
        <v>8315</v>
      </c>
      <c r="R4039" t="s">
        <v>8316</v>
      </c>
      <c r="S4039" s="13">
        <f>(((I4039/60)/60)/24)+DATE(1970,1,1)</f>
        <v>42514.600694444445</v>
      </c>
      <c r="T4039" s="13">
        <f>(((J4039/60)/60)/24)+DATE(1970,1,1)</f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63"/>
        <v>0.12039999999999999</v>
      </c>
      <c r="P4040">
        <f>AVERAGE(L4040,E4040)</f>
        <v>152.5</v>
      </c>
      <c r="Q4040" t="s">
        <v>8315</v>
      </c>
      <c r="R4040" t="s">
        <v>8316</v>
      </c>
      <c r="S4040" s="13">
        <f>(((I4040/60)/60)/24)+DATE(1970,1,1)</f>
        <v>41929.798726851855</v>
      </c>
      <c r="T4040" s="13">
        <f>(((J4040/60)/60)/24)+DATE(1970,1,1)</f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63"/>
        <v>0.6</v>
      </c>
      <c r="P4041">
        <f>AVERAGE(L4041,E4041)</f>
        <v>152.5</v>
      </c>
      <c r="Q4041" t="s">
        <v>8315</v>
      </c>
      <c r="R4041" t="s">
        <v>8316</v>
      </c>
      <c r="S4041" s="13">
        <f>(((I4041/60)/60)/24)+DATE(1970,1,1)</f>
        <v>42339.249305555553</v>
      </c>
      <c r="T4041" s="13">
        <f>(((J4041/60)/60)/24)+DATE(1970,1,1)</f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63"/>
        <v>0.3125</v>
      </c>
      <c r="P4042">
        <f>AVERAGE(L4042,E4042)</f>
        <v>1251</v>
      </c>
      <c r="Q4042" t="s">
        <v>8315</v>
      </c>
      <c r="R4042" t="s">
        <v>8316</v>
      </c>
      <c r="S4042" s="13">
        <f>(((I4042/60)/60)/24)+DATE(1970,1,1)</f>
        <v>42203.125</v>
      </c>
      <c r="T4042" s="13">
        <f>(((J4042/60)/60)/24)+DATE(1970,1,1)</f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63"/>
        <v>4.1999999999999997E-3</v>
      </c>
      <c r="P4043">
        <f>AVERAGE(L4043,E4043)</f>
        <v>11.5</v>
      </c>
      <c r="Q4043" t="s">
        <v>8315</v>
      </c>
      <c r="R4043" t="s">
        <v>8316</v>
      </c>
      <c r="S4043" s="13">
        <f>(((I4043/60)/60)/24)+DATE(1970,1,1)</f>
        <v>42619.474004629628</v>
      </c>
      <c r="T4043" s="13">
        <f>(((J4043/60)/60)/24)+DATE(1970,1,1)</f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63"/>
        <v>2.0999999999999999E-3</v>
      </c>
      <c r="P4044">
        <f>AVERAGE(L4044,E4044)</f>
        <v>12</v>
      </c>
      <c r="Q4044" t="s">
        <v>8315</v>
      </c>
      <c r="R4044" t="s">
        <v>8316</v>
      </c>
      <c r="S4044" s="13">
        <f>(((I4044/60)/60)/24)+DATE(1970,1,1)</f>
        <v>42024.802777777775</v>
      </c>
      <c r="T4044" s="13">
        <f>(((J4044/60)/60)/24)+DATE(1970,1,1)</f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63"/>
        <v>0</v>
      </c>
      <c r="P4045">
        <f>AVERAGE(L4045,E4045)</f>
        <v>0</v>
      </c>
      <c r="Q4045" t="s">
        <v>8315</v>
      </c>
      <c r="R4045" t="s">
        <v>8316</v>
      </c>
      <c r="S4045" s="13">
        <f>(((I4045/60)/60)/24)+DATE(1970,1,1)</f>
        <v>41963.957465277781</v>
      </c>
      <c r="T4045" s="13">
        <f>(((J4045/60)/60)/24)+DATE(1970,1,1)</f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63"/>
        <v>0.375</v>
      </c>
      <c r="P4046">
        <f>AVERAGE(L4046,E4046)</f>
        <v>114.5</v>
      </c>
      <c r="Q4046" t="s">
        <v>8315</v>
      </c>
      <c r="R4046" t="s">
        <v>8316</v>
      </c>
      <c r="S4046" s="13">
        <f>(((I4046/60)/60)/24)+DATE(1970,1,1)</f>
        <v>42104.208333333328</v>
      </c>
      <c r="T4046" s="13">
        <f>(((J4046/60)/60)/24)+DATE(1970,1,1)</f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63"/>
        <v>2.0000000000000001E-4</v>
      </c>
      <c r="P4047">
        <f>AVERAGE(L4047,E4047)</f>
        <v>1</v>
      </c>
      <c r="Q4047" t="s">
        <v>8315</v>
      </c>
      <c r="R4047" t="s">
        <v>8316</v>
      </c>
      <c r="S4047" s="13">
        <f>(((I4047/60)/60)/24)+DATE(1970,1,1)</f>
        <v>41872.201261574075</v>
      </c>
      <c r="T4047" s="13">
        <f>(((J4047/60)/60)/24)+DATE(1970,1,1)</f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63"/>
        <v>8.2142857142857142E-2</v>
      </c>
      <c r="P4048">
        <f>AVERAGE(L4048,E4048)</f>
        <v>236</v>
      </c>
      <c r="Q4048" t="s">
        <v>8315</v>
      </c>
      <c r="R4048" t="s">
        <v>8316</v>
      </c>
      <c r="S4048" s="13">
        <f>(((I4048/60)/60)/24)+DATE(1970,1,1)</f>
        <v>41934.650578703702</v>
      </c>
      <c r="T4048" s="13">
        <f>(((J4048/60)/60)/24)+DATE(1970,1,1)</f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63"/>
        <v>2.1999999999999999E-2</v>
      </c>
      <c r="P4049">
        <f>AVERAGE(L4049,E4049)</f>
        <v>57</v>
      </c>
      <c r="Q4049" t="s">
        <v>8315</v>
      </c>
      <c r="R4049" t="s">
        <v>8316</v>
      </c>
      <c r="S4049" s="13">
        <f>(((I4049/60)/60)/24)+DATE(1970,1,1)</f>
        <v>42015.041666666672</v>
      </c>
      <c r="T4049" s="13">
        <f>(((J4049/60)/60)/24)+DATE(1970,1,1)</f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63"/>
        <v>0.17652941176470588</v>
      </c>
      <c r="P4050">
        <f>AVERAGE(L4050,E4050)</f>
        <v>1546</v>
      </c>
      <c r="Q4050" t="s">
        <v>8315</v>
      </c>
      <c r="R4050" t="s">
        <v>8316</v>
      </c>
      <c r="S4050" s="13">
        <f>(((I4050/60)/60)/24)+DATE(1970,1,1)</f>
        <v>42471.467442129629</v>
      </c>
      <c r="T4050" s="13">
        <f>(((J4050/60)/60)/24)+DATE(1970,1,1)</f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63"/>
        <v>8.0000000000000004E-4</v>
      </c>
      <c r="P4051">
        <f>AVERAGE(L4051,E4051)</f>
        <v>8.5</v>
      </c>
      <c r="Q4051" t="s">
        <v>8315</v>
      </c>
      <c r="R4051" t="s">
        <v>8316</v>
      </c>
      <c r="S4051" s="13">
        <f>(((I4051/60)/60)/24)+DATE(1970,1,1)</f>
        <v>42199.958506944444</v>
      </c>
      <c r="T4051" s="13">
        <f>(((J4051/60)/60)/24)+DATE(1970,1,1)</f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63"/>
        <v>6.6666666666666664E-4</v>
      </c>
      <c r="P4052">
        <f>AVERAGE(L4052,E4052)</f>
        <v>1</v>
      </c>
      <c r="Q4052" t="s">
        <v>8315</v>
      </c>
      <c r="R4052" t="s">
        <v>8316</v>
      </c>
      <c r="S4052" s="13">
        <f>(((I4052/60)/60)/24)+DATE(1970,1,1)</f>
        <v>41935.636469907404</v>
      </c>
      <c r="T4052" s="13">
        <f>(((J4052/60)/60)/24)+DATE(1970,1,1)</f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63"/>
        <v>0</v>
      </c>
      <c r="P4053">
        <f>AVERAGE(L4053,E4053)</f>
        <v>0</v>
      </c>
      <c r="Q4053" t="s">
        <v>8315</v>
      </c>
      <c r="R4053" t="s">
        <v>8316</v>
      </c>
      <c r="S4053" s="13">
        <f>(((I4053/60)/60)/24)+DATE(1970,1,1)</f>
        <v>41768.286805555559</v>
      </c>
      <c r="T4053" s="13">
        <f>(((J4053/60)/60)/24)+DATE(1970,1,1)</f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63"/>
        <v>0.37533333333333335</v>
      </c>
      <c r="P4054">
        <f>AVERAGE(L4054,E4054)</f>
        <v>569.5</v>
      </c>
      <c r="Q4054" t="s">
        <v>8315</v>
      </c>
      <c r="R4054" t="s">
        <v>8316</v>
      </c>
      <c r="S4054" s="13">
        <f>(((I4054/60)/60)/24)+DATE(1970,1,1)</f>
        <v>41925.878657407404</v>
      </c>
      <c r="T4054" s="13">
        <f>(((J4054/60)/60)/24)+DATE(1970,1,1)</f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63"/>
        <v>0.22</v>
      </c>
      <c r="P4055">
        <f>AVERAGE(L4055,E4055)</f>
        <v>56</v>
      </c>
      <c r="Q4055" t="s">
        <v>8315</v>
      </c>
      <c r="R4055" t="s">
        <v>8316</v>
      </c>
      <c r="S4055" s="13">
        <f>(((I4055/60)/60)/24)+DATE(1970,1,1)</f>
        <v>41958.833333333328</v>
      </c>
      <c r="T4055" s="13">
        <f>(((J4055/60)/60)/24)+DATE(1970,1,1)</f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63"/>
        <v>0</v>
      </c>
      <c r="P4056">
        <f>AVERAGE(L4056,E4056)</f>
        <v>0</v>
      </c>
      <c r="Q4056" t="s">
        <v>8315</v>
      </c>
      <c r="R4056" t="s">
        <v>8316</v>
      </c>
      <c r="S4056" s="13">
        <f>(((I4056/60)/60)/24)+DATE(1970,1,1)</f>
        <v>42644.166666666672</v>
      </c>
      <c r="T4056" s="13">
        <f>(((J4056/60)/60)/24)+DATE(1970,1,1)</f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63"/>
        <v>0.1762</v>
      </c>
      <c r="P4057">
        <f>AVERAGE(L4057,E4057)</f>
        <v>451</v>
      </c>
      <c r="Q4057" t="s">
        <v>8315</v>
      </c>
      <c r="R4057" t="s">
        <v>8316</v>
      </c>
      <c r="S4057" s="13">
        <f>(((I4057/60)/60)/24)+DATE(1970,1,1)</f>
        <v>41809.648506944446</v>
      </c>
      <c r="T4057" s="13">
        <f>(((J4057/60)/60)/24)+DATE(1970,1,1)</f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63"/>
        <v>0.53</v>
      </c>
      <c r="P4058">
        <f>AVERAGE(L4058,E4058)</f>
        <v>402</v>
      </c>
      <c r="Q4058" t="s">
        <v>8315</v>
      </c>
      <c r="R4058" t="s">
        <v>8316</v>
      </c>
      <c r="S4058" s="13">
        <f>(((I4058/60)/60)/24)+DATE(1970,1,1)</f>
        <v>42554.832638888889</v>
      </c>
      <c r="T4058" s="13">
        <f>(((J4058/60)/60)/24)+DATE(1970,1,1)</f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63"/>
        <v>0.22142857142857142</v>
      </c>
      <c r="P4059">
        <f>AVERAGE(L4059,E4059)</f>
        <v>390.5</v>
      </c>
      <c r="Q4059" t="s">
        <v>8315</v>
      </c>
      <c r="R4059" t="s">
        <v>8316</v>
      </c>
      <c r="S4059" s="13">
        <f>(((I4059/60)/60)/24)+DATE(1970,1,1)</f>
        <v>42333.958333333328</v>
      </c>
      <c r="T4059" s="13">
        <f>(((J4059/60)/60)/24)+DATE(1970,1,1)</f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63"/>
        <v>2.5333333333333333E-2</v>
      </c>
      <c r="P4060">
        <f>AVERAGE(L4060,E4060)</f>
        <v>49.5</v>
      </c>
      <c r="Q4060" t="s">
        <v>8315</v>
      </c>
      <c r="R4060" t="s">
        <v>8316</v>
      </c>
      <c r="S4060" s="13">
        <f>(((I4060/60)/60)/24)+DATE(1970,1,1)</f>
        <v>42461.165972222225</v>
      </c>
      <c r="T4060" s="13">
        <f>(((J4060/60)/60)/24)+DATE(1970,1,1)</f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63"/>
        <v>2.5000000000000001E-2</v>
      </c>
      <c r="P4061">
        <f>AVERAGE(L4061,E4061)</f>
        <v>128.5</v>
      </c>
      <c r="Q4061" t="s">
        <v>8315</v>
      </c>
      <c r="R4061" t="s">
        <v>8316</v>
      </c>
      <c r="S4061" s="13">
        <f>(((I4061/60)/60)/24)+DATE(1970,1,1)</f>
        <v>41898.125</v>
      </c>
      <c r="T4061" s="13">
        <f>(((J4061/60)/60)/24)+DATE(1970,1,1)</f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63"/>
        <v>2.8500000000000001E-2</v>
      </c>
      <c r="P4062">
        <f>AVERAGE(L4062,E4062)</f>
        <v>145</v>
      </c>
      <c r="Q4062" t="s">
        <v>8315</v>
      </c>
      <c r="R4062" t="s">
        <v>8316</v>
      </c>
      <c r="S4062" s="13">
        <f>(((I4062/60)/60)/24)+DATE(1970,1,1)</f>
        <v>41813.666666666664</v>
      </c>
      <c r="T4062" s="13">
        <f>(((J4062/60)/60)/24)+DATE(1970,1,1)</f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63"/>
        <v>0</v>
      </c>
      <c r="P4063">
        <f>AVERAGE(L4063,E4063)</f>
        <v>0</v>
      </c>
      <c r="Q4063" t="s">
        <v>8315</v>
      </c>
      <c r="R4063" t="s">
        <v>8316</v>
      </c>
      <c r="S4063" s="13">
        <f>(((I4063/60)/60)/24)+DATE(1970,1,1)</f>
        <v>42481.099803240737</v>
      </c>
      <c r="T4063" s="13">
        <f>(((J4063/60)/60)/24)+DATE(1970,1,1)</f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63"/>
        <v>2.4500000000000001E-2</v>
      </c>
      <c r="P4064">
        <f>AVERAGE(L4064,E4064)</f>
        <v>246.5</v>
      </c>
      <c r="Q4064" t="s">
        <v>8315</v>
      </c>
      <c r="R4064" t="s">
        <v>8316</v>
      </c>
      <c r="S4064" s="13">
        <f>(((I4064/60)/60)/24)+DATE(1970,1,1)</f>
        <v>42553.739212962959</v>
      </c>
      <c r="T4064" s="13">
        <f>(((J4064/60)/60)/24)+DATE(1970,1,1)</f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63"/>
        <v>1.4210526315789474E-2</v>
      </c>
      <c r="P4065">
        <f>AVERAGE(L4065,E4065)</f>
        <v>72</v>
      </c>
      <c r="Q4065" t="s">
        <v>8315</v>
      </c>
      <c r="R4065" t="s">
        <v>8316</v>
      </c>
      <c r="S4065" s="13">
        <f>(((I4065/60)/60)/24)+DATE(1970,1,1)</f>
        <v>41817.681527777779</v>
      </c>
      <c r="T4065" s="13">
        <f>(((J4065/60)/60)/24)+DATE(1970,1,1)</f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63"/>
        <v>0.1925</v>
      </c>
      <c r="P4066">
        <f>AVERAGE(L4066,E4066)</f>
        <v>195.5</v>
      </c>
      <c r="Q4066" t="s">
        <v>8315</v>
      </c>
      <c r="R4066" t="s">
        <v>8316</v>
      </c>
      <c r="S4066" s="13">
        <f>(((I4066/60)/60)/24)+DATE(1970,1,1)</f>
        <v>42123.588263888887</v>
      </c>
      <c r="T4066" s="13">
        <f>(((J4066/60)/60)/24)+DATE(1970,1,1)</f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63"/>
        <v>6.7499999999999999E-3</v>
      </c>
      <c r="P4067">
        <f>AVERAGE(L4067,E4067)</f>
        <v>15.5</v>
      </c>
      <c r="Q4067" t="s">
        <v>8315</v>
      </c>
      <c r="R4067" t="s">
        <v>8316</v>
      </c>
      <c r="S4067" s="13">
        <f>(((I4067/60)/60)/24)+DATE(1970,1,1)</f>
        <v>41863.951516203706</v>
      </c>
      <c r="T4067" s="13">
        <f>(((J4067/60)/60)/24)+DATE(1970,1,1)</f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63"/>
        <v>1.6666666666666668E-3</v>
      </c>
      <c r="P4068">
        <f>AVERAGE(L4068,E4068)</f>
        <v>13</v>
      </c>
      <c r="Q4068" t="s">
        <v>8315</v>
      </c>
      <c r="R4068" t="s">
        <v>8316</v>
      </c>
      <c r="S4068" s="13">
        <f>(((I4068/60)/60)/24)+DATE(1970,1,1)</f>
        <v>42509.039212962962</v>
      </c>
      <c r="T4068" s="13">
        <f>(((J4068/60)/60)/24)+DATE(1970,1,1)</f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63"/>
        <v>0.60899999999999999</v>
      </c>
      <c r="P4069">
        <f>AVERAGE(L4069,E4069)</f>
        <v>1531</v>
      </c>
      <c r="Q4069" t="s">
        <v>8315</v>
      </c>
      <c r="R4069" t="s">
        <v>8316</v>
      </c>
      <c r="S4069" s="13">
        <f>(((I4069/60)/60)/24)+DATE(1970,1,1)</f>
        <v>42275.117476851854</v>
      </c>
      <c r="T4069" s="13">
        <f>(((J4069/60)/60)/24)+DATE(1970,1,1)</f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63"/>
        <v>0.01</v>
      </c>
      <c r="P4070">
        <f>AVERAGE(L4070,E4070)</f>
        <v>17.975000000000001</v>
      </c>
      <c r="Q4070" t="s">
        <v>8315</v>
      </c>
      <c r="R4070" t="s">
        <v>8316</v>
      </c>
      <c r="S4070" s="13">
        <f>(((I4070/60)/60)/24)+DATE(1970,1,1)</f>
        <v>42748.961805555555</v>
      </c>
      <c r="T4070" s="13">
        <f>(((J4070/60)/60)/24)+DATE(1970,1,1)</f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63"/>
        <v>0.34399999999999997</v>
      </c>
      <c r="P4071">
        <f>AVERAGE(L4071,E4071)</f>
        <v>221.5</v>
      </c>
      <c r="Q4071" t="s">
        <v>8315</v>
      </c>
      <c r="R4071" t="s">
        <v>8316</v>
      </c>
      <c r="S4071" s="13">
        <f>(((I4071/60)/60)/24)+DATE(1970,1,1)</f>
        <v>42063.5</v>
      </c>
      <c r="T4071" s="13">
        <f>(((J4071/60)/60)/24)+DATE(1970,1,1)</f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63"/>
        <v>0.16500000000000001</v>
      </c>
      <c r="P4072">
        <f>AVERAGE(L4072,E4072)</f>
        <v>85.5</v>
      </c>
      <c r="Q4072" t="s">
        <v>8315</v>
      </c>
      <c r="R4072" t="s">
        <v>8316</v>
      </c>
      <c r="S4072" s="13">
        <f>(((I4072/60)/60)/24)+DATE(1970,1,1)</f>
        <v>42064.125</v>
      </c>
      <c r="T4072" s="13">
        <f>(((J4072/60)/60)/24)+DATE(1970,1,1)</f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63"/>
        <v>0</v>
      </c>
      <c r="P4073">
        <f>AVERAGE(L4073,E4073)</f>
        <v>0</v>
      </c>
      <c r="Q4073" t="s">
        <v>8315</v>
      </c>
      <c r="R4073" t="s">
        <v>8316</v>
      </c>
      <c r="S4073" s="13">
        <f>(((I4073/60)/60)/24)+DATE(1970,1,1)</f>
        <v>42730.804756944446</v>
      </c>
      <c r="T4073" s="13">
        <f>(((J4073/60)/60)/24)+DATE(1970,1,1)</f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63"/>
        <v>4.0000000000000001E-3</v>
      </c>
      <c r="P4074">
        <f>AVERAGE(L4074,E4074)</f>
        <v>3</v>
      </c>
      <c r="Q4074" t="s">
        <v>8315</v>
      </c>
      <c r="R4074" t="s">
        <v>8316</v>
      </c>
      <c r="S4074" s="13">
        <f>(((I4074/60)/60)/24)+DATE(1970,1,1)</f>
        <v>41872.77443287037</v>
      </c>
      <c r="T4074" s="13">
        <f>(((J4074/60)/60)/24)+DATE(1970,1,1)</f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63"/>
        <v>1.0571428571428572E-2</v>
      </c>
      <c r="P4075">
        <f>AVERAGE(L4075,E4075)</f>
        <v>19.5</v>
      </c>
      <c r="Q4075" t="s">
        <v>8315</v>
      </c>
      <c r="R4075" t="s">
        <v>8316</v>
      </c>
      <c r="S4075" s="13">
        <f>(((I4075/60)/60)/24)+DATE(1970,1,1)</f>
        <v>42133.166666666672</v>
      </c>
      <c r="T4075" s="13">
        <f>(((J4075/60)/60)/24)+DATE(1970,1,1)</f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63"/>
        <v>0.26727272727272727</v>
      </c>
      <c r="P4076">
        <f>AVERAGE(L4076,E4076)</f>
        <v>378</v>
      </c>
      <c r="Q4076" t="s">
        <v>8315</v>
      </c>
      <c r="R4076" t="s">
        <v>8316</v>
      </c>
      <c r="S4076" s="13">
        <f>(((I4076/60)/60)/24)+DATE(1970,1,1)</f>
        <v>42313.594618055555</v>
      </c>
      <c r="T4076" s="13">
        <f>(((J4076/60)/60)/24)+DATE(1970,1,1)</f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63"/>
        <v>0.28799999999999998</v>
      </c>
      <c r="P4077">
        <f>AVERAGE(L4077,E4077)</f>
        <v>294.5</v>
      </c>
      <c r="Q4077" t="s">
        <v>8315</v>
      </c>
      <c r="R4077" t="s">
        <v>8316</v>
      </c>
      <c r="S4077" s="13">
        <f>(((I4077/60)/60)/24)+DATE(1970,1,1)</f>
        <v>41820.727777777778</v>
      </c>
      <c r="T4077" s="13">
        <f>(((J4077/60)/60)/24)+DATE(1970,1,1)</f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63"/>
        <v>0</v>
      </c>
      <c r="P4078">
        <f>AVERAGE(L4078,E4078)</f>
        <v>0</v>
      </c>
      <c r="Q4078" t="s">
        <v>8315</v>
      </c>
      <c r="R4078" t="s">
        <v>8316</v>
      </c>
      <c r="S4078" s="13">
        <f>(((I4078/60)/60)/24)+DATE(1970,1,1)</f>
        <v>41933.82708333333</v>
      </c>
      <c r="T4078" s="13">
        <f>(((J4078/60)/60)/24)+DATE(1970,1,1)</f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63"/>
        <v>8.8999999999999996E-2</v>
      </c>
      <c r="P4079">
        <f>AVERAGE(L4079,E4079)</f>
        <v>670.5</v>
      </c>
      <c r="Q4079" t="s">
        <v>8315</v>
      </c>
      <c r="R4079" t="s">
        <v>8316</v>
      </c>
      <c r="S4079" s="13">
        <f>(((I4079/60)/60)/24)+DATE(1970,1,1)</f>
        <v>42725.7105787037</v>
      </c>
      <c r="T4079" s="13">
        <f>(((J4079/60)/60)/24)+DATE(1970,1,1)</f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63"/>
        <v>0</v>
      </c>
      <c r="P4080">
        <f>AVERAGE(L4080,E4080)</f>
        <v>0</v>
      </c>
      <c r="Q4080" t="s">
        <v>8315</v>
      </c>
      <c r="R4080" t="s">
        <v>8316</v>
      </c>
      <c r="S4080" s="13">
        <f>(((I4080/60)/60)/24)+DATE(1970,1,1)</f>
        <v>42762.787523148145</v>
      </c>
      <c r="T4080" s="13">
        <f>(((J4080/60)/60)/24)+DATE(1970,1,1)</f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63"/>
        <v>1.6666666666666668E-3</v>
      </c>
      <c r="P4081">
        <f>AVERAGE(L4081,E4081)</f>
        <v>3</v>
      </c>
      <c r="Q4081" t="s">
        <v>8315</v>
      </c>
      <c r="R4081" t="s">
        <v>8316</v>
      </c>
      <c r="S4081" s="13">
        <f>(((I4081/60)/60)/24)+DATE(1970,1,1)</f>
        <v>42540.938900462963</v>
      </c>
      <c r="T4081" s="13">
        <f>(((J4081/60)/60)/24)+DATE(1970,1,1)</f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63"/>
        <v>0</v>
      </c>
      <c r="P4082">
        <f>AVERAGE(L4082,E4082)</f>
        <v>0</v>
      </c>
      <c r="Q4082" t="s">
        <v>8315</v>
      </c>
      <c r="R4082" t="s">
        <v>8316</v>
      </c>
      <c r="S4082" s="13">
        <f>(((I4082/60)/60)/24)+DATE(1970,1,1)</f>
        <v>42535.787500000006</v>
      </c>
      <c r="T4082" s="13">
        <f>(((J4082/60)/60)/24)+DATE(1970,1,1)</f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63"/>
        <v>0.15737410071942445</v>
      </c>
      <c r="P4083">
        <f>AVERAGE(L4083,E4083)</f>
        <v>181</v>
      </c>
      <c r="Q4083" t="s">
        <v>8315</v>
      </c>
      <c r="R4083" t="s">
        <v>8316</v>
      </c>
      <c r="S4083" s="13">
        <f>(((I4083/60)/60)/24)+DATE(1970,1,1)</f>
        <v>42071.539641203708</v>
      </c>
      <c r="T4083" s="13">
        <f>(((J4083/60)/60)/24)+DATE(1970,1,1)</f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63"/>
        <v>0.02</v>
      </c>
      <c r="P4084">
        <f>AVERAGE(L4084,E4084)</f>
        <v>2.5</v>
      </c>
      <c r="Q4084" t="s">
        <v>8315</v>
      </c>
      <c r="R4084" t="s">
        <v>8316</v>
      </c>
      <c r="S4084" s="13">
        <f>(((I4084/60)/60)/24)+DATE(1970,1,1)</f>
        <v>42322.958333333328</v>
      </c>
      <c r="T4084" s="13">
        <f>(((J4084/60)/60)/24)+DATE(1970,1,1)</f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63"/>
        <v>0.21685714285714286</v>
      </c>
      <c r="P4085">
        <f>AVERAGE(L4085,E4085)</f>
        <v>382.5</v>
      </c>
      <c r="Q4085" t="s">
        <v>8315</v>
      </c>
      <c r="R4085" t="s">
        <v>8316</v>
      </c>
      <c r="S4085" s="13">
        <f>(((I4085/60)/60)/24)+DATE(1970,1,1)</f>
        <v>42383.761759259258</v>
      </c>
      <c r="T4085" s="13">
        <f>(((J4085/60)/60)/24)+DATE(1970,1,1)</f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63"/>
        <v>3.3333333333333335E-3</v>
      </c>
      <c r="P4086">
        <f>AVERAGE(L4086,E4086)</f>
        <v>5.5</v>
      </c>
      <c r="Q4086" t="s">
        <v>8315</v>
      </c>
      <c r="R4086" t="s">
        <v>8316</v>
      </c>
      <c r="S4086" s="13">
        <f>(((I4086/60)/60)/24)+DATE(1970,1,1)</f>
        <v>42652.436412037037</v>
      </c>
      <c r="T4086" s="13">
        <f>(((J4086/60)/60)/24)+DATE(1970,1,1)</f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63"/>
        <v>2.8571428571428571E-3</v>
      </c>
      <c r="P4087">
        <f>AVERAGE(L4087,E4087)</f>
        <v>5.5</v>
      </c>
      <c r="Q4087" t="s">
        <v>8315</v>
      </c>
      <c r="R4087" t="s">
        <v>8316</v>
      </c>
      <c r="S4087" s="13">
        <f>(((I4087/60)/60)/24)+DATE(1970,1,1)</f>
        <v>42087.165972222225</v>
      </c>
      <c r="T4087" s="13">
        <f>(((J4087/60)/60)/24)+DATE(1970,1,1)</f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63"/>
        <v>4.7E-2</v>
      </c>
      <c r="P4088">
        <f>AVERAGE(L4088,E4088)</f>
        <v>26</v>
      </c>
      <c r="Q4088" t="s">
        <v>8315</v>
      </c>
      <c r="R4088" t="s">
        <v>8316</v>
      </c>
      <c r="S4088" s="13">
        <f>(((I4088/60)/60)/24)+DATE(1970,1,1)</f>
        <v>42329.166666666672</v>
      </c>
      <c r="T4088" s="13">
        <f>(((J4088/60)/60)/24)+DATE(1970,1,1)</f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63"/>
        <v>0</v>
      </c>
      <c r="P4089">
        <f>AVERAGE(L4089,E4089)</f>
        <v>0</v>
      </c>
      <c r="Q4089" t="s">
        <v>8315</v>
      </c>
      <c r="R4089" t="s">
        <v>8316</v>
      </c>
      <c r="S4089" s="13">
        <f>(((I4089/60)/60)/24)+DATE(1970,1,1)</f>
        <v>42568.742893518516</v>
      </c>
      <c r="T4089" s="13">
        <f>(((J4089/60)/60)/24)+DATE(1970,1,1)</f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63"/>
        <v>0.108</v>
      </c>
      <c r="P4090">
        <f>AVERAGE(L4090,E4090)</f>
        <v>109.5</v>
      </c>
      <c r="Q4090" t="s">
        <v>8315</v>
      </c>
      <c r="R4090" t="s">
        <v>8316</v>
      </c>
      <c r="S4090" s="13">
        <f>(((I4090/60)/60)/24)+DATE(1970,1,1)</f>
        <v>42020.434722222228</v>
      </c>
      <c r="T4090" s="13">
        <f>(((J4090/60)/60)/24)+DATE(1970,1,1)</f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63"/>
        <v>4.8000000000000001E-2</v>
      </c>
      <c r="P4091">
        <f>AVERAGE(L4091,E4091)</f>
        <v>124</v>
      </c>
      <c r="Q4091" t="s">
        <v>8315</v>
      </c>
      <c r="R4091" t="s">
        <v>8316</v>
      </c>
      <c r="S4091" s="13">
        <f>(((I4091/60)/60)/24)+DATE(1970,1,1)</f>
        <v>42155.732638888891</v>
      </c>
      <c r="T4091" s="13">
        <f>(((J4091/60)/60)/24)+DATE(1970,1,1)</f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63"/>
        <v>3.2000000000000001E-2</v>
      </c>
      <c r="P4092">
        <f>AVERAGE(L4092,E4092)</f>
        <v>17.5</v>
      </c>
      <c r="Q4092" t="s">
        <v>8315</v>
      </c>
      <c r="R4092" t="s">
        <v>8316</v>
      </c>
      <c r="S4092" s="13">
        <f>(((I4092/60)/60)/24)+DATE(1970,1,1)</f>
        <v>42223.625</v>
      </c>
      <c r="T4092" s="13">
        <f>(((J4092/60)/60)/24)+DATE(1970,1,1)</f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63"/>
        <v>0.1275</v>
      </c>
      <c r="P4093">
        <f>AVERAGE(L4093,E4093)</f>
        <v>106</v>
      </c>
      <c r="Q4093" t="s">
        <v>8315</v>
      </c>
      <c r="R4093" t="s">
        <v>8316</v>
      </c>
      <c r="S4093" s="13">
        <f>(((I4093/60)/60)/24)+DATE(1970,1,1)</f>
        <v>42020.506377314814</v>
      </c>
      <c r="T4093" s="13">
        <f>(((J4093/60)/60)/24)+DATE(1970,1,1)</f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63"/>
        <v>1.8181818181818181E-4</v>
      </c>
      <c r="P4094">
        <f>AVERAGE(L4094,E4094)</f>
        <v>10.5</v>
      </c>
      <c r="Q4094" t="s">
        <v>8315</v>
      </c>
      <c r="R4094" t="s">
        <v>8316</v>
      </c>
      <c r="S4094" s="13">
        <f>(((I4094/60)/60)/24)+DATE(1970,1,1)</f>
        <v>42099.153321759266</v>
      </c>
      <c r="T4094" s="13">
        <f>(((J4094/60)/60)/24)+DATE(1970,1,1)</f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63"/>
        <v>2.4E-2</v>
      </c>
      <c r="P4095">
        <f>AVERAGE(L4095,E4095)</f>
        <v>32</v>
      </c>
      <c r="Q4095" t="s">
        <v>8315</v>
      </c>
      <c r="R4095" t="s">
        <v>8316</v>
      </c>
      <c r="S4095" s="13">
        <f>(((I4095/60)/60)/24)+DATE(1970,1,1)</f>
        <v>42238.815891203703</v>
      </c>
      <c r="T4095" s="13">
        <f>(((J4095/60)/60)/24)+DATE(1970,1,1)</f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63"/>
        <v>0.36499999999999999</v>
      </c>
      <c r="P4096">
        <f>AVERAGE(L4096,E4096)</f>
        <v>369</v>
      </c>
      <c r="Q4096" t="s">
        <v>8315</v>
      </c>
      <c r="R4096" t="s">
        <v>8316</v>
      </c>
      <c r="S4096" s="13">
        <f>(((I4096/60)/60)/24)+DATE(1970,1,1)</f>
        <v>41934.207638888889</v>
      </c>
      <c r="T4096" s="13">
        <f>(((J4096/60)/60)/24)+DATE(1970,1,1)</f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63"/>
        <v>2.6666666666666668E-2</v>
      </c>
      <c r="P4097">
        <f>AVERAGE(L4097,E4097)</f>
        <v>400.5</v>
      </c>
      <c r="Q4097" t="s">
        <v>8315</v>
      </c>
      <c r="R4097" t="s">
        <v>8316</v>
      </c>
      <c r="S4097" s="13">
        <f>(((I4097/60)/60)/24)+DATE(1970,1,1)</f>
        <v>42723.031828703708</v>
      </c>
      <c r="T4097" s="13">
        <f>(((J4097/60)/60)/24)+DATE(1970,1,1)</f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63"/>
        <v>0.11428571428571428</v>
      </c>
      <c r="P4098">
        <f>AVERAGE(L4098,E4098)</f>
        <v>202.5</v>
      </c>
      <c r="Q4098" t="s">
        <v>8315</v>
      </c>
      <c r="R4098" t="s">
        <v>8316</v>
      </c>
      <c r="S4098" s="13">
        <f>(((I4098/60)/60)/24)+DATE(1970,1,1)</f>
        <v>42794.368749999994</v>
      </c>
      <c r="T4098" s="13">
        <f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64">E4099/D4099</f>
        <v>0</v>
      </c>
      <c r="P4099">
        <f>AVERAGE(L4099,E4099)</f>
        <v>0</v>
      </c>
      <c r="Q4099" t="s">
        <v>8315</v>
      </c>
      <c r="R4099" t="s">
        <v>8316</v>
      </c>
      <c r="S4099" s="13">
        <f>(((I4099/60)/60)/24)+DATE(1970,1,1)</f>
        <v>42400.996527777781</v>
      </c>
      <c r="T4099" s="13">
        <f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64"/>
        <v>0</v>
      </c>
      <c r="P4100">
        <f>AVERAGE(L4100,E4100)</f>
        <v>0</v>
      </c>
      <c r="Q4100" t="s">
        <v>8315</v>
      </c>
      <c r="R4100" t="s">
        <v>8316</v>
      </c>
      <c r="S4100" s="13">
        <f>(((I4100/60)/60)/24)+DATE(1970,1,1)</f>
        <v>42525.722187499996</v>
      </c>
      <c r="T4100" s="13">
        <f>(((J4100/60)/60)/24)+DATE(1970,1,1)</f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64"/>
        <v>1.1111111111111112E-2</v>
      </c>
      <c r="P4101">
        <f>AVERAGE(L4101,E4101)</f>
        <v>25.5</v>
      </c>
      <c r="Q4101" t="s">
        <v>8315</v>
      </c>
      <c r="R4101" t="s">
        <v>8316</v>
      </c>
      <c r="S4101" s="13">
        <f>(((I4101/60)/60)/24)+DATE(1970,1,1)</f>
        <v>42615.850381944445</v>
      </c>
      <c r="T4101" s="13">
        <f>(((J4101/60)/60)/24)+DATE(1970,1,1)</f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64"/>
        <v>0</v>
      </c>
      <c r="P4102">
        <f>AVERAGE(L4102,E4102)</f>
        <v>0</v>
      </c>
      <c r="Q4102" t="s">
        <v>8315</v>
      </c>
      <c r="R4102" t="s">
        <v>8316</v>
      </c>
      <c r="S4102" s="13">
        <f>(((I4102/60)/60)/24)+DATE(1970,1,1)</f>
        <v>41937.124884259261</v>
      </c>
      <c r="T4102" s="13">
        <f>(((J4102/60)/60)/24)+DATE(1970,1,1)</f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64"/>
        <v>0</v>
      </c>
      <c r="P4103">
        <f>AVERAGE(L4103,E4103)</f>
        <v>0</v>
      </c>
      <c r="Q4103" t="s">
        <v>8315</v>
      </c>
      <c r="R4103" t="s">
        <v>8316</v>
      </c>
      <c r="S4103" s="13">
        <f>(((I4103/60)/60)/24)+DATE(1970,1,1)</f>
        <v>42760.903726851851</v>
      </c>
      <c r="T4103" s="13">
        <f>(((J4103/60)/60)/24)+DATE(1970,1,1)</f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64"/>
        <v>0.27400000000000002</v>
      </c>
      <c r="P4104">
        <f>AVERAGE(L4104,E4104)</f>
        <v>71.5</v>
      </c>
      <c r="Q4104" t="s">
        <v>8315</v>
      </c>
      <c r="R4104" t="s">
        <v>8316</v>
      </c>
      <c r="S4104" s="13">
        <f>(((I4104/60)/60)/24)+DATE(1970,1,1)</f>
        <v>42505.848067129627</v>
      </c>
      <c r="T4104" s="13">
        <f>(((J4104/60)/60)/24)+DATE(1970,1,1)</f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64"/>
        <v>0.1</v>
      </c>
      <c r="P4105">
        <f>AVERAGE(L4105,E4105)</f>
        <v>53</v>
      </c>
      <c r="Q4105" t="s">
        <v>8315</v>
      </c>
      <c r="R4105" t="s">
        <v>8316</v>
      </c>
      <c r="S4105" s="13">
        <f>(((I4105/60)/60)/24)+DATE(1970,1,1)</f>
        <v>42242.772222222222</v>
      </c>
      <c r="T4105" s="13">
        <f>(((J4105/60)/60)/24)+DATE(1970,1,1)</f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64"/>
        <v>0.21366666666666667</v>
      </c>
      <c r="P4106">
        <f>AVERAGE(L4106,E4106)</f>
        <v>327.5</v>
      </c>
      <c r="Q4106" t="s">
        <v>8315</v>
      </c>
      <c r="R4106" t="s">
        <v>8316</v>
      </c>
      <c r="S4106" s="13">
        <f>(((I4106/60)/60)/24)+DATE(1970,1,1)</f>
        <v>42670.278171296297</v>
      </c>
      <c r="T4106" s="13">
        <f>(((J4106/60)/60)/24)+DATE(1970,1,1)</f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64"/>
        <v>6.9696969696969702E-2</v>
      </c>
      <c r="P4107">
        <f>AVERAGE(L4107,E4107)</f>
        <v>1153</v>
      </c>
      <c r="Q4107" t="s">
        <v>8315</v>
      </c>
      <c r="R4107" t="s">
        <v>8316</v>
      </c>
      <c r="S4107" s="13">
        <f>(((I4107/60)/60)/24)+DATE(1970,1,1)</f>
        <v>42730.010520833333</v>
      </c>
      <c r="T4107" s="13">
        <f>(((J4107/60)/60)/24)+DATE(1970,1,1)</f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64"/>
        <v>0.70599999999999996</v>
      </c>
      <c r="P4108">
        <f>AVERAGE(L4108,E4108)</f>
        <v>1781.5</v>
      </c>
      <c r="Q4108" t="s">
        <v>8315</v>
      </c>
      <c r="R4108" t="s">
        <v>8316</v>
      </c>
      <c r="S4108" s="13">
        <f>(((I4108/60)/60)/24)+DATE(1970,1,1)</f>
        <v>42096.041666666672</v>
      </c>
      <c r="T4108" s="13">
        <f>(((J4108/60)/60)/24)+DATE(1970,1,1)</f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64"/>
        <v>2.0500000000000001E-2</v>
      </c>
      <c r="P4109">
        <f>AVERAGE(L4109,E4109)</f>
        <v>22.5</v>
      </c>
      <c r="Q4109" t="s">
        <v>8315</v>
      </c>
      <c r="R4109" t="s">
        <v>8316</v>
      </c>
      <c r="S4109" s="13">
        <f>(((I4109/60)/60)/24)+DATE(1970,1,1)</f>
        <v>41906.916678240741</v>
      </c>
      <c r="T4109" s="13">
        <f>(((J4109/60)/60)/24)+DATE(1970,1,1)</f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64"/>
        <v>1.9666666666666666E-2</v>
      </c>
      <c r="P4110">
        <f>AVERAGE(L4110,E4110)</f>
        <v>30</v>
      </c>
      <c r="Q4110" t="s">
        <v>8315</v>
      </c>
      <c r="R4110" t="s">
        <v>8316</v>
      </c>
      <c r="S4110" s="13">
        <f>(((I4110/60)/60)/24)+DATE(1970,1,1)</f>
        <v>42797.208333333328</v>
      </c>
      <c r="T4110" s="13">
        <f>(((J4110/60)/60)/24)+DATE(1970,1,1)</f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64"/>
        <v>0</v>
      </c>
      <c r="P4111">
        <f>AVERAGE(L4111,E4111)</f>
        <v>0</v>
      </c>
      <c r="Q4111" t="s">
        <v>8315</v>
      </c>
      <c r="R4111" t="s">
        <v>8316</v>
      </c>
      <c r="S4111" s="13">
        <f>(((I4111/60)/60)/24)+DATE(1970,1,1)</f>
        <v>42337.581064814818</v>
      </c>
      <c r="T4111" s="13">
        <f>(((J4111/60)/60)/24)+DATE(1970,1,1)</f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64"/>
        <v>0.28666666666666668</v>
      </c>
      <c r="P4112">
        <f>AVERAGE(L4112,E4112)</f>
        <v>46</v>
      </c>
      <c r="Q4112" t="s">
        <v>8315</v>
      </c>
      <c r="R4112" t="s">
        <v>8316</v>
      </c>
      <c r="S4112" s="13">
        <f>(((I4112/60)/60)/24)+DATE(1970,1,1)</f>
        <v>42572.626747685179</v>
      </c>
      <c r="T4112" s="13">
        <f>(((J4112/60)/60)/24)+DATE(1970,1,1)</f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64"/>
        <v>3.1333333333333331E-2</v>
      </c>
      <c r="P4113">
        <f>AVERAGE(L4113,E4113)</f>
        <v>50</v>
      </c>
      <c r="Q4113" t="s">
        <v>8315</v>
      </c>
      <c r="R4113" t="s">
        <v>8316</v>
      </c>
      <c r="S4113" s="13">
        <f>(((I4113/60)/60)/24)+DATE(1970,1,1)</f>
        <v>42059.135879629626</v>
      </c>
      <c r="T4113" s="13">
        <f>(((J4113/60)/60)/24)+DATE(1970,1,1)</f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64"/>
        <v>4.0000000000000002E-4</v>
      </c>
      <c r="P4114">
        <f>AVERAGE(L4114,E4114)</f>
        <v>1</v>
      </c>
      <c r="Q4114" t="s">
        <v>8315</v>
      </c>
      <c r="R4114" t="s">
        <v>8316</v>
      </c>
      <c r="S4114" s="13">
        <f>(((I4114/60)/60)/24)+DATE(1970,1,1)</f>
        <v>42428</v>
      </c>
      <c r="T4114" s="13">
        <f>(((J4114/60)/60)/24)+DATE(1970,1,1)</f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64"/>
        <v>2E-3</v>
      </c>
      <c r="P4115">
        <f>AVERAGE(L4115,E4115)</f>
        <v>3</v>
      </c>
      <c r="Q4115" t="s">
        <v>8315</v>
      </c>
      <c r="R4115" t="s">
        <v>8316</v>
      </c>
      <c r="S4115" s="13">
        <f>(((I4115/60)/60)/24)+DATE(1970,1,1)</f>
        <v>42377.273611111115</v>
      </c>
      <c r="T4115" s="13">
        <f>(((J4115/60)/60)/24)+DATE(1970,1,1)</f>
        <v>42358.573182870372</v>
      </c>
    </row>
  </sheetData>
  <autoFilter ref="F1:F4115" xr:uid="{00000000-0001-0000-0000-000000000000}"/>
  <conditionalFormatting sqref="F1:F1048576">
    <cfRule type="cellIs" dxfId="17" priority="16" operator="equal">
      <formula>"live"</formula>
    </cfRule>
    <cfRule type="cellIs" dxfId="16" priority="17" operator="equal">
      <formula>"failed"</formula>
    </cfRule>
    <cfRule type="cellIs" dxfId="15" priority="18" operator="equal">
      <formula>"canceled"</formula>
    </cfRule>
    <cfRule type="cellIs" dxfId="14" priority="19" operator="equal">
      <formula>"cancelled"</formula>
    </cfRule>
    <cfRule type="cellIs" dxfId="13" priority="20" operator="equal">
      <formula>"successful"</formula>
    </cfRule>
  </conditionalFormatting>
  <conditionalFormatting sqref="O2:O4115">
    <cfRule type="cellIs" dxfId="2" priority="3" operator="between">
      <formula>0</formula>
      <formula>0.99</formula>
    </cfRule>
  </conditionalFormatting>
  <conditionalFormatting sqref="O2:O4115">
    <cfRule type="cellIs" dxfId="1" priority="2" operator="between">
      <formula>1</formula>
      <formula>1.99</formula>
    </cfRule>
  </conditionalFormatting>
  <conditionalFormatting sqref="O79:O4115">
    <cfRule type="cellIs" dxfId="0" priority="1" operator="greaterThan">
      <formula>1.99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F19B7-D185-8043-80C9-EA0679672024}">
  <dimension ref="A1:F14"/>
  <sheetViews>
    <sheetView workbookViewId="0">
      <selection activeCell="I30" sqref="I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8362</v>
      </c>
      <c r="B3" s="10" t="s">
        <v>8364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FC44-D379-C042-9611-3FE34E791CE9}">
  <dimension ref="A1:F47"/>
  <sheetViews>
    <sheetView workbookViewId="0">
      <selection activeCell="L25" sqref="L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41" width="14.83203125" bestFit="1" customWidth="1"/>
    <col min="42" max="42" width="10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8365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D2E3A-EE3F-FD4E-A79B-7A4F944A8BB6}">
  <dimension ref="A1:E18"/>
  <sheetViews>
    <sheetView workbookViewId="0">
      <selection activeCell="K27" sqref="K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8380</v>
      </c>
      <c r="B1" t="s">
        <v>8363</v>
      </c>
    </row>
    <row r="2" spans="1:5" x14ac:dyDescent="0.2">
      <c r="A2" s="10" t="s">
        <v>8358</v>
      </c>
      <c r="B2" t="s">
        <v>8363</v>
      </c>
    </row>
    <row r="4" spans="1:5" x14ac:dyDescent="0.2">
      <c r="A4" s="10" t="s">
        <v>8362</v>
      </c>
      <c r="B4" s="10" t="s">
        <v>8364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4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4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4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4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4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4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4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4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4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4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4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4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4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6BED-259C-214E-B651-50B05BBA2BAA}">
  <dimension ref="A1:H13"/>
  <sheetViews>
    <sheetView workbookViewId="0">
      <selection activeCell="M24" sqref="M2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COUNTIFS('Actual Worksheet'!F:F,"Successful", 'Actual Worksheet'!D:D,"&lt; 1000")</f>
        <v>322</v>
      </c>
      <c r="C2">
        <f>COUNTIFS('Actual Worksheet'!F:F,"failed", 'Actual Worksheet'!D:D,"&lt; 1000")</f>
        <v>113</v>
      </c>
      <c r="D2">
        <f>COUNTIFS('Actual Worksheet'!F:F,"Canceled", 'Actual Worksheet'!D:D,"&lt;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COUNTIFS('Actual Worksheet'!F:F,"Successful", 'Actual Worksheet'!D:D,"&gt;= 1000",'Actual Worksheet'!D:D,"&lt; 5000")</f>
        <v>932</v>
      </c>
      <c r="C3">
        <f>COUNTIFS('Actual Worksheet'!F:F,"Failed", 'Actual Worksheet'!D:D,"&gt;= 1000",'Actual Worksheet'!D:D,"&lt; 5000")</f>
        <v>420</v>
      </c>
      <c r="D3">
        <f>COUNTIFS('Actual Worksheet'!F:F,"Canceled", 'Actual Worksheet'!D:D,"&gt;= 1000",'Actual Worksheet'!D:D,"&lt; 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COUNTIFS('Actual Worksheet'!F:F,"Successful", 'Actual Worksheet'!D:D,"&gt;= 5000",'Actual Worksheet'!D:D,"&lt; 10000")</f>
        <v>381</v>
      </c>
      <c r="C4">
        <f>COUNTIFS('Actual Worksheet'!F:F,"Failed", 'Actual Worksheet'!D:D,"&gt;= 5000",'Actual Worksheet'!D:D,"&lt; 10000")</f>
        <v>283</v>
      </c>
      <c r="D4">
        <f>COUNTIFS('Actual Worksheet'!F:F,"Canceled", 'Actual Worksheet'!D:D,"&gt;= 5000",'Actual Worksheet'!D:D,"&lt; 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COUNTIFS('Actual Worksheet'!F:F,"Successful", 'Actual Worksheet'!D:D,"&gt;= 10000",'Actual Worksheet'!D:D,"&lt; 15000")</f>
        <v>168</v>
      </c>
      <c r="C5">
        <f>COUNTIFS('Actual Worksheet'!F:F,"Failed", 'Actual Worksheet'!D:D,"&gt;= 10000",'Actual Worksheet'!D:D,"&lt; 15000")</f>
        <v>144</v>
      </c>
      <c r="D5">
        <f>COUNTIFS('Actual Worksheet'!F:F,"Canceled", 'Actual Worksheet'!D:D,"&gt;= 10000",'Actual Worksheet'!D:D,"&lt; 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COUNTIFS('Actual Worksheet'!F:F,"Successful", 'Actual Worksheet'!D:D,"&gt;= 15000",'Actual Worksheet'!D:D,"&lt; 20000")</f>
        <v>94</v>
      </c>
      <c r="C6">
        <f>COUNTIFS('Actual Worksheet'!F:F,"Failed", 'Actual Worksheet'!D:D,"&gt;= 15000",'Actual Worksheet'!D:D,"&lt; 20000")</f>
        <v>90</v>
      </c>
      <c r="D6">
        <f>COUNTIFS('Actual Worksheet'!F:F,"Canceled", 'Actual Worksheet'!D:D,"&gt;= 15000",'Actual Worksheet'!D:D,"&lt; 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COUNTIFS('Actual Worksheet'!F:F,"Successful", 'Actual Worksheet'!D:D,"&gt;= 20000",'Actual Worksheet'!D:D,"&lt; 25000")</f>
        <v>62</v>
      </c>
      <c r="C7">
        <f>COUNTIFS('Actual Worksheet'!F:F,"Failed", 'Actual Worksheet'!D:D,"&gt;= 20000",'Actual Worksheet'!D:D,"&lt; 25000")</f>
        <v>72</v>
      </c>
      <c r="D7">
        <f>COUNTIFS('Actual Worksheet'!F:F,"Canceled", 'Actual Worksheet'!D:D,"&gt;= 20000",'Actual Worksheet'!D:D,"&lt; 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COUNTIFS('Actual Worksheet'!F:F,"Successful", 'Actual Worksheet'!D:D,"&gt;= 25000",'Actual Worksheet'!D:D,"&lt; 30000")</f>
        <v>55</v>
      </c>
      <c r="C8">
        <f>COUNTIFS('Actual Worksheet'!F:F,"Failed", 'Actual Worksheet'!D:D,"&gt;= 25000",'Actual Worksheet'!D:D,"&lt; 30000")</f>
        <v>64</v>
      </c>
      <c r="D8">
        <f>COUNTIFS('Actual Worksheet'!F:F,"Canceled", 'Actual Worksheet'!D:D,"&gt;= 25000",'Actual Worksheet'!D:D,"&lt; 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COUNTIFS('Actual Worksheet'!F:F,"Successful", 'Actual Worksheet'!D:D,"&gt;= 30000",'Actual Worksheet'!D:D,"&lt; 35000")</f>
        <v>32</v>
      </c>
      <c r="C9">
        <f>COUNTIFS('Actual Worksheet'!F:F,"Failed", 'Actual Worksheet'!D:D,"&gt;= 30000",'Actual Worksheet'!D:D,"&lt; 35000")</f>
        <v>37</v>
      </c>
      <c r="D9">
        <f>COUNTIFS('Actual Worksheet'!F:F,"Canceled", 'Actual Worksheet'!D:D,"&gt;= 30000",'Actual Worksheet'!D:D,"&lt; 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COUNTIFS('Actual Worksheet'!F:F,"Successful", 'Actual Worksheet'!D:D,"&gt;= 35000",'Actual Worksheet'!D:D,"&lt; 40000")</f>
        <v>26</v>
      </c>
      <c r="C10">
        <f>COUNTIFS('Actual Worksheet'!F:F,"Failed", 'Actual Worksheet'!D:D,"&gt;= 35000",'Actual Worksheet'!D:D,"&lt; 40000")</f>
        <v>22</v>
      </c>
      <c r="D10">
        <f>COUNTIFS('Actual Worksheet'!F:F,"Canceled", 'Actual Worksheet'!D:D,"&gt;= 35000",'Actual Worksheet'!D:D,"&lt; 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COUNTIFS('Actual Worksheet'!F:F,"Successful", 'Actual Worksheet'!D:D,"&gt;= 40000",'Actual Worksheet'!D:D,"&lt; 45000")</f>
        <v>21</v>
      </c>
      <c r="C11">
        <f>COUNTIFS('Actual Worksheet'!F:F,"Failed", 'Actual Worksheet'!D:D,"&gt;= 40000",'Actual Worksheet'!D:D,"&lt; 45000")</f>
        <v>16</v>
      </c>
      <c r="D11">
        <f>COUNTIFS('Actual Worksheet'!F:F,"Canceled", 'Actual Worksheet'!D:D,"&gt;= 40000",'Actual Worksheet'!D:D,"&lt; 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COUNTIFS('Actual Worksheet'!F:F,"Successful", 'Actual Worksheet'!D:D,"&gt;= 45000",'Actual Worksheet'!D:D,"&lt; 50000")</f>
        <v>6</v>
      </c>
      <c r="C12">
        <f>COUNTIFS('Actual Worksheet'!F:F,"Failed", 'Actual Worksheet'!D:D,"&gt;= 45000",'Actual Worksheet'!D:D,"&lt; 50000")</f>
        <v>11</v>
      </c>
      <c r="D12">
        <f>COUNTIFS('Actual Worksheet'!F:F,"Canceled", 'Actual Worksheet'!D:D,"&gt;= 45000",'Actual Worksheet'!D:D,"&lt; 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COUNTIFS('Actual Worksheet'!F:F,"Successful", 'Actual Worksheet'!D:D,"&gt;= 50000")</f>
        <v>86</v>
      </c>
      <c r="C13">
        <f>COUNTIFS('Actual Worksheet'!F:F,"Failed", 'Actual Worksheet'!D:D,"&gt;= 50000")</f>
        <v>258</v>
      </c>
      <c r="D13">
        <f>COUNTIFS('Actual Worksheet'!F:F,"Canceled", 'Actual Worksheet'!D:D,"&gt;=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4" type="noConversion"/>
  <pageMargins left="0.7" right="0.7" top="0.75" bottom="0.75" header="0.3" footer="0.3"/>
  <ignoredErrors>
    <ignoredError sqref="C4:D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52D0-DB3D-4147-974F-10E41D64B6AA}">
  <dimension ref="A1:K2186"/>
  <sheetViews>
    <sheetView workbookViewId="0">
      <selection activeCell="I17" sqref="I17"/>
    </sheetView>
  </sheetViews>
  <sheetFormatPr baseColWidth="10" defaultRowHeight="15" x14ac:dyDescent="0.2"/>
  <cols>
    <col min="1" max="1" width="26.1640625" customWidth="1"/>
    <col min="2" max="2" width="18" customWidth="1"/>
    <col min="3" max="3" width="27.33203125" customWidth="1"/>
    <col min="4" max="4" width="15.33203125" customWidth="1"/>
    <col min="9" max="9" width="19.83203125" bestFit="1" customWidth="1"/>
    <col min="10" max="10" width="14.83203125" bestFit="1" customWidth="1"/>
    <col min="11" max="11" width="17" customWidth="1"/>
  </cols>
  <sheetData>
    <row r="1" spans="1:11" ht="16" thickBot="1" x14ac:dyDescent="0.25">
      <c r="A1" s="1" t="s">
        <v>8401</v>
      </c>
      <c r="B1" s="15" t="s">
        <v>8262</v>
      </c>
      <c r="C1" s="1" t="s">
        <v>8401</v>
      </c>
      <c r="D1" s="1" t="s">
        <v>8262</v>
      </c>
    </row>
    <row r="2" spans="1:11" ht="16" thickBot="1" x14ac:dyDescent="0.25">
      <c r="A2" t="s">
        <v>8219</v>
      </c>
      <c r="B2" s="16">
        <v>182</v>
      </c>
      <c r="C2" t="s">
        <v>8221</v>
      </c>
      <c r="D2">
        <v>0</v>
      </c>
      <c r="I2" s="27" t="s">
        <v>8410</v>
      </c>
      <c r="J2" s="17" t="s">
        <v>8408</v>
      </c>
      <c r="K2" s="17" t="s">
        <v>8409</v>
      </c>
    </row>
    <row r="3" spans="1:11" x14ac:dyDescent="0.2">
      <c r="A3" t="s">
        <v>8219</v>
      </c>
      <c r="B3" s="16">
        <v>79</v>
      </c>
      <c r="C3" t="s">
        <v>8221</v>
      </c>
      <c r="D3">
        <v>1</v>
      </c>
      <c r="I3" s="24" t="s">
        <v>8402</v>
      </c>
      <c r="J3" s="18">
        <f>AVERAGE(B2:B2186)</f>
        <v>194.42517162471395</v>
      </c>
      <c r="K3" s="22">
        <f>AVERAGE(D2:D1531)</f>
        <v>17.709803921568628</v>
      </c>
    </row>
    <row r="4" spans="1:11" x14ac:dyDescent="0.2">
      <c r="A4" t="s">
        <v>8219</v>
      </c>
      <c r="B4" s="16">
        <v>35</v>
      </c>
      <c r="C4" t="s">
        <v>8221</v>
      </c>
      <c r="D4">
        <v>10</v>
      </c>
      <c r="I4" s="25" t="s">
        <v>8403</v>
      </c>
      <c r="J4" s="19">
        <f>MEDIAN(B2:B2186)</f>
        <v>62</v>
      </c>
      <c r="K4" s="19">
        <f>MEDIAN(D2:D1531)</f>
        <v>4</v>
      </c>
    </row>
    <row r="5" spans="1:11" x14ac:dyDescent="0.2">
      <c r="A5" t="s">
        <v>8219</v>
      </c>
      <c r="B5" s="16">
        <v>150</v>
      </c>
      <c r="C5" t="s">
        <v>8221</v>
      </c>
      <c r="D5">
        <v>0</v>
      </c>
      <c r="I5" s="25" t="s">
        <v>8404</v>
      </c>
      <c r="J5" s="19">
        <f>MIN(B2:B2186)</f>
        <v>1</v>
      </c>
      <c r="K5" s="19">
        <f>MIN(D2:D1531)</f>
        <v>0</v>
      </c>
    </row>
    <row r="6" spans="1:11" x14ac:dyDescent="0.2">
      <c r="A6" t="s">
        <v>8219</v>
      </c>
      <c r="B6" s="16">
        <v>284</v>
      </c>
      <c r="C6" t="s">
        <v>8221</v>
      </c>
      <c r="D6">
        <v>7</v>
      </c>
      <c r="I6" s="25" t="s">
        <v>8405</v>
      </c>
      <c r="J6" s="19">
        <f>MAX(B2:B2186)</f>
        <v>26457</v>
      </c>
      <c r="K6" s="19">
        <f>MAX(D2:D1531)</f>
        <v>1293</v>
      </c>
    </row>
    <row r="7" spans="1:11" x14ac:dyDescent="0.2">
      <c r="A7" t="s">
        <v>8219</v>
      </c>
      <c r="B7" s="16">
        <v>47</v>
      </c>
      <c r="C7" t="s">
        <v>8221</v>
      </c>
      <c r="D7">
        <v>0</v>
      </c>
      <c r="I7" s="25" t="s">
        <v>8406</v>
      </c>
      <c r="J7" s="20">
        <f>VAR(B2:B2186)</f>
        <v>713167.37912800396</v>
      </c>
      <c r="K7" s="20">
        <f>_xlfn.VAR.P(D2:D1531)</f>
        <v>3773.2216685890044</v>
      </c>
    </row>
    <row r="8" spans="1:11" ht="16" thickBot="1" x14ac:dyDescent="0.25">
      <c r="A8" t="s">
        <v>8219</v>
      </c>
      <c r="B8" s="16">
        <v>58</v>
      </c>
      <c r="C8" t="s">
        <v>8221</v>
      </c>
      <c r="D8">
        <v>1</v>
      </c>
      <c r="I8" s="26" t="s">
        <v>8407</v>
      </c>
      <c r="J8" s="21">
        <f>_xlfn.STDEV.P(B2:B2186)</f>
        <v>844.29910975602149</v>
      </c>
      <c r="K8" s="21">
        <f>STDEV(D2:D1531)</f>
        <v>61.446638959868842</v>
      </c>
    </row>
    <row r="9" spans="1:11" x14ac:dyDescent="0.2">
      <c r="A9" t="s">
        <v>8219</v>
      </c>
      <c r="B9" s="16">
        <v>57</v>
      </c>
      <c r="C9" t="s">
        <v>8221</v>
      </c>
      <c r="D9">
        <v>2</v>
      </c>
    </row>
    <row r="10" spans="1:11" x14ac:dyDescent="0.2">
      <c r="A10" t="s">
        <v>8219</v>
      </c>
      <c r="B10" s="16">
        <v>12</v>
      </c>
      <c r="C10" t="s">
        <v>8221</v>
      </c>
      <c r="D10">
        <v>3</v>
      </c>
    </row>
    <row r="11" spans="1:11" x14ac:dyDescent="0.2">
      <c r="A11" t="s">
        <v>8219</v>
      </c>
      <c r="B11" s="16">
        <v>20</v>
      </c>
      <c r="C11" t="s">
        <v>8221</v>
      </c>
      <c r="D11">
        <v>10</v>
      </c>
      <c r="I11" s="23"/>
    </row>
    <row r="12" spans="1:11" x14ac:dyDescent="0.2">
      <c r="A12" t="s">
        <v>8219</v>
      </c>
      <c r="B12" s="16">
        <v>19</v>
      </c>
      <c r="C12" t="s">
        <v>8221</v>
      </c>
      <c r="D12">
        <v>10</v>
      </c>
      <c r="I12" s="23"/>
    </row>
    <row r="13" spans="1:11" x14ac:dyDescent="0.2">
      <c r="A13" t="s">
        <v>8219</v>
      </c>
      <c r="B13" s="16">
        <v>75</v>
      </c>
      <c r="C13" t="s">
        <v>8221</v>
      </c>
      <c r="D13">
        <v>1</v>
      </c>
      <c r="I13" s="23"/>
    </row>
    <row r="14" spans="1:11" x14ac:dyDescent="0.2">
      <c r="A14" t="s">
        <v>8219</v>
      </c>
      <c r="B14" s="16">
        <v>827</v>
      </c>
      <c r="C14" t="s">
        <v>8221</v>
      </c>
      <c r="D14">
        <v>0</v>
      </c>
      <c r="I14" s="23"/>
    </row>
    <row r="15" spans="1:11" x14ac:dyDescent="0.2">
      <c r="A15" t="s">
        <v>8219</v>
      </c>
      <c r="B15" s="16">
        <v>51</v>
      </c>
      <c r="C15" t="s">
        <v>8221</v>
      </c>
      <c r="D15">
        <v>0</v>
      </c>
      <c r="I15" s="23"/>
    </row>
    <row r="16" spans="1:11" x14ac:dyDescent="0.2">
      <c r="A16" t="s">
        <v>8219</v>
      </c>
      <c r="B16" s="16">
        <v>41</v>
      </c>
      <c r="C16" t="s">
        <v>8221</v>
      </c>
      <c r="D16">
        <v>0</v>
      </c>
      <c r="I16" s="23"/>
    </row>
    <row r="17" spans="1:9" x14ac:dyDescent="0.2">
      <c r="A17" t="s">
        <v>8219</v>
      </c>
      <c r="B17" s="16">
        <v>98</v>
      </c>
      <c r="C17" t="s">
        <v>8221</v>
      </c>
      <c r="D17">
        <v>26</v>
      </c>
      <c r="I17" s="23"/>
    </row>
    <row r="18" spans="1:9" x14ac:dyDescent="0.2">
      <c r="A18" t="s">
        <v>8219</v>
      </c>
      <c r="B18" s="16">
        <v>70</v>
      </c>
      <c r="C18" t="s">
        <v>8221</v>
      </c>
      <c r="D18">
        <v>0</v>
      </c>
      <c r="I18" s="23"/>
    </row>
    <row r="19" spans="1:9" x14ac:dyDescent="0.2">
      <c r="A19" t="s">
        <v>8219</v>
      </c>
      <c r="B19" s="16">
        <v>36</v>
      </c>
      <c r="C19" t="s">
        <v>8221</v>
      </c>
      <c r="D19">
        <v>7</v>
      </c>
    </row>
    <row r="20" spans="1:9" x14ac:dyDescent="0.2">
      <c r="A20" t="s">
        <v>8219</v>
      </c>
      <c r="B20" s="16">
        <v>342</v>
      </c>
      <c r="C20" t="s">
        <v>8221</v>
      </c>
      <c r="D20">
        <v>0</v>
      </c>
    </row>
    <row r="21" spans="1:9" x14ac:dyDescent="0.2">
      <c r="A21" t="s">
        <v>8219</v>
      </c>
      <c r="B21" s="16">
        <v>22</v>
      </c>
      <c r="C21" t="s">
        <v>8221</v>
      </c>
      <c r="D21">
        <v>2</v>
      </c>
    </row>
    <row r="22" spans="1:9" x14ac:dyDescent="0.2">
      <c r="A22" t="s">
        <v>8219</v>
      </c>
      <c r="B22" s="16">
        <v>25</v>
      </c>
      <c r="C22" t="s">
        <v>8221</v>
      </c>
      <c r="D22">
        <v>13</v>
      </c>
    </row>
    <row r="23" spans="1:9" x14ac:dyDescent="0.2">
      <c r="A23" t="s">
        <v>8219</v>
      </c>
      <c r="B23" s="16">
        <v>101</v>
      </c>
      <c r="C23" t="s">
        <v>8221</v>
      </c>
      <c r="D23">
        <v>4</v>
      </c>
    </row>
    <row r="24" spans="1:9" x14ac:dyDescent="0.2">
      <c r="A24" t="s">
        <v>8219</v>
      </c>
      <c r="B24" s="16">
        <v>8</v>
      </c>
      <c r="C24" t="s">
        <v>8221</v>
      </c>
      <c r="D24">
        <v>0</v>
      </c>
    </row>
    <row r="25" spans="1:9" x14ac:dyDescent="0.2">
      <c r="A25" t="s">
        <v>8219</v>
      </c>
      <c r="B25" s="16">
        <v>23</v>
      </c>
      <c r="C25" t="s">
        <v>8221</v>
      </c>
      <c r="D25">
        <v>12</v>
      </c>
    </row>
    <row r="26" spans="1:9" x14ac:dyDescent="0.2">
      <c r="A26" t="s">
        <v>8219</v>
      </c>
      <c r="B26" s="16">
        <v>574</v>
      </c>
      <c r="C26" t="s">
        <v>8221</v>
      </c>
      <c r="D26">
        <v>2</v>
      </c>
    </row>
    <row r="27" spans="1:9" x14ac:dyDescent="0.2">
      <c r="A27" t="s">
        <v>8219</v>
      </c>
      <c r="B27" s="16">
        <v>14</v>
      </c>
      <c r="C27" t="s">
        <v>8221</v>
      </c>
      <c r="D27">
        <v>10</v>
      </c>
    </row>
    <row r="28" spans="1:9" x14ac:dyDescent="0.2">
      <c r="A28" t="s">
        <v>8219</v>
      </c>
      <c r="B28" s="16">
        <v>19</v>
      </c>
      <c r="C28" t="s">
        <v>8221</v>
      </c>
      <c r="D28">
        <v>0</v>
      </c>
    </row>
    <row r="29" spans="1:9" x14ac:dyDescent="0.2">
      <c r="A29" t="s">
        <v>8219</v>
      </c>
      <c r="B29" s="16">
        <v>150</v>
      </c>
      <c r="C29" t="s">
        <v>8221</v>
      </c>
      <c r="D29">
        <v>5</v>
      </c>
    </row>
    <row r="30" spans="1:9" x14ac:dyDescent="0.2">
      <c r="A30" t="s">
        <v>8219</v>
      </c>
      <c r="B30" s="16">
        <v>71</v>
      </c>
      <c r="C30" t="s">
        <v>8221</v>
      </c>
      <c r="D30">
        <v>0</v>
      </c>
    </row>
    <row r="31" spans="1:9" x14ac:dyDescent="0.2">
      <c r="A31" t="s">
        <v>8219</v>
      </c>
      <c r="B31" s="16">
        <v>117</v>
      </c>
      <c r="C31" t="s">
        <v>8221</v>
      </c>
      <c r="D31">
        <v>5</v>
      </c>
    </row>
    <row r="32" spans="1:9" x14ac:dyDescent="0.2">
      <c r="A32" t="s">
        <v>8219</v>
      </c>
      <c r="B32" s="16">
        <v>53</v>
      </c>
      <c r="C32" t="s">
        <v>8221</v>
      </c>
      <c r="D32">
        <v>1</v>
      </c>
    </row>
    <row r="33" spans="1:4" x14ac:dyDescent="0.2">
      <c r="A33" t="s">
        <v>8219</v>
      </c>
      <c r="B33" s="16">
        <v>1</v>
      </c>
      <c r="C33" t="s">
        <v>8221</v>
      </c>
      <c r="D33">
        <v>3</v>
      </c>
    </row>
    <row r="34" spans="1:4" x14ac:dyDescent="0.2">
      <c r="A34" t="s">
        <v>8219</v>
      </c>
      <c r="B34" s="16">
        <v>89</v>
      </c>
      <c r="C34" t="s">
        <v>8221</v>
      </c>
      <c r="D34">
        <v>3</v>
      </c>
    </row>
    <row r="35" spans="1:4" x14ac:dyDescent="0.2">
      <c r="A35" t="s">
        <v>8219</v>
      </c>
      <c r="B35" s="16">
        <v>64</v>
      </c>
      <c r="C35" t="s">
        <v>8221</v>
      </c>
      <c r="D35">
        <v>0</v>
      </c>
    </row>
    <row r="36" spans="1:4" x14ac:dyDescent="0.2">
      <c r="A36" t="s">
        <v>8219</v>
      </c>
      <c r="B36" s="16">
        <v>68</v>
      </c>
      <c r="C36" t="s">
        <v>8221</v>
      </c>
      <c r="D36">
        <v>3</v>
      </c>
    </row>
    <row r="37" spans="1:4" x14ac:dyDescent="0.2">
      <c r="A37" t="s">
        <v>8219</v>
      </c>
      <c r="B37" s="16">
        <v>28</v>
      </c>
      <c r="C37" t="s">
        <v>8221</v>
      </c>
      <c r="D37">
        <v>0</v>
      </c>
    </row>
    <row r="38" spans="1:4" x14ac:dyDescent="0.2">
      <c r="A38" t="s">
        <v>8219</v>
      </c>
      <c r="B38" s="16">
        <v>44</v>
      </c>
      <c r="C38" t="s">
        <v>8221</v>
      </c>
      <c r="D38">
        <v>19</v>
      </c>
    </row>
    <row r="39" spans="1:4" x14ac:dyDescent="0.2">
      <c r="A39" t="s">
        <v>8219</v>
      </c>
      <c r="B39" s="16">
        <v>253</v>
      </c>
      <c r="C39" t="s">
        <v>8221</v>
      </c>
      <c r="D39">
        <v>8</v>
      </c>
    </row>
    <row r="40" spans="1:4" x14ac:dyDescent="0.2">
      <c r="A40" t="s">
        <v>8219</v>
      </c>
      <c r="B40" s="16">
        <v>66</v>
      </c>
      <c r="C40" t="s">
        <v>8221</v>
      </c>
      <c r="D40">
        <v>6</v>
      </c>
    </row>
    <row r="41" spans="1:4" x14ac:dyDescent="0.2">
      <c r="A41" t="s">
        <v>8219</v>
      </c>
      <c r="B41" s="16">
        <v>217</v>
      </c>
      <c r="C41" t="s">
        <v>8221</v>
      </c>
      <c r="D41">
        <v>0</v>
      </c>
    </row>
    <row r="42" spans="1:4" x14ac:dyDescent="0.2">
      <c r="A42" t="s">
        <v>8219</v>
      </c>
      <c r="B42" s="16">
        <v>16</v>
      </c>
      <c r="C42" t="s">
        <v>8221</v>
      </c>
      <c r="D42">
        <v>18</v>
      </c>
    </row>
    <row r="43" spans="1:4" x14ac:dyDescent="0.2">
      <c r="A43" t="s">
        <v>8219</v>
      </c>
      <c r="B43" s="16">
        <v>19</v>
      </c>
      <c r="C43" t="s">
        <v>8221</v>
      </c>
      <c r="D43">
        <v>7</v>
      </c>
    </row>
    <row r="44" spans="1:4" x14ac:dyDescent="0.2">
      <c r="A44" t="s">
        <v>8219</v>
      </c>
      <c r="B44" s="16">
        <v>169</v>
      </c>
      <c r="C44" t="s">
        <v>8221</v>
      </c>
      <c r="D44">
        <v>0</v>
      </c>
    </row>
    <row r="45" spans="1:4" x14ac:dyDescent="0.2">
      <c r="A45" t="s">
        <v>8219</v>
      </c>
      <c r="B45" s="16">
        <v>263</v>
      </c>
      <c r="C45" t="s">
        <v>8221</v>
      </c>
      <c r="D45">
        <v>8</v>
      </c>
    </row>
    <row r="46" spans="1:4" x14ac:dyDescent="0.2">
      <c r="A46" t="s">
        <v>8219</v>
      </c>
      <c r="B46" s="16">
        <v>15</v>
      </c>
      <c r="C46" t="s">
        <v>8221</v>
      </c>
      <c r="D46">
        <v>1293</v>
      </c>
    </row>
    <row r="47" spans="1:4" x14ac:dyDescent="0.2">
      <c r="A47" t="s">
        <v>8219</v>
      </c>
      <c r="B47" s="16">
        <v>61</v>
      </c>
      <c r="C47" t="s">
        <v>8221</v>
      </c>
      <c r="D47">
        <v>17</v>
      </c>
    </row>
    <row r="48" spans="1:4" x14ac:dyDescent="0.2">
      <c r="A48" t="s">
        <v>8219</v>
      </c>
      <c r="B48" s="16">
        <v>45</v>
      </c>
      <c r="C48" t="s">
        <v>8221</v>
      </c>
      <c r="D48">
        <v>0</v>
      </c>
    </row>
    <row r="49" spans="1:4" x14ac:dyDescent="0.2">
      <c r="A49" t="s">
        <v>8219</v>
      </c>
      <c r="B49" s="16">
        <v>70</v>
      </c>
      <c r="C49" t="s">
        <v>8221</v>
      </c>
      <c r="D49">
        <v>13</v>
      </c>
    </row>
    <row r="50" spans="1:4" x14ac:dyDescent="0.2">
      <c r="A50" t="s">
        <v>8219</v>
      </c>
      <c r="B50" s="16">
        <v>38</v>
      </c>
      <c r="C50" t="s">
        <v>8221</v>
      </c>
      <c r="D50">
        <v>0</v>
      </c>
    </row>
    <row r="51" spans="1:4" x14ac:dyDescent="0.2">
      <c r="A51" t="s">
        <v>8219</v>
      </c>
      <c r="B51" s="16">
        <v>87</v>
      </c>
      <c r="C51" t="s">
        <v>8221</v>
      </c>
      <c r="D51">
        <v>0</v>
      </c>
    </row>
    <row r="52" spans="1:4" x14ac:dyDescent="0.2">
      <c r="A52" t="s">
        <v>8219</v>
      </c>
      <c r="B52" s="16">
        <v>22</v>
      </c>
      <c r="C52" t="s">
        <v>8221</v>
      </c>
      <c r="D52">
        <v>33</v>
      </c>
    </row>
    <row r="53" spans="1:4" x14ac:dyDescent="0.2">
      <c r="A53" t="s">
        <v>8219</v>
      </c>
      <c r="B53" s="16">
        <v>119</v>
      </c>
      <c r="C53" t="s">
        <v>8221</v>
      </c>
      <c r="D53">
        <v>12</v>
      </c>
    </row>
    <row r="54" spans="1:4" x14ac:dyDescent="0.2">
      <c r="A54" t="s">
        <v>8219</v>
      </c>
      <c r="B54" s="16">
        <v>52</v>
      </c>
      <c r="C54" t="s">
        <v>8221</v>
      </c>
      <c r="D54">
        <v>1</v>
      </c>
    </row>
    <row r="55" spans="1:4" x14ac:dyDescent="0.2">
      <c r="A55" t="s">
        <v>8219</v>
      </c>
      <c r="B55" s="16">
        <v>117</v>
      </c>
      <c r="C55" t="s">
        <v>8221</v>
      </c>
      <c r="D55">
        <v>1</v>
      </c>
    </row>
    <row r="56" spans="1:4" x14ac:dyDescent="0.2">
      <c r="A56" t="s">
        <v>8219</v>
      </c>
      <c r="B56" s="16">
        <v>52</v>
      </c>
      <c r="C56" t="s">
        <v>8221</v>
      </c>
      <c r="D56">
        <v>1</v>
      </c>
    </row>
    <row r="57" spans="1:4" x14ac:dyDescent="0.2">
      <c r="A57" t="s">
        <v>8219</v>
      </c>
      <c r="B57" s="16">
        <v>86</v>
      </c>
      <c r="C57" t="s">
        <v>8221</v>
      </c>
      <c r="D57">
        <v>1</v>
      </c>
    </row>
    <row r="58" spans="1:4" x14ac:dyDescent="0.2">
      <c r="A58" t="s">
        <v>8219</v>
      </c>
      <c r="B58" s="16">
        <v>174</v>
      </c>
      <c r="C58" t="s">
        <v>8221</v>
      </c>
      <c r="D58">
        <v>84</v>
      </c>
    </row>
    <row r="59" spans="1:4" x14ac:dyDescent="0.2">
      <c r="A59" t="s">
        <v>8219</v>
      </c>
      <c r="B59" s="16">
        <v>69</v>
      </c>
      <c r="C59" t="s">
        <v>8221</v>
      </c>
      <c r="D59">
        <v>38</v>
      </c>
    </row>
    <row r="60" spans="1:4" x14ac:dyDescent="0.2">
      <c r="A60" t="s">
        <v>8219</v>
      </c>
      <c r="B60" s="16">
        <v>75</v>
      </c>
      <c r="C60" t="s">
        <v>8221</v>
      </c>
      <c r="D60">
        <v>1</v>
      </c>
    </row>
    <row r="61" spans="1:4" x14ac:dyDescent="0.2">
      <c r="A61" t="s">
        <v>8219</v>
      </c>
      <c r="B61" s="16">
        <v>33</v>
      </c>
      <c r="C61" t="s">
        <v>8221</v>
      </c>
      <c r="D61">
        <v>76</v>
      </c>
    </row>
    <row r="62" spans="1:4" x14ac:dyDescent="0.2">
      <c r="A62" t="s">
        <v>8219</v>
      </c>
      <c r="B62" s="16">
        <v>108</v>
      </c>
      <c r="C62" t="s">
        <v>8221</v>
      </c>
      <c r="D62">
        <v>3</v>
      </c>
    </row>
    <row r="63" spans="1:4" x14ac:dyDescent="0.2">
      <c r="A63" t="s">
        <v>8219</v>
      </c>
      <c r="B63" s="16">
        <v>23</v>
      </c>
      <c r="C63" t="s">
        <v>8221</v>
      </c>
      <c r="D63">
        <v>0</v>
      </c>
    </row>
    <row r="64" spans="1:4" x14ac:dyDescent="0.2">
      <c r="A64" t="s">
        <v>8219</v>
      </c>
      <c r="B64" s="16">
        <v>48</v>
      </c>
      <c r="C64" t="s">
        <v>8221</v>
      </c>
      <c r="D64">
        <v>2</v>
      </c>
    </row>
    <row r="65" spans="1:4" x14ac:dyDescent="0.2">
      <c r="A65" t="s">
        <v>8219</v>
      </c>
      <c r="B65" s="16">
        <v>64</v>
      </c>
      <c r="C65" t="s">
        <v>8221</v>
      </c>
      <c r="D65">
        <v>0</v>
      </c>
    </row>
    <row r="66" spans="1:4" x14ac:dyDescent="0.2">
      <c r="A66" t="s">
        <v>8219</v>
      </c>
      <c r="B66" s="16">
        <v>24</v>
      </c>
      <c r="C66" t="s">
        <v>8221</v>
      </c>
      <c r="D66">
        <v>0</v>
      </c>
    </row>
    <row r="67" spans="1:4" x14ac:dyDescent="0.2">
      <c r="A67" t="s">
        <v>8219</v>
      </c>
      <c r="B67" s="16">
        <v>57</v>
      </c>
      <c r="C67" t="s">
        <v>8221</v>
      </c>
      <c r="D67">
        <v>0</v>
      </c>
    </row>
    <row r="68" spans="1:4" x14ac:dyDescent="0.2">
      <c r="A68" t="s">
        <v>8219</v>
      </c>
      <c r="B68" s="16">
        <v>26</v>
      </c>
      <c r="C68" t="s">
        <v>8221</v>
      </c>
      <c r="D68">
        <v>2</v>
      </c>
    </row>
    <row r="69" spans="1:4" x14ac:dyDescent="0.2">
      <c r="A69" t="s">
        <v>8219</v>
      </c>
      <c r="B69" s="16">
        <v>20</v>
      </c>
      <c r="C69" t="s">
        <v>8221</v>
      </c>
      <c r="D69">
        <v>0</v>
      </c>
    </row>
    <row r="70" spans="1:4" x14ac:dyDescent="0.2">
      <c r="A70" t="s">
        <v>8219</v>
      </c>
      <c r="B70" s="16">
        <v>36</v>
      </c>
      <c r="C70" t="s">
        <v>8221</v>
      </c>
      <c r="D70">
        <v>0</v>
      </c>
    </row>
    <row r="71" spans="1:4" x14ac:dyDescent="0.2">
      <c r="A71" t="s">
        <v>8219</v>
      </c>
      <c r="B71" s="16">
        <v>178</v>
      </c>
      <c r="C71" t="s">
        <v>8221</v>
      </c>
      <c r="D71">
        <v>0</v>
      </c>
    </row>
    <row r="72" spans="1:4" x14ac:dyDescent="0.2">
      <c r="A72" t="s">
        <v>8219</v>
      </c>
      <c r="B72" s="16">
        <v>17</v>
      </c>
      <c r="C72" t="s">
        <v>8221</v>
      </c>
      <c r="D72">
        <v>2</v>
      </c>
    </row>
    <row r="73" spans="1:4" x14ac:dyDescent="0.2">
      <c r="A73" t="s">
        <v>8219</v>
      </c>
      <c r="B73" s="16">
        <v>32</v>
      </c>
      <c r="C73" t="s">
        <v>8221</v>
      </c>
      <c r="D73">
        <v>0</v>
      </c>
    </row>
    <row r="74" spans="1:4" x14ac:dyDescent="0.2">
      <c r="A74" t="s">
        <v>8219</v>
      </c>
      <c r="B74" s="16">
        <v>41</v>
      </c>
      <c r="C74" t="s">
        <v>8221</v>
      </c>
      <c r="D74">
        <v>7</v>
      </c>
    </row>
    <row r="75" spans="1:4" x14ac:dyDescent="0.2">
      <c r="A75" t="s">
        <v>8219</v>
      </c>
      <c r="B75" s="16">
        <v>18</v>
      </c>
      <c r="C75" t="s">
        <v>8221</v>
      </c>
      <c r="D75">
        <v>0</v>
      </c>
    </row>
    <row r="76" spans="1:4" x14ac:dyDescent="0.2">
      <c r="A76" t="s">
        <v>8219</v>
      </c>
      <c r="B76" s="16">
        <v>29</v>
      </c>
      <c r="C76" t="s">
        <v>8221</v>
      </c>
      <c r="D76">
        <v>5</v>
      </c>
    </row>
    <row r="77" spans="1:4" x14ac:dyDescent="0.2">
      <c r="A77" t="s">
        <v>8219</v>
      </c>
      <c r="B77" s="16">
        <v>47</v>
      </c>
      <c r="C77" t="s">
        <v>8221</v>
      </c>
      <c r="D77">
        <v>0</v>
      </c>
    </row>
    <row r="78" spans="1:4" x14ac:dyDescent="0.2">
      <c r="A78" t="s">
        <v>8219</v>
      </c>
      <c r="B78" s="16">
        <v>15</v>
      </c>
      <c r="C78" t="s">
        <v>8221</v>
      </c>
      <c r="D78">
        <v>0</v>
      </c>
    </row>
    <row r="79" spans="1:4" x14ac:dyDescent="0.2">
      <c r="A79" t="s">
        <v>8219</v>
      </c>
      <c r="B79" s="16">
        <v>26</v>
      </c>
      <c r="C79" t="s">
        <v>8221</v>
      </c>
      <c r="D79">
        <v>1</v>
      </c>
    </row>
    <row r="80" spans="1:4" x14ac:dyDescent="0.2">
      <c r="A80" t="s">
        <v>8219</v>
      </c>
      <c r="B80" s="16">
        <v>35</v>
      </c>
      <c r="C80" t="s">
        <v>8221</v>
      </c>
      <c r="D80">
        <v>0</v>
      </c>
    </row>
    <row r="81" spans="1:4" x14ac:dyDescent="0.2">
      <c r="A81" t="s">
        <v>8219</v>
      </c>
      <c r="B81" s="16">
        <v>41</v>
      </c>
      <c r="C81" t="s">
        <v>8221</v>
      </c>
      <c r="D81">
        <v>5</v>
      </c>
    </row>
    <row r="82" spans="1:4" x14ac:dyDescent="0.2">
      <c r="A82" t="s">
        <v>8219</v>
      </c>
      <c r="B82" s="16">
        <v>47</v>
      </c>
      <c r="C82" t="s">
        <v>8221</v>
      </c>
      <c r="D82">
        <v>3</v>
      </c>
    </row>
    <row r="83" spans="1:4" x14ac:dyDescent="0.2">
      <c r="A83" t="s">
        <v>8219</v>
      </c>
      <c r="B83" s="16">
        <v>28</v>
      </c>
      <c r="C83" t="s">
        <v>8221</v>
      </c>
      <c r="D83">
        <v>6</v>
      </c>
    </row>
    <row r="84" spans="1:4" x14ac:dyDescent="0.2">
      <c r="A84" t="s">
        <v>8219</v>
      </c>
      <c r="B84" s="16">
        <v>100</v>
      </c>
      <c r="C84" t="s">
        <v>8221</v>
      </c>
      <c r="D84">
        <v>12</v>
      </c>
    </row>
    <row r="85" spans="1:4" x14ac:dyDescent="0.2">
      <c r="A85" t="s">
        <v>8219</v>
      </c>
      <c r="B85" s="16">
        <v>13</v>
      </c>
      <c r="C85" t="s">
        <v>8221</v>
      </c>
      <c r="D85">
        <v>13</v>
      </c>
    </row>
    <row r="86" spans="1:4" x14ac:dyDescent="0.2">
      <c r="A86" t="s">
        <v>8219</v>
      </c>
      <c r="B86" s="16">
        <v>7</v>
      </c>
      <c r="C86" t="s">
        <v>8221</v>
      </c>
      <c r="D86">
        <v>5</v>
      </c>
    </row>
    <row r="87" spans="1:4" x14ac:dyDescent="0.2">
      <c r="A87" t="s">
        <v>8219</v>
      </c>
      <c r="B87" s="16">
        <v>21</v>
      </c>
      <c r="C87" t="s">
        <v>8221</v>
      </c>
      <c r="D87">
        <v>2</v>
      </c>
    </row>
    <row r="88" spans="1:4" x14ac:dyDescent="0.2">
      <c r="A88" t="s">
        <v>8219</v>
      </c>
      <c r="B88" s="16">
        <v>17</v>
      </c>
      <c r="C88" t="s">
        <v>8221</v>
      </c>
      <c r="D88">
        <v>8</v>
      </c>
    </row>
    <row r="89" spans="1:4" x14ac:dyDescent="0.2">
      <c r="A89" t="s">
        <v>8219</v>
      </c>
      <c r="B89" s="16">
        <v>25</v>
      </c>
      <c r="C89" t="s">
        <v>8221</v>
      </c>
      <c r="D89">
        <v>0</v>
      </c>
    </row>
    <row r="90" spans="1:4" x14ac:dyDescent="0.2">
      <c r="A90" t="s">
        <v>8219</v>
      </c>
      <c r="B90" s="16">
        <v>60</v>
      </c>
      <c r="C90" t="s">
        <v>8221</v>
      </c>
      <c r="D90">
        <v>13</v>
      </c>
    </row>
    <row r="91" spans="1:4" x14ac:dyDescent="0.2">
      <c r="A91" t="s">
        <v>8219</v>
      </c>
      <c r="B91" s="16">
        <v>56</v>
      </c>
      <c r="C91" t="s">
        <v>8221</v>
      </c>
      <c r="D91">
        <v>0</v>
      </c>
    </row>
    <row r="92" spans="1:4" x14ac:dyDescent="0.2">
      <c r="A92" t="s">
        <v>8219</v>
      </c>
      <c r="B92" s="16">
        <v>16</v>
      </c>
      <c r="C92" t="s">
        <v>8221</v>
      </c>
      <c r="D92">
        <v>5</v>
      </c>
    </row>
    <row r="93" spans="1:4" x14ac:dyDescent="0.2">
      <c r="A93" t="s">
        <v>8219</v>
      </c>
      <c r="B93" s="16">
        <v>46</v>
      </c>
      <c r="C93" t="s">
        <v>8221</v>
      </c>
      <c r="D93">
        <v>8</v>
      </c>
    </row>
    <row r="94" spans="1:4" x14ac:dyDescent="0.2">
      <c r="A94" t="s">
        <v>8219</v>
      </c>
      <c r="B94" s="16">
        <v>43</v>
      </c>
      <c r="C94" t="s">
        <v>8221</v>
      </c>
      <c r="D94">
        <v>8</v>
      </c>
    </row>
    <row r="95" spans="1:4" x14ac:dyDescent="0.2">
      <c r="A95" t="s">
        <v>8219</v>
      </c>
      <c r="B95" s="16">
        <v>15</v>
      </c>
      <c r="C95" t="s">
        <v>8221</v>
      </c>
      <c r="D95">
        <v>0</v>
      </c>
    </row>
    <row r="96" spans="1:4" x14ac:dyDescent="0.2">
      <c r="A96" t="s">
        <v>8219</v>
      </c>
      <c r="B96" s="16">
        <v>12</v>
      </c>
      <c r="C96" t="s">
        <v>8221</v>
      </c>
      <c r="D96">
        <v>2</v>
      </c>
    </row>
    <row r="97" spans="1:4" x14ac:dyDescent="0.2">
      <c r="A97" t="s">
        <v>8219</v>
      </c>
      <c r="B97" s="16">
        <v>21</v>
      </c>
      <c r="C97" t="s">
        <v>8221</v>
      </c>
      <c r="D97">
        <v>3</v>
      </c>
    </row>
    <row r="98" spans="1:4" x14ac:dyDescent="0.2">
      <c r="A98" t="s">
        <v>8219</v>
      </c>
      <c r="B98" s="16">
        <v>34</v>
      </c>
      <c r="C98" t="s">
        <v>8221</v>
      </c>
      <c r="D98">
        <v>0</v>
      </c>
    </row>
    <row r="99" spans="1:4" x14ac:dyDescent="0.2">
      <c r="A99" t="s">
        <v>8219</v>
      </c>
      <c r="B99" s="16">
        <v>8</v>
      </c>
      <c r="C99" t="s">
        <v>8221</v>
      </c>
      <c r="D99">
        <v>0</v>
      </c>
    </row>
    <row r="100" spans="1:4" x14ac:dyDescent="0.2">
      <c r="A100" t="s">
        <v>8219</v>
      </c>
      <c r="B100" s="16">
        <v>60</v>
      </c>
      <c r="C100" t="s">
        <v>8221</v>
      </c>
      <c r="D100">
        <v>11</v>
      </c>
    </row>
    <row r="101" spans="1:4" x14ac:dyDescent="0.2">
      <c r="A101" t="s">
        <v>8219</v>
      </c>
      <c r="B101" s="16">
        <v>39</v>
      </c>
      <c r="C101" t="s">
        <v>8221</v>
      </c>
      <c r="D101">
        <v>0</v>
      </c>
    </row>
    <row r="102" spans="1:4" x14ac:dyDescent="0.2">
      <c r="A102" t="s">
        <v>8219</v>
      </c>
      <c r="B102" s="16">
        <v>26</v>
      </c>
      <c r="C102" t="s">
        <v>8221</v>
      </c>
      <c r="D102">
        <v>1</v>
      </c>
    </row>
    <row r="103" spans="1:4" x14ac:dyDescent="0.2">
      <c r="A103" t="s">
        <v>8219</v>
      </c>
      <c r="B103" s="16">
        <v>35</v>
      </c>
      <c r="C103" t="s">
        <v>8221</v>
      </c>
      <c r="D103">
        <v>0</v>
      </c>
    </row>
    <row r="104" spans="1:4" x14ac:dyDescent="0.2">
      <c r="A104" t="s">
        <v>8219</v>
      </c>
      <c r="B104" s="16">
        <v>65</v>
      </c>
      <c r="C104" t="s">
        <v>8221</v>
      </c>
      <c r="D104">
        <v>17</v>
      </c>
    </row>
    <row r="105" spans="1:4" x14ac:dyDescent="0.2">
      <c r="A105" t="s">
        <v>8219</v>
      </c>
      <c r="B105" s="16">
        <v>49</v>
      </c>
      <c r="C105" t="s">
        <v>8221</v>
      </c>
      <c r="D105">
        <v>2</v>
      </c>
    </row>
    <row r="106" spans="1:4" x14ac:dyDescent="0.2">
      <c r="A106" t="s">
        <v>8219</v>
      </c>
      <c r="B106" s="16">
        <v>10</v>
      </c>
      <c r="C106" t="s">
        <v>8221</v>
      </c>
      <c r="D106">
        <v>1</v>
      </c>
    </row>
    <row r="107" spans="1:4" x14ac:dyDescent="0.2">
      <c r="A107" t="s">
        <v>8219</v>
      </c>
      <c r="B107" s="16">
        <v>60</v>
      </c>
      <c r="C107" t="s">
        <v>8221</v>
      </c>
      <c r="D107">
        <v>2</v>
      </c>
    </row>
    <row r="108" spans="1:4" x14ac:dyDescent="0.2">
      <c r="A108" t="s">
        <v>8219</v>
      </c>
      <c r="B108" s="16">
        <v>27</v>
      </c>
      <c r="C108" t="s">
        <v>8221</v>
      </c>
      <c r="D108">
        <v>16</v>
      </c>
    </row>
    <row r="109" spans="1:4" x14ac:dyDescent="0.2">
      <c r="A109" t="s">
        <v>8219</v>
      </c>
      <c r="B109" s="16">
        <v>69</v>
      </c>
      <c r="C109" t="s">
        <v>8221</v>
      </c>
      <c r="D109">
        <v>1</v>
      </c>
    </row>
    <row r="110" spans="1:4" x14ac:dyDescent="0.2">
      <c r="A110" t="s">
        <v>8219</v>
      </c>
      <c r="B110" s="16">
        <v>47</v>
      </c>
      <c r="C110" t="s">
        <v>8221</v>
      </c>
      <c r="D110">
        <v>4</v>
      </c>
    </row>
    <row r="111" spans="1:4" x14ac:dyDescent="0.2">
      <c r="A111" t="s">
        <v>8219</v>
      </c>
      <c r="B111" s="16">
        <v>47</v>
      </c>
      <c r="C111" t="s">
        <v>8221</v>
      </c>
      <c r="D111">
        <v>5</v>
      </c>
    </row>
    <row r="112" spans="1:4" x14ac:dyDescent="0.2">
      <c r="A112" t="s">
        <v>8219</v>
      </c>
      <c r="B112" s="16">
        <v>26</v>
      </c>
      <c r="C112" t="s">
        <v>8221</v>
      </c>
      <c r="D112">
        <v>7</v>
      </c>
    </row>
    <row r="113" spans="1:4" x14ac:dyDescent="0.2">
      <c r="A113" t="s">
        <v>8219</v>
      </c>
      <c r="B113" s="16">
        <v>53</v>
      </c>
      <c r="C113" t="s">
        <v>8221</v>
      </c>
      <c r="D113">
        <v>0</v>
      </c>
    </row>
    <row r="114" spans="1:4" x14ac:dyDescent="0.2">
      <c r="A114" t="s">
        <v>8219</v>
      </c>
      <c r="B114" s="16">
        <v>81</v>
      </c>
      <c r="C114" t="s">
        <v>8221</v>
      </c>
      <c r="D114">
        <v>12</v>
      </c>
    </row>
    <row r="115" spans="1:4" x14ac:dyDescent="0.2">
      <c r="A115" t="s">
        <v>8219</v>
      </c>
      <c r="B115" s="16">
        <v>78</v>
      </c>
      <c r="C115" t="s">
        <v>8221</v>
      </c>
      <c r="D115">
        <v>2</v>
      </c>
    </row>
    <row r="116" spans="1:4" x14ac:dyDescent="0.2">
      <c r="A116" t="s">
        <v>8219</v>
      </c>
      <c r="B116" s="16">
        <v>35</v>
      </c>
      <c r="C116" t="s">
        <v>8221</v>
      </c>
      <c r="D116">
        <v>5</v>
      </c>
    </row>
    <row r="117" spans="1:4" x14ac:dyDescent="0.2">
      <c r="A117" t="s">
        <v>8219</v>
      </c>
      <c r="B117" s="16">
        <v>22</v>
      </c>
      <c r="C117" t="s">
        <v>8221</v>
      </c>
      <c r="D117">
        <v>2</v>
      </c>
    </row>
    <row r="118" spans="1:4" x14ac:dyDescent="0.2">
      <c r="A118" t="s">
        <v>8219</v>
      </c>
      <c r="B118" s="16">
        <v>57</v>
      </c>
      <c r="C118" t="s">
        <v>8221</v>
      </c>
      <c r="D118">
        <v>3</v>
      </c>
    </row>
    <row r="119" spans="1:4" x14ac:dyDescent="0.2">
      <c r="A119" t="s">
        <v>8219</v>
      </c>
      <c r="B119" s="16">
        <v>27</v>
      </c>
      <c r="C119" t="s">
        <v>8221</v>
      </c>
      <c r="D119">
        <v>0</v>
      </c>
    </row>
    <row r="120" spans="1:4" x14ac:dyDescent="0.2">
      <c r="A120" t="s">
        <v>8219</v>
      </c>
      <c r="B120" s="16">
        <v>39</v>
      </c>
      <c r="C120" t="s">
        <v>8221</v>
      </c>
      <c r="D120">
        <v>49</v>
      </c>
    </row>
    <row r="121" spans="1:4" x14ac:dyDescent="0.2">
      <c r="A121" t="s">
        <v>8219</v>
      </c>
      <c r="B121" s="16">
        <v>37</v>
      </c>
      <c r="C121" t="s">
        <v>8221</v>
      </c>
      <c r="D121">
        <v>1</v>
      </c>
    </row>
    <row r="122" spans="1:4" x14ac:dyDescent="0.2">
      <c r="A122" t="s">
        <v>8219</v>
      </c>
      <c r="B122" s="16">
        <v>137</v>
      </c>
      <c r="C122" t="s">
        <v>8221</v>
      </c>
      <c r="D122">
        <v>2</v>
      </c>
    </row>
    <row r="123" spans="1:4" x14ac:dyDescent="0.2">
      <c r="A123" t="s">
        <v>8219</v>
      </c>
      <c r="B123" s="16">
        <v>376</v>
      </c>
      <c r="C123" t="s">
        <v>8221</v>
      </c>
      <c r="D123">
        <v>0</v>
      </c>
    </row>
    <row r="124" spans="1:4" x14ac:dyDescent="0.2">
      <c r="A124" t="s">
        <v>8219</v>
      </c>
      <c r="B124" s="16">
        <v>202</v>
      </c>
      <c r="C124" t="s">
        <v>8221</v>
      </c>
      <c r="D124">
        <v>0</v>
      </c>
    </row>
    <row r="125" spans="1:4" x14ac:dyDescent="0.2">
      <c r="A125" t="s">
        <v>8219</v>
      </c>
      <c r="B125" s="16">
        <v>328</v>
      </c>
      <c r="C125" t="s">
        <v>8221</v>
      </c>
      <c r="D125">
        <v>11</v>
      </c>
    </row>
    <row r="126" spans="1:4" x14ac:dyDescent="0.2">
      <c r="A126" t="s">
        <v>8219</v>
      </c>
      <c r="B126" s="16">
        <v>84</v>
      </c>
      <c r="C126" t="s">
        <v>8221</v>
      </c>
      <c r="D126">
        <v>1</v>
      </c>
    </row>
    <row r="127" spans="1:4" x14ac:dyDescent="0.2">
      <c r="A127" t="s">
        <v>8219</v>
      </c>
      <c r="B127" s="16">
        <v>96</v>
      </c>
      <c r="C127" t="s">
        <v>8221</v>
      </c>
      <c r="D127">
        <v>8</v>
      </c>
    </row>
    <row r="128" spans="1:4" x14ac:dyDescent="0.2">
      <c r="A128" t="s">
        <v>8219</v>
      </c>
      <c r="B128" s="16">
        <v>223</v>
      </c>
      <c r="C128" t="s">
        <v>8221</v>
      </c>
      <c r="D128">
        <v>5</v>
      </c>
    </row>
    <row r="129" spans="1:4" x14ac:dyDescent="0.2">
      <c r="A129" t="s">
        <v>8219</v>
      </c>
      <c r="B129" s="16">
        <v>62</v>
      </c>
      <c r="C129" t="s">
        <v>8221</v>
      </c>
      <c r="D129">
        <v>39</v>
      </c>
    </row>
    <row r="130" spans="1:4" x14ac:dyDescent="0.2">
      <c r="A130" t="s">
        <v>8219</v>
      </c>
      <c r="B130" s="16">
        <v>146</v>
      </c>
      <c r="C130" t="s">
        <v>8221</v>
      </c>
      <c r="D130">
        <v>0</v>
      </c>
    </row>
    <row r="131" spans="1:4" x14ac:dyDescent="0.2">
      <c r="A131" t="s">
        <v>8219</v>
      </c>
      <c r="B131" s="16">
        <v>235</v>
      </c>
      <c r="C131" t="s">
        <v>8221</v>
      </c>
      <c r="D131">
        <v>0</v>
      </c>
    </row>
    <row r="132" spans="1:4" x14ac:dyDescent="0.2">
      <c r="A132" t="s">
        <v>8219</v>
      </c>
      <c r="B132" s="16">
        <v>437</v>
      </c>
      <c r="C132" t="s">
        <v>8221</v>
      </c>
      <c r="D132">
        <v>2</v>
      </c>
    </row>
    <row r="133" spans="1:4" x14ac:dyDescent="0.2">
      <c r="A133" t="s">
        <v>8219</v>
      </c>
      <c r="B133" s="16">
        <v>77</v>
      </c>
      <c r="C133" t="s">
        <v>8221</v>
      </c>
      <c r="D133">
        <v>170</v>
      </c>
    </row>
    <row r="134" spans="1:4" x14ac:dyDescent="0.2">
      <c r="A134" t="s">
        <v>8219</v>
      </c>
      <c r="B134" s="16">
        <v>108</v>
      </c>
      <c r="C134" t="s">
        <v>8221</v>
      </c>
      <c r="D134">
        <v>5</v>
      </c>
    </row>
    <row r="135" spans="1:4" x14ac:dyDescent="0.2">
      <c r="A135" t="s">
        <v>8219</v>
      </c>
      <c r="B135" s="16">
        <v>7</v>
      </c>
      <c r="C135" t="s">
        <v>8221</v>
      </c>
      <c r="D135">
        <v>14</v>
      </c>
    </row>
    <row r="136" spans="1:4" x14ac:dyDescent="0.2">
      <c r="A136" t="s">
        <v>8219</v>
      </c>
      <c r="B136" s="16">
        <v>314</v>
      </c>
      <c r="C136" t="s">
        <v>8221</v>
      </c>
      <c r="D136">
        <v>1</v>
      </c>
    </row>
    <row r="137" spans="1:4" x14ac:dyDescent="0.2">
      <c r="A137" t="s">
        <v>8219</v>
      </c>
      <c r="B137" s="16">
        <v>188</v>
      </c>
      <c r="C137" t="s">
        <v>8221</v>
      </c>
      <c r="D137">
        <v>0</v>
      </c>
    </row>
    <row r="138" spans="1:4" x14ac:dyDescent="0.2">
      <c r="A138" t="s">
        <v>8219</v>
      </c>
      <c r="B138" s="16">
        <v>275</v>
      </c>
      <c r="C138" t="s">
        <v>8221</v>
      </c>
      <c r="D138">
        <v>124</v>
      </c>
    </row>
    <row r="139" spans="1:4" x14ac:dyDescent="0.2">
      <c r="A139" t="s">
        <v>8219</v>
      </c>
      <c r="B139" s="16">
        <v>560</v>
      </c>
      <c r="C139" t="s">
        <v>8221</v>
      </c>
      <c r="D139">
        <v>0</v>
      </c>
    </row>
    <row r="140" spans="1:4" x14ac:dyDescent="0.2">
      <c r="A140" t="s">
        <v>8219</v>
      </c>
      <c r="B140" s="16">
        <v>688</v>
      </c>
      <c r="C140" t="s">
        <v>8221</v>
      </c>
      <c r="D140">
        <v>0</v>
      </c>
    </row>
    <row r="141" spans="1:4" x14ac:dyDescent="0.2">
      <c r="A141" t="s">
        <v>8219</v>
      </c>
      <c r="B141" s="16">
        <v>942</v>
      </c>
      <c r="C141" t="s">
        <v>8221</v>
      </c>
      <c r="D141">
        <v>55</v>
      </c>
    </row>
    <row r="142" spans="1:4" x14ac:dyDescent="0.2">
      <c r="A142" t="s">
        <v>8219</v>
      </c>
      <c r="B142" s="16">
        <v>88</v>
      </c>
      <c r="C142" t="s">
        <v>8221</v>
      </c>
      <c r="D142">
        <v>140</v>
      </c>
    </row>
    <row r="143" spans="1:4" x14ac:dyDescent="0.2">
      <c r="A143" t="s">
        <v>8219</v>
      </c>
      <c r="B143" s="16">
        <v>220</v>
      </c>
      <c r="C143" t="s">
        <v>8221</v>
      </c>
      <c r="D143">
        <v>21</v>
      </c>
    </row>
    <row r="144" spans="1:4" x14ac:dyDescent="0.2">
      <c r="A144" t="s">
        <v>8219</v>
      </c>
      <c r="B144" s="16">
        <v>145</v>
      </c>
      <c r="C144" t="s">
        <v>8221</v>
      </c>
      <c r="D144">
        <v>1</v>
      </c>
    </row>
    <row r="145" spans="1:4" x14ac:dyDescent="0.2">
      <c r="A145" t="s">
        <v>8219</v>
      </c>
      <c r="B145" s="16">
        <v>963</v>
      </c>
      <c r="C145" t="s">
        <v>8221</v>
      </c>
      <c r="D145">
        <v>147</v>
      </c>
    </row>
    <row r="146" spans="1:4" x14ac:dyDescent="0.2">
      <c r="A146" t="s">
        <v>8219</v>
      </c>
      <c r="B146" s="16">
        <v>91</v>
      </c>
      <c r="C146" t="s">
        <v>8221</v>
      </c>
      <c r="D146">
        <v>11</v>
      </c>
    </row>
    <row r="147" spans="1:4" x14ac:dyDescent="0.2">
      <c r="A147" t="s">
        <v>8219</v>
      </c>
      <c r="B147" s="16">
        <v>58</v>
      </c>
      <c r="C147" t="s">
        <v>8221</v>
      </c>
      <c r="D147">
        <v>125</v>
      </c>
    </row>
    <row r="148" spans="1:4" x14ac:dyDescent="0.2">
      <c r="A148" t="s">
        <v>8219</v>
      </c>
      <c r="B148" s="16">
        <v>36</v>
      </c>
      <c r="C148" t="s">
        <v>8221</v>
      </c>
      <c r="D148">
        <v>1</v>
      </c>
    </row>
    <row r="149" spans="1:4" x14ac:dyDescent="0.2">
      <c r="A149" t="s">
        <v>8219</v>
      </c>
      <c r="B149" s="16">
        <v>165</v>
      </c>
      <c r="C149" t="s">
        <v>8221</v>
      </c>
      <c r="D149">
        <v>0</v>
      </c>
    </row>
    <row r="150" spans="1:4" x14ac:dyDescent="0.2">
      <c r="A150" t="s">
        <v>8219</v>
      </c>
      <c r="B150" s="16">
        <v>111</v>
      </c>
      <c r="C150" t="s">
        <v>8221</v>
      </c>
      <c r="D150">
        <v>0</v>
      </c>
    </row>
    <row r="151" spans="1:4" x14ac:dyDescent="0.2">
      <c r="A151" t="s">
        <v>8219</v>
      </c>
      <c r="B151" s="16">
        <v>1596</v>
      </c>
      <c r="C151" t="s">
        <v>8221</v>
      </c>
      <c r="D151">
        <v>3</v>
      </c>
    </row>
    <row r="152" spans="1:4" x14ac:dyDescent="0.2">
      <c r="A152" t="s">
        <v>8219</v>
      </c>
      <c r="B152" s="16">
        <v>61</v>
      </c>
      <c r="C152" t="s">
        <v>8221</v>
      </c>
      <c r="D152">
        <v>0</v>
      </c>
    </row>
    <row r="153" spans="1:4" x14ac:dyDescent="0.2">
      <c r="A153" t="s">
        <v>8219</v>
      </c>
      <c r="B153" s="16">
        <v>287</v>
      </c>
      <c r="C153" t="s">
        <v>8221</v>
      </c>
      <c r="D153">
        <v>0</v>
      </c>
    </row>
    <row r="154" spans="1:4" x14ac:dyDescent="0.2">
      <c r="A154" t="s">
        <v>8219</v>
      </c>
      <c r="B154" s="16">
        <v>65</v>
      </c>
      <c r="C154" t="s">
        <v>8221</v>
      </c>
      <c r="D154">
        <v>0</v>
      </c>
    </row>
    <row r="155" spans="1:4" x14ac:dyDescent="0.2">
      <c r="A155" t="s">
        <v>8219</v>
      </c>
      <c r="B155" s="16">
        <v>118</v>
      </c>
      <c r="C155" t="s">
        <v>8221</v>
      </c>
      <c r="D155">
        <v>0</v>
      </c>
    </row>
    <row r="156" spans="1:4" x14ac:dyDescent="0.2">
      <c r="A156" t="s">
        <v>8219</v>
      </c>
      <c r="B156" s="16">
        <v>113</v>
      </c>
      <c r="C156" t="s">
        <v>8221</v>
      </c>
      <c r="D156">
        <v>3</v>
      </c>
    </row>
    <row r="157" spans="1:4" x14ac:dyDescent="0.2">
      <c r="A157" t="s">
        <v>8219</v>
      </c>
      <c r="B157" s="16">
        <v>332</v>
      </c>
      <c r="C157" t="s">
        <v>8221</v>
      </c>
      <c r="D157">
        <v>0</v>
      </c>
    </row>
    <row r="158" spans="1:4" x14ac:dyDescent="0.2">
      <c r="A158" t="s">
        <v>8219</v>
      </c>
      <c r="B158" s="16">
        <v>62</v>
      </c>
      <c r="C158" t="s">
        <v>8221</v>
      </c>
      <c r="D158">
        <v>1</v>
      </c>
    </row>
    <row r="159" spans="1:4" x14ac:dyDescent="0.2">
      <c r="A159" t="s">
        <v>8219</v>
      </c>
      <c r="B159" s="16">
        <v>951</v>
      </c>
      <c r="C159" t="s">
        <v>8221</v>
      </c>
      <c r="D159">
        <v>3</v>
      </c>
    </row>
    <row r="160" spans="1:4" x14ac:dyDescent="0.2">
      <c r="A160" t="s">
        <v>8219</v>
      </c>
      <c r="B160" s="16">
        <v>415</v>
      </c>
      <c r="C160" t="s">
        <v>8221</v>
      </c>
      <c r="D160">
        <v>22</v>
      </c>
    </row>
    <row r="161" spans="1:4" x14ac:dyDescent="0.2">
      <c r="A161" t="s">
        <v>8219</v>
      </c>
      <c r="B161" s="16">
        <v>305</v>
      </c>
      <c r="C161" t="s">
        <v>8221</v>
      </c>
      <c r="D161">
        <v>26</v>
      </c>
    </row>
    <row r="162" spans="1:4" x14ac:dyDescent="0.2">
      <c r="A162" t="s">
        <v>8219</v>
      </c>
      <c r="B162" s="16">
        <v>2139</v>
      </c>
      <c r="C162" t="s">
        <v>8221</v>
      </c>
      <c r="D162">
        <v>4</v>
      </c>
    </row>
    <row r="163" spans="1:4" x14ac:dyDescent="0.2">
      <c r="A163" t="s">
        <v>8219</v>
      </c>
      <c r="B163" s="16">
        <v>79</v>
      </c>
      <c r="C163" t="s">
        <v>8221</v>
      </c>
      <c r="D163">
        <v>0</v>
      </c>
    </row>
    <row r="164" spans="1:4" x14ac:dyDescent="0.2">
      <c r="A164" t="s">
        <v>8219</v>
      </c>
      <c r="B164" s="16">
        <v>179</v>
      </c>
      <c r="C164" t="s">
        <v>8221</v>
      </c>
      <c r="D164">
        <v>4</v>
      </c>
    </row>
    <row r="165" spans="1:4" x14ac:dyDescent="0.2">
      <c r="A165" t="s">
        <v>8219</v>
      </c>
      <c r="B165" s="16">
        <v>202</v>
      </c>
      <c r="C165" t="s">
        <v>8221</v>
      </c>
      <c r="D165">
        <v>9</v>
      </c>
    </row>
    <row r="166" spans="1:4" x14ac:dyDescent="0.2">
      <c r="A166" t="s">
        <v>8219</v>
      </c>
      <c r="B166" s="16">
        <v>760</v>
      </c>
      <c r="C166" t="s">
        <v>8221</v>
      </c>
      <c r="D166">
        <v>5</v>
      </c>
    </row>
    <row r="167" spans="1:4" x14ac:dyDescent="0.2">
      <c r="A167" t="s">
        <v>8219</v>
      </c>
      <c r="B167" s="16">
        <v>563</v>
      </c>
      <c r="C167" t="s">
        <v>8221</v>
      </c>
      <c r="D167">
        <v>14</v>
      </c>
    </row>
    <row r="168" spans="1:4" x14ac:dyDescent="0.2">
      <c r="A168" t="s">
        <v>8219</v>
      </c>
      <c r="B168" s="16">
        <v>135</v>
      </c>
      <c r="C168" t="s">
        <v>8221</v>
      </c>
      <c r="D168">
        <v>1</v>
      </c>
    </row>
    <row r="169" spans="1:4" x14ac:dyDescent="0.2">
      <c r="A169" t="s">
        <v>8219</v>
      </c>
      <c r="B169" s="16">
        <v>290</v>
      </c>
      <c r="C169" t="s">
        <v>8221</v>
      </c>
      <c r="D169">
        <v>10</v>
      </c>
    </row>
    <row r="170" spans="1:4" x14ac:dyDescent="0.2">
      <c r="A170" t="s">
        <v>8219</v>
      </c>
      <c r="B170" s="16">
        <v>447</v>
      </c>
      <c r="C170" t="s">
        <v>8221</v>
      </c>
      <c r="D170">
        <v>3</v>
      </c>
    </row>
    <row r="171" spans="1:4" x14ac:dyDescent="0.2">
      <c r="A171" t="s">
        <v>8219</v>
      </c>
      <c r="B171" s="16">
        <v>232</v>
      </c>
      <c r="C171" t="s">
        <v>8221</v>
      </c>
      <c r="D171">
        <v>1</v>
      </c>
    </row>
    <row r="172" spans="1:4" x14ac:dyDescent="0.2">
      <c r="A172" t="s">
        <v>8219</v>
      </c>
      <c r="B172" s="16">
        <v>168</v>
      </c>
      <c r="C172" t="s">
        <v>8221</v>
      </c>
      <c r="D172">
        <v>0</v>
      </c>
    </row>
    <row r="173" spans="1:4" x14ac:dyDescent="0.2">
      <c r="A173" t="s">
        <v>8219</v>
      </c>
      <c r="B173" s="16">
        <v>128</v>
      </c>
      <c r="C173" t="s">
        <v>8221</v>
      </c>
      <c r="D173">
        <v>5</v>
      </c>
    </row>
    <row r="174" spans="1:4" x14ac:dyDescent="0.2">
      <c r="A174" t="s">
        <v>8219</v>
      </c>
      <c r="B174" s="16">
        <v>493</v>
      </c>
      <c r="C174" t="s">
        <v>8221</v>
      </c>
      <c r="D174">
        <v>2</v>
      </c>
    </row>
    <row r="175" spans="1:4" x14ac:dyDescent="0.2">
      <c r="A175" t="s">
        <v>8219</v>
      </c>
      <c r="B175" s="16">
        <v>131</v>
      </c>
      <c r="C175" t="s">
        <v>8221</v>
      </c>
      <c r="D175">
        <v>68</v>
      </c>
    </row>
    <row r="176" spans="1:4" x14ac:dyDescent="0.2">
      <c r="A176" t="s">
        <v>8219</v>
      </c>
      <c r="B176" s="16">
        <v>50</v>
      </c>
      <c r="C176" t="s">
        <v>8221</v>
      </c>
      <c r="D176">
        <v>3</v>
      </c>
    </row>
    <row r="177" spans="1:4" x14ac:dyDescent="0.2">
      <c r="A177" t="s">
        <v>8219</v>
      </c>
      <c r="B177" s="16">
        <v>665</v>
      </c>
      <c r="C177" t="s">
        <v>8221</v>
      </c>
      <c r="D177">
        <v>34</v>
      </c>
    </row>
    <row r="178" spans="1:4" x14ac:dyDescent="0.2">
      <c r="A178" t="s">
        <v>8219</v>
      </c>
      <c r="B178" s="16">
        <v>129</v>
      </c>
      <c r="C178" t="s">
        <v>8221</v>
      </c>
      <c r="D178">
        <v>0</v>
      </c>
    </row>
    <row r="179" spans="1:4" x14ac:dyDescent="0.2">
      <c r="A179" t="s">
        <v>8219</v>
      </c>
      <c r="B179" s="16">
        <v>142</v>
      </c>
      <c r="C179" t="s">
        <v>8221</v>
      </c>
      <c r="D179">
        <v>3</v>
      </c>
    </row>
    <row r="180" spans="1:4" x14ac:dyDescent="0.2">
      <c r="A180" t="s">
        <v>8219</v>
      </c>
      <c r="B180" s="16">
        <v>2436</v>
      </c>
      <c r="C180" t="s">
        <v>8221</v>
      </c>
      <c r="D180">
        <v>0</v>
      </c>
    </row>
    <row r="181" spans="1:4" x14ac:dyDescent="0.2">
      <c r="A181" t="s">
        <v>8219</v>
      </c>
      <c r="B181" s="16">
        <v>244</v>
      </c>
      <c r="C181" t="s">
        <v>8221</v>
      </c>
      <c r="D181">
        <v>70</v>
      </c>
    </row>
    <row r="182" spans="1:4" x14ac:dyDescent="0.2">
      <c r="A182" t="s">
        <v>8219</v>
      </c>
      <c r="B182" s="16">
        <v>298</v>
      </c>
      <c r="C182" t="s">
        <v>8221</v>
      </c>
      <c r="D182">
        <v>1</v>
      </c>
    </row>
    <row r="183" spans="1:4" x14ac:dyDescent="0.2">
      <c r="A183" t="s">
        <v>8219</v>
      </c>
      <c r="B183" s="16">
        <v>251</v>
      </c>
      <c r="C183" t="s">
        <v>8221</v>
      </c>
      <c r="D183">
        <v>1</v>
      </c>
    </row>
    <row r="184" spans="1:4" x14ac:dyDescent="0.2">
      <c r="A184" t="s">
        <v>8219</v>
      </c>
      <c r="B184" s="16">
        <v>108</v>
      </c>
      <c r="C184" t="s">
        <v>8221</v>
      </c>
      <c r="D184">
        <v>1</v>
      </c>
    </row>
    <row r="185" spans="1:4" x14ac:dyDescent="0.2">
      <c r="A185" t="s">
        <v>8219</v>
      </c>
      <c r="B185" s="16">
        <v>82</v>
      </c>
      <c r="C185" t="s">
        <v>8221</v>
      </c>
      <c r="D185">
        <v>2</v>
      </c>
    </row>
    <row r="186" spans="1:4" x14ac:dyDescent="0.2">
      <c r="A186" t="s">
        <v>8219</v>
      </c>
      <c r="B186" s="16">
        <v>74</v>
      </c>
      <c r="C186" t="s">
        <v>8221</v>
      </c>
      <c r="D186">
        <v>2</v>
      </c>
    </row>
    <row r="187" spans="1:4" x14ac:dyDescent="0.2">
      <c r="A187" t="s">
        <v>8219</v>
      </c>
      <c r="B187" s="16">
        <v>189</v>
      </c>
      <c r="C187" t="s">
        <v>8221</v>
      </c>
      <c r="D187">
        <v>34</v>
      </c>
    </row>
    <row r="188" spans="1:4" x14ac:dyDescent="0.2">
      <c r="A188" t="s">
        <v>8219</v>
      </c>
      <c r="B188" s="16">
        <v>80</v>
      </c>
      <c r="C188" t="s">
        <v>8221</v>
      </c>
      <c r="D188">
        <v>2</v>
      </c>
    </row>
    <row r="189" spans="1:4" x14ac:dyDescent="0.2">
      <c r="A189" t="s">
        <v>8219</v>
      </c>
      <c r="B189" s="16">
        <v>576</v>
      </c>
      <c r="C189" t="s">
        <v>8221</v>
      </c>
      <c r="D189">
        <v>0</v>
      </c>
    </row>
    <row r="190" spans="1:4" x14ac:dyDescent="0.2">
      <c r="A190" t="s">
        <v>8219</v>
      </c>
      <c r="B190" s="16">
        <v>202</v>
      </c>
      <c r="C190" t="s">
        <v>8221</v>
      </c>
      <c r="D190">
        <v>1</v>
      </c>
    </row>
    <row r="191" spans="1:4" x14ac:dyDescent="0.2">
      <c r="A191" t="s">
        <v>8219</v>
      </c>
      <c r="B191" s="16">
        <v>238</v>
      </c>
      <c r="C191" t="s">
        <v>8221</v>
      </c>
      <c r="D191">
        <v>8</v>
      </c>
    </row>
    <row r="192" spans="1:4" x14ac:dyDescent="0.2">
      <c r="A192" t="s">
        <v>8219</v>
      </c>
      <c r="B192" s="16">
        <v>36</v>
      </c>
      <c r="C192" t="s">
        <v>8221</v>
      </c>
      <c r="D192">
        <v>4</v>
      </c>
    </row>
    <row r="193" spans="1:4" x14ac:dyDescent="0.2">
      <c r="A193" t="s">
        <v>8219</v>
      </c>
      <c r="B193" s="16">
        <v>150</v>
      </c>
      <c r="C193" t="s">
        <v>8221</v>
      </c>
      <c r="D193">
        <v>28</v>
      </c>
    </row>
    <row r="194" spans="1:4" x14ac:dyDescent="0.2">
      <c r="A194" t="s">
        <v>8219</v>
      </c>
      <c r="B194" s="16">
        <v>146</v>
      </c>
      <c r="C194" t="s">
        <v>8221</v>
      </c>
      <c r="D194">
        <v>0</v>
      </c>
    </row>
    <row r="195" spans="1:4" x14ac:dyDescent="0.2">
      <c r="A195" t="s">
        <v>8219</v>
      </c>
      <c r="B195" s="16">
        <v>222</v>
      </c>
      <c r="C195" t="s">
        <v>8221</v>
      </c>
      <c r="D195">
        <v>6</v>
      </c>
    </row>
    <row r="196" spans="1:4" x14ac:dyDescent="0.2">
      <c r="A196" t="s">
        <v>8219</v>
      </c>
      <c r="B196" s="16">
        <v>120</v>
      </c>
      <c r="C196" t="s">
        <v>8221</v>
      </c>
      <c r="D196">
        <v>22</v>
      </c>
    </row>
    <row r="197" spans="1:4" x14ac:dyDescent="0.2">
      <c r="A197" t="s">
        <v>8219</v>
      </c>
      <c r="B197" s="16">
        <v>126</v>
      </c>
      <c r="C197" t="s">
        <v>8221</v>
      </c>
      <c r="D197">
        <v>0</v>
      </c>
    </row>
    <row r="198" spans="1:4" x14ac:dyDescent="0.2">
      <c r="A198" t="s">
        <v>8219</v>
      </c>
      <c r="B198" s="16">
        <v>158</v>
      </c>
      <c r="C198" t="s">
        <v>8221</v>
      </c>
      <c r="D198">
        <v>1</v>
      </c>
    </row>
    <row r="199" spans="1:4" x14ac:dyDescent="0.2">
      <c r="A199" t="s">
        <v>8219</v>
      </c>
      <c r="B199" s="16">
        <v>316</v>
      </c>
      <c r="C199" t="s">
        <v>8221</v>
      </c>
      <c r="D199">
        <v>20</v>
      </c>
    </row>
    <row r="200" spans="1:4" x14ac:dyDescent="0.2">
      <c r="A200" t="s">
        <v>8219</v>
      </c>
      <c r="B200" s="16">
        <v>284</v>
      </c>
      <c r="C200" t="s">
        <v>8221</v>
      </c>
      <c r="D200">
        <v>0</v>
      </c>
    </row>
    <row r="201" spans="1:4" x14ac:dyDescent="0.2">
      <c r="A201" t="s">
        <v>8219</v>
      </c>
      <c r="B201" s="16">
        <v>51</v>
      </c>
      <c r="C201" t="s">
        <v>8221</v>
      </c>
      <c r="D201">
        <v>1</v>
      </c>
    </row>
    <row r="202" spans="1:4" x14ac:dyDescent="0.2">
      <c r="A202" t="s">
        <v>8219</v>
      </c>
      <c r="B202" s="16">
        <v>158</v>
      </c>
      <c r="C202" t="s">
        <v>8221</v>
      </c>
      <c r="D202">
        <v>3</v>
      </c>
    </row>
    <row r="203" spans="1:4" x14ac:dyDescent="0.2">
      <c r="A203" t="s">
        <v>8219</v>
      </c>
      <c r="B203" s="16">
        <v>337</v>
      </c>
      <c r="C203" t="s">
        <v>8221</v>
      </c>
      <c r="D203">
        <v>2</v>
      </c>
    </row>
    <row r="204" spans="1:4" x14ac:dyDescent="0.2">
      <c r="A204" t="s">
        <v>8219</v>
      </c>
      <c r="B204" s="16">
        <v>186</v>
      </c>
      <c r="C204" t="s">
        <v>8221</v>
      </c>
      <c r="D204">
        <v>0</v>
      </c>
    </row>
    <row r="205" spans="1:4" x14ac:dyDescent="0.2">
      <c r="A205" t="s">
        <v>8219</v>
      </c>
      <c r="B205" s="16">
        <v>58</v>
      </c>
      <c r="C205" t="s">
        <v>8221</v>
      </c>
      <c r="D205">
        <v>2</v>
      </c>
    </row>
    <row r="206" spans="1:4" x14ac:dyDescent="0.2">
      <c r="A206" t="s">
        <v>8219</v>
      </c>
      <c r="B206" s="16">
        <v>82</v>
      </c>
      <c r="C206" t="s">
        <v>8221</v>
      </c>
      <c r="D206">
        <v>1</v>
      </c>
    </row>
    <row r="207" spans="1:4" x14ac:dyDescent="0.2">
      <c r="A207" t="s">
        <v>8219</v>
      </c>
      <c r="B207" s="16">
        <v>736</v>
      </c>
      <c r="C207" t="s">
        <v>8221</v>
      </c>
      <c r="D207">
        <v>0</v>
      </c>
    </row>
    <row r="208" spans="1:4" x14ac:dyDescent="0.2">
      <c r="A208" t="s">
        <v>8219</v>
      </c>
      <c r="B208" s="16">
        <v>1151</v>
      </c>
      <c r="C208" t="s">
        <v>8221</v>
      </c>
      <c r="D208">
        <v>1</v>
      </c>
    </row>
    <row r="209" spans="1:4" x14ac:dyDescent="0.2">
      <c r="A209" t="s">
        <v>8219</v>
      </c>
      <c r="B209" s="16">
        <v>34</v>
      </c>
      <c r="C209" t="s">
        <v>8221</v>
      </c>
      <c r="D209">
        <v>0</v>
      </c>
    </row>
    <row r="210" spans="1:4" x14ac:dyDescent="0.2">
      <c r="A210" t="s">
        <v>8219</v>
      </c>
      <c r="B210" s="16">
        <v>498</v>
      </c>
      <c r="C210" t="s">
        <v>8221</v>
      </c>
      <c r="D210">
        <v>5</v>
      </c>
    </row>
    <row r="211" spans="1:4" x14ac:dyDescent="0.2">
      <c r="A211" t="s">
        <v>8219</v>
      </c>
      <c r="B211" s="16">
        <v>167</v>
      </c>
      <c r="C211" t="s">
        <v>8221</v>
      </c>
      <c r="D211">
        <v>1</v>
      </c>
    </row>
    <row r="212" spans="1:4" x14ac:dyDescent="0.2">
      <c r="A212" t="s">
        <v>8219</v>
      </c>
      <c r="B212" s="16">
        <v>340</v>
      </c>
      <c r="C212" t="s">
        <v>8221</v>
      </c>
      <c r="D212">
        <v>1</v>
      </c>
    </row>
    <row r="213" spans="1:4" x14ac:dyDescent="0.2">
      <c r="A213" t="s">
        <v>8219</v>
      </c>
      <c r="B213" s="16">
        <v>438</v>
      </c>
      <c r="C213" t="s">
        <v>8221</v>
      </c>
      <c r="D213">
        <v>2</v>
      </c>
    </row>
    <row r="214" spans="1:4" x14ac:dyDescent="0.2">
      <c r="A214" t="s">
        <v>8219</v>
      </c>
      <c r="B214" s="16">
        <v>555</v>
      </c>
      <c r="C214" t="s">
        <v>8221</v>
      </c>
      <c r="D214">
        <v>0</v>
      </c>
    </row>
    <row r="215" spans="1:4" x14ac:dyDescent="0.2">
      <c r="A215" t="s">
        <v>8219</v>
      </c>
      <c r="B215" s="16">
        <v>266</v>
      </c>
      <c r="C215" t="s">
        <v>8221</v>
      </c>
      <c r="D215">
        <v>9</v>
      </c>
    </row>
    <row r="216" spans="1:4" x14ac:dyDescent="0.2">
      <c r="A216" t="s">
        <v>8219</v>
      </c>
      <c r="B216" s="16">
        <v>69</v>
      </c>
      <c r="C216" t="s">
        <v>8221</v>
      </c>
      <c r="D216">
        <v>4</v>
      </c>
    </row>
    <row r="217" spans="1:4" x14ac:dyDescent="0.2">
      <c r="A217" t="s">
        <v>8219</v>
      </c>
      <c r="B217" s="16">
        <v>80</v>
      </c>
      <c r="C217" t="s">
        <v>8221</v>
      </c>
      <c r="D217">
        <v>4</v>
      </c>
    </row>
    <row r="218" spans="1:4" x14ac:dyDescent="0.2">
      <c r="A218" t="s">
        <v>8219</v>
      </c>
      <c r="B218" s="16">
        <v>493</v>
      </c>
      <c r="C218" t="s">
        <v>8221</v>
      </c>
      <c r="D218">
        <v>1</v>
      </c>
    </row>
    <row r="219" spans="1:4" x14ac:dyDescent="0.2">
      <c r="A219" t="s">
        <v>8219</v>
      </c>
      <c r="B219" s="16">
        <v>31</v>
      </c>
      <c r="C219" t="s">
        <v>8221</v>
      </c>
      <c r="D219">
        <v>1</v>
      </c>
    </row>
    <row r="220" spans="1:4" x14ac:dyDescent="0.2">
      <c r="A220" t="s">
        <v>8219</v>
      </c>
      <c r="B220" s="16">
        <v>236</v>
      </c>
      <c r="C220" t="s">
        <v>8221</v>
      </c>
      <c r="D220">
        <v>7</v>
      </c>
    </row>
    <row r="221" spans="1:4" x14ac:dyDescent="0.2">
      <c r="A221" t="s">
        <v>8219</v>
      </c>
      <c r="B221" s="16">
        <v>89</v>
      </c>
      <c r="C221" t="s">
        <v>8221</v>
      </c>
      <c r="D221">
        <v>5</v>
      </c>
    </row>
    <row r="222" spans="1:4" x14ac:dyDescent="0.2">
      <c r="A222" t="s">
        <v>8219</v>
      </c>
      <c r="B222" s="16">
        <v>299</v>
      </c>
      <c r="C222" t="s">
        <v>8221</v>
      </c>
      <c r="D222">
        <v>1</v>
      </c>
    </row>
    <row r="223" spans="1:4" x14ac:dyDescent="0.2">
      <c r="A223" t="s">
        <v>8219</v>
      </c>
      <c r="B223" s="16">
        <v>55</v>
      </c>
      <c r="C223" t="s">
        <v>8221</v>
      </c>
      <c r="D223">
        <v>0</v>
      </c>
    </row>
    <row r="224" spans="1:4" x14ac:dyDescent="0.2">
      <c r="A224" t="s">
        <v>8219</v>
      </c>
      <c r="B224" s="16">
        <v>325</v>
      </c>
      <c r="C224" t="s">
        <v>8221</v>
      </c>
      <c r="D224">
        <v>0</v>
      </c>
    </row>
    <row r="225" spans="1:4" x14ac:dyDescent="0.2">
      <c r="A225" t="s">
        <v>8219</v>
      </c>
      <c r="B225" s="16">
        <v>524</v>
      </c>
      <c r="C225" t="s">
        <v>8221</v>
      </c>
      <c r="D225">
        <v>1</v>
      </c>
    </row>
    <row r="226" spans="1:4" x14ac:dyDescent="0.2">
      <c r="A226" t="s">
        <v>8219</v>
      </c>
      <c r="B226" s="16">
        <v>285</v>
      </c>
      <c r="C226" t="s">
        <v>8221</v>
      </c>
      <c r="D226">
        <v>2</v>
      </c>
    </row>
    <row r="227" spans="1:4" x14ac:dyDescent="0.2">
      <c r="A227" t="s">
        <v>8219</v>
      </c>
      <c r="B227" s="16">
        <v>179</v>
      </c>
      <c r="C227" t="s">
        <v>8221</v>
      </c>
      <c r="D227">
        <v>0</v>
      </c>
    </row>
    <row r="228" spans="1:4" x14ac:dyDescent="0.2">
      <c r="A228" t="s">
        <v>8219</v>
      </c>
      <c r="B228" s="16">
        <v>188</v>
      </c>
      <c r="C228" t="s">
        <v>8221</v>
      </c>
      <c r="D228">
        <v>4</v>
      </c>
    </row>
    <row r="229" spans="1:4" x14ac:dyDescent="0.2">
      <c r="A229" t="s">
        <v>8219</v>
      </c>
      <c r="B229" s="16">
        <v>379</v>
      </c>
      <c r="C229" t="s">
        <v>8221</v>
      </c>
      <c r="D229">
        <v>7</v>
      </c>
    </row>
    <row r="230" spans="1:4" x14ac:dyDescent="0.2">
      <c r="A230" t="s">
        <v>8219</v>
      </c>
      <c r="B230" s="16">
        <v>119</v>
      </c>
      <c r="C230" t="s">
        <v>8221</v>
      </c>
      <c r="D230">
        <v>2</v>
      </c>
    </row>
    <row r="231" spans="1:4" x14ac:dyDescent="0.2">
      <c r="A231" t="s">
        <v>8219</v>
      </c>
      <c r="B231" s="16">
        <v>167</v>
      </c>
      <c r="C231" t="s">
        <v>8221</v>
      </c>
      <c r="D231">
        <v>1</v>
      </c>
    </row>
    <row r="232" spans="1:4" x14ac:dyDescent="0.2">
      <c r="A232" t="s">
        <v>8219</v>
      </c>
      <c r="B232" s="16">
        <v>221</v>
      </c>
      <c r="C232" t="s">
        <v>8221</v>
      </c>
      <c r="D232">
        <v>9</v>
      </c>
    </row>
    <row r="233" spans="1:4" x14ac:dyDescent="0.2">
      <c r="A233" t="s">
        <v>8219</v>
      </c>
      <c r="B233" s="16">
        <v>964</v>
      </c>
      <c r="C233" t="s">
        <v>8221</v>
      </c>
      <c r="D233">
        <v>2</v>
      </c>
    </row>
    <row r="234" spans="1:4" x14ac:dyDescent="0.2">
      <c r="A234" t="s">
        <v>8219</v>
      </c>
      <c r="B234" s="16">
        <v>286</v>
      </c>
      <c r="C234" t="s">
        <v>8221</v>
      </c>
      <c r="D234">
        <v>1</v>
      </c>
    </row>
    <row r="235" spans="1:4" x14ac:dyDescent="0.2">
      <c r="A235" t="s">
        <v>8219</v>
      </c>
      <c r="B235" s="16">
        <v>613</v>
      </c>
      <c r="C235" t="s">
        <v>8221</v>
      </c>
      <c r="D235">
        <v>7</v>
      </c>
    </row>
    <row r="236" spans="1:4" x14ac:dyDescent="0.2">
      <c r="A236" t="s">
        <v>8219</v>
      </c>
      <c r="B236" s="16">
        <v>29</v>
      </c>
      <c r="C236" t="s">
        <v>8221</v>
      </c>
      <c r="D236">
        <v>2</v>
      </c>
    </row>
    <row r="237" spans="1:4" x14ac:dyDescent="0.2">
      <c r="A237" t="s">
        <v>8219</v>
      </c>
      <c r="B237" s="16">
        <v>165</v>
      </c>
      <c r="C237" t="s">
        <v>8221</v>
      </c>
      <c r="D237">
        <v>8</v>
      </c>
    </row>
    <row r="238" spans="1:4" x14ac:dyDescent="0.2">
      <c r="A238" t="s">
        <v>8219</v>
      </c>
      <c r="B238" s="16">
        <v>97</v>
      </c>
      <c r="C238" t="s">
        <v>8221</v>
      </c>
      <c r="D238">
        <v>2</v>
      </c>
    </row>
    <row r="239" spans="1:4" x14ac:dyDescent="0.2">
      <c r="A239" t="s">
        <v>8219</v>
      </c>
      <c r="B239" s="16">
        <v>303</v>
      </c>
      <c r="C239" t="s">
        <v>8221</v>
      </c>
      <c r="D239">
        <v>2</v>
      </c>
    </row>
    <row r="240" spans="1:4" x14ac:dyDescent="0.2">
      <c r="A240" t="s">
        <v>8219</v>
      </c>
      <c r="B240" s="16">
        <v>267</v>
      </c>
      <c r="C240" t="s">
        <v>8221</v>
      </c>
      <c r="D240">
        <v>7</v>
      </c>
    </row>
    <row r="241" spans="1:4" x14ac:dyDescent="0.2">
      <c r="A241" t="s">
        <v>8219</v>
      </c>
      <c r="B241" s="16">
        <v>302</v>
      </c>
      <c r="C241" t="s">
        <v>8221</v>
      </c>
      <c r="D241">
        <v>2</v>
      </c>
    </row>
    <row r="242" spans="1:4" x14ac:dyDescent="0.2">
      <c r="A242" t="s">
        <v>8219</v>
      </c>
      <c r="B242" s="16">
        <v>87</v>
      </c>
      <c r="C242" t="s">
        <v>8221</v>
      </c>
      <c r="D242">
        <v>18</v>
      </c>
    </row>
    <row r="243" spans="1:4" x14ac:dyDescent="0.2">
      <c r="A243" t="s">
        <v>8219</v>
      </c>
      <c r="B243" s="16">
        <v>354</v>
      </c>
      <c r="C243" t="s">
        <v>8221</v>
      </c>
      <c r="D243">
        <v>9</v>
      </c>
    </row>
    <row r="244" spans="1:4" x14ac:dyDescent="0.2">
      <c r="A244" t="s">
        <v>8219</v>
      </c>
      <c r="B244" s="16">
        <v>86</v>
      </c>
      <c r="C244" t="s">
        <v>8221</v>
      </c>
      <c r="D244">
        <v>4</v>
      </c>
    </row>
    <row r="245" spans="1:4" x14ac:dyDescent="0.2">
      <c r="A245" t="s">
        <v>8219</v>
      </c>
      <c r="B245" s="16">
        <v>26</v>
      </c>
      <c r="C245" t="s">
        <v>8221</v>
      </c>
      <c r="D245">
        <v>7</v>
      </c>
    </row>
    <row r="246" spans="1:4" x14ac:dyDescent="0.2">
      <c r="A246" t="s">
        <v>8219</v>
      </c>
      <c r="B246" s="16">
        <v>113</v>
      </c>
      <c r="C246" t="s">
        <v>8221</v>
      </c>
      <c r="D246">
        <v>29</v>
      </c>
    </row>
    <row r="247" spans="1:4" x14ac:dyDescent="0.2">
      <c r="A247" t="s">
        <v>8219</v>
      </c>
      <c r="B247" s="16">
        <v>65</v>
      </c>
      <c r="C247" t="s">
        <v>8221</v>
      </c>
      <c r="D247">
        <v>12</v>
      </c>
    </row>
    <row r="248" spans="1:4" x14ac:dyDescent="0.2">
      <c r="A248" t="s">
        <v>8219</v>
      </c>
      <c r="B248" s="16">
        <v>134</v>
      </c>
      <c r="C248" t="s">
        <v>8221</v>
      </c>
      <c r="D248">
        <v>4</v>
      </c>
    </row>
    <row r="249" spans="1:4" x14ac:dyDescent="0.2">
      <c r="A249" t="s">
        <v>8219</v>
      </c>
      <c r="B249" s="16">
        <v>119</v>
      </c>
      <c r="C249" t="s">
        <v>8221</v>
      </c>
      <c r="D249">
        <v>28</v>
      </c>
    </row>
    <row r="250" spans="1:4" x14ac:dyDescent="0.2">
      <c r="A250" t="s">
        <v>8219</v>
      </c>
      <c r="B250" s="16">
        <v>159</v>
      </c>
      <c r="C250" t="s">
        <v>8221</v>
      </c>
      <c r="D250">
        <v>25</v>
      </c>
    </row>
    <row r="251" spans="1:4" x14ac:dyDescent="0.2">
      <c r="A251" t="s">
        <v>8219</v>
      </c>
      <c r="B251" s="16">
        <v>167</v>
      </c>
      <c r="C251" t="s">
        <v>8221</v>
      </c>
      <c r="D251">
        <v>28</v>
      </c>
    </row>
    <row r="252" spans="1:4" x14ac:dyDescent="0.2">
      <c r="A252" t="s">
        <v>8219</v>
      </c>
      <c r="B252" s="16">
        <v>43</v>
      </c>
      <c r="C252" t="s">
        <v>8221</v>
      </c>
      <c r="D252">
        <v>310</v>
      </c>
    </row>
    <row r="253" spans="1:4" x14ac:dyDescent="0.2">
      <c r="A253" t="s">
        <v>8219</v>
      </c>
      <c r="B253" s="16">
        <v>1062</v>
      </c>
      <c r="C253" t="s">
        <v>8221</v>
      </c>
      <c r="D253">
        <v>15</v>
      </c>
    </row>
    <row r="254" spans="1:4" x14ac:dyDescent="0.2">
      <c r="A254" t="s">
        <v>8219</v>
      </c>
      <c r="B254" s="16">
        <v>9</v>
      </c>
      <c r="C254" t="s">
        <v>8221</v>
      </c>
      <c r="D254">
        <v>215</v>
      </c>
    </row>
    <row r="255" spans="1:4" x14ac:dyDescent="0.2">
      <c r="A255" t="s">
        <v>8219</v>
      </c>
      <c r="B255" s="16">
        <v>89</v>
      </c>
      <c r="C255" t="s">
        <v>8221</v>
      </c>
      <c r="D255">
        <v>3</v>
      </c>
    </row>
    <row r="256" spans="1:4" x14ac:dyDescent="0.2">
      <c r="A256" t="s">
        <v>8219</v>
      </c>
      <c r="B256" s="16">
        <v>174</v>
      </c>
      <c r="C256" t="s">
        <v>8221</v>
      </c>
      <c r="D256">
        <v>2</v>
      </c>
    </row>
    <row r="257" spans="1:4" x14ac:dyDescent="0.2">
      <c r="A257" t="s">
        <v>8219</v>
      </c>
      <c r="B257" s="16">
        <v>14</v>
      </c>
      <c r="C257" t="s">
        <v>8221</v>
      </c>
      <c r="D257">
        <v>26</v>
      </c>
    </row>
    <row r="258" spans="1:4" x14ac:dyDescent="0.2">
      <c r="A258" t="s">
        <v>8219</v>
      </c>
      <c r="B258" s="16">
        <v>48</v>
      </c>
      <c r="C258" t="s">
        <v>8221</v>
      </c>
      <c r="D258">
        <v>24</v>
      </c>
    </row>
    <row r="259" spans="1:4" x14ac:dyDescent="0.2">
      <c r="A259" t="s">
        <v>8219</v>
      </c>
      <c r="B259" s="16">
        <v>133</v>
      </c>
      <c r="C259" t="s">
        <v>8221</v>
      </c>
      <c r="D259">
        <v>96</v>
      </c>
    </row>
    <row r="260" spans="1:4" x14ac:dyDescent="0.2">
      <c r="A260" t="s">
        <v>8219</v>
      </c>
      <c r="B260" s="16">
        <v>83</v>
      </c>
      <c r="C260" t="s">
        <v>8221</v>
      </c>
      <c r="D260">
        <v>17</v>
      </c>
    </row>
    <row r="261" spans="1:4" x14ac:dyDescent="0.2">
      <c r="A261" t="s">
        <v>8219</v>
      </c>
      <c r="B261" s="16">
        <v>149</v>
      </c>
      <c r="C261" t="s">
        <v>8221</v>
      </c>
      <c r="D261">
        <v>94</v>
      </c>
    </row>
    <row r="262" spans="1:4" x14ac:dyDescent="0.2">
      <c r="A262" t="s">
        <v>8219</v>
      </c>
      <c r="B262" s="16">
        <v>49</v>
      </c>
      <c r="C262" t="s">
        <v>8221</v>
      </c>
      <c r="D262">
        <v>129</v>
      </c>
    </row>
    <row r="263" spans="1:4" x14ac:dyDescent="0.2">
      <c r="A263" t="s">
        <v>8219</v>
      </c>
      <c r="B263" s="16">
        <v>251</v>
      </c>
      <c r="C263" t="s">
        <v>8221</v>
      </c>
      <c r="D263">
        <v>1</v>
      </c>
    </row>
    <row r="264" spans="1:4" x14ac:dyDescent="0.2">
      <c r="A264" t="s">
        <v>8219</v>
      </c>
      <c r="B264" s="16">
        <v>22</v>
      </c>
      <c r="C264" t="s">
        <v>8221</v>
      </c>
      <c r="D264">
        <v>4</v>
      </c>
    </row>
    <row r="265" spans="1:4" x14ac:dyDescent="0.2">
      <c r="A265" t="s">
        <v>8219</v>
      </c>
      <c r="B265" s="16">
        <v>48</v>
      </c>
      <c r="C265" t="s">
        <v>8221</v>
      </c>
      <c r="D265">
        <v>3</v>
      </c>
    </row>
    <row r="266" spans="1:4" x14ac:dyDescent="0.2">
      <c r="A266" t="s">
        <v>8219</v>
      </c>
      <c r="B266" s="16">
        <v>383</v>
      </c>
      <c r="C266" t="s">
        <v>8221</v>
      </c>
      <c r="D266">
        <v>135</v>
      </c>
    </row>
    <row r="267" spans="1:4" x14ac:dyDescent="0.2">
      <c r="A267" t="s">
        <v>8219</v>
      </c>
      <c r="B267" s="16">
        <v>237</v>
      </c>
      <c r="C267" t="s">
        <v>8221</v>
      </c>
      <c r="D267">
        <v>10</v>
      </c>
    </row>
    <row r="268" spans="1:4" x14ac:dyDescent="0.2">
      <c r="A268" t="s">
        <v>8219</v>
      </c>
      <c r="B268" s="16">
        <v>13</v>
      </c>
      <c r="C268" t="s">
        <v>8221</v>
      </c>
      <c r="D268">
        <v>0</v>
      </c>
    </row>
    <row r="269" spans="1:4" x14ac:dyDescent="0.2">
      <c r="A269" t="s">
        <v>8219</v>
      </c>
      <c r="B269" s="16">
        <v>562</v>
      </c>
      <c r="C269" t="s">
        <v>8221</v>
      </c>
      <c r="D269">
        <v>6</v>
      </c>
    </row>
    <row r="270" spans="1:4" x14ac:dyDescent="0.2">
      <c r="A270" t="s">
        <v>8219</v>
      </c>
      <c r="B270" s="16">
        <v>71</v>
      </c>
      <c r="C270" t="s">
        <v>8221</v>
      </c>
      <c r="D270">
        <v>36</v>
      </c>
    </row>
    <row r="271" spans="1:4" x14ac:dyDescent="0.2">
      <c r="A271" t="s">
        <v>8219</v>
      </c>
      <c r="B271" s="16">
        <v>1510</v>
      </c>
      <c r="C271" t="s">
        <v>8221</v>
      </c>
      <c r="D271">
        <v>336</v>
      </c>
    </row>
    <row r="272" spans="1:4" x14ac:dyDescent="0.2">
      <c r="A272" t="s">
        <v>8219</v>
      </c>
      <c r="B272" s="16">
        <v>14</v>
      </c>
      <c r="C272" t="s">
        <v>8221</v>
      </c>
      <c r="D272">
        <v>34</v>
      </c>
    </row>
    <row r="273" spans="1:4" x14ac:dyDescent="0.2">
      <c r="A273" t="s">
        <v>8219</v>
      </c>
      <c r="B273" s="16">
        <v>193</v>
      </c>
      <c r="C273" t="s">
        <v>8221</v>
      </c>
      <c r="D273">
        <v>10</v>
      </c>
    </row>
    <row r="274" spans="1:4" x14ac:dyDescent="0.2">
      <c r="A274" t="s">
        <v>8219</v>
      </c>
      <c r="B274" s="16">
        <v>206</v>
      </c>
      <c r="C274" t="s">
        <v>8221</v>
      </c>
      <c r="D274">
        <v>201</v>
      </c>
    </row>
    <row r="275" spans="1:4" x14ac:dyDescent="0.2">
      <c r="A275" t="s">
        <v>8219</v>
      </c>
      <c r="B275" s="16">
        <v>351</v>
      </c>
      <c r="C275" t="s">
        <v>8221</v>
      </c>
      <c r="D275">
        <v>296</v>
      </c>
    </row>
    <row r="276" spans="1:4" x14ac:dyDescent="0.2">
      <c r="A276" t="s">
        <v>8219</v>
      </c>
      <c r="B276" s="16">
        <v>50</v>
      </c>
      <c r="C276" t="s">
        <v>8221</v>
      </c>
      <c r="D276">
        <v>7</v>
      </c>
    </row>
    <row r="277" spans="1:4" x14ac:dyDescent="0.2">
      <c r="A277" t="s">
        <v>8219</v>
      </c>
      <c r="B277" s="16">
        <v>184</v>
      </c>
      <c r="C277" t="s">
        <v>8221</v>
      </c>
      <c r="D277">
        <v>7</v>
      </c>
    </row>
    <row r="278" spans="1:4" x14ac:dyDescent="0.2">
      <c r="A278" t="s">
        <v>8219</v>
      </c>
      <c r="B278" s="16">
        <v>196</v>
      </c>
      <c r="C278" t="s">
        <v>8221</v>
      </c>
      <c r="D278">
        <v>1</v>
      </c>
    </row>
    <row r="279" spans="1:4" x14ac:dyDescent="0.2">
      <c r="A279" t="s">
        <v>8219</v>
      </c>
      <c r="B279" s="16">
        <v>229</v>
      </c>
      <c r="C279" t="s">
        <v>8221</v>
      </c>
      <c r="D279">
        <v>114</v>
      </c>
    </row>
    <row r="280" spans="1:4" x14ac:dyDescent="0.2">
      <c r="A280" t="s">
        <v>8219</v>
      </c>
      <c r="B280" s="16">
        <v>67</v>
      </c>
      <c r="C280" t="s">
        <v>8221</v>
      </c>
      <c r="D280">
        <v>29</v>
      </c>
    </row>
    <row r="281" spans="1:4" x14ac:dyDescent="0.2">
      <c r="A281" t="s">
        <v>8219</v>
      </c>
      <c r="B281" s="16">
        <v>95</v>
      </c>
      <c r="C281" t="s">
        <v>8221</v>
      </c>
      <c r="D281">
        <v>890</v>
      </c>
    </row>
    <row r="282" spans="1:4" x14ac:dyDescent="0.2">
      <c r="A282" t="s">
        <v>8219</v>
      </c>
      <c r="B282" s="16">
        <v>62</v>
      </c>
      <c r="C282" t="s">
        <v>8221</v>
      </c>
      <c r="D282">
        <v>31</v>
      </c>
    </row>
    <row r="283" spans="1:4" x14ac:dyDescent="0.2">
      <c r="A283" t="s">
        <v>8219</v>
      </c>
      <c r="B283" s="16">
        <v>73</v>
      </c>
      <c r="C283" t="s">
        <v>8221</v>
      </c>
      <c r="D283">
        <v>21</v>
      </c>
    </row>
    <row r="284" spans="1:4" x14ac:dyDescent="0.2">
      <c r="A284" t="s">
        <v>8219</v>
      </c>
      <c r="B284" s="16">
        <v>43</v>
      </c>
      <c r="C284" t="s">
        <v>8221</v>
      </c>
      <c r="D284">
        <v>37</v>
      </c>
    </row>
    <row r="285" spans="1:4" x14ac:dyDescent="0.2">
      <c r="A285" t="s">
        <v>8219</v>
      </c>
      <c r="B285" s="16">
        <v>70</v>
      </c>
      <c r="C285" t="s">
        <v>8221</v>
      </c>
      <c r="D285">
        <v>7</v>
      </c>
    </row>
    <row r="286" spans="1:4" x14ac:dyDescent="0.2">
      <c r="A286" t="s">
        <v>8219</v>
      </c>
      <c r="B286" s="16">
        <v>271</v>
      </c>
      <c r="C286" t="s">
        <v>8221</v>
      </c>
      <c r="D286">
        <v>4</v>
      </c>
    </row>
    <row r="287" spans="1:4" x14ac:dyDescent="0.2">
      <c r="A287" t="s">
        <v>8219</v>
      </c>
      <c r="B287" s="16">
        <v>55</v>
      </c>
      <c r="C287" t="s">
        <v>8221</v>
      </c>
      <c r="D287">
        <v>5</v>
      </c>
    </row>
    <row r="288" spans="1:4" x14ac:dyDescent="0.2">
      <c r="A288" t="s">
        <v>8219</v>
      </c>
      <c r="B288" s="16">
        <v>35</v>
      </c>
      <c r="C288" t="s">
        <v>8221</v>
      </c>
      <c r="D288">
        <v>0</v>
      </c>
    </row>
    <row r="289" spans="1:4" x14ac:dyDescent="0.2">
      <c r="A289" t="s">
        <v>8219</v>
      </c>
      <c r="B289" s="16">
        <v>22</v>
      </c>
      <c r="C289" t="s">
        <v>8221</v>
      </c>
      <c r="D289">
        <v>456</v>
      </c>
    </row>
    <row r="290" spans="1:4" x14ac:dyDescent="0.2">
      <c r="A290" t="s">
        <v>8219</v>
      </c>
      <c r="B290" s="16">
        <v>38</v>
      </c>
      <c r="C290" t="s">
        <v>8221</v>
      </c>
      <c r="D290">
        <v>369</v>
      </c>
    </row>
    <row r="291" spans="1:4" x14ac:dyDescent="0.2">
      <c r="A291" t="s">
        <v>8219</v>
      </c>
      <c r="B291" s="16">
        <v>15</v>
      </c>
      <c r="C291" t="s">
        <v>8221</v>
      </c>
      <c r="D291">
        <v>2</v>
      </c>
    </row>
    <row r="292" spans="1:4" x14ac:dyDescent="0.2">
      <c r="A292" t="s">
        <v>8219</v>
      </c>
      <c r="B292" s="16">
        <v>7</v>
      </c>
      <c r="C292" t="s">
        <v>8221</v>
      </c>
      <c r="D292">
        <v>0</v>
      </c>
    </row>
    <row r="293" spans="1:4" x14ac:dyDescent="0.2">
      <c r="A293" t="s">
        <v>8219</v>
      </c>
      <c r="B293" s="16">
        <v>241</v>
      </c>
      <c r="C293" t="s">
        <v>8221</v>
      </c>
      <c r="D293">
        <v>338</v>
      </c>
    </row>
    <row r="294" spans="1:4" x14ac:dyDescent="0.2">
      <c r="A294" t="s">
        <v>8219</v>
      </c>
      <c r="B294" s="16">
        <v>55</v>
      </c>
      <c r="C294" t="s">
        <v>8221</v>
      </c>
      <c r="D294">
        <v>4</v>
      </c>
    </row>
    <row r="295" spans="1:4" x14ac:dyDescent="0.2">
      <c r="A295" t="s">
        <v>8219</v>
      </c>
      <c r="B295" s="16">
        <v>171</v>
      </c>
      <c r="C295" t="s">
        <v>8221</v>
      </c>
      <c r="D295">
        <v>1</v>
      </c>
    </row>
    <row r="296" spans="1:4" x14ac:dyDescent="0.2">
      <c r="A296" t="s">
        <v>8219</v>
      </c>
      <c r="B296" s="16">
        <v>208</v>
      </c>
      <c r="C296" t="s">
        <v>8221</v>
      </c>
      <c r="D296">
        <v>28</v>
      </c>
    </row>
    <row r="297" spans="1:4" x14ac:dyDescent="0.2">
      <c r="A297" t="s">
        <v>8219</v>
      </c>
      <c r="B297" s="16">
        <v>21</v>
      </c>
      <c r="C297" t="s">
        <v>8221</v>
      </c>
      <c r="D297">
        <v>12</v>
      </c>
    </row>
    <row r="298" spans="1:4" x14ac:dyDescent="0.2">
      <c r="A298" t="s">
        <v>8219</v>
      </c>
      <c r="B298" s="16">
        <v>25</v>
      </c>
      <c r="C298" t="s">
        <v>8221</v>
      </c>
      <c r="D298">
        <v>16</v>
      </c>
    </row>
    <row r="299" spans="1:4" x14ac:dyDescent="0.2">
      <c r="A299" t="s">
        <v>8219</v>
      </c>
      <c r="B299" s="16">
        <v>52</v>
      </c>
      <c r="C299" t="s">
        <v>8221</v>
      </c>
      <c r="D299">
        <v>4</v>
      </c>
    </row>
    <row r="300" spans="1:4" x14ac:dyDescent="0.2">
      <c r="A300" t="s">
        <v>8219</v>
      </c>
      <c r="B300" s="16">
        <v>104</v>
      </c>
      <c r="C300" t="s">
        <v>8221</v>
      </c>
      <c r="D300">
        <v>4</v>
      </c>
    </row>
    <row r="301" spans="1:4" x14ac:dyDescent="0.2">
      <c r="A301" t="s">
        <v>8219</v>
      </c>
      <c r="B301" s="16">
        <v>73</v>
      </c>
      <c r="C301" t="s">
        <v>8221</v>
      </c>
      <c r="D301">
        <v>10</v>
      </c>
    </row>
    <row r="302" spans="1:4" x14ac:dyDescent="0.2">
      <c r="A302" t="s">
        <v>8219</v>
      </c>
      <c r="B302" s="16">
        <v>34</v>
      </c>
      <c r="C302" t="s">
        <v>8221</v>
      </c>
      <c r="D302">
        <v>0</v>
      </c>
    </row>
    <row r="303" spans="1:4" x14ac:dyDescent="0.2">
      <c r="A303" t="s">
        <v>8219</v>
      </c>
      <c r="B303" s="16">
        <v>56</v>
      </c>
      <c r="C303" t="s">
        <v>8221</v>
      </c>
      <c r="D303">
        <v>6</v>
      </c>
    </row>
    <row r="304" spans="1:4" x14ac:dyDescent="0.2">
      <c r="A304" t="s">
        <v>8219</v>
      </c>
      <c r="B304" s="16">
        <v>31</v>
      </c>
      <c r="C304" t="s">
        <v>8221</v>
      </c>
      <c r="D304">
        <v>0</v>
      </c>
    </row>
    <row r="305" spans="1:4" x14ac:dyDescent="0.2">
      <c r="A305" t="s">
        <v>8219</v>
      </c>
      <c r="B305" s="16">
        <v>84</v>
      </c>
      <c r="C305" t="s">
        <v>8221</v>
      </c>
      <c r="D305">
        <v>1</v>
      </c>
    </row>
    <row r="306" spans="1:4" x14ac:dyDescent="0.2">
      <c r="A306" t="s">
        <v>8219</v>
      </c>
      <c r="B306" s="16">
        <v>130</v>
      </c>
      <c r="C306" t="s">
        <v>8221</v>
      </c>
      <c r="D306">
        <v>0</v>
      </c>
    </row>
    <row r="307" spans="1:4" x14ac:dyDescent="0.2">
      <c r="A307" t="s">
        <v>8219</v>
      </c>
      <c r="B307" s="16">
        <v>12</v>
      </c>
      <c r="C307" t="s">
        <v>8221</v>
      </c>
      <c r="D307">
        <v>44</v>
      </c>
    </row>
    <row r="308" spans="1:4" x14ac:dyDescent="0.2">
      <c r="A308" t="s">
        <v>8219</v>
      </c>
      <c r="B308" s="16">
        <v>23</v>
      </c>
      <c r="C308" t="s">
        <v>8221</v>
      </c>
      <c r="D308">
        <v>0</v>
      </c>
    </row>
    <row r="309" spans="1:4" x14ac:dyDescent="0.2">
      <c r="A309" t="s">
        <v>8219</v>
      </c>
      <c r="B309" s="16">
        <v>158</v>
      </c>
      <c r="C309" t="s">
        <v>8221</v>
      </c>
      <c r="D309">
        <v>3</v>
      </c>
    </row>
    <row r="310" spans="1:4" x14ac:dyDescent="0.2">
      <c r="A310" t="s">
        <v>8219</v>
      </c>
      <c r="B310" s="16">
        <v>30</v>
      </c>
      <c r="C310" t="s">
        <v>8221</v>
      </c>
      <c r="D310">
        <v>0</v>
      </c>
    </row>
    <row r="311" spans="1:4" x14ac:dyDescent="0.2">
      <c r="A311" t="s">
        <v>8219</v>
      </c>
      <c r="B311" s="16">
        <v>18</v>
      </c>
      <c r="C311" t="s">
        <v>8221</v>
      </c>
      <c r="D311">
        <v>52</v>
      </c>
    </row>
    <row r="312" spans="1:4" x14ac:dyDescent="0.2">
      <c r="A312" t="s">
        <v>8219</v>
      </c>
      <c r="B312" s="16">
        <v>29</v>
      </c>
      <c r="C312" t="s">
        <v>8221</v>
      </c>
      <c r="D312">
        <v>0</v>
      </c>
    </row>
    <row r="313" spans="1:4" x14ac:dyDescent="0.2">
      <c r="A313" t="s">
        <v>8219</v>
      </c>
      <c r="B313" s="16">
        <v>31</v>
      </c>
      <c r="C313" t="s">
        <v>8221</v>
      </c>
      <c r="D313">
        <v>1</v>
      </c>
    </row>
    <row r="314" spans="1:4" x14ac:dyDescent="0.2">
      <c r="A314" t="s">
        <v>8219</v>
      </c>
      <c r="B314" s="16">
        <v>173</v>
      </c>
      <c r="C314" t="s">
        <v>8221</v>
      </c>
      <c r="D314">
        <v>1</v>
      </c>
    </row>
    <row r="315" spans="1:4" x14ac:dyDescent="0.2">
      <c r="A315" t="s">
        <v>8219</v>
      </c>
      <c r="B315" s="16">
        <v>17</v>
      </c>
      <c r="C315" t="s">
        <v>8221</v>
      </c>
      <c r="D315">
        <v>2</v>
      </c>
    </row>
    <row r="316" spans="1:4" x14ac:dyDescent="0.2">
      <c r="A316" t="s">
        <v>8219</v>
      </c>
      <c r="B316" s="16">
        <v>48</v>
      </c>
      <c r="C316" t="s">
        <v>8221</v>
      </c>
      <c r="D316">
        <v>9</v>
      </c>
    </row>
    <row r="317" spans="1:4" x14ac:dyDescent="0.2">
      <c r="A317" t="s">
        <v>8219</v>
      </c>
      <c r="B317" s="16">
        <v>59</v>
      </c>
      <c r="C317" t="s">
        <v>8221</v>
      </c>
      <c r="D317">
        <v>5</v>
      </c>
    </row>
    <row r="318" spans="1:4" x14ac:dyDescent="0.2">
      <c r="A318" t="s">
        <v>8219</v>
      </c>
      <c r="B318" s="16">
        <v>39</v>
      </c>
      <c r="C318" t="s">
        <v>8221</v>
      </c>
      <c r="D318">
        <v>57</v>
      </c>
    </row>
    <row r="319" spans="1:4" x14ac:dyDescent="0.2">
      <c r="A319" t="s">
        <v>8219</v>
      </c>
      <c r="B319" s="16">
        <v>59</v>
      </c>
      <c r="C319" t="s">
        <v>8221</v>
      </c>
      <c r="D319">
        <v>3</v>
      </c>
    </row>
    <row r="320" spans="1:4" x14ac:dyDescent="0.2">
      <c r="A320" t="s">
        <v>8219</v>
      </c>
      <c r="B320" s="16">
        <v>60</v>
      </c>
      <c r="C320" t="s">
        <v>8221</v>
      </c>
      <c r="D320">
        <v>1</v>
      </c>
    </row>
    <row r="321" spans="1:4" x14ac:dyDescent="0.2">
      <c r="A321" t="s">
        <v>8219</v>
      </c>
      <c r="B321" s="16">
        <v>20</v>
      </c>
      <c r="C321" t="s">
        <v>8221</v>
      </c>
      <c r="D321">
        <v>6</v>
      </c>
    </row>
    <row r="322" spans="1:4" x14ac:dyDescent="0.2">
      <c r="A322" t="s">
        <v>8219</v>
      </c>
      <c r="B322" s="16">
        <v>2</v>
      </c>
      <c r="C322" t="s">
        <v>8221</v>
      </c>
      <c r="D322">
        <v>48</v>
      </c>
    </row>
    <row r="323" spans="1:4" x14ac:dyDescent="0.2">
      <c r="A323" t="s">
        <v>8219</v>
      </c>
      <c r="B323" s="16">
        <v>315</v>
      </c>
      <c r="C323" t="s">
        <v>8221</v>
      </c>
      <c r="D323">
        <v>2</v>
      </c>
    </row>
    <row r="324" spans="1:4" x14ac:dyDescent="0.2">
      <c r="A324" t="s">
        <v>8219</v>
      </c>
      <c r="B324" s="16">
        <v>2174</v>
      </c>
      <c r="C324" t="s">
        <v>8221</v>
      </c>
      <c r="D324">
        <v>4</v>
      </c>
    </row>
    <row r="325" spans="1:4" x14ac:dyDescent="0.2">
      <c r="A325" t="s">
        <v>8219</v>
      </c>
      <c r="B325" s="16">
        <v>152</v>
      </c>
      <c r="C325" t="s">
        <v>8221</v>
      </c>
      <c r="D325">
        <v>5</v>
      </c>
    </row>
    <row r="326" spans="1:4" x14ac:dyDescent="0.2">
      <c r="A326" t="s">
        <v>8219</v>
      </c>
      <c r="B326" s="16">
        <v>1021</v>
      </c>
      <c r="C326" t="s">
        <v>8221</v>
      </c>
      <c r="D326">
        <v>79</v>
      </c>
    </row>
    <row r="327" spans="1:4" x14ac:dyDescent="0.2">
      <c r="A327" t="s">
        <v>8219</v>
      </c>
      <c r="B327" s="16">
        <v>237</v>
      </c>
      <c r="C327" t="s">
        <v>8221</v>
      </c>
      <c r="D327">
        <v>2</v>
      </c>
    </row>
    <row r="328" spans="1:4" x14ac:dyDescent="0.2">
      <c r="A328" t="s">
        <v>8219</v>
      </c>
      <c r="B328" s="16">
        <v>27</v>
      </c>
      <c r="C328" t="s">
        <v>8221</v>
      </c>
      <c r="D328">
        <v>11</v>
      </c>
    </row>
    <row r="329" spans="1:4" x14ac:dyDescent="0.2">
      <c r="A329" t="s">
        <v>8219</v>
      </c>
      <c r="B329" s="16">
        <v>17</v>
      </c>
      <c r="C329" t="s">
        <v>8221</v>
      </c>
      <c r="D329">
        <v>11</v>
      </c>
    </row>
    <row r="330" spans="1:4" x14ac:dyDescent="0.2">
      <c r="A330" t="s">
        <v>8219</v>
      </c>
      <c r="B330" s="16">
        <v>27</v>
      </c>
      <c r="C330" t="s">
        <v>8221</v>
      </c>
      <c r="D330">
        <v>1</v>
      </c>
    </row>
    <row r="331" spans="1:4" x14ac:dyDescent="0.2">
      <c r="A331" t="s">
        <v>8219</v>
      </c>
      <c r="B331" s="16">
        <v>82</v>
      </c>
      <c r="C331" t="s">
        <v>8221</v>
      </c>
      <c r="D331">
        <v>3</v>
      </c>
    </row>
    <row r="332" spans="1:4" x14ac:dyDescent="0.2">
      <c r="A332" t="s">
        <v>8219</v>
      </c>
      <c r="B332" s="16">
        <v>48</v>
      </c>
      <c r="C332" t="s">
        <v>8221</v>
      </c>
      <c r="D332">
        <v>5</v>
      </c>
    </row>
    <row r="333" spans="1:4" x14ac:dyDescent="0.2">
      <c r="A333" t="s">
        <v>8219</v>
      </c>
      <c r="B333" s="16">
        <v>105</v>
      </c>
      <c r="C333" t="s">
        <v>8221</v>
      </c>
      <c r="D333">
        <v>12</v>
      </c>
    </row>
    <row r="334" spans="1:4" x14ac:dyDescent="0.2">
      <c r="A334" t="s">
        <v>8219</v>
      </c>
      <c r="B334" s="16">
        <v>28</v>
      </c>
      <c r="C334" t="s">
        <v>8221</v>
      </c>
      <c r="D334">
        <v>2</v>
      </c>
    </row>
    <row r="335" spans="1:4" x14ac:dyDescent="0.2">
      <c r="A335" t="s">
        <v>8219</v>
      </c>
      <c r="B335" s="16">
        <v>1107</v>
      </c>
      <c r="C335" t="s">
        <v>8221</v>
      </c>
      <c r="D335">
        <v>5</v>
      </c>
    </row>
    <row r="336" spans="1:4" x14ac:dyDescent="0.2">
      <c r="A336" t="s">
        <v>8219</v>
      </c>
      <c r="B336" s="16">
        <v>1013</v>
      </c>
      <c r="C336" t="s">
        <v>8221</v>
      </c>
      <c r="D336">
        <v>21</v>
      </c>
    </row>
    <row r="337" spans="1:4" x14ac:dyDescent="0.2">
      <c r="A337" t="s">
        <v>8219</v>
      </c>
      <c r="B337" s="16">
        <v>274</v>
      </c>
      <c r="C337" t="s">
        <v>8221</v>
      </c>
      <c r="D337">
        <v>0</v>
      </c>
    </row>
    <row r="338" spans="1:4" x14ac:dyDescent="0.2">
      <c r="A338" t="s">
        <v>8219</v>
      </c>
      <c r="B338" s="16">
        <v>87</v>
      </c>
      <c r="C338" t="s">
        <v>8221</v>
      </c>
      <c r="D338">
        <v>45</v>
      </c>
    </row>
    <row r="339" spans="1:4" x14ac:dyDescent="0.2">
      <c r="A339" t="s">
        <v>8219</v>
      </c>
      <c r="B339" s="16">
        <v>99</v>
      </c>
      <c r="C339" t="s">
        <v>8221</v>
      </c>
      <c r="D339">
        <v>29</v>
      </c>
    </row>
    <row r="340" spans="1:4" x14ac:dyDescent="0.2">
      <c r="A340" t="s">
        <v>8219</v>
      </c>
      <c r="B340" s="16">
        <v>276</v>
      </c>
      <c r="C340" t="s">
        <v>8221</v>
      </c>
      <c r="D340">
        <v>2</v>
      </c>
    </row>
    <row r="341" spans="1:4" x14ac:dyDescent="0.2">
      <c r="A341" t="s">
        <v>8219</v>
      </c>
      <c r="B341" s="16">
        <v>21</v>
      </c>
      <c r="C341" t="s">
        <v>8221</v>
      </c>
      <c r="D341">
        <v>30</v>
      </c>
    </row>
    <row r="342" spans="1:4" x14ac:dyDescent="0.2">
      <c r="A342" t="s">
        <v>8219</v>
      </c>
      <c r="B342" s="16">
        <v>41</v>
      </c>
      <c r="C342" t="s">
        <v>8221</v>
      </c>
      <c r="D342">
        <v>8</v>
      </c>
    </row>
    <row r="343" spans="1:4" x14ac:dyDescent="0.2">
      <c r="A343" t="s">
        <v>8219</v>
      </c>
      <c r="B343" s="16">
        <v>119</v>
      </c>
      <c r="C343" t="s">
        <v>8221</v>
      </c>
      <c r="D343">
        <v>1</v>
      </c>
    </row>
    <row r="344" spans="1:4" x14ac:dyDescent="0.2">
      <c r="A344" t="s">
        <v>8219</v>
      </c>
      <c r="B344" s="16">
        <v>153</v>
      </c>
      <c r="C344" t="s">
        <v>8221</v>
      </c>
      <c r="D344">
        <v>14</v>
      </c>
    </row>
    <row r="345" spans="1:4" x14ac:dyDescent="0.2">
      <c r="A345" t="s">
        <v>8219</v>
      </c>
      <c r="B345" s="16">
        <v>100</v>
      </c>
      <c r="C345" t="s">
        <v>8221</v>
      </c>
      <c r="D345">
        <v>24</v>
      </c>
    </row>
    <row r="346" spans="1:4" x14ac:dyDescent="0.2">
      <c r="A346" t="s">
        <v>8219</v>
      </c>
      <c r="B346" s="16">
        <v>143</v>
      </c>
      <c r="C346" t="s">
        <v>8221</v>
      </c>
      <c r="D346">
        <v>2</v>
      </c>
    </row>
    <row r="347" spans="1:4" x14ac:dyDescent="0.2">
      <c r="A347" t="s">
        <v>8219</v>
      </c>
      <c r="B347" s="16">
        <v>140</v>
      </c>
      <c r="C347" t="s">
        <v>8221</v>
      </c>
      <c r="D347">
        <v>21</v>
      </c>
    </row>
    <row r="348" spans="1:4" x14ac:dyDescent="0.2">
      <c r="A348" t="s">
        <v>8219</v>
      </c>
      <c r="B348" s="16">
        <v>35</v>
      </c>
      <c r="C348" t="s">
        <v>8221</v>
      </c>
      <c r="D348">
        <v>7</v>
      </c>
    </row>
    <row r="349" spans="1:4" x14ac:dyDescent="0.2">
      <c r="A349" t="s">
        <v>8219</v>
      </c>
      <c r="B349" s="16">
        <v>149</v>
      </c>
      <c r="C349" t="s">
        <v>8221</v>
      </c>
      <c r="D349">
        <v>0</v>
      </c>
    </row>
    <row r="350" spans="1:4" x14ac:dyDescent="0.2">
      <c r="A350" t="s">
        <v>8219</v>
      </c>
      <c r="B350" s="16">
        <v>130</v>
      </c>
      <c r="C350" t="s">
        <v>8221</v>
      </c>
      <c r="D350">
        <v>4</v>
      </c>
    </row>
    <row r="351" spans="1:4" x14ac:dyDescent="0.2">
      <c r="A351" t="s">
        <v>8219</v>
      </c>
      <c r="B351" s="16">
        <v>120</v>
      </c>
      <c r="C351" t="s">
        <v>8221</v>
      </c>
      <c r="D351">
        <v>32</v>
      </c>
    </row>
    <row r="352" spans="1:4" x14ac:dyDescent="0.2">
      <c r="A352" t="s">
        <v>8219</v>
      </c>
      <c r="B352" s="16">
        <v>265</v>
      </c>
      <c r="C352" t="s">
        <v>8221</v>
      </c>
      <c r="D352">
        <v>4</v>
      </c>
    </row>
    <row r="353" spans="1:4" x14ac:dyDescent="0.2">
      <c r="A353" t="s">
        <v>8219</v>
      </c>
      <c r="B353" s="16">
        <v>71</v>
      </c>
      <c r="C353" t="s">
        <v>8221</v>
      </c>
      <c r="D353">
        <v>9</v>
      </c>
    </row>
    <row r="354" spans="1:4" x14ac:dyDescent="0.2">
      <c r="A354" t="s">
        <v>8219</v>
      </c>
      <c r="B354" s="16">
        <v>13</v>
      </c>
      <c r="C354" t="s">
        <v>8221</v>
      </c>
      <c r="D354">
        <v>17</v>
      </c>
    </row>
    <row r="355" spans="1:4" x14ac:dyDescent="0.2">
      <c r="A355" t="s">
        <v>8219</v>
      </c>
      <c r="B355" s="16">
        <v>169</v>
      </c>
      <c r="C355" t="s">
        <v>8221</v>
      </c>
      <c r="D355">
        <v>5</v>
      </c>
    </row>
    <row r="356" spans="1:4" x14ac:dyDescent="0.2">
      <c r="A356" t="s">
        <v>8219</v>
      </c>
      <c r="B356" s="16">
        <v>57</v>
      </c>
      <c r="C356" t="s">
        <v>8221</v>
      </c>
      <c r="D356">
        <v>53</v>
      </c>
    </row>
    <row r="357" spans="1:4" x14ac:dyDescent="0.2">
      <c r="A357" t="s">
        <v>8219</v>
      </c>
      <c r="B357" s="16">
        <v>229</v>
      </c>
      <c r="C357" t="s">
        <v>8221</v>
      </c>
      <c r="D357">
        <v>7</v>
      </c>
    </row>
    <row r="358" spans="1:4" x14ac:dyDescent="0.2">
      <c r="A358" t="s">
        <v>8219</v>
      </c>
      <c r="B358" s="16">
        <v>108</v>
      </c>
      <c r="C358" t="s">
        <v>8221</v>
      </c>
      <c r="D358">
        <v>72</v>
      </c>
    </row>
    <row r="359" spans="1:4" x14ac:dyDescent="0.2">
      <c r="A359" t="s">
        <v>8219</v>
      </c>
      <c r="B359" s="16">
        <v>108</v>
      </c>
      <c r="C359" t="s">
        <v>8221</v>
      </c>
      <c r="D359">
        <v>0</v>
      </c>
    </row>
    <row r="360" spans="1:4" x14ac:dyDescent="0.2">
      <c r="A360" t="s">
        <v>8219</v>
      </c>
      <c r="B360" s="16">
        <v>41</v>
      </c>
      <c r="C360" t="s">
        <v>8221</v>
      </c>
      <c r="D360">
        <v>2</v>
      </c>
    </row>
    <row r="361" spans="1:4" x14ac:dyDescent="0.2">
      <c r="A361" t="s">
        <v>8219</v>
      </c>
      <c r="B361" s="16">
        <v>139</v>
      </c>
      <c r="C361" t="s">
        <v>8221</v>
      </c>
      <c r="D361">
        <v>8</v>
      </c>
    </row>
    <row r="362" spans="1:4" x14ac:dyDescent="0.2">
      <c r="A362" t="s">
        <v>8219</v>
      </c>
      <c r="B362" s="16">
        <v>19</v>
      </c>
      <c r="C362" t="s">
        <v>8221</v>
      </c>
      <c r="D362">
        <v>2</v>
      </c>
    </row>
    <row r="363" spans="1:4" x14ac:dyDescent="0.2">
      <c r="A363" t="s">
        <v>8219</v>
      </c>
      <c r="B363" s="16">
        <v>94</v>
      </c>
      <c r="C363" t="s">
        <v>8221</v>
      </c>
      <c r="D363">
        <v>0</v>
      </c>
    </row>
    <row r="364" spans="1:4" x14ac:dyDescent="0.2">
      <c r="A364" t="s">
        <v>8219</v>
      </c>
      <c r="B364" s="16">
        <v>23</v>
      </c>
      <c r="C364" t="s">
        <v>8221</v>
      </c>
      <c r="D364">
        <v>3</v>
      </c>
    </row>
    <row r="365" spans="1:4" x14ac:dyDescent="0.2">
      <c r="A365" t="s">
        <v>8219</v>
      </c>
      <c r="B365" s="16">
        <v>15</v>
      </c>
      <c r="C365" t="s">
        <v>8221</v>
      </c>
      <c r="D365">
        <v>4</v>
      </c>
    </row>
    <row r="366" spans="1:4" x14ac:dyDescent="0.2">
      <c r="A366" t="s">
        <v>8219</v>
      </c>
      <c r="B366" s="16">
        <v>62</v>
      </c>
      <c r="C366" t="s">
        <v>8221</v>
      </c>
      <c r="D366">
        <v>3</v>
      </c>
    </row>
    <row r="367" spans="1:4" x14ac:dyDescent="0.2">
      <c r="A367" t="s">
        <v>8219</v>
      </c>
      <c r="B367" s="16">
        <v>74</v>
      </c>
      <c r="C367" t="s">
        <v>8221</v>
      </c>
      <c r="D367">
        <v>6</v>
      </c>
    </row>
    <row r="368" spans="1:4" x14ac:dyDescent="0.2">
      <c r="A368" t="s">
        <v>8219</v>
      </c>
      <c r="B368" s="16">
        <v>97</v>
      </c>
      <c r="C368" t="s">
        <v>8221</v>
      </c>
      <c r="D368">
        <v>0</v>
      </c>
    </row>
    <row r="369" spans="1:4" x14ac:dyDescent="0.2">
      <c r="A369" t="s">
        <v>8219</v>
      </c>
      <c r="B369" s="16">
        <v>55</v>
      </c>
      <c r="C369" t="s">
        <v>8221</v>
      </c>
      <c r="D369">
        <v>0</v>
      </c>
    </row>
    <row r="370" spans="1:4" x14ac:dyDescent="0.2">
      <c r="A370" t="s">
        <v>8219</v>
      </c>
      <c r="B370" s="16">
        <v>44</v>
      </c>
      <c r="C370" t="s">
        <v>8221</v>
      </c>
      <c r="D370">
        <v>0</v>
      </c>
    </row>
    <row r="371" spans="1:4" x14ac:dyDescent="0.2">
      <c r="A371" t="s">
        <v>8219</v>
      </c>
      <c r="B371" s="16">
        <v>110</v>
      </c>
      <c r="C371" t="s">
        <v>8221</v>
      </c>
      <c r="D371">
        <v>8</v>
      </c>
    </row>
    <row r="372" spans="1:4" x14ac:dyDescent="0.2">
      <c r="A372" t="s">
        <v>8219</v>
      </c>
      <c r="B372" s="16">
        <v>59</v>
      </c>
      <c r="C372" t="s">
        <v>8221</v>
      </c>
      <c r="D372">
        <v>5</v>
      </c>
    </row>
    <row r="373" spans="1:4" x14ac:dyDescent="0.2">
      <c r="A373" t="s">
        <v>8219</v>
      </c>
      <c r="B373" s="16">
        <v>62</v>
      </c>
      <c r="C373" t="s">
        <v>8221</v>
      </c>
      <c r="D373">
        <v>0</v>
      </c>
    </row>
    <row r="374" spans="1:4" x14ac:dyDescent="0.2">
      <c r="A374" t="s">
        <v>8219</v>
      </c>
      <c r="B374" s="16">
        <v>105</v>
      </c>
      <c r="C374" t="s">
        <v>8221</v>
      </c>
      <c r="D374">
        <v>2</v>
      </c>
    </row>
    <row r="375" spans="1:4" x14ac:dyDescent="0.2">
      <c r="A375" t="s">
        <v>8219</v>
      </c>
      <c r="B375" s="16">
        <v>26</v>
      </c>
      <c r="C375" t="s">
        <v>8221</v>
      </c>
      <c r="D375">
        <v>24</v>
      </c>
    </row>
    <row r="376" spans="1:4" x14ac:dyDescent="0.2">
      <c r="A376" t="s">
        <v>8219</v>
      </c>
      <c r="B376" s="16">
        <v>49</v>
      </c>
      <c r="C376" t="s">
        <v>8221</v>
      </c>
      <c r="D376">
        <v>0</v>
      </c>
    </row>
    <row r="377" spans="1:4" x14ac:dyDescent="0.2">
      <c r="A377" t="s">
        <v>8219</v>
      </c>
      <c r="B377" s="16">
        <v>68</v>
      </c>
      <c r="C377" t="s">
        <v>8221</v>
      </c>
      <c r="D377">
        <v>9</v>
      </c>
    </row>
    <row r="378" spans="1:4" x14ac:dyDescent="0.2">
      <c r="A378" t="s">
        <v>8219</v>
      </c>
      <c r="B378" s="16">
        <v>22</v>
      </c>
      <c r="C378" t="s">
        <v>8221</v>
      </c>
      <c r="D378">
        <v>0</v>
      </c>
    </row>
    <row r="379" spans="1:4" x14ac:dyDescent="0.2">
      <c r="A379" t="s">
        <v>8219</v>
      </c>
      <c r="B379" s="16">
        <v>18</v>
      </c>
      <c r="C379" t="s">
        <v>8221</v>
      </c>
      <c r="D379">
        <v>1</v>
      </c>
    </row>
    <row r="380" spans="1:4" x14ac:dyDescent="0.2">
      <c r="A380" t="s">
        <v>8219</v>
      </c>
      <c r="B380" s="16">
        <v>19</v>
      </c>
      <c r="C380" t="s">
        <v>8221</v>
      </c>
      <c r="D380">
        <v>10</v>
      </c>
    </row>
    <row r="381" spans="1:4" x14ac:dyDescent="0.2">
      <c r="A381" t="s">
        <v>8219</v>
      </c>
      <c r="B381" s="16">
        <v>99</v>
      </c>
      <c r="C381" t="s">
        <v>8221</v>
      </c>
      <c r="D381">
        <v>1</v>
      </c>
    </row>
    <row r="382" spans="1:4" x14ac:dyDescent="0.2">
      <c r="A382" t="s">
        <v>8219</v>
      </c>
      <c r="B382" s="16">
        <v>27</v>
      </c>
      <c r="C382" t="s">
        <v>8221</v>
      </c>
      <c r="D382">
        <v>0</v>
      </c>
    </row>
    <row r="383" spans="1:4" x14ac:dyDescent="0.2">
      <c r="A383" t="s">
        <v>8219</v>
      </c>
      <c r="B383" s="16">
        <v>25</v>
      </c>
      <c r="C383" t="s">
        <v>8221</v>
      </c>
      <c r="D383">
        <v>20</v>
      </c>
    </row>
    <row r="384" spans="1:4" x14ac:dyDescent="0.2">
      <c r="A384" t="s">
        <v>8219</v>
      </c>
      <c r="B384" s="16">
        <v>14</v>
      </c>
      <c r="C384" t="s">
        <v>8221</v>
      </c>
      <c r="D384">
        <v>30</v>
      </c>
    </row>
    <row r="385" spans="1:4" x14ac:dyDescent="0.2">
      <c r="A385" t="s">
        <v>8219</v>
      </c>
      <c r="B385" s="16">
        <v>35</v>
      </c>
      <c r="C385" t="s">
        <v>8221</v>
      </c>
      <c r="D385">
        <v>6</v>
      </c>
    </row>
    <row r="386" spans="1:4" x14ac:dyDescent="0.2">
      <c r="A386" t="s">
        <v>8219</v>
      </c>
      <c r="B386" s="16">
        <v>10</v>
      </c>
      <c r="C386" t="s">
        <v>8221</v>
      </c>
      <c r="D386">
        <v>15</v>
      </c>
    </row>
    <row r="387" spans="1:4" x14ac:dyDescent="0.2">
      <c r="A387" t="s">
        <v>8219</v>
      </c>
      <c r="B387" s="16">
        <v>29</v>
      </c>
      <c r="C387" t="s">
        <v>8221</v>
      </c>
      <c r="D387">
        <v>5</v>
      </c>
    </row>
    <row r="388" spans="1:4" x14ac:dyDescent="0.2">
      <c r="A388" t="s">
        <v>8219</v>
      </c>
      <c r="B388" s="16">
        <v>44</v>
      </c>
      <c r="C388" t="s">
        <v>8221</v>
      </c>
      <c r="D388">
        <v>0</v>
      </c>
    </row>
    <row r="389" spans="1:4" x14ac:dyDescent="0.2">
      <c r="A389" t="s">
        <v>8219</v>
      </c>
      <c r="B389" s="16">
        <v>17</v>
      </c>
      <c r="C389" t="s">
        <v>8221</v>
      </c>
      <c r="D389">
        <v>0</v>
      </c>
    </row>
    <row r="390" spans="1:4" x14ac:dyDescent="0.2">
      <c r="A390" t="s">
        <v>8219</v>
      </c>
      <c r="B390" s="16">
        <v>34</v>
      </c>
      <c r="C390" t="s">
        <v>8221</v>
      </c>
      <c r="D390">
        <v>28</v>
      </c>
    </row>
    <row r="391" spans="1:4" x14ac:dyDescent="0.2">
      <c r="A391" t="s">
        <v>8219</v>
      </c>
      <c r="B391" s="16">
        <v>14</v>
      </c>
      <c r="C391" t="s">
        <v>8221</v>
      </c>
      <c r="D391">
        <v>0</v>
      </c>
    </row>
    <row r="392" spans="1:4" x14ac:dyDescent="0.2">
      <c r="A392" t="s">
        <v>8219</v>
      </c>
      <c r="B392" s="16">
        <v>156</v>
      </c>
      <c r="C392" t="s">
        <v>8221</v>
      </c>
      <c r="D392">
        <v>5</v>
      </c>
    </row>
    <row r="393" spans="1:4" x14ac:dyDescent="0.2">
      <c r="A393" t="s">
        <v>8219</v>
      </c>
      <c r="B393" s="16">
        <v>128</v>
      </c>
      <c r="C393" t="s">
        <v>8221</v>
      </c>
      <c r="D393">
        <v>7</v>
      </c>
    </row>
    <row r="394" spans="1:4" x14ac:dyDescent="0.2">
      <c r="A394" t="s">
        <v>8219</v>
      </c>
      <c r="B394" s="16">
        <v>60</v>
      </c>
      <c r="C394" t="s">
        <v>8221</v>
      </c>
      <c r="D394">
        <v>30</v>
      </c>
    </row>
    <row r="395" spans="1:4" x14ac:dyDescent="0.2">
      <c r="A395" t="s">
        <v>8219</v>
      </c>
      <c r="B395" s="16">
        <v>32</v>
      </c>
      <c r="C395" t="s">
        <v>8221</v>
      </c>
      <c r="D395">
        <v>2</v>
      </c>
    </row>
    <row r="396" spans="1:4" x14ac:dyDescent="0.2">
      <c r="A396" t="s">
        <v>8219</v>
      </c>
      <c r="B396" s="16">
        <v>53</v>
      </c>
      <c r="C396" t="s">
        <v>8221</v>
      </c>
      <c r="D396">
        <v>30</v>
      </c>
    </row>
    <row r="397" spans="1:4" x14ac:dyDescent="0.2">
      <c r="A397" t="s">
        <v>8219</v>
      </c>
      <c r="B397" s="16">
        <v>184</v>
      </c>
      <c r="C397" t="s">
        <v>8221</v>
      </c>
      <c r="D397">
        <v>2</v>
      </c>
    </row>
    <row r="398" spans="1:4" x14ac:dyDescent="0.2">
      <c r="A398" t="s">
        <v>8219</v>
      </c>
      <c r="B398" s="16">
        <v>90</v>
      </c>
      <c r="C398" t="s">
        <v>8221</v>
      </c>
      <c r="D398">
        <v>0</v>
      </c>
    </row>
    <row r="399" spans="1:4" x14ac:dyDescent="0.2">
      <c r="A399" t="s">
        <v>8219</v>
      </c>
      <c r="B399" s="16">
        <v>71</v>
      </c>
      <c r="C399" t="s">
        <v>8221</v>
      </c>
      <c r="D399">
        <v>2</v>
      </c>
    </row>
    <row r="400" spans="1:4" x14ac:dyDescent="0.2">
      <c r="A400" t="s">
        <v>8219</v>
      </c>
      <c r="B400" s="16">
        <v>87</v>
      </c>
      <c r="C400" t="s">
        <v>8221</v>
      </c>
      <c r="D400">
        <v>1</v>
      </c>
    </row>
    <row r="401" spans="1:4" x14ac:dyDescent="0.2">
      <c r="A401" t="s">
        <v>8219</v>
      </c>
      <c r="B401" s="16">
        <v>28</v>
      </c>
      <c r="C401" t="s">
        <v>8221</v>
      </c>
      <c r="D401">
        <v>2</v>
      </c>
    </row>
    <row r="402" spans="1:4" x14ac:dyDescent="0.2">
      <c r="A402" t="s">
        <v>8219</v>
      </c>
      <c r="B402" s="16">
        <v>56</v>
      </c>
      <c r="C402" t="s">
        <v>8221</v>
      </c>
      <c r="D402">
        <v>14</v>
      </c>
    </row>
    <row r="403" spans="1:4" x14ac:dyDescent="0.2">
      <c r="A403" t="s">
        <v>8219</v>
      </c>
      <c r="B403" s="16">
        <v>51</v>
      </c>
      <c r="C403" t="s">
        <v>8221</v>
      </c>
      <c r="D403">
        <v>31</v>
      </c>
    </row>
    <row r="404" spans="1:4" x14ac:dyDescent="0.2">
      <c r="A404" t="s">
        <v>8219</v>
      </c>
      <c r="B404" s="16">
        <v>75</v>
      </c>
      <c r="C404" t="s">
        <v>8221</v>
      </c>
      <c r="D404">
        <v>16</v>
      </c>
    </row>
    <row r="405" spans="1:4" x14ac:dyDescent="0.2">
      <c r="A405" t="s">
        <v>8219</v>
      </c>
      <c r="B405" s="16">
        <v>38</v>
      </c>
      <c r="C405" t="s">
        <v>8221</v>
      </c>
      <c r="D405">
        <v>12</v>
      </c>
    </row>
    <row r="406" spans="1:4" x14ac:dyDescent="0.2">
      <c r="A406" t="s">
        <v>8219</v>
      </c>
      <c r="B406" s="16">
        <v>18</v>
      </c>
      <c r="C406" t="s">
        <v>8221</v>
      </c>
      <c r="D406">
        <v>96</v>
      </c>
    </row>
    <row r="407" spans="1:4" x14ac:dyDescent="0.2">
      <c r="A407" t="s">
        <v>8219</v>
      </c>
      <c r="B407" s="16">
        <v>54</v>
      </c>
      <c r="C407" t="s">
        <v>8221</v>
      </c>
      <c r="D407">
        <v>16</v>
      </c>
    </row>
    <row r="408" spans="1:4" x14ac:dyDescent="0.2">
      <c r="A408" t="s">
        <v>8219</v>
      </c>
      <c r="B408" s="16">
        <v>71</v>
      </c>
      <c r="C408" t="s">
        <v>8221</v>
      </c>
      <c r="D408">
        <v>5</v>
      </c>
    </row>
    <row r="409" spans="1:4" x14ac:dyDescent="0.2">
      <c r="A409" t="s">
        <v>8219</v>
      </c>
      <c r="B409" s="16">
        <v>57</v>
      </c>
      <c r="C409" t="s">
        <v>8221</v>
      </c>
      <c r="D409">
        <v>0</v>
      </c>
    </row>
    <row r="410" spans="1:4" x14ac:dyDescent="0.2">
      <c r="A410" t="s">
        <v>8219</v>
      </c>
      <c r="B410" s="16">
        <v>43</v>
      </c>
      <c r="C410" t="s">
        <v>8221</v>
      </c>
      <c r="D410">
        <v>8</v>
      </c>
    </row>
    <row r="411" spans="1:4" x14ac:dyDescent="0.2">
      <c r="A411" t="s">
        <v>8219</v>
      </c>
      <c r="B411" s="16">
        <v>52</v>
      </c>
      <c r="C411" t="s">
        <v>8221</v>
      </c>
      <c r="D411">
        <v>7</v>
      </c>
    </row>
    <row r="412" spans="1:4" x14ac:dyDescent="0.2">
      <c r="A412" t="s">
        <v>8219</v>
      </c>
      <c r="B412" s="16">
        <v>27</v>
      </c>
      <c r="C412" t="s">
        <v>8221</v>
      </c>
      <c r="D412">
        <v>24</v>
      </c>
    </row>
    <row r="413" spans="1:4" x14ac:dyDescent="0.2">
      <c r="A413" t="s">
        <v>8219</v>
      </c>
      <c r="B413" s="16">
        <v>12</v>
      </c>
      <c r="C413" t="s">
        <v>8221</v>
      </c>
      <c r="D413">
        <v>121</v>
      </c>
    </row>
    <row r="414" spans="1:4" x14ac:dyDescent="0.2">
      <c r="A414" t="s">
        <v>8219</v>
      </c>
      <c r="B414" s="16">
        <v>33</v>
      </c>
      <c r="C414" t="s">
        <v>8221</v>
      </c>
      <c r="D414">
        <v>196</v>
      </c>
    </row>
    <row r="415" spans="1:4" x14ac:dyDescent="0.2">
      <c r="A415" t="s">
        <v>8219</v>
      </c>
      <c r="B415" s="16">
        <v>96</v>
      </c>
      <c r="C415" t="s">
        <v>8221</v>
      </c>
      <c r="D415">
        <v>5</v>
      </c>
    </row>
    <row r="416" spans="1:4" x14ac:dyDescent="0.2">
      <c r="A416" t="s">
        <v>8219</v>
      </c>
      <c r="B416" s="16">
        <v>28</v>
      </c>
      <c r="C416" t="s">
        <v>8221</v>
      </c>
      <c r="D416">
        <v>73</v>
      </c>
    </row>
    <row r="417" spans="1:4" x14ac:dyDescent="0.2">
      <c r="A417" t="s">
        <v>8219</v>
      </c>
      <c r="B417" s="16">
        <v>43</v>
      </c>
      <c r="C417" t="s">
        <v>8221</v>
      </c>
      <c r="D417">
        <v>93</v>
      </c>
    </row>
    <row r="418" spans="1:4" x14ac:dyDescent="0.2">
      <c r="A418" t="s">
        <v>8219</v>
      </c>
      <c r="B418" s="16">
        <v>205</v>
      </c>
      <c r="C418" t="s">
        <v>8221</v>
      </c>
      <c r="D418">
        <v>17</v>
      </c>
    </row>
    <row r="419" spans="1:4" x14ac:dyDescent="0.2">
      <c r="A419" t="s">
        <v>8219</v>
      </c>
      <c r="B419" s="16">
        <v>23</v>
      </c>
      <c r="C419" t="s">
        <v>8221</v>
      </c>
      <c r="D419">
        <v>7</v>
      </c>
    </row>
    <row r="420" spans="1:4" x14ac:dyDescent="0.2">
      <c r="A420" t="s">
        <v>8219</v>
      </c>
      <c r="B420" s="16">
        <v>19</v>
      </c>
      <c r="C420" t="s">
        <v>8221</v>
      </c>
      <c r="D420">
        <v>17</v>
      </c>
    </row>
    <row r="421" spans="1:4" x14ac:dyDescent="0.2">
      <c r="A421" t="s">
        <v>8219</v>
      </c>
      <c r="B421" s="16">
        <v>14</v>
      </c>
      <c r="C421" t="s">
        <v>8221</v>
      </c>
      <c r="D421">
        <v>171</v>
      </c>
    </row>
    <row r="422" spans="1:4" x14ac:dyDescent="0.2">
      <c r="A422" t="s">
        <v>8219</v>
      </c>
      <c r="B422" s="16">
        <v>38</v>
      </c>
      <c r="C422" t="s">
        <v>8221</v>
      </c>
      <c r="D422">
        <v>188</v>
      </c>
    </row>
    <row r="423" spans="1:4" x14ac:dyDescent="0.2">
      <c r="A423" t="s">
        <v>8219</v>
      </c>
      <c r="B423" s="16">
        <v>78</v>
      </c>
      <c r="C423" t="s">
        <v>8221</v>
      </c>
      <c r="D423">
        <v>110</v>
      </c>
    </row>
    <row r="424" spans="1:4" x14ac:dyDescent="0.2">
      <c r="A424" t="s">
        <v>8219</v>
      </c>
      <c r="B424" s="16">
        <v>69</v>
      </c>
      <c r="C424" t="s">
        <v>8221</v>
      </c>
      <c r="D424">
        <v>37</v>
      </c>
    </row>
    <row r="425" spans="1:4" x14ac:dyDescent="0.2">
      <c r="A425" t="s">
        <v>8219</v>
      </c>
      <c r="B425" s="16">
        <v>33</v>
      </c>
      <c r="C425" t="s">
        <v>8221</v>
      </c>
      <c r="D425">
        <v>9</v>
      </c>
    </row>
    <row r="426" spans="1:4" x14ac:dyDescent="0.2">
      <c r="A426" t="s">
        <v>8219</v>
      </c>
      <c r="B426" s="16">
        <v>54</v>
      </c>
      <c r="C426" t="s">
        <v>8221</v>
      </c>
      <c r="D426">
        <v>29</v>
      </c>
    </row>
    <row r="427" spans="1:4" x14ac:dyDescent="0.2">
      <c r="A427" t="s">
        <v>8219</v>
      </c>
      <c r="B427" s="16">
        <v>99</v>
      </c>
      <c r="C427" t="s">
        <v>8221</v>
      </c>
      <c r="D427">
        <v>6</v>
      </c>
    </row>
    <row r="428" spans="1:4" x14ac:dyDescent="0.2">
      <c r="A428" t="s">
        <v>8219</v>
      </c>
      <c r="B428" s="16">
        <v>49</v>
      </c>
      <c r="C428" t="s">
        <v>8221</v>
      </c>
      <c r="D428">
        <v>30</v>
      </c>
    </row>
    <row r="429" spans="1:4" x14ac:dyDescent="0.2">
      <c r="A429" t="s">
        <v>8219</v>
      </c>
      <c r="B429" s="16">
        <v>11</v>
      </c>
      <c r="C429" t="s">
        <v>8221</v>
      </c>
      <c r="D429">
        <v>81</v>
      </c>
    </row>
    <row r="430" spans="1:4" x14ac:dyDescent="0.2">
      <c r="A430" t="s">
        <v>8219</v>
      </c>
      <c r="B430" s="16">
        <v>38</v>
      </c>
      <c r="C430" t="s">
        <v>8221</v>
      </c>
      <c r="D430">
        <v>4</v>
      </c>
    </row>
    <row r="431" spans="1:4" x14ac:dyDescent="0.2">
      <c r="A431" t="s">
        <v>8219</v>
      </c>
      <c r="B431" s="16">
        <v>16</v>
      </c>
      <c r="C431" t="s">
        <v>8221</v>
      </c>
      <c r="D431">
        <v>11</v>
      </c>
    </row>
    <row r="432" spans="1:4" x14ac:dyDescent="0.2">
      <c r="A432" t="s">
        <v>8219</v>
      </c>
      <c r="B432" s="16">
        <v>32</v>
      </c>
      <c r="C432" t="s">
        <v>8221</v>
      </c>
      <c r="D432">
        <v>14</v>
      </c>
    </row>
    <row r="433" spans="1:4" x14ac:dyDescent="0.2">
      <c r="A433" t="s">
        <v>8219</v>
      </c>
      <c r="B433" s="16">
        <v>20</v>
      </c>
      <c r="C433" t="s">
        <v>8221</v>
      </c>
      <c r="D433">
        <v>5</v>
      </c>
    </row>
    <row r="434" spans="1:4" x14ac:dyDescent="0.2">
      <c r="A434" t="s">
        <v>8219</v>
      </c>
      <c r="B434" s="16">
        <v>154</v>
      </c>
      <c r="C434" t="s">
        <v>8221</v>
      </c>
      <c r="D434">
        <v>45</v>
      </c>
    </row>
    <row r="435" spans="1:4" x14ac:dyDescent="0.2">
      <c r="A435" t="s">
        <v>8219</v>
      </c>
      <c r="B435" s="16">
        <v>41</v>
      </c>
      <c r="C435" t="s">
        <v>8221</v>
      </c>
      <c r="D435">
        <v>8</v>
      </c>
    </row>
    <row r="436" spans="1:4" x14ac:dyDescent="0.2">
      <c r="A436" t="s">
        <v>8219</v>
      </c>
      <c r="B436" s="16">
        <v>75</v>
      </c>
      <c r="C436" t="s">
        <v>8221</v>
      </c>
      <c r="D436">
        <v>3</v>
      </c>
    </row>
    <row r="437" spans="1:4" x14ac:dyDescent="0.2">
      <c r="A437" t="s">
        <v>8219</v>
      </c>
      <c r="B437" s="16">
        <v>40</v>
      </c>
      <c r="C437" t="s">
        <v>8221</v>
      </c>
      <c r="D437">
        <v>24</v>
      </c>
    </row>
    <row r="438" spans="1:4" x14ac:dyDescent="0.2">
      <c r="A438" t="s">
        <v>8219</v>
      </c>
      <c r="B438" s="16">
        <v>46</v>
      </c>
      <c r="C438" t="s">
        <v>8221</v>
      </c>
      <c r="D438">
        <v>18</v>
      </c>
    </row>
    <row r="439" spans="1:4" x14ac:dyDescent="0.2">
      <c r="A439" t="s">
        <v>8219</v>
      </c>
      <c r="B439" s="16">
        <v>62</v>
      </c>
      <c r="C439" t="s">
        <v>8221</v>
      </c>
      <c r="D439">
        <v>12</v>
      </c>
    </row>
    <row r="440" spans="1:4" x14ac:dyDescent="0.2">
      <c r="A440" t="s">
        <v>8219</v>
      </c>
      <c r="B440" s="16">
        <v>61</v>
      </c>
      <c r="C440" t="s">
        <v>8221</v>
      </c>
      <c r="D440">
        <v>123</v>
      </c>
    </row>
    <row r="441" spans="1:4" x14ac:dyDescent="0.2">
      <c r="A441" t="s">
        <v>8219</v>
      </c>
      <c r="B441" s="16">
        <v>96</v>
      </c>
      <c r="C441" t="s">
        <v>8221</v>
      </c>
      <c r="D441">
        <v>96</v>
      </c>
    </row>
    <row r="442" spans="1:4" x14ac:dyDescent="0.2">
      <c r="A442" t="s">
        <v>8219</v>
      </c>
      <c r="B442" s="16">
        <v>190</v>
      </c>
      <c r="C442" t="s">
        <v>8221</v>
      </c>
      <c r="D442">
        <v>31</v>
      </c>
    </row>
    <row r="443" spans="1:4" x14ac:dyDescent="0.2">
      <c r="A443" t="s">
        <v>8219</v>
      </c>
      <c r="B443" s="16">
        <v>94</v>
      </c>
      <c r="C443" t="s">
        <v>8221</v>
      </c>
      <c r="D443">
        <v>4</v>
      </c>
    </row>
    <row r="444" spans="1:4" x14ac:dyDescent="0.2">
      <c r="A444" t="s">
        <v>8219</v>
      </c>
      <c r="B444" s="16">
        <v>39</v>
      </c>
      <c r="C444" t="s">
        <v>8221</v>
      </c>
      <c r="D444">
        <v>3</v>
      </c>
    </row>
    <row r="445" spans="1:4" x14ac:dyDescent="0.2">
      <c r="A445" t="s">
        <v>8219</v>
      </c>
      <c r="B445" s="16">
        <v>127</v>
      </c>
      <c r="C445" t="s">
        <v>8221</v>
      </c>
      <c r="D445">
        <v>179</v>
      </c>
    </row>
    <row r="446" spans="1:4" x14ac:dyDescent="0.2">
      <c r="A446" t="s">
        <v>8219</v>
      </c>
      <c r="B446" s="16">
        <v>159</v>
      </c>
      <c r="C446" t="s">
        <v>8221</v>
      </c>
      <c r="D446">
        <v>3</v>
      </c>
    </row>
    <row r="447" spans="1:4" x14ac:dyDescent="0.2">
      <c r="A447" t="s">
        <v>8219</v>
      </c>
      <c r="B447" s="16">
        <v>177</v>
      </c>
      <c r="C447" t="s">
        <v>8221</v>
      </c>
      <c r="D447">
        <v>23</v>
      </c>
    </row>
    <row r="448" spans="1:4" x14ac:dyDescent="0.2">
      <c r="A448" t="s">
        <v>8219</v>
      </c>
      <c r="B448" s="16">
        <v>47</v>
      </c>
      <c r="C448" t="s">
        <v>8221</v>
      </c>
      <c r="D448">
        <v>23</v>
      </c>
    </row>
    <row r="449" spans="1:4" x14ac:dyDescent="0.2">
      <c r="A449" t="s">
        <v>8219</v>
      </c>
      <c r="B449" s="16">
        <v>1</v>
      </c>
      <c r="C449" t="s">
        <v>8221</v>
      </c>
      <c r="D449">
        <v>41</v>
      </c>
    </row>
    <row r="450" spans="1:4" x14ac:dyDescent="0.2">
      <c r="A450" t="s">
        <v>8219</v>
      </c>
      <c r="B450" s="16">
        <v>16</v>
      </c>
      <c r="C450" t="s">
        <v>8221</v>
      </c>
      <c r="D450">
        <v>0</v>
      </c>
    </row>
    <row r="451" spans="1:4" x14ac:dyDescent="0.2">
      <c r="A451" t="s">
        <v>8219</v>
      </c>
      <c r="B451" s="16">
        <v>115</v>
      </c>
      <c r="C451" t="s">
        <v>8221</v>
      </c>
      <c r="D451">
        <v>32</v>
      </c>
    </row>
    <row r="452" spans="1:4" x14ac:dyDescent="0.2">
      <c r="A452" t="s">
        <v>8219</v>
      </c>
      <c r="B452" s="16">
        <v>133</v>
      </c>
      <c r="C452" t="s">
        <v>8221</v>
      </c>
      <c r="D452">
        <v>2</v>
      </c>
    </row>
    <row r="453" spans="1:4" x14ac:dyDescent="0.2">
      <c r="A453" t="s">
        <v>8219</v>
      </c>
      <c r="B453" s="16">
        <v>70</v>
      </c>
      <c r="C453" t="s">
        <v>8221</v>
      </c>
      <c r="D453">
        <v>7</v>
      </c>
    </row>
    <row r="454" spans="1:4" x14ac:dyDescent="0.2">
      <c r="A454" t="s">
        <v>8219</v>
      </c>
      <c r="B454" s="16">
        <v>62</v>
      </c>
      <c r="C454" t="s">
        <v>8221</v>
      </c>
      <c r="D454">
        <v>4</v>
      </c>
    </row>
    <row r="455" spans="1:4" x14ac:dyDescent="0.2">
      <c r="A455" t="s">
        <v>8219</v>
      </c>
      <c r="B455" s="16">
        <v>10</v>
      </c>
      <c r="C455" t="s">
        <v>8221</v>
      </c>
      <c r="D455">
        <v>196</v>
      </c>
    </row>
    <row r="456" spans="1:4" x14ac:dyDescent="0.2">
      <c r="A456" t="s">
        <v>8219</v>
      </c>
      <c r="B456" s="16">
        <v>499</v>
      </c>
      <c r="C456" t="s">
        <v>8221</v>
      </c>
      <c r="D456">
        <v>11</v>
      </c>
    </row>
    <row r="457" spans="1:4" x14ac:dyDescent="0.2">
      <c r="A457" t="s">
        <v>8219</v>
      </c>
      <c r="B457" s="16">
        <v>47</v>
      </c>
      <c r="C457" t="s">
        <v>8221</v>
      </c>
      <c r="D457">
        <v>9</v>
      </c>
    </row>
    <row r="458" spans="1:4" x14ac:dyDescent="0.2">
      <c r="A458" t="s">
        <v>8219</v>
      </c>
      <c r="B458" s="16">
        <v>28</v>
      </c>
      <c r="C458" t="s">
        <v>8221</v>
      </c>
      <c r="D458">
        <v>5</v>
      </c>
    </row>
    <row r="459" spans="1:4" x14ac:dyDescent="0.2">
      <c r="A459" t="s">
        <v>8219</v>
      </c>
      <c r="B459" s="16">
        <v>24</v>
      </c>
      <c r="C459" t="s">
        <v>8221</v>
      </c>
      <c r="D459">
        <v>8</v>
      </c>
    </row>
    <row r="460" spans="1:4" x14ac:dyDescent="0.2">
      <c r="A460" t="s">
        <v>8219</v>
      </c>
      <c r="B460" s="16">
        <v>76</v>
      </c>
      <c r="C460" t="s">
        <v>8221</v>
      </c>
      <c r="D460">
        <v>229</v>
      </c>
    </row>
    <row r="461" spans="1:4" x14ac:dyDescent="0.2">
      <c r="A461" t="s">
        <v>8219</v>
      </c>
      <c r="B461" s="16">
        <v>98</v>
      </c>
      <c r="C461" t="s">
        <v>8221</v>
      </c>
      <c r="D461">
        <v>40</v>
      </c>
    </row>
    <row r="462" spans="1:4" x14ac:dyDescent="0.2">
      <c r="A462" t="s">
        <v>8219</v>
      </c>
      <c r="B462" s="16">
        <v>30</v>
      </c>
      <c r="C462" t="s">
        <v>8221</v>
      </c>
      <c r="D462">
        <v>123</v>
      </c>
    </row>
    <row r="463" spans="1:4" x14ac:dyDescent="0.2">
      <c r="A463" t="s">
        <v>8219</v>
      </c>
      <c r="B463" s="16">
        <v>478</v>
      </c>
      <c r="C463" t="s">
        <v>8221</v>
      </c>
      <c r="D463">
        <v>5</v>
      </c>
    </row>
    <row r="464" spans="1:4" x14ac:dyDescent="0.2">
      <c r="A464" t="s">
        <v>8219</v>
      </c>
      <c r="B464" s="16">
        <v>74</v>
      </c>
      <c r="C464" t="s">
        <v>8221</v>
      </c>
      <c r="D464">
        <v>148</v>
      </c>
    </row>
    <row r="465" spans="1:4" x14ac:dyDescent="0.2">
      <c r="A465" t="s">
        <v>8219</v>
      </c>
      <c r="B465" s="16">
        <v>131</v>
      </c>
      <c r="C465" t="s">
        <v>8221</v>
      </c>
      <c r="D465">
        <v>10</v>
      </c>
    </row>
    <row r="466" spans="1:4" x14ac:dyDescent="0.2">
      <c r="A466" t="s">
        <v>8219</v>
      </c>
      <c r="B466" s="16">
        <v>61</v>
      </c>
      <c r="C466" t="s">
        <v>8221</v>
      </c>
      <c r="D466">
        <v>4</v>
      </c>
    </row>
    <row r="467" spans="1:4" x14ac:dyDescent="0.2">
      <c r="A467" t="s">
        <v>8219</v>
      </c>
      <c r="B467" s="16">
        <v>1071</v>
      </c>
      <c r="C467" t="s">
        <v>8221</v>
      </c>
      <c r="D467">
        <v>21</v>
      </c>
    </row>
    <row r="468" spans="1:4" x14ac:dyDescent="0.2">
      <c r="A468" t="s">
        <v>8219</v>
      </c>
      <c r="B468" s="16">
        <v>122</v>
      </c>
      <c r="C468" t="s">
        <v>8221</v>
      </c>
      <c r="D468">
        <v>2</v>
      </c>
    </row>
    <row r="469" spans="1:4" x14ac:dyDescent="0.2">
      <c r="A469" t="s">
        <v>8219</v>
      </c>
      <c r="B469" s="16">
        <v>111</v>
      </c>
      <c r="C469" t="s">
        <v>8221</v>
      </c>
      <c r="D469">
        <v>0</v>
      </c>
    </row>
    <row r="470" spans="1:4" x14ac:dyDescent="0.2">
      <c r="A470" t="s">
        <v>8219</v>
      </c>
      <c r="B470" s="16">
        <v>255</v>
      </c>
      <c r="C470" t="s">
        <v>8221</v>
      </c>
      <c r="D470">
        <v>4</v>
      </c>
    </row>
    <row r="471" spans="1:4" x14ac:dyDescent="0.2">
      <c r="A471" t="s">
        <v>8219</v>
      </c>
      <c r="B471" s="16">
        <v>141</v>
      </c>
      <c r="C471" t="s">
        <v>8221</v>
      </c>
      <c r="D471">
        <v>1</v>
      </c>
    </row>
    <row r="472" spans="1:4" x14ac:dyDescent="0.2">
      <c r="A472" t="s">
        <v>8219</v>
      </c>
      <c r="B472" s="16">
        <v>159</v>
      </c>
      <c r="C472" t="s">
        <v>8221</v>
      </c>
      <c r="D472">
        <v>30</v>
      </c>
    </row>
    <row r="473" spans="1:4" x14ac:dyDescent="0.2">
      <c r="A473" t="s">
        <v>8219</v>
      </c>
      <c r="B473" s="16">
        <v>99</v>
      </c>
      <c r="C473" t="s">
        <v>8221</v>
      </c>
      <c r="D473">
        <v>3</v>
      </c>
    </row>
    <row r="474" spans="1:4" x14ac:dyDescent="0.2">
      <c r="A474" t="s">
        <v>8219</v>
      </c>
      <c r="B474" s="16">
        <v>96</v>
      </c>
      <c r="C474" t="s">
        <v>8221</v>
      </c>
      <c r="D474">
        <v>975</v>
      </c>
    </row>
    <row r="475" spans="1:4" x14ac:dyDescent="0.2">
      <c r="A475" t="s">
        <v>8219</v>
      </c>
      <c r="B475" s="16">
        <v>27</v>
      </c>
      <c r="C475" t="s">
        <v>8221</v>
      </c>
      <c r="D475">
        <v>167</v>
      </c>
    </row>
    <row r="476" spans="1:4" x14ac:dyDescent="0.2">
      <c r="A476" t="s">
        <v>8219</v>
      </c>
      <c r="B476" s="16">
        <v>166</v>
      </c>
      <c r="C476" t="s">
        <v>8221</v>
      </c>
      <c r="D476">
        <v>5</v>
      </c>
    </row>
    <row r="477" spans="1:4" x14ac:dyDescent="0.2">
      <c r="A477" t="s">
        <v>8219</v>
      </c>
      <c r="B477" s="16">
        <v>76</v>
      </c>
      <c r="C477" t="s">
        <v>8221</v>
      </c>
      <c r="D477">
        <v>18</v>
      </c>
    </row>
    <row r="478" spans="1:4" x14ac:dyDescent="0.2">
      <c r="A478" t="s">
        <v>8219</v>
      </c>
      <c r="B478" s="16">
        <v>211</v>
      </c>
      <c r="C478" t="s">
        <v>8221</v>
      </c>
      <c r="D478">
        <v>98</v>
      </c>
    </row>
    <row r="479" spans="1:4" x14ac:dyDescent="0.2">
      <c r="A479" t="s">
        <v>8219</v>
      </c>
      <c r="B479" s="16">
        <v>21</v>
      </c>
      <c r="C479" t="s">
        <v>8221</v>
      </c>
      <c r="D479">
        <v>4</v>
      </c>
    </row>
    <row r="480" spans="1:4" x14ac:dyDescent="0.2">
      <c r="A480" t="s">
        <v>8219</v>
      </c>
      <c r="B480" s="16">
        <v>61</v>
      </c>
      <c r="C480" t="s">
        <v>8221</v>
      </c>
      <c r="D480">
        <v>3</v>
      </c>
    </row>
    <row r="481" spans="1:4" x14ac:dyDescent="0.2">
      <c r="A481" t="s">
        <v>8219</v>
      </c>
      <c r="B481" s="16">
        <v>30</v>
      </c>
      <c r="C481" t="s">
        <v>8221</v>
      </c>
      <c r="D481">
        <v>1</v>
      </c>
    </row>
    <row r="482" spans="1:4" x14ac:dyDescent="0.2">
      <c r="A482" t="s">
        <v>8219</v>
      </c>
      <c r="B482" s="16">
        <v>375</v>
      </c>
      <c r="C482" t="s">
        <v>8221</v>
      </c>
      <c r="D482">
        <v>0</v>
      </c>
    </row>
    <row r="483" spans="1:4" x14ac:dyDescent="0.2">
      <c r="A483" t="s">
        <v>8219</v>
      </c>
      <c r="B483" s="16">
        <v>111</v>
      </c>
      <c r="C483" t="s">
        <v>8221</v>
      </c>
      <c r="D483">
        <v>9</v>
      </c>
    </row>
    <row r="484" spans="1:4" x14ac:dyDescent="0.2">
      <c r="A484" t="s">
        <v>8219</v>
      </c>
      <c r="B484" s="16">
        <v>123</v>
      </c>
      <c r="C484" t="s">
        <v>8221</v>
      </c>
      <c r="D484">
        <v>2</v>
      </c>
    </row>
    <row r="485" spans="1:4" x14ac:dyDescent="0.2">
      <c r="A485" t="s">
        <v>8219</v>
      </c>
      <c r="B485" s="16">
        <v>70</v>
      </c>
      <c r="C485" t="s">
        <v>8221</v>
      </c>
      <c r="D485">
        <v>0</v>
      </c>
    </row>
    <row r="486" spans="1:4" x14ac:dyDescent="0.2">
      <c r="A486" t="s">
        <v>8219</v>
      </c>
      <c r="B486" s="16">
        <v>85</v>
      </c>
      <c r="C486" t="s">
        <v>8221</v>
      </c>
      <c r="D486">
        <v>147</v>
      </c>
    </row>
    <row r="487" spans="1:4" x14ac:dyDescent="0.2">
      <c r="A487" t="s">
        <v>8219</v>
      </c>
      <c r="B487" s="16">
        <v>86</v>
      </c>
      <c r="C487" t="s">
        <v>8221</v>
      </c>
      <c r="D487">
        <v>49</v>
      </c>
    </row>
    <row r="488" spans="1:4" x14ac:dyDescent="0.2">
      <c r="A488" t="s">
        <v>8219</v>
      </c>
      <c r="B488" s="16">
        <v>13</v>
      </c>
      <c r="C488" t="s">
        <v>8221</v>
      </c>
      <c r="D488">
        <v>1</v>
      </c>
    </row>
    <row r="489" spans="1:4" x14ac:dyDescent="0.2">
      <c r="A489" t="s">
        <v>8219</v>
      </c>
      <c r="B489" s="16">
        <v>33</v>
      </c>
      <c r="C489" t="s">
        <v>8221</v>
      </c>
      <c r="D489">
        <v>2</v>
      </c>
    </row>
    <row r="490" spans="1:4" x14ac:dyDescent="0.2">
      <c r="A490" t="s">
        <v>8219</v>
      </c>
      <c r="B490" s="16">
        <v>15</v>
      </c>
      <c r="C490" t="s">
        <v>8221</v>
      </c>
      <c r="D490">
        <v>7</v>
      </c>
    </row>
    <row r="491" spans="1:4" x14ac:dyDescent="0.2">
      <c r="A491" t="s">
        <v>8219</v>
      </c>
      <c r="B491" s="16">
        <v>273</v>
      </c>
      <c r="C491" t="s">
        <v>8221</v>
      </c>
      <c r="D491">
        <v>4</v>
      </c>
    </row>
    <row r="492" spans="1:4" x14ac:dyDescent="0.2">
      <c r="A492" t="s">
        <v>8219</v>
      </c>
      <c r="B492" s="16">
        <v>714</v>
      </c>
      <c r="C492" t="s">
        <v>8221</v>
      </c>
      <c r="D492">
        <v>27</v>
      </c>
    </row>
    <row r="493" spans="1:4" x14ac:dyDescent="0.2">
      <c r="A493" t="s">
        <v>8219</v>
      </c>
      <c r="B493" s="16">
        <v>170</v>
      </c>
      <c r="C493" t="s">
        <v>8221</v>
      </c>
      <c r="D493">
        <v>94</v>
      </c>
    </row>
    <row r="494" spans="1:4" x14ac:dyDescent="0.2">
      <c r="A494" t="s">
        <v>8219</v>
      </c>
      <c r="B494" s="16">
        <v>512</v>
      </c>
      <c r="C494" t="s">
        <v>8221</v>
      </c>
      <c r="D494">
        <v>29</v>
      </c>
    </row>
    <row r="495" spans="1:4" x14ac:dyDescent="0.2">
      <c r="A495" t="s">
        <v>8219</v>
      </c>
      <c r="B495" s="16">
        <v>314</v>
      </c>
      <c r="C495" t="s">
        <v>8221</v>
      </c>
      <c r="D495">
        <v>7</v>
      </c>
    </row>
    <row r="496" spans="1:4" x14ac:dyDescent="0.2">
      <c r="A496" t="s">
        <v>8219</v>
      </c>
      <c r="B496" s="16">
        <v>167</v>
      </c>
      <c r="C496" t="s">
        <v>8221</v>
      </c>
      <c r="D496">
        <v>22</v>
      </c>
    </row>
    <row r="497" spans="1:4" x14ac:dyDescent="0.2">
      <c r="A497" t="s">
        <v>8219</v>
      </c>
      <c r="B497" s="16">
        <v>9</v>
      </c>
      <c r="C497" t="s">
        <v>8221</v>
      </c>
      <c r="D497">
        <v>1</v>
      </c>
    </row>
    <row r="498" spans="1:4" x14ac:dyDescent="0.2">
      <c r="A498" t="s">
        <v>8219</v>
      </c>
      <c r="B498" s="16">
        <v>103</v>
      </c>
      <c r="C498" t="s">
        <v>8221</v>
      </c>
      <c r="D498">
        <v>10</v>
      </c>
    </row>
    <row r="499" spans="1:4" x14ac:dyDescent="0.2">
      <c r="A499" t="s">
        <v>8219</v>
      </c>
      <c r="B499" s="16">
        <v>111</v>
      </c>
      <c r="C499" t="s">
        <v>8221</v>
      </c>
      <c r="D499">
        <v>6</v>
      </c>
    </row>
    <row r="500" spans="1:4" x14ac:dyDescent="0.2">
      <c r="A500" t="s">
        <v>8219</v>
      </c>
      <c r="B500" s="16">
        <v>271</v>
      </c>
      <c r="C500" t="s">
        <v>8221</v>
      </c>
      <c r="D500">
        <v>24</v>
      </c>
    </row>
    <row r="501" spans="1:4" x14ac:dyDescent="0.2">
      <c r="A501" t="s">
        <v>8219</v>
      </c>
      <c r="B501" s="16">
        <v>101</v>
      </c>
      <c r="C501" t="s">
        <v>8221</v>
      </c>
      <c r="D501">
        <v>15</v>
      </c>
    </row>
    <row r="502" spans="1:4" x14ac:dyDescent="0.2">
      <c r="A502" t="s">
        <v>8219</v>
      </c>
      <c r="B502" s="16">
        <v>57</v>
      </c>
      <c r="C502" t="s">
        <v>8221</v>
      </c>
      <c r="D502">
        <v>37</v>
      </c>
    </row>
    <row r="503" spans="1:4" x14ac:dyDescent="0.2">
      <c r="A503" t="s">
        <v>8219</v>
      </c>
      <c r="B503" s="16">
        <v>62</v>
      </c>
      <c r="C503" t="s">
        <v>8221</v>
      </c>
      <c r="D503">
        <v>20</v>
      </c>
    </row>
    <row r="504" spans="1:4" x14ac:dyDescent="0.2">
      <c r="A504" t="s">
        <v>8219</v>
      </c>
      <c r="B504" s="16">
        <v>32</v>
      </c>
      <c r="C504" t="s">
        <v>8221</v>
      </c>
      <c r="D504">
        <v>7</v>
      </c>
    </row>
    <row r="505" spans="1:4" x14ac:dyDescent="0.2">
      <c r="A505" t="s">
        <v>8219</v>
      </c>
      <c r="B505" s="16">
        <v>141</v>
      </c>
      <c r="C505" t="s">
        <v>8221</v>
      </c>
      <c r="D505">
        <v>0</v>
      </c>
    </row>
    <row r="506" spans="1:4" x14ac:dyDescent="0.2">
      <c r="A506" t="s">
        <v>8219</v>
      </c>
      <c r="B506" s="16">
        <v>75</v>
      </c>
      <c r="C506" t="s">
        <v>8221</v>
      </c>
      <c r="D506">
        <v>21</v>
      </c>
    </row>
    <row r="507" spans="1:4" x14ac:dyDescent="0.2">
      <c r="A507" t="s">
        <v>8219</v>
      </c>
      <c r="B507" s="16">
        <v>46</v>
      </c>
      <c r="C507" t="s">
        <v>8221</v>
      </c>
      <c r="D507">
        <v>3</v>
      </c>
    </row>
    <row r="508" spans="1:4" x14ac:dyDescent="0.2">
      <c r="A508" t="s">
        <v>8219</v>
      </c>
      <c r="B508" s="16">
        <v>103</v>
      </c>
      <c r="C508" t="s">
        <v>8221</v>
      </c>
      <c r="D508">
        <v>11</v>
      </c>
    </row>
    <row r="509" spans="1:4" x14ac:dyDescent="0.2">
      <c r="A509" t="s">
        <v>8219</v>
      </c>
      <c r="B509" s="16">
        <v>6</v>
      </c>
      <c r="C509" t="s">
        <v>8221</v>
      </c>
      <c r="D509">
        <v>1</v>
      </c>
    </row>
    <row r="510" spans="1:4" x14ac:dyDescent="0.2">
      <c r="A510" t="s">
        <v>8219</v>
      </c>
      <c r="B510" s="16">
        <v>83</v>
      </c>
      <c r="C510" t="s">
        <v>8221</v>
      </c>
      <c r="D510">
        <v>312</v>
      </c>
    </row>
    <row r="511" spans="1:4" x14ac:dyDescent="0.2">
      <c r="A511" t="s">
        <v>8219</v>
      </c>
      <c r="B511" s="16">
        <v>108</v>
      </c>
      <c r="C511" t="s">
        <v>8221</v>
      </c>
      <c r="D511">
        <v>1</v>
      </c>
    </row>
    <row r="512" spans="1:4" x14ac:dyDescent="0.2">
      <c r="A512" t="s">
        <v>8219</v>
      </c>
      <c r="B512" s="16">
        <v>25</v>
      </c>
      <c r="C512" t="s">
        <v>8221</v>
      </c>
      <c r="D512">
        <v>3</v>
      </c>
    </row>
    <row r="513" spans="1:4" x14ac:dyDescent="0.2">
      <c r="A513" t="s">
        <v>8219</v>
      </c>
      <c r="B513" s="16">
        <v>549</v>
      </c>
      <c r="C513" t="s">
        <v>8221</v>
      </c>
      <c r="D513">
        <v>4</v>
      </c>
    </row>
    <row r="514" spans="1:4" x14ac:dyDescent="0.2">
      <c r="A514" t="s">
        <v>8219</v>
      </c>
      <c r="B514" s="16">
        <v>222</v>
      </c>
      <c r="C514" t="s">
        <v>8221</v>
      </c>
      <c r="D514">
        <v>10</v>
      </c>
    </row>
    <row r="515" spans="1:4" x14ac:dyDescent="0.2">
      <c r="A515" t="s">
        <v>8219</v>
      </c>
      <c r="B515" s="16">
        <v>183</v>
      </c>
      <c r="C515" t="s">
        <v>8221</v>
      </c>
      <c r="D515">
        <v>8</v>
      </c>
    </row>
    <row r="516" spans="1:4" x14ac:dyDescent="0.2">
      <c r="A516" t="s">
        <v>8219</v>
      </c>
      <c r="B516" s="16">
        <v>89</v>
      </c>
      <c r="C516" t="s">
        <v>8221</v>
      </c>
      <c r="D516">
        <v>3</v>
      </c>
    </row>
    <row r="517" spans="1:4" x14ac:dyDescent="0.2">
      <c r="A517" t="s">
        <v>8219</v>
      </c>
      <c r="B517" s="16">
        <v>253</v>
      </c>
      <c r="C517" t="s">
        <v>8221</v>
      </c>
      <c r="D517">
        <v>1</v>
      </c>
    </row>
    <row r="518" spans="1:4" x14ac:dyDescent="0.2">
      <c r="A518" t="s">
        <v>8219</v>
      </c>
      <c r="B518" s="16">
        <v>140</v>
      </c>
      <c r="C518" t="s">
        <v>8221</v>
      </c>
      <c r="D518">
        <v>0</v>
      </c>
    </row>
    <row r="519" spans="1:4" x14ac:dyDescent="0.2">
      <c r="A519" t="s">
        <v>8219</v>
      </c>
      <c r="B519" s="16">
        <v>103</v>
      </c>
      <c r="C519" t="s">
        <v>8221</v>
      </c>
      <c r="D519">
        <v>5</v>
      </c>
    </row>
    <row r="520" spans="1:4" x14ac:dyDescent="0.2">
      <c r="A520" t="s">
        <v>8219</v>
      </c>
      <c r="B520" s="16">
        <v>138</v>
      </c>
      <c r="C520" t="s">
        <v>8221</v>
      </c>
      <c r="D520">
        <v>0</v>
      </c>
    </row>
    <row r="521" spans="1:4" x14ac:dyDescent="0.2">
      <c r="A521" t="s">
        <v>8219</v>
      </c>
      <c r="B521" s="16">
        <v>191</v>
      </c>
      <c r="C521" t="s">
        <v>8221</v>
      </c>
      <c r="D521">
        <v>3</v>
      </c>
    </row>
    <row r="522" spans="1:4" x14ac:dyDescent="0.2">
      <c r="A522" t="s">
        <v>8219</v>
      </c>
      <c r="B522" s="16">
        <v>45</v>
      </c>
      <c r="C522" t="s">
        <v>8221</v>
      </c>
      <c r="D522">
        <v>7</v>
      </c>
    </row>
    <row r="523" spans="1:4" x14ac:dyDescent="0.2">
      <c r="A523" t="s">
        <v>8219</v>
      </c>
      <c r="B523" s="16">
        <v>17</v>
      </c>
      <c r="C523" t="s">
        <v>8221</v>
      </c>
      <c r="D523">
        <v>0</v>
      </c>
    </row>
    <row r="524" spans="1:4" x14ac:dyDescent="0.2">
      <c r="A524" t="s">
        <v>8219</v>
      </c>
      <c r="B524" s="16">
        <v>31</v>
      </c>
      <c r="C524" t="s">
        <v>8221</v>
      </c>
      <c r="D524">
        <v>2</v>
      </c>
    </row>
    <row r="525" spans="1:4" x14ac:dyDescent="0.2">
      <c r="A525" t="s">
        <v>8219</v>
      </c>
      <c r="B525" s="16">
        <v>50</v>
      </c>
      <c r="C525" t="s">
        <v>8221</v>
      </c>
      <c r="D525">
        <v>23</v>
      </c>
    </row>
    <row r="526" spans="1:4" x14ac:dyDescent="0.2">
      <c r="A526" t="s">
        <v>8219</v>
      </c>
      <c r="B526" s="16">
        <v>59</v>
      </c>
      <c r="C526" t="s">
        <v>8221</v>
      </c>
      <c r="D526">
        <v>1</v>
      </c>
    </row>
    <row r="527" spans="1:4" x14ac:dyDescent="0.2">
      <c r="A527" t="s">
        <v>8219</v>
      </c>
      <c r="B527" s="16">
        <v>81</v>
      </c>
      <c r="C527" t="s">
        <v>8221</v>
      </c>
      <c r="D527">
        <v>2</v>
      </c>
    </row>
    <row r="528" spans="1:4" x14ac:dyDescent="0.2">
      <c r="A528" t="s">
        <v>8219</v>
      </c>
      <c r="B528" s="16">
        <v>508</v>
      </c>
      <c r="C528" t="s">
        <v>8221</v>
      </c>
      <c r="D528">
        <v>3</v>
      </c>
    </row>
    <row r="529" spans="1:4" x14ac:dyDescent="0.2">
      <c r="A529" t="s">
        <v>8219</v>
      </c>
      <c r="B529" s="16">
        <v>74</v>
      </c>
      <c r="C529" t="s">
        <v>8221</v>
      </c>
      <c r="D529">
        <v>0</v>
      </c>
    </row>
    <row r="530" spans="1:4" x14ac:dyDescent="0.2">
      <c r="A530" t="s">
        <v>8219</v>
      </c>
      <c r="B530" s="16">
        <v>141</v>
      </c>
      <c r="C530" t="s">
        <v>8221</v>
      </c>
      <c r="D530">
        <v>13</v>
      </c>
    </row>
    <row r="531" spans="1:4" x14ac:dyDescent="0.2">
      <c r="A531" t="s">
        <v>8219</v>
      </c>
      <c r="B531" s="16">
        <v>711</v>
      </c>
      <c r="C531" t="s">
        <v>8221</v>
      </c>
      <c r="D531">
        <v>1</v>
      </c>
    </row>
    <row r="532" spans="1:4" x14ac:dyDescent="0.2">
      <c r="A532" t="s">
        <v>8219</v>
      </c>
      <c r="B532" s="16">
        <v>141</v>
      </c>
      <c r="C532" t="s">
        <v>8221</v>
      </c>
      <c r="D532">
        <v>1</v>
      </c>
    </row>
    <row r="533" spans="1:4" x14ac:dyDescent="0.2">
      <c r="A533" t="s">
        <v>8219</v>
      </c>
      <c r="B533" s="16">
        <v>109</v>
      </c>
      <c r="C533" t="s">
        <v>8221</v>
      </c>
      <c r="D533">
        <v>1</v>
      </c>
    </row>
    <row r="534" spans="1:4" x14ac:dyDescent="0.2">
      <c r="A534" t="s">
        <v>8219</v>
      </c>
      <c r="B534" s="16">
        <v>361</v>
      </c>
      <c r="C534" t="s">
        <v>8221</v>
      </c>
      <c r="D534">
        <v>6</v>
      </c>
    </row>
    <row r="535" spans="1:4" x14ac:dyDescent="0.2">
      <c r="A535" t="s">
        <v>8219</v>
      </c>
      <c r="B535" s="16">
        <v>176</v>
      </c>
      <c r="C535" t="s">
        <v>8221</v>
      </c>
      <c r="D535">
        <v>39</v>
      </c>
    </row>
    <row r="536" spans="1:4" x14ac:dyDescent="0.2">
      <c r="A536" t="s">
        <v>8219</v>
      </c>
      <c r="B536" s="16">
        <v>670</v>
      </c>
      <c r="C536" t="s">
        <v>8221</v>
      </c>
      <c r="D536">
        <v>4</v>
      </c>
    </row>
    <row r="537" spans="1:4" x14ac:dyDescent="0.2">
      <c r="A537" t="s">
        <v>8219</v>
      </c>
      <c r="B537" s="16">
        <v>96</v>
      </c>
      <c r="C537" t="s">
        <v>8221</v>
      </c>
      <c r="D537">
        <v>1</v>
      </c>
    </row>
    <row r="538" spans="1:4" x14ac:dyDescent="0.2">
      <c r="A538" t="s">
        <v>8219</v>
      </c>
      <c r="B538" s="16">
        <v>74</v>
      </c>
      <c r="C538" t="s">
        <v>8221</v>
      </c>
      <c r="D538">
        <v>0</v>
      </c>
    </row>
    <row r="539" spans="1:4" x14ac:dyDescent="0.2">
      <c r="A539" t="s">
        <v>8219</v>
      </c>
      <c r="B539" s="16">
        <v>52</v>
      </c>
      <c r="C539" t="s">
        <v>8221</v>
      </c>
      <c r="D539">
        <v>0</v>
      </c>
    </row>
    <row r="540" spans="1:4" x14ac:dyDescent="0.2">
      <c r="A540" t="s">
        <v>8219</v>
      </c>
      <c r="B540" s="16">
        <v>105</v>
      </c>
      <c r="C540" t="s">
        <v>8221</v>
      </c>
      <c r="D540">
        <v>0</v>
      </c>
    </row>
    <row r="541" spans="1:4" x14ac:dyDescent="0.2">
      <c r="A541" t="s">
        <v>8219</v>
      </c>
      <c r="B541" s="16">
        <v>41</v>
      </c>
      <c r="C541" t="s">
        <v>8221</v>
      </c>
      <c r="D541">
        <v>8</v>
      </c>
    </row>
    <row r="542" spans="1:4" x14ac:dyDescent="0.2">
      <c r="A542" t="s">
        <v>8219</v>
      </c>
      <c r="B542" s="16">
        <v>34</v>
      </c>
      <c r="C542" t="s">
        <v>8221</v>
      </c>
      <c r="D542">
        <v>0</v>
      </c>
    </row>
    <row r="543" spans="1:4" x14ac:dyDescent="0.2">
      <c r="A543" t="s">
        <v>8219</v>
      </c>
      <c r="B543" s="16">
        <v>66</v>
      </c>
      <c r="C543" t="s">
        <v>8221</v>
      </c>
      <c r="D543">
        <v>1</v>
      </c>
    </row>
    <row r="544" spans="1:4" x14ac:dyDescent="0.2">
      <c r="A544" t="s">
        <v>8219</v>
      </c>
      <c r="B544" s="16">
        <v>50</v>
      </c>
      <c r="C544" t="s">
        <v>8221</v>
      </c>
      <c r="D544">
        <v>12</v>
      </c>
    </row>
    <row r="545" spans="1:4" x14ac:dyDescent="0.2">
      <c r="A545" t="s">
        <v>8219</v>
      </c>
      <c r="B545" s="16">
        <v>159</v>
      </c>
      <c r="C545" t="s">
        <v>8221</v>
      </c>
      <c r="D545">
        <v>0</v>
      </c>
    </row>
    <row r="546" spans="1:4" x14ac:dyDescent="0.2">
      <c r="A546" t="s">
        <v>8219</v>
      </c>
      <c r="B546" s="16">
        <v>182</v>
      </c>
      <c r="C546" t="s">
        <v>8221</v>
      </c>
      <c r="D546">
        <v>3</v>
      </c>
    </row>
    <row r="547" spans="1:4" x14ac:dyDescent="0.2">
      <c r="A547" t="s">
        <v>8219</v>
      </c>
      <c r="B547" s="16">
        <v>206</v>
      </c>
      <c r="C547" t="s">
        <v>8221</v>
      </c>
      <c r="D547">
        <v>2</v>
      </c>
    </row>
    <row r="548" spans="1:4" x14ac:dyDescent="0.2">
      <c r="A548" t="s">
        <v>8219</v>
      </c>
      <c r="B548" s="16">
        <v>169</v>
      </c>
      <c r="C548" t="s">
        <v>8221</v>
      </c>
      <c r="D548">
        <v>6</v>
      </c>
    </row>
    <row r="549" spans="1:4" x14ac:dyDescent="0.2">
      <c r="A549" t="s">
        <v>8219</v>
      </c>
      <c r="B549" s="16">
        <v>31</v>
      </c>
      <c r="C549" t="s">
        <v>8221</v>
      </c>
      <c r="D549">
        <v>0</v>
      </c>
    </row>
    <row r="550" spans="1:4" x14ac:dyDescent="0.2">
      <c r="A550" t="s">
        <v>8219</v>
      </c>
      <c r="B550" s="16">
        <v>28</v>
      </c>
      <c r="C550" t="s">
        <v>8221</v>
      </c>
      <c r="D550">
        <v>15</v>
      </c>
    </row>
    <row r="551" spans="1:4" x14ac:dyDescent="0.2">
      <c r="A551" t="s">
        <v>8219</v>
      </c>
      <c r="B551" s="16">
        <v>54</v>
      </c>
      <c r="C551" t="s">
        <v>8221</v>
      </c>
      <c r="D551">
        <v>1</v>
      </c>
    </row>
    <row r="552" spans="1:4" x14ac:dyDescent="0.2">
      <c r="A552" t="s">
        <v>8219</v>
      </c>
      <c r="B552" s="16">
        <v>467</v>
      </c>
      <c r="C552" t="s">
        <v>8221</v>
      </c>
      <c r="D552">
        <v>3</v>
      </c>
    </row>
    <row r="553" spans="1:4" x14ac:dyDescent="0.2">
      <c r="A553" t="s">
        <v>8219</v>
      </c>
      <c r="B553" s="16">
        <v>389</v>
      </c>
      <c r="C553" t="s">
        <v>8221</v>
      </c>
      <c r="D553">
        <v>8</v>
      </c>
    </row>
    <row r="554" spans="1:4" x14ac:dyDescent="0.2">
      <c r="A554" t="s">
        <v>8219</v>
      </c>
      <c r="B554" s="16">
        <v>68</v>
      </c>
      <c r="C554" t="s">
        <v>8221</v>
      </c>
      <c r="D554">
        <v>0</v>
      </c>
    </row>
    <row r="555" spans="1:4" x14ac:dyDescent="0.2">
      <c r="A555" t="s">
        <v>8219</v>
      </c>
      <c r="B555" s="16">
        <v>413</v>
      </c>
      <c r="C555" t="s">
        <v>8221</v>
      </c>
      <c r="D555">
        <v>3</v>
      </c>
    </row>
    <row r="556" spans="1:4" x14ac:dyDescent="0.2">
      <c r="A556" t="s">
        <v>8219</v>
      </c>
      <c r="B556" s="16">
        <v>190</v>
      </c>
      <c r="C556" t="s">
        <v>8221</v>
      </c>
      <c r="D556">
        <v>3</v>
      </c>
    </row>
    <row r="557" spans="1:4" x14ac:dyDescent="0.2">
      <c r="A557" t="s">
        <v>8219</v>
      </c>
      <c r="B557" s="16">
        <v>189</v>
      </c>
      <c r="C557" t="s">
        <v>8221</v>
      </c>
      <c r="D557">
        <v>0</v>
      </c>
    </row>
    <row r="558" spans="1:4" x14ac:dyDescent="0.2">
      <c r="A558" t="s">
        <v>8219</v>
      </c>
      <c r="B558" s="16">
        <v>130</v>
      </c>
      <c r="C558" t="s">
        <v>8221</v>
      </c>
      <c r="D558">
        <v>19</v>
      </c>
    </row>
    <row r="559" spans="1:4" x14ac:dyDescent="0.2">
      <c r="A559" t="s">
        <v>8219</v>
      </c>
      <c r="B559" s="16">
        <v>74</v>
      </c>
      <c r="C559" t="s">
        <v>8221</v>
      </c>
      <c r="D559">
        <v>0</v>
      </c>
    </row>
    <row r="560" spans="1:4" x14ac:dyDescent="0.2">
      <c r="A560" t="s">
        <v>8219</v>
      </c>
      <c r="B560" s="16">
        <v>274</v>
      </c>
      <c r="C560" t="s">
        <v>8221</v>
      </c>
      <c r="D560">
        <v>2</v>
      </c>
    </row>
    <row r="561" spans="1:4" x14ac:dyDescent="0.2">
      <c r="A561" t="s">
        <v>8219</v>
      </c>
      <c r="B561" s="16">
        <v>22</v>
      </c>
      <c r="C561" t="s">
        <v>8221</v>
      </c>
      <c r="D561">
        <v>0</v>
      </c>
    </row>
    <row r="562" spans="1:4" x14ac:dyDescent="0.2">
      <c r="A562" t="s">
        <v>8219</v>
      </c>
      <c r="B562" s="16">
        <v>31</v>
      </c>
      <c r="C562" t="s">
        <v>8221</v>
      </c>
      <c r="D562">
        <v>0</v>
      </c>
    </row>
    <row r="563" spans="1:4" x14ac:dyDescent="0.2">
      <c r="A563" t="s">
        <v>8219</v>
      </c>
      <c r="B563" s="16">
        <v>63</v>
      </c>
      <c r="C563" t="s">
        <v>8221</v>
      </c>
      <c r="D563">
        <v>25</v>
      </c>
    </row>
    <row r="564" spans="1:4" x14ac:dyDescent="0.2">
      <c r="A564" t="s">
        <v>8219</v>
      </c>
      <c r="B564" s="16">
        <v>20</v>
      </c>
      <c r="C564" t="s">
        <v>8221</v>
      </c>
      <c r="D564">
        <v>8</v>
      </c>
    </row>
    <row r="565" spans="1:4" x14ac:dyDescent="0.2">
      <c r="A565" t="s">
        <v>8219</v>
      </c>
      <c r="B565" s="16">
        <v>25</v>
      </c>
      <c r="C565" t="s">
        <v>8221</v>
      </c>
      <c r="D565">
        <v>16</v>
      </c>
    </row>
    <row r="566" spans="1:4" x14ac:dyDescent="0.2">
      <c r="A566" t="s">
        <v>8219</v>
      </c>
      <c r="B566" s="16">
        <v>61</v>
      </c>
      <c r="C566" t="s">
        <v>8221</v>
      </c>
      <c r="D566">
        <v>3</v>
      </c>
    </row>
    <row r="567" spans="1:4" x14ac:dyDescent="0.2">
      <c r="A567" t="s">
        <v>8219</v>
      </c>
      <c r="B567" s="16">
        <v>52</v>
      </c>
      <c r="C567" t="s">
        <v>8221</v>
      </c>
      <c r="D567">
        <v>3</v>
      </c>
    </row>
    <row r="568" spans="1:4" x14ac:dyDescent="0.2">
      <c r="A568" t="s">
        <v>8219</v>
      </c>
      <c r="B568" s="16">
        <v>86</v>
      </c>
      <c r="C568" t="s">
        <v>8221</v>
      </c>
      <c r="D568">
        <v>2</v>
      </c>
    </row>
    <row r="569" spans="1:4" x14ac:dyDescent="0.2">
      <c r="A569" t="s">
        <v>8219</v>
      </c>
      <c r="B569" s="16">
        <v>42</v>
      </c>
      <c r="C569" t="s">
        <v>8221</v>
      </c>
      <c r="D569">
        <v>1</v>
      </c>
    </row>
    <row r="570" spans="1:4" x14ac:dyDescent="0.2">
      <c r="A570" t="s">
        <v>8219</v>
      </c>
      <c r="B570" s="16">
        <v>52</v>
      </c>
      <c r="C570" t="s">
        <v>8221</v>
      </c>
      <c r="D570">
        <v>0</v>
      </c>
    </row>
    <row r="571" spans="1:4" x14ac:dyDescent="0.2">
      <c r="A571" t="s">
        <v>8219</v>
      </c>
      <c r="B571" s="16">
        <v>120</v>
      </c>
      <c r="C571" t="s">
        <v>8221</v>
      </c>
      <c r="D571">
        <v>1</v>
      </c>
    </row>
    <row r="572" spans="1:4" x14ac:dyDescent="0.2">
      <c r="A572" t="s">
        <v>8219</v>
      </c>
      <c r="B572" s="16">
        <v>22</v>
      </c>
      <c r="C572" t="s">
        <v>8221</v>
      </c>
      <c r="D572">
        <v>19</v>
      </c>
    </row>
    <row r="573" spans="1:4" x14ac:dyDescent="0.2">
      <c r="A573" t="s">
        <v>8219</v>
      </c>
      <c r="B573" s="16">
        <v>64</v>
      </c>
      <c r="C573" t="s">
        <v>8221</v>
      </c>
      <c r="D573">
        <v>9</v>
      </c>
    </row>
    <row r="574" spans="1:4" x14ac:dyDescent="0.2">
      <c r="A574" t="s">
        <v>8219</v>
      </c>
      <c r="B574" s="16">
        <v>23</v>
      </c>
      <c r="C574" t="s">
        <v>8221</v>
      </c>
      <c r="D574">
        <v>1</v>
      </c>
    </row>
    <row r="575" spans="1:4" x14ac:dyDescent="0.2">
      <c r="A575" t="s">
        <v>8219</v>
      </c>
      <c r="B575" s="16">
        <v>238</v>
      </c>
      <c r="C575" t="s">
        <v>8221</v>
      </c>
      <c r="D575">
        <v>0</v>
      </c>
    </row>
    <row r="576" spans="1:4" x14ac:dyDescent="0.2">
      <c r="A576" t="s">
        <v>8219</v>
      </c>
      <c r="B576" s="16">
        <v>33</v>
      </c>
      <c r="C576" t="s">
        <v>8221</v>
      </c>
      <c r="D576">
        <v>1</v>
      </c>
    </row>
    <row r="577" spans="1:4" x14ac:dyDescent="0.2">
      <c r="A577" t="s">
        <v>8219</v>
      </c>
      <c r="B577" s="16">
        <v>32</v>
      </c>
      <c r="C577" t="s">
        <v>8221</v>
      </c>
      <c r="D577">
        <v>5</v>
      </c>
    </row>
    <row r="578" spans="1:4" x14ac:dyDescent="0.2">
      <c r="A578" t="s">
        <v>8219</v>
      </c>
      <c r="B578" s="16">
        <v>24</v>
      </c>
      <c r="C578" t="s">
        <v>8221</v>
      </c>
      <c r="D578">
        <v>85</v>
      </c>
    </row>
    <row r="579" spans="1:4" x14ac:dyDescent="0.2">
      <c r="A579" t="s">
        <v>8219</v>
      </c>
      <c r="B579" s="16">
        <v>29</v>
      </c>
      <c r="C579" t="s">
        <v>8221</v>
      </c>
      <c r="D579">
        <v>3</v>
      </c>
    </row>
    <row r="580" spans="1:4" x14ac:dyDescent="0.2">
      <c r="A580" t="s">
        <v>8219</v>
      </c>
      <c r="B580" s="16">
        <v>50</v>
      </c>
      <c r="C580" t="s">
        <v>8221</v>
      </c>
      <c r="D580">
        <v>4</v>
      </c>
    </row>
    <row r="581" spans="1:4" x14ac:dyDescent="0.2">
      <c r="A581" t="s">
        <v>8219</v>
      </c>
      <c r="B581" s="16">
        <v>108</v>
      </c>
      <c r="C581" t="s">
        <v>8221</v>
      </c>
      <c r="D581">
        <v>3</v>
      </c>
    </row>
    <row r="582" spans="1:4" x14ac:dyDescent="0.2">
      <c r="A582" t="s">
        <v>8219</v>
      </c>
      <c r="B582" s="16">
        <v>139</v>
      </c>
      <c r="C582" t="s">
        <v>8221</v>
      </c>
      <c r="D582">
        <v>5</v>
      </c>
    </row>
    <row r="583" spans="1:4" x14ac:dyDescent="0.2">
      <c r="A583" t="s">
        <v>8219</v>
      </c>
      <c r="B583" s="16">
        <v>7</v>
      </c>
      <c r="C583" t="s">
        <v>8221</v>
      </c>
      <c r="D583">
        <v>17</v>
      </c>
    </row>
    <row r="584" spans="1:4" x14ac:dyDescent="0.2">
      <c r="A584" t="s">
        <v>8219</v>
      </c>
      <c r="B584" s="16">
        <v>149</v>
      </c>
      <c r="C584" t="s">
        <v>8221</v>
      </c>
      <c r="D584">
        <v>3</v>
      </c>
    </row>
    <row r="585" spans="1:4" x14ac:dyDescent="0.2">
      <c r="A585" t="s">
        <v>8219</v>
      </c>
      <c r="B585" s="16">
        <v>31</v>
      </c>
      <c r="C585" t="s">
        <v>8221</v>
      </c>
      <c r="D585">
        <v>2</v>
      </c>
    </row>
    <row r="586" spans="1:4" x14ac:dyDescent="0.2">
      <c r="A586" t="s">
        <v>8219</v>
      </c>
      <c r="B586" s="16">
        <v>26</v>
      </c>
      <c r="C586" t="s">
        <v>8221</v>
      </c>
      <c r="D586">
        <v>6</v>
      </c>
    </row>
    <row r="587" spans="1:4" x14ac:dyDescent="0.2">
      <c r="A587" t="s">
        <v>8219</v>
      </c>
      <c r="B587" s="16">
        <v>172</v>
      </c>
      <c r="C587" t="s">
        <v>8221</v>
      </c>
      <c r="D587">
        <v>0</v>
      </c>
    </row>
    <row r="588" spans="1:4" x14ac:dyDescent="0.2">
      <c r="A588" t="s">
        <v>8219</v>
      </c>
      <c r="B588" s="16">
        <v>78</v>
      </c>
      <c r="C588" t="s">
        <v>8221</v>
      </c>
      <c r="D588">
        <v>1</v>
      </c>
    </row>
    <row r="589" spans="1:4" x14ac:dyDescent="0.2">
      <c r="A589" t="s">
        <v>8219</v>
      </c>
      <c r="B589" s="16">
        <v>120</v>
      </c>
      <c r="C589" t="s">
        <v>8221</v>
      </c>
      <c r="D589">
        <v>3</v>
      </c>
    </row>
    <row r="590" spans="1:4" x14ac:dyDescent="0.2">
      <c r="A590" t="s">
        <v>8219</v>
      </c>
      <c r="B590" s="16">
        <v>227</v>
      </c>
      <c r="C590" t="s">
        <v>8221</v>
      </c>
      <c r="D590">
        <v>13</v>
      </c>
    </row>
    <row r="591" spans="1:4" x14ac:dyDescent="0.2">
      <c r="A591" t="s">
        <v>8219</v>
      </c>
      <c r="B591" s="16">
        <v>42</v>
      </c>
      <c r="C591" t="s">
        <v>8221</v>
      </c>
      <c r="D591">
        <v>1</v>
      </c>
    </row>
    <row r="592" spans="1:4" x14ac:dyDescent="0.2">
      <c r="A592" t="s">
        <v>8219</v>
      </c>
      <c r="B592" s="16">
        <v>64</v>
      </c>
      <c r="C592" t="s">
        <v>8221</v>
      </c>
      <c r="D592">
        <v>1</v>
      </c>
    </row>
    <row r="593" spans="1:4" x14ac:dyDescent="0.2">
      <c r="A593" t="s">
        <v>8219</v>
      </c>
      <c r="B593" s="16">
        <v>121</v>
      </c>
      <c r="C593" t="s">
        <v>8221</v>
      </c>
      <c r="D593">
        <v>9</v>
      </c>
    </row>
    <row r="594" spans="1:4" x14ac:dyDescent="0.2">
      <c r="A594" t="s">
        <v>8219</v>
      </c>
      <c r="B594" s="16">
        <v>87</v>
      </c>
      <c r="C594" t="s">
        <v>8221</v>
      </c>
      <c r="D594">
        <v>0</v>
      </c>
    </row>
    <row r="595" spans="1:4" x14ac:dyDescent="0.2">
      <c r="A595" t="s">
        <v>8219</v>
      </c>
      <c r="B595" s="16">
        <v>65</v>
      </c>
      <c r="C595" t="s">
        <v>8221</v>
      </c>
      <c r="D595">
        <v>2</v>
      </c>
    </row>
    <row r="596" spans="1:4" x14ac:dyDescent="0.2">
      <c r="A596" t="s">
        <v>8219</v>
      </c>
      <c r="B596" s="16">
        <v>49</v>
      </c>
      <c r="C596" t="s">
        <v>8221</v>
      </c>
      <c r="D596">
        <v>1</v>
      </c>
    </row>
    <row r="597" spans="1:4" x14ac:dyDescent="0.2">
      <c r="A597" t="s">
        <v>8219</v>
      </c>
      <c r="B597" s="16">
        <v>19</v>
      </c>
      <c r="C597" t="s">
        <v>8221</v>
      </c>
      <c r="D597">
        <v>10</v>
      </c>
    </row>
    <row r="598" spans="1:4" x14ac:dyDescent="0.2">
      <c r="A598" t="s">
        <v>8219</v>
      </c>
      <c r="B598" s="16">
        <v>81</v>
      </c>
      <c r="C598" t="s">
        <v>8221</v>
      </c>
      <c r="D598">
        <v>3</v>
      </c>
    </row>
    <row r="599" spans="1:4" x14ac:dyDescent="0.2">
      <c r="A599" t="s">
        <v>8219</v>
      </c>
      <c r="B599" s="16">
        <v>264</v>
      </c>
      <c r="C599" t="s">
        <v>8221</v>
      </c>
      <c r="D599">
        <v>2</v>
      </c>
    </row>
    <row r="600" spans="1:4" x14ac:dyDescent="0.2">
      <c r="A600" t="s">
        <v>8219</v>
      </c>
      <c r="B600" s="16">
        <v>25</v>
      </c>
      <c r="C600" t="s">
        <v>8221</v>
      </c>
      <c r="D600">
        <v>2</v>
      </c>
    </row>
    <row r="601" spans="1:4" x14ac:dyDescent="0.2">
      <c r="A601" t="s">
        <v>8219</v>
      </c>
      <c r="B601" s="16">
        <v>5</v>
      </c>
      <c r="C601" t="s">
        <v>8221</v>
      </c>
      <c r="D601">
        <v>1</v>
      </c>
    </row>
    <row r="602" spans="1:4" x14ac:dyDescent="0.2">
      <c r="A602" t="s">
        <v>8219</v>
      </c>
      <c r="B602" s="16">
        <v>144</v>
      </c>
      <c r="C602" t="s">
        <v>8221</v>
      </c>
      <c r="D602">
        <v>14</v>
      </c>
    </row>
    <row r="603" spans="1:4" x14ac:dyDescent="0.2">
      <c r="A603" t="s">
        <v>8219</v>
      </c>
      <c r="B603" s="16">
        <v>92</v>
      </c>
      <c r="C603" t="s">
        <v>8221</v>
      </c>
      <c r="D603">
        <v>0</v>
      </c>
    </row>
    <row r="604" spans="1:4" x14ac:dyDescent="0.2">
      <c r="A604" t="s">
        <v>8219</v>
      </c>
      <c r="B604" s="16">
        <v>147</v>
      </c>
      <c r="C604" t="s">
        <v>8221</v>
      </c>
      <c r="D604">
        <v>0</v>
      </c>
    </row>
    <row r="605" spans="1:4" x14ac:dyDescent="0.2">
      <c r="A605" t="s">
        <v>8219</v>
      </c>
      <c r="B605" s="16">
        <v>90</v>
      </c>
      <c r="C605" t="s">
        <v>8221</v>
      </c>
      <c r="D605">
        <v>4</v>
      </c>
    </row>
    <row r="606" spans="1:4" x14ac:dyDescent="0.2">
      <c r="A606" t="s">
        <v>8219</v>
      </c>
      <c r="B606" s="16">
        <v>87</v>
      </c>
      <c r="C606" t="s">
        <v>8221</v>
      </c>
      <c r="D606">
        <v>3</v>
      </c>
    </row>
    <row r="607" spans="1:4" x14ac:dyDescent="0.2">
      <c r="A607" t="s">
        <v>8219</v>
      </c>
      <c r="B607" s="16">
        <v>406</v>
      </c>
      <c r="C607" t="s">
        <v>8221</v>
      </c>
      <c r="D607">
        <v>0</v>
      </c>
    </row>
    <row r="608" spans="1:4" x14ac:dyDescent="0.2">
      <c r="A608" t="s">
        <v>8219</v>
      </c>
      <c r="B608" s="16">
        <v>20</v>
      </c>
      <c r="C608" t="s">
        <v>8221</v>
      </c>
      <c r="D608">
        <v>5</v>
      </c>
    </row>
    <row r="609" spans="1:4" x14ac:dyDescent="0.2">
      <c r="A609" t="s">
        <v>8219</v>
      </c>
      <c r="B609" s="16">
        <v>70</v>
      </c>
      <c r="C609" t="s">
        <v>8221</v>
      </c>
      <c r="D609">
        <v>47</v>
      </c>
    </row>
    <row r="610" spans="1:4" x14ac:dyDescent="0.2">
      <c r="A610" t="s">
        <v>8219</v>
      </c>
      <c r="B610" s="16">
        <v>16</v>
      </c>
      <c r="C610" t="s">
        <v>8221</v>
      </c>
      <c r="D610">
        <v>0</v>
      </c>
    </row>
    <row r="611" spans="1:4" x14ac:dyDescent="0.2">
      <c r="A611" t="s">
        <v>8219</v>
      </c>
      <c r="B611" s="16">
        <v>52</v>
      </c>
      <c r="C611" t="s">
        <v>8221</v>
      </c>
      <c r="D611">
        <v>10</v>
      </c>
    </row>
    <row r="612" spans="1:4" x14ac:dyDescent="0.2">
      <c r="A612" t="s">
        <v>8219</v>
      </c>
      <c r="B612" s="16">
        <v>66</v>
      </c>
      <c r="C612" t="s">
        <v>8221</v>
      </c>
      <c r="D612">
        <v>11</v>
      </c>
    </row>
    <row r="613" spans="1:4" x14ac:dyDescent="0.2">
      <c r="A613" t="s">
        <v>8219</v>
      </c>
      <c r="B613" s="16">
        <v>109</v>
      </c>
      <c r="C613" t="s">
        <v>8221</v>
      </c>
      <c r="D613">
        <v>2</v>
      </c>
    </row>
    <row r="614" spans="1:4" x14ac:dyDescent="0.2">
      <c r="A614" t="s">
        <v>8219</v>
      </c>
      <c r="B614" s="16">
        <v>168</v>
      </c>
      <c r="C614" t="s">
        <v>8221</v>
      </c>
      <c r="D614">
        <v>2</v>
      </c>
    </row>
    <row r="615" spans="1:4" x14ac:dyDescent="0.2">
      <c r="A615" t="s">
        <v>8219</v>
      </c>
      <c r="B615" s="16">
        <v>31</v>
      </c>
      <c r="C615" t="s">
        <v>8221</v>
      </c>
      <c r="D615">
        <v>22</v>
      </c>
    </row>
    <row r="616" spans="1:4" x14ac:dyDescent="0.2">
      <c r="A616" t="s">
        <v>8219</v>
      </c>
      <c r="B616" s="16">
        <v>133</v>
      </c>
      <c r="C616" t="s">
        <v>8221</v>
      </c>
      <c r="D616">
        <v>8</v>
      </c>
    </row>
    <row r="617" spans="1:4" x14ac:dyDescent="0.2">
      <c r="A617" t="s">
        <v>8219</v>
      </c>
      <c r="B617" s="16">
        <v>151</v>
      </c>
      <c r="C617" t="s">
        <v>8221</v>
      </c>
      <c r="D617">
        <v>6</v>
      </c>
    </row>
    <row r="618" spans="1:4" x14ac:dyDescent="0.2">
      <c r="A618" t="s">
        <v>8219</v>
      </c>
      <c r="B618" s="16">
        <v>5</v>
      </c>
      <c r="C618" t="s">
        <v>8221</v>
      </c>
      <c r="D618">
        <v>1</v>
      </c>
    </row>
    <row r="619" spans="1:4" x14ac:dyDescent="0.2">
      <c r="A619" t="s">
        <v>8219</v>
      </c>
      <c r="B619" s="16">
        <v>73</v>
      </c>
      <c r="C619" t="s">
        <v>8221</v>
      </c>
      <c r="D619">
        <v>3</v>
      </c>
    </row>
    <row r="620" spans="1:4" x14ac:dyDescent="0.2">
      <c r="A620" t="s">
        <v>8219</v>
      </c>
      <c r="B620" s="16">
        <v>148</v>
      </c>
      <c r="C620" t="s">
        <v>8221</v>
      </c>
      <c r="D620">
        <v>0</v>
      </c>
    </row>
    <row r="621" spans="1:4" x14ac:dyDescent="0.2">
      <c r="A621" t="s">
        <v>8219</v>
      </c>
      <c r="B621" s="16">
        <v>93</v>
      </c>
      <c r="C621" t="s">
        <v>8221</v>
      </c>
      <c r="D621">
        <v>0</v>
      </c>
    </row>
    <row r="622" spans="1:4" x14ac:dyDescent="0.2">
      <c r="A622" t="s">
        <v>8219</v>
      </c>
      <c r="B622" s="16">
        <v>63</v>
      </c>
      <c r="C622" t="s">
        <v>8221</v>
      </c>
      <c r="D622">
        <v>0</v>
      </c>
    </row>
    <row r="623" spans="1:4" x14ac:dyDescent="0.2">
      <c r="A623" t="s">
        <v>8219</v>
      </c>
      <c r="B623" s="16">
        <v>134</v>
      </c>
      <c r="C623" t="s">
        <v>8221</v>
      </c>
      <c r="D623">
        <v>0</v>
      </c>
    </row>
    <row r="624" spans="1:4" x14ac:dyDescent="0.2">
      <c r="A624" t="s">
        <v>8219</v>
      </c>
      <c r="B624" s="16">
        <v>14</v>
      </c>
      <c r="C624" t="s">
        <v>8221</v>
      </c>
      <c r="D624">
        <v>0</v>
      </c>
    </row>
    <row r="625" spans="1:4" x14ac:dyDescent="0.2">
      <c r="A625" t="s">
        <v>8219</v>
      </c>
      <c r="B625" s="16">
        <v>78</v>
      </c>
      <c r="C625" t="s">
        <v>8221</v>
      </c>
      <c r="D625">
        <v>3</v>
      </c>
    </row>
    <row r="626" spans="1:4" x14ac:dyDescent="0.2">
      <c r="A626" t="s">
        <v>8219</v>
      </c>
      <c r="B626" s="16">
        <v>112</v>
      </c>
      <c r="C626" t="s">
        <v>8221</v>
      </c>
      <c r="D626">
        <v>0</v>
      </c>
    </row>
    <row r="627" spans="1:4" x14ac:dyDescent="0.2">
      <c r="A627" t="s">
        <v>8219</v>
      </c>
      <c r="B627" s="16">
        <v>34</v>
      </c>
      <c r="C627" t="s">
        <v>8221</v>
      </c>
      <c r="D627">
        <v>0</v>
      </c>
    </row>
    <row r="628" spans="1:4" x14ac:dyDescent="0.2">
      <c r="A628" t="s">
        <v>8219</v>
      </c>
      <c r="B628" s="16">
        <v>19</v>
      </c>
      <c r="C628" t="s">
        <v>8221</v>
      </c>
      <c r="D628">
        <v>1</v>
      </c>
    </row>
    <row r="629" spans="1:4" x14ac:dyDescent="0.2">
      <c r="A629" t="s">
        <v>8219</v>
      </c>
      <c r="B629" s="16">
        <v>13</v>
      </c>
      <c r="C629" t="s">
        <v>8221</v>
      </c>
      <c r="D629">
        <v>6</v>
      </c>
    </row>
    <row r="630" spans="1:4" x14ac:dyDescent="0.2">
      <c r="A630" t="s">
        <v>8219</v>
      </c>
      <c r="B630" s="16">
        <v>104</v>
      </c>
      <c r="C630" t="s">
        <v>8221</v>
      </c>
      <c r="D630">
        <v>1</v>
      </c>
    </row>
    <row r="631" spans="1:4" x14ac:dyDescent="0.2">
      <c r="A631" t="s">
        <v>8219</v>
      </c>
      <c r="B631" s="16">
        <v>52</v>
      </c>
      <c r="C631" t="s">
        <v>8221</v>
      </c>
      <c r="D631">
        <v>2</v>
      </c>
    </row>
    <row r="632" spans="1:4" x14ac:dyDescent="0.2">
      <c r="A632" t="s">
        <v>8219</v>
      </c>
      <c r="B632" s="16">
        <v>17</v>
      </c>
      <c r="C632" t="s">
        <v>8221</v>
      </c>
      <c r="D632">
        <v>0</v>
      </c>
    </row>
    <row r="633" spans="1:4" x14ac:dyDescent="0.2">
      <c r="A633" t="s">
        <v>8219</v>
      </c>
      <c r="B633" s="16">
        <v>82</v>
      </c>
      <c r="C633" t="s">
        <v>8221</v>
      </c>
      <c r="D633">
        <v>3</v>
      </c>
    </row>
    <row r="634" spans="1:4" x14ac:dyDescent="0.2">
      <c r="A634" t="s">
        <v>8219</v>
      </c>
      <c r="B634" s="16">
        <v>73</v>
      </c>
      <c r="C634" t="s">
        <v>8221</v>
      </c>
      <c r="D634">
        <v>3</v>
      </c>
    </row>
    <row r="635" spans="1:4" x14ac:dyDescent="0.2">
      <c r="A635" t="s">
        <v>8219</v>
      </c>
      <c r="B635" s="16">
        <v>158</v>
      </c>
      <c r="C635" t="s">
        <v>8221</v>
      </c>
      <c r="D635">
        <v>0</v>
      </c>
    </row>
    <row r="636" spans="1:4" x14ac:dyDescent="0.2">
      <c r="A636" t="s">
        <v>8219</v>
      </c>
      <c r="B636" s="16">
        <v>65</v>
      </c>
      <c r="C636" t="s">
        <v>8221</v>
      </c>
      <c r="D636">
        <v>6</v>
      </c>
    </row>
    <row r="637" spans="1:4" x14ac:dyDescent="0.2">
      <c r="A637" t="s">
        <v>8219</v>
      </c>
      <c r="B637" s="16">
        <v>184</v>
      </c>
      <c r="C637" t="s">
        <v>8221</v>
      </c>
      <c r="D637">
        <v>0</v>
      </c>
    </row>
    <row r="638" spans="1:4" x14ac:dyDescent="0.2">
      <c r="A638" t="s">
        <v>8219</v>
      </c>
      <c r="B638" s="16">
        <v>34</v>
      </c>
      <c r="C638" t="s">
        <v>8221</v>
      </c>
      <c r="D638">
        <v>19</v>
      </c>
    </row>
    <row r="639" spans="1:4" x14ac:dyDescent="0.2">
      <c r="A639" t="s">
        <v>8219</v>
      </c>
      <c r="B639" s="16">
        <v>240</v>
      </c>
      <c r="C639" t="s">
        <v>8221</v>
      </c>
      <c r="D639">
        <v>1</v>
      </c>
    </row>
    <row r="640" spans="1:4" x14ac:dyDescent="0.2">
      <c r="A640" t="s">
        <v>8219</v>
      </c>
      <c r="B640" s="16">
        <v>113</v>
      </c>
      <c r="C640" t="s">
        <v>8221</v>
      </c>
      <c r="D640">
        <v>2</v>
      </c>
    </row>
    <row r="641" spans="1:4" x14ac:dyDescent="0.2">
      <c r="A641" t="s">
        <v>8219</v>
      </c>
      <c r="B641" s="16">
        <v>66</v>
      </c>
      <c r="C641" t="s">
        <v>8221</v>
      </c>
      <c r="D641">
        <v>0</v>
      </c>
    </row>
    <row r="642" spans="1:4" x14ac:dyDescent="0.2">
      <c r="A642" t="s">
        <v>8219</v>
      </c>
      <c r="B642" s="16">
        <v>340</v>
      </c>
      <c r="C642" t="s">
        <v>8221</v>
      </c>
      <c r="D642">
        <v>11</v>
      </c>
    </row>
    <row r="643" spans="1:4" x14ac:dyDescent="0.2">
      <c r="A643" t="s">
        <v>8219</v>
      </c>
      <c r="B643" s="16">
        <v>150</v>
      </c>
      <c r="C643" t="s">
        <v>8221</v>
      </c>
      <c r="D643">
        <v>0</v>
      </c>
    </row>
    <row r="644" spans="1:4" x14ac:dyDescent="0.2">
      <c r="A644" t="s">
        <v>8219</v>
      </c>
      <c r="B644" s="16">
        <v>25</v>
      </c>
      <c r="C644" t="s">
        <v>8221</v>
      </c>
      <c r="D644">
        <v>0</v>
      </c>
    </row>
    <row r="645" spans="1:4" x14ac:dyDescent="0.2">
      <c r="A645" t="s">
        <v>8219</v>
      </c>
      <c r="B645" s="16">
        <v>234</v>
      </c>
      <c r="C645" t="s">
        <v>8221</v>
      </c>
      <c r="D645">
        <v>1</v>
      </c>
    </row>
    <row r="646" spans="1:4" x14ac:dyDescent="0.2">
      <c r="A646" t="s">
        <v>8219</v>
      </c>
      <c r="B646" s="16">
        <v>2602</v>
      </c>
      <c r="C646" t="s">
        <v>8221</v>
      </c>
      <c r="D646">
        <v>3</v>
      </c>
    </row>
    <row r="647" spans="1:4" x14ac:dyDescent="0.2">
      <c r="A647" t="s">
        <v>8219</v>
      </c>
      <c r="B647" s="16">
        <v>248</v>
      </c>
      <c r="C647" t="s">
        <v>8221</v>
      </c>
      <c r="D647">
        <v>1</v>
      </c>
    </row>
    <row r="648" spans="1:4" x14ac:dyDescent="0.2">
      <c r="A648" t="s">
        <v>8219</v>
      </c>
      <c r="B648" s="16">
        <v>600</v>
      </c>
      <c r="C648" t="s">
        <v>8221</v>
      </c>
      <c r="D648">
        <v>15</v>
      </c>
    </row>
    <row r="649" spans="1:4" x14ac:dyDescent="0.2">
      <c r="A649" t="s">
        <v>8219</v>
      </c>
      <c r="B649" s="16">
        <v>293</v>
      </c>
      <c r="C649" t="s">
        <v>8221</v>
      </c>
      <c r="D649">
        <v>2</v>
      </c>
    </row>
    <row r="650" spans="1:4" x14ac:dyDescent="0.2">
      <c r="A650" t="s">
        <v>8219</v>
      </c>
      <c r="B650" s="16">
        <v>321</v>
      </c>
      <c r="C650" t="s">
        <v>8221</v>
      </c>
      <c r="D650">
        <v>1</v>
      </c>
    </row>
    <row r="651" spans="1:4" x14ac:dyDescent="0.2">
      <c r="A651" t="s">
        <v>8219</v>
      </c>
      <c r="B651" s="16">
        <v>81</v>
      </c>
      <c r="C651" t="s">
        <v>8221</v>
      </c>
      <c r="D651">
        <v>1</v>
      </c>
    </row>
    <row r="652" spans="1:4" x14ac:dyDescent="0.2">
      <c r="A652" t="s">
        <v>8219</v>
      </c>
      <c r="B652" s="16">
        <v>343</v>
      </c>
      <c r="C652" t="s">
        <v>8221</v>
      </c>
      <c r="D652">
        <v>0</v>
      </c>
    </row>
    <row r="653" spans="1:4" x14ac:dyDescent="0.2">
      <c r="A653" t="s">
        <v>8219</v>
      </c>
      <c r="B653" s="16">
        <v>336</v>
      </c>
      <c r="C653" t="s">
        <v>8221</v>
      </c>
      <c r="D653">
        <v>1</v>
      </c>
    </row>
    <row r="654" spans="1:4" x14ac:dyDescent="0.2">
      <c r="A654" t="s">
        <v>8219</v>
      </c>
      <c r="B654" s="16">
        <v>47</v>
      </c>
      <c r="C654" t="s">
        <v>8221</v>
      </c>
      <c r="D654">
        <v>11</v>
      </c>
    </row>
    <row r="655" spans="1:4" x14ac:dyDescent="0.2">
      <c r="A655" t="s">
        <v>8219</v>
      </c>
      <c r="B655" s="16">
        <v>76</v>
      </c>
      <c r="C655" t="s">
        <v>8221</v>
      </c>
      <c r="D655">
        <v>0</v>
      </c>
    </row>
    <row r="656" spans="1:4" x14ac:dyDescent="0.2">
      <c r="A656" t="s">
        <v>8219</v>
      </c>
      <c r="B656" s="16">
        <v>441</v>
      </c>
      <c r="C656" t="s">
        <v>8221</v>
      </c>
      <c r="D656">
        <v>1</v>
      </c>
    </row>
    <row r="657" spans="1:4" x14ac:dyDescent="0.2">
      <c r="A657" t="s">
        <v>8219</v>
      </c>
      <c r="B657" s="16">
        <v>916</v>
      </c>
      <c r="C657" t="s">
        <v>8221</v>
      </c>
      <c r="D657">
        <v>6</v>
      </c>
    </row>
    <row r="658" spans="1:4" x14ac:dyDescent="0.2">
      <c r="A658" t="s">
        <v>8219</v>
      </c>
      <c r="B658" s="16">
        <v>369</v>
      </c>
      <c r="C658" t="s">
        <v>8221</v>
      </c>
      <c r="D658">
        <v>7</v>
      </c>
    </row>
    <row r="659" spans="1:4" x14ac:dyDescent="0.2">
      <c r="A659" t="s">
        <v>8219</v>
      </c>
      <c r="B659" s="16">
        <v>20242</v>
      </c>
      <c r="C659" t="s">
        <v>8221</v>
      </c>
      <c r="D659">
        <v>0</v>
      </c>
    </row>
    <row r="660" spans="1:4" x14ac:dyDescent="0.2">
      <c r="A660" t="s">
        <v>8219</v>
      </c>
      <c r="B660" s="16">
        <v>71</v>
      </c>
      <c r="C660" t="s">
        <v>8221</v>
      </c>
      <c r="D660">
        <v>16</v>
      </c>
    </row>
    <row r="661" spans="1:4" x14ac:dyDescent="0.2">
      <c r="A661" t="s">
        <v>8219</v>
      </c>
      <c r="B661" s="16">
        <v>635</v>
      </c>
      <c r="C661" t="s">
        <v>8221</v>
      </c>
      <c r="D661">
        <v>0</v>
      </c>
    </row>
    <row r="662" spans="1:4" x14ac:dyDescent="0.2">
      <c r="A662" t="s">
        <v>8219</v>
      </c>
      <c r="B662" s="16">
        <v>885</v>
      </c>
      <c r="C662" t="s">
        <v>8221</v>
      </c>
      <c r="D662">
        <v>0</v>
      </c>
    </row>
    <row r="663" spans="1:4" x14ac:dyDescent="0.2">
      <c r="A663" t="s">
        <v>8219</v>
      </c>
      <c r="B663" s="16">
        <v>329</v>
      </c>
      <c r="C663" t="s">
        <v>8221</v>
      </c>
      <c r="D663">
        <v>0</v>
      </c>
    </row>
    <row r="664" spans="1:4" x14ac:dyDescent="0.2">
      <c r="A664" t="s">
        <v>8219</v>
      </c>
      <c r="B664" s="16">
        <v>71</v>
      </c>
      <c r="C664" t="s">
        <v>8221</v>
      </c>
      <c r="D664">
        <v>12</v>
      </c>
    </row>
    <row r="665" spans="1:4" x14ac:dyDescent="0.2">
      <c r="A665" t="s">
        <v>8219</v>
      </c>
      <c r="B665" s="16">
        <v>269</v>
      </c>
      <c r="C665" t="s">
        <v>8221</v>
      </c>
      <c r="D665">
        <v>1</v>
      </c>
    </row>
    <row r="666" spans="1:4" x14ac:dyDescent="0.2">
      <c r="A666" t="s">
        <v>8219</v>
      </c>
      <c r="B666" s="16">
        <v>345</v>
      </c>
      <c r="C666" t="s">
        <v>8221</v>
      </c>
      <c r="D666">
        <v>3</v>
      </c>
    </row>
    <row r="667" spans="1:4" x14ac:dyDescent="0.2">
      <c r="A667" t="s">
        <v>8219</v>
      </c>
      <c r="B667" s="16">
        <v>43</v>
      </c>
      <c r="C667" t="s">
        <v>8221</v>
      </c>
      <c r="D667">
        <v>1</v>
      </c>
    </row>
    <row r="668" spans="1:4" x14ac:dyDescent="0.2">
      <c r="A668" t="s">
        <v>8219</v>
      </c>
      <c r="B668" s="16">
        <v>33</v>
      </c>
      <c r="C668" t="s">
        <v>8221</v>
      </c>
      <c r="D668">
        <v>4</v>
      </c>
    </row>
    <row r="669" spans="1:4" x14ac:dyDescent="0.2">
      <c r="A669" t="s">
        <v>8219</v>
      </c>
      <c r="B669" s="16">
        <v>211</v>
      </c>
      <c r="C669" t="s">
        <v>8221</v>
      </c>
      <c r="D669">
        <v>1</v>
      </c>
    </row>
    <row r="670" spans="1:4" x14ac:dyDescent="0.2">
      <c r="A670" t="s">
        <v>8219</v>
      </c>
      <c r="B670" s="16">
        <v>196</v>
      </c>
      <c r="C670" t="s">
        <v>8221</v>
      </c>
      <c r="D670">
        <v>3</v>
      </c>
    </row>
    <row r="671" spans="1:4" x14ac:dyDescent="0.2">
      <c r="A671" t="s">
        <v>8219</v>
      </c>
      <c r="B671" s="16">
        <v>405</v>
      </c>
      <c r="C671" t="s">
        <v>8221</v>
      </c>
      <c r="D671">
        <v>1</v>
      </c>
    </row>
    <row r="672" spans="1:4" x14ac:dyDescent="0.2">
      <c r="A672" t="s">
        <v>8219</v>
      </c>
      <c r="B672" s="16">
        <v>206</v>
      </c>
      <c r="C672" t="s">
        <v>8221</v>
      </c>
      <c r="D672">
        <v>0</v>
      </c>
    </row>
    <row r="673" spans="1:4" x14ac:dyDescent="0.2">
      <c r="A673" t="s">
        <v>8219</v>
      </c>
      <c r="B673" s="16">
        <v>335</v>
      </c>
      <c r="C673" t="s">
        <v>8221</v>
      </c>
      <c r="D673">
        <v>12</v>
      </c>
    </row>
    <row r="674" spans="1:4" x14ac:dyDescent="0.2">
      <c r="A674" t="s">
        <v>8219</v>
      </c>
      <c r="B674" s="16">
        <v>215</v>
      </c>
      <c r="C674" t="s">
        <v>8221</v>
      </c>
      <c r="D674">
        <v>0</v>
      </c>
    </row>
    <row r="675" spans="1:4" x14ac:dyDescent="0.2">
      <c r="A675" t="s">
        <v>8219</v>
      </c>
      <c r="B675" s="16">
        <v>176</v>
      </c>
      <c r="C675" t="s">
        <v>8221</v>
      </c>
      <c r="D675">
        <v>1</v>
      </c>
    </row>
    <row r="676" spans="1:4" x14ac:dyDescent="0.2">
      <c r="A676" t="s">
        <v>8219</v>
      </c>
      <c r="B676" s="16">
        <v>555</v>
      </c>
      <c r="C676" t="s">
        <v>8221</v>
      </c>
      <c r="D676">
        <v>0</v>
      </c>
    </row>
    <row r="677" spans="1:4" x14ac:dyDescent="0.2">
      <c r="A677" t="s">
        <v>8219</v>
      </c>
      <c r="B677" s="16">
        <v>116</v>
      </c>
      <c r="C677" t="s">
        <v>8221</v>
      </c>
      <c r="D677">
        <v>0</v>
      </c>
    </row>
    <row r="678" spans="1:4" x14ac:dyDescent="0.2">
      <c r="A678" t="s">
        <v>8219</v>
      </c>
      <c r="B678" s="16">
        <v>615</v>
      </c>
      <c r="C678" t="s">
        <v>8221</v>
      </c>
      <c r="D678">
        <v>2</v>
      </c>
    </row>
    <row r="679" spans="1:4" x14ac:dyDescent="0.2">
      <c r="A679" t="s">
        <v>8219</v>
      </c>
      <c r="B679" s="16">
        <v>236</v>
      </c>
      <c r="C679" t="s">
        <v>8221</v>
      </c>
      <c r="D679">
        <v>92</v>
      </c>
    </row>
    <row r="680" spans="1:4" x14ac:dyDescent="0.2">
      <c r="A680" t="s">
        <v>8219</v>
      </c>
      <c r="B680" s="16">
        <v>145</v>
      </c>
      <c r="C680" t="s">
        <v>8221</v>
      </c>
      <c r="D680">
        <v>0</v>
      </c>
    </row>
    <row r="681" spans="1:4" x14ac:dyDescent="0.2">
      <c r="A681" t="s">
        <v>8219</v>
      </c>
      <c r="B681" s="16">
        <v>167</v>
      </c>
      <c r="C681" t="s">
        <v>8221</v>
      </c>
      <c r="D681">
        <v>3</v>
      </c>
    </row>
    <row r="682" spans="1:4" x14ac:dyDescent="0.2">
      <c r="A682" t="s">
        <v>8219</v>
      </c>
      <c r="B682" s="16">
        <v>235</v>
      </c>
      <c r="C682" t="s">
        <v>8221</v>
      </c>
      <c r="D682">
        <v>10</v>
      </c>
    </row>
    <row r="683" spans="1:4" x14ac:dyDescent="0.2">
      <c r="A683" t="s">
        <v>8219</v>
      </c>
      <c r="B683" s="16">
        <v>452</v>
      </c>
      <c r="C683" t="s">
        <v>8221</v>
      </c>
      <c r="D683">
        <v>7</v>
      </c>
    </row>
    <row r="684" spans="1:4" x14ac:dyDescent="0.2">
      <c r="A684" t="s">
        <v>8219</v>
      </c>
      <c r="B684" s="16">
        <v>241</v>
      </c>
      <c r="C684" t="s">
        <v>8221</v>
      </c>
      <c r="D684">
        <v>3</v>
      </c>
    </row>
    <row r="685" spans="1:4" x14ac:dyDescent="0.2">
      <c r="A685" t="s">
        <v>8219</v>
      </c>
      <c r="B685" s="16">
        <v>28</v>
      </c>
      <c r="C685" t="s">
        <v>8221</v>
      </c>
      <c r="D685">
        <v>0</v>
      </c>
    </row>
    <row r="686" spans="1:4" x14ac:dyDescent="0.2">
      <c r="A686" t="s">
        <v>8219</v>
      </c>
      <c r="B686" s="16">
        <v>140</v>
      </c>
      <c r="C686" t="s">
        <v>8221</v>
      </c>
      <c r="D686">
        <v>1</v>
      </c>
    </row>
    <row r="687" spans="1:4" x14ac:dyDescent="0.2">
      <c r="A687" t="s">
        <v>8219</v>
      </c>
      <c r="B687" s="16">
        <v>280</v>
      </c>
      <c r="C687" t="s">
        <v>8221</v>
      </c>
      <c r="D687">
        <v>0</v>
      </c>
    </row>
    <row r="688" spans="1:4" x14ac:dyDescent="0.2">
      <c r="A688" t="s">
        <v>8219</v>
      </c>
      <c r="B688" s="16">
        <v>70</v>
      </c>
      <c r="C688" t="s">
        <v>8221</v>
      </c>
      <c r="D688">
        <v>9</v>
      </c>
    </row>
    <row r="689" spans="1:4" x14ac:dyDescent="0.2">
      <c r="A689" t="s">
        <v>8219</v>
      </c>
      <c r="B689" s="16">
        <v>160</v>
      </c>
      <c r="C689" t="s">
        <v>8221</v>
      </c>
      <c r="D689">
        <v>2</v>
      </c>
    </row>
    <row r="690" spans="1:4" x14ac:dyDescent="0.2">
      <c r="A690" t="s">
        <v>8219</v>
      </c>
      <c r="B690" s="16">
        <v>141</v>
      </c>
      <c r="C690" t="s">
        <v>8221</v>
      </c>
      <c r="D690">
        <v>1</v>
      </c>
    </row>
    <row r="691" spans="1:4" x14ac:dyDescent="0.2">
      <c r="A691" t="s">
        <v>8219</v>
      </c>
      <c r="B691" s="16">
        <v>874</v>
      </c>
      <c r="C691" t="s">
        <v>8221</v>
      </c>
      <c r="D691">
        <v>2</v>
      </c>
    </row>
    <row r="692" spans="1:4" x14ac:dyDescent="0.2">
      <c r="A692" t="s">
        <v>8219</v>
      </c>
      <c r="B692" s="16">
        <v>73</v>
      </c>
      <c r="C692" t="s">
        <v>8221</v>
      </c>
      <c r="D692">
        <v>11</v>
      </c>
    </row>
    <row r="693" spans="1:4" x14ac:dyDescent="0.2">
      <c r="A693" t="s">
        <v>8219</v>
      </c>
      <c r="B693" s="16">
        <v>294</v>
      </c>
      <c r="C693" t="s">
        <v>8221</v>
      </c>
      <c r="D693">
        <v>0</v>
      </c>
    </row>
    <row r="694" spans="1:4" x14ac:dyDescent="0.2">
      <c r="A694" t="s">
        <v>8219</v>
      </c>
      <c r="B694" s="16">
        <v>740</v>
      </c>
      <c r="C694" t="s">
        <v>8221</v>
      </c>
      <c r="D694">
        <v>0</v>
      </c>
    </row>
    <row r="695" spans="1:4" x14ac:dyDescent="0.2">
      <c r="A695" t="s">
        <v>8219</v>
      </c>
      <c r="B695" s="16">
        <v>369</v>
      </c>
      <c r="C695" t="s">
        <v>8221</v>
      </c>
      <c r="D695">
        <v>9</v>
      </c>
    </row>
    <row r="696" spans="1:4" x14ac:dyDescent="0.2">
      <c r="A696" t="s">
        <v>8219</v>
      </c>
      <c r="B696" s="16">
        <v>110</v>
      </c>
      <c r="C696" t="s">
        <v>8221</v>
      </c>
      <c r="D696">
        <v>0</v>
      </c>
    </row>
    <row r="697" spans="1:4" x14ac:dyDescent="0.2">
      <c r="A697" t="s">
        <v>8219</v>
      </c>
      <c r="B697" s="16">
        <v>455</v>
      </c>
      <c r="C697" t="s">
        <v>8221</v>
      </c>
      <c r="D697">
        <v>4</v>
      </c>
    </row>
    <row r="698" spans="1:4" x14ac:dyDescent="0.2">
      <c r="A698" t="s">
        <v>8219</v>
      </c>
      <c r="B698" s="16">
        <v>224</v>
      </c>
      <c r="C698" t="s">
        <v>8221</v>
      </c>
      <c r="D698">
        <v>1</v>
      </c>
    </row>
    <row r="699" spans="1:4" x14ac:dyDescent="0.2">
      <c r="A699" t="s">
        <v>8219</v>
      </c>
      <c r="B699" s="16">
        <v>46</v>
      </c>
      <c r="C699" t="s">
        <v>8221</v>
      </c>
      <c r="D699">
        <v>2</v>
      </c>
    </row>
    <row r="700" spans="1:4" x14ac:dyDescent="0.2">
      <c r="A700" t="s">
        <v>8219</v>
      </c>
      <c r="B700" s="16">
        <v>284</v>
      </c>
      <c r="C700" t="s">
        <v>8221</v>
      </c>
      <c r="D700">
        <v>0</v>
      </c>
    </row>
    <row r="701" spans="1:4" x14ac:dyDescent="0.2">
      <c r="A701" t="s">
        <v>8219</v>
      </c>
      <c r="B701" s="16">
        <v>98</v>
      </c>
      <c r="C701" t="s">
        <v>8221</v>
      </c>
      <c r="D701">
        <v>1</v>
      </c>
    </row>
    <row r="702" spans="1:4" x14ac:dyDescent="0.2">
      <c r="A702" t="s">
        <v>8219</v>
      </c>
      <c r="B702" s="16">
        <v>56</v>
      </c>
      <c r="C702" t="s">
        <v>8221</v>
      </c>
      <c r="D702">
        <v>17</v>
      </c>
    </row>
    <row r="703" spans="1:4" x14ac:dyDescent="0.2">
      <c r="A703" t="s">
        <v>8219</v>
      </c>
      <c r="B703" s="16">
        <v>32</v>
      </c>
      <c r="C703" t="s">
        <v>8221</v>
      </c>
      <c r="D703">
        <v>2</v>
      </c>
    </row>
    <row r="704" spans="1:4" x14ac:dyDescent="0.2">
      <c r="A704" t="s">
        <v>8219</v>
      </c>
      <c r="B704" s="16">
        <v>30</v>
      </c>
      <c r="C704" t="s">
        <v>8221</v>
      </c>
      <c r="D704">
        <v>3</v>
      </c>
    </row>
    <row r="705" spans="1:4" x14ac:dyDescent="0.2">
      <c r="A705" t="s">
        <v>8219</v>
      </c>
      <c r="B705" s="16">
        <v>70</v>
      </c>
      <c r="C705" t="s">
        <v>8221</v>
      </c>
      <c r="D705">
        <v>41</v>
      </c>
    </row>
    <row r="706" spans="1:4" x14ac:dyDescent="0.2">
      <c r="A706" t="s">
        <v>8219</v>
      </c>
      <c r="B706" s="16">
        <v>44</v>
      </c>
      <c r="C706" t="s">
        <v>8221</v>
      </c>
      <c r="D706">
        <v>2</v>
      </c>
    </row>
    <row r="707" spans="1:4" x14ac:dyDescent="0.2">
      <c r="A707" t="s">
        <v>8219</v>
      </c>
      <c r="B707" s="16">
        <v>92</v>
      </c>
      <c r="C707" t="s">
        <v>8221</v>
      </c>
      <c r="D707">
        <v>3</v>
      </c>
    </row>
    <row r="708" spans="1:4" x14ac:dyDescent="0.2">
      <c r="A708" t="s">
        <v>8219</v>
      </c>
      <c r="B708" s="16">
        <v>205</v>
      </c>
      <c r="C708" t="s">
        <v>8221</v>
      </c>
      <c r="D708">
        <v>8</v>
      </c>
    </row>
    <row r="709" spans="1:4" x14ac:dyDescent="0.2">
      <c r="A709" t="s">
        <v>8219</v>
      </c>
      <c r="B709" s="16">
        <v>23</v>
      </c>
      <c r="C709" t="s">
        <v>8221</v>
      </c>
      <c r="D709">
        <v>0</v>
      </c>
    </row>
    <row r="710" spans="1:4" x14ac:dyDescent="0.2">
      <c r="A710" t="s">
        <v>8219</v>
      </c>
      <c r="B710" s="16">
        <v>4</v>
      </c>
      <c r="C710" t="s">
        <v>8221</v>
      </c>
      <c r="D710">
        <v>1</v>
      </c>
    </row>
    <row r="711" spans="1:4" x14ac:dyDescent="0.2">
      <c r="A711" t="s">
        <v>8219</v>
      </c>
      <c r="B711" s="16">
        <v>112</v>
      </c>
      <c r="C711" t="s">
        <v>8221</v>
      </c>
      <c r="D711">
        <v>3</v>
      </c>
    </row>
    <row r="712" spans="1:4" x14ac:dyDescent="0.2">
      <c r="A712" t="s">
        <v>8219</v>
      </c>
      <c r="B712" s="16">
        <v>27</v>
      </c>
      <c r="C712" t="s">
        <v>8221</v>
      </c>
      <c r="D712">
        <v>4</v>
      </c>
    </row>
    <row r="713" spans="1:4" x14ac:dyDescent="0.2">
      <c r="A713" t="s">
        <v>8219</v>
      </c>
      <c r="B713" s="16">
        <v>11</v>
      </c>
      <c r="C713" t="s">
        <v>8221</v>
      </c>
      <c r="D713">
        <v>9</v>
      </c>
    </row>
    <row r="714" spans="1:4" x14ac:dyDescent="0.2">
      <c r="A714" t="s">
        <v>8219</v>
      </c>
      <c r="B714" s="16">
        <v>26</v>
      </c>
      <c r="C714" t="s">
        <v>8221</v>
      </c>
      <c r="D714">
        <v>16</v>
      </c>
    </row>
    <row r="715" spans="1:4" x14ac:dyDescent="0.2">
      <c r="A715" t="s">
        <v>8219</v>
      </c>
      <c r="B715" s="16">
        <v>77</v>
      </c>
      <c r="C715" t="s">
        <v>8221</v>
      </c>
      <c r="D715">
        <v>1</v>
      </c>
    </row>
    <row r="716" spans="1:4" x14ac:dyDescent="0.2">
      <c r="A716" t="s">
        <v>8219</v>
      </c>
      <c r="B716" s="16">
        <v>136</v>
      </c>
      <c r="C716" t="s">
        <v>8221</v>
      </c>
      <c r="D716">
        <v>7</v>
      </c>
    </row>
    <row r="717" spans="1:4" x14ac:dyDescent="0.2">
      <c r="A717" t="s">
        <v>8219</v>
      </c>
      <c r="B717" s="16">
        <v>157</v>
      </c>
      <c r="C717" t="s">
        <v>8221</v>
      </c>
      <c r="D717">
        <v>0</v>
      </c>
    </row>
    <row r="718" spans="1:4" x14ac:dyDescent="0.2">
      <c r="A718" t="s">
        <v>8219</v>
      </c>
      <c r="B718" s="16">
        <v>158</v>
      </c>
      <c r="C718" t="s">
        <v>8221</v>
      </c>
      <c r="D718">
        <v>0</v>
      </c>
    </row>
    <row r="719" spans="1:4" x14ac:dyDescent="0.2">
      <c r="A719" t="s">
        <v>8219</v>
      </c>
      <c r="B719" s="16">
        <v>27</v>
      </c>
      <c r="C719" t="s">
        <v>8221</v>
      </c>
      <c r="D719">
        <v>0</v>
      </c>
    </row>
    <row r="720" spans="1:4" x14ac:dyDescent="0.2">
      <c r="A720" t="s">
        <v>8219</v>
      </c>
      <c r="B720" s="16">
        <v>23</v>
      </c>
      <c r="C720" t="s">
        <v>8221</v>
      </c>
      <c r="D720">
        <v>0</v>
      </c>
    </row>
    <row r="721" spans="1:4" x14ac:dyDescent="0.2">
      <c r="A721" t="s">
        <v>8219</v>
      </c>
      <c r="B721" s="16">
        <v>17</v>
      </c>
      <c r="C721" t="s">
        <v>8221</v>
      </c>
      <c r="D721">
        <v>0</v>
      </c>
    </row>
    <row r="722" spans="1:4" x14ac:dyDescent="0.2">
      <c r="A722" t="s">
        <v>8219</v>
      </c>
      <c r="B722" s="16">
        <v>37</v>
      </c>
      <c r="C722" t="s">
        <v>8221</v>
      </c>
      <c r="D722">
        <v>1</v>
      </c>
    </row>
    <row r="723" spans="1:4" x14ac:dyDescent="0.2">
      <c r="A723" t="s">
        <v>8219</v>
      </c>
      <c r="B723" s="16">
        <v>65</v>
      </c>
      <c r="C723" t="s">
        <v>8221</v>
      </c>
      <c r="D723">
        <v>2</v>
      </c>
    </row>
    <row r="724" spans="1:4" x14ac:dyDescent="0.2">
      <c r="A724" t="s">
        <v>8219</v>
      </c>
      <c r="B724" s="16">
        <v>18</v>
      </c>
      <c r="C724" t="s">
        <v>8221</v>
      </c>
      <c r="D724">
        <v>1</v>
      </c>
    </row>
    <row r="725" spans="1:4" x14ac:dyDescent="0.2">
      <c r="A725" t="s">
        <v>8219</v>
      </c>
      <c r="B725" s="16">
        <v>25</v>
      </c>
      <c r="C725" t="s">
        <v>8221</v>
      </c>
      <c r="D725">
        <v>15</v>
      </c>
    </row>
    <row r="726" spans="1:4" x14ac:dyDescent="0.2">
      <c r="A726" t="s">
        <v>8219</v>
      </c>
      <c r="B726" s="16">
        <v>104</v>
      </c>
      <c r="C726" t="s">
        <v>8221</v>
      </c>
      <c r="D726">
        <v>1</v>
      </c>
    </row>
    <row r="727" spans="1:4" x14ac:dyDescent="0.2">
      <c r="A727" t="s">
        <v>8219</v>
      </c>
      <c r="B727" s="16">
        <v>108</v>
      </c>
      <c r="C727" t="s">
        <v>8221</v>
      </c>
      <c r="D727">
        <v>1</v>
      </c>
    </row>
    <row r="728" spans="1:4" x14ac:dyDescent="0.2">
      <c r="A728" t="s">
        <v>8219</v>
      </c>
      <c r="B728" s="16">
        <v>38</v>
      </c>
      <c r="C728" t="s">
        <v>8221</v>
      </c>
      <c r="D728">
        <v>0</v>
      </c>
    </row>
    <row r="729" spans="1:4" x14ac:dyDescent="0.2">
      <c r="A729" t="s">
        <v>8219</v>
      </c>
      <c r="B729" s="16">
        <v>88</v>
      </c>
      <c r="C729" t="s">
        <v>8221</v>
      </c>
      <c r="D729">
        <v>39</v>
      </c>
    </row>
    <row r="730" spans="1:4" x14ac:dyDescent="0.2">
      <c r="A730" t="s">
        <v>8219</v>
      </c>
      <c r="B730" s="16">
        <v>82</v>
      </c>
      <c r="C730" t="s">
        <v>8221</v>
      </c>
      <c r="D730">
        <v>103</v>
      </c>
    </row>
    <row r="731" spans="1:4" x14ac:dyDescent="0.2">
      <c r="A731" t="s">
        <v>8219</v>
      </c>
      <c r="B731" s="16">
        <v>126</v>
      </c>
      <c r="C731" t="s">
        <v>8221</v>
      </c>
      <c r="D731">
        <v>0</v>
      </c>
    </row>
    <row r="732" spans="1:4" x14ac:dyDescent="0.2">
      <c r="A732" t="s">
        <v>8219</v>
      </c>
      <c r="B732" s="16">
        <v>133</v>
      </c>
      <c r="C732" t="s">
        <v>8221</v>
      </c>
      <c r="D732">
        <v>39</v>
      </c>
    </row>
    <row r="733" spans="1:4" x14ac:dyDescent="0.2">
      <c r="A733" t="s">
        <v>8219</v>
      </c>
      <c r="B733" s="16">
        <v>47</v>
      </c>
      <c r="C733" t="s">
        <v>8221</v>
      </c>
      <c r="D733">
        <v>15</v>
      </c>
    </row>
    <row r="734" spans="1:4" x14ac:dyDescent="0.2">
      <c r="A734" t="s">
        <v>8219</v>
      </c>
      <c r="B734" s="16">
        <v>58</v>
      </c>
      <c r="C734" t="s">
        <v>8221</v>
      </c>
      <c r="D734">
        <v>22</v>
      </c>
    </row>
    <row r="735" spans="1:4" x14ac:dyDescent="0.2">
      <c r="A735" t="s">
        <v>8219</v>
      </c>
      <c r="B735" s="16">
        <v>32</v>
      </c>
      <c r="C735" t="s">
        <v>8221</v>
      </c>
      <c r="D735">
        <v>92</v>
      </c>
    </row>
    <row r="736" spans="1:4" x14ac:dyDescent="0.2">
      <c r="A736" t="s">
        <v>8219</v>
      </c>
      <c r="B736" s="16">
        <v>37</v>
      </c>
      <c r="C736" t="s">
        <v>8221</v>
      </c>
      <c r="D736">
        <v>25</v>
      </c>
    </row>
    <row r="737" spans="1:4" x14ac:dyDescent="0.2">
      <c r="A737" t="s">
        <v>8219</v>
      </c>
      <c r="B737" s="16">
        <v>87</v>
      </c>
      <c r="C737" t="s">
        <v>8221</v>
      </c>
      <c r="D737">
        <v>19</v>
      </c>
    </row>
    <row r="738" spans="1:4" x14ac:dyDescent="0.2">
      <c r="A738" t="s">
        <v>8219</v>
      </c>
      <c r="B738" s="16">
        <v>15</v>
      </c>
      <c r="C738" t="s">
        <v>8221</v>
      </c>
      <c r="D738">
        <v>19</v>
      </c>
    </row>
    <row r="739" spans="1:4" x14ac:dyDescent="0.2">
      <c r="A739" t="s">
        <v>8219</v>
      </c>
      <c r="B739" s="16">
        <v>27</v>
      </c>
      <c r="C739" t="s">
        <v>8221</v>
      </c>
      <c r="D739">
        <v>13</v>
      </c>
    </row>
    <row r="740" spans="1:4" x14ac:dyDescent="0.2">
      <c r="A740" t="s">
        <v>8219</v>
      </c>
      <c r="B740" s="16">
        <v>19</v>
      </c>
      <c r="C740" t="s">
        <v>8221</v>
      </c>
      <c r="D740">
        <v>124</v>
      </c>
    </row>
    <row r="741" spans="1:4" x14ac:dyDescent="0.2">
      <c r="A741" t="s">
        <v>8219</v>
      </c>
      <c r="B741" s="16">
        <v>17</v>
      </c>
      <c r="C741" t="s">
        <v>8221</v>
      </c>
      <c r="D741">
        <v>4</v>
      </c>
    </row>
    <row r="742" spans="1:4" x14ac:dyDescent="0.2">
      <c r="A742" t="s">
        <v>8219</v>
      </c>
      <c r="B742" s="16">
        <v>26</v>
      </c>
      <c r="C742" t="s">
        <v>8221</v>
      </c>
      <c r="D742">
        <v>10</v>
      </c>
    </row>
    <row r="743" spans="1:4" x14ac:dyDescent="0.2">
      <c r="A743" t="s">
        <v>8219</v>
      </c>
      <c r="B743" s="16">
        <v>28</v>
      </c>
      <c r="C743" t="s">
        <v>8221</v>
      </c>
      <c r="D743">
        <v>15</v>
      </c>
    </row>
    <row r="744" spans="1:4" x14ac:dyDescent="0.2">
      <c r="A744" t="s">
        <v>8219</v>
      </c>
      <c r="B744" s="16">
        <v>37</v>
      </c>
      <c r="C744" t="s">
        <v>8221</v>
      </c>
      <c r="D744">
        <v>38</v>
      </c>
    </row>
    <row r="745" spans="1:4" x14ac:dyDescent="0.2">
      <c r="A745" t="s">
        <v>8219</v>
      </c>
      <c r="B745" s="16">
        <v>128</v>
      </c>
      <c r="C745" t="s">
        <v>8221</v>
      </c>
      <c r="D745">
        <v>152</v>
      </c>
    </row>
    <row r="746" spans="1:4" x14ac:dyDescent="0.2">
      <c r="A746" t="s">
        <v>8219</v>
      </c>
      <c r="B746" s="16">
        <v>10</v>
      </c>
      <c r="C746" t="s">
        <v>8221</v>
      </c>
      <c r="D746">
        <v>24</v>
      </c>
    </row>
    <row r="747" spans="1:4" x14ac:dyDescent="0.2">
      <c r="A747" t="s">
        <v>8219</v>
      </c>
      <c r="B747" s="16">
        <v>83</v>
      </c>
      <c r="C747" t="s">
        <v>8221</v>
      </c>
      <c r="D747">
        <v>76</v>
      </c>
    </row>
    <row r="748" spans="1:4" x14ac:dyDescent="0.2">
      <c r="A748" t="s">
        <v>8219</v>
      </c>
      <c r="B748" s="16">
        <v>46</v>
      </c>
      <c r="C748" t="s">
        <v>8221</v>
      </c>
      <c r="D748">
        <v>185</v>
      </c>
    </row>
    <row r="749" spans="1:4" x14ac:dyDescent="0.2">
      <c r="A749" t="s">
        <v>8219</v>
      </c>
      <c r="B749" s="16">
        <v>90</v>
      </c>
      <c r="C749" t="s">
        <v>8221</v>
      </c>
      <c r="D749">
        <v>33</v>
      </c>
    </row>
    <row r="750" spans="1:4" x14ac:dyDescent="0.2">
      <c r="A750" t="s">
        <v>8219</v>
      </c>
      <c r="B750" s="16">
        <v>81</v>
      </c>
      <c r="C750" t="s">
        <v>8221</v>
      </c>
      <c r="D750">
        <v>108</v>
      </c>
    </row>
    <row r="751" spans="1:4" x14ac:dyDescent="0.2">
      <c r="A751" t="s">
        <v>8219</v>
      </c>
      <c r="B751" s="16">
        <v>32</v>
      </c>
      <c r="C751" t="s">
        <v>8221</v>
      </c>
      <c r="D751">
        <v>29</v>
      </c>
    </row>
    <row r="752" spans="1:4" x14ac:dyDescent="0.2">
      <c r="A752" t="s">
        <v>8219</v>
      </c>
      <c r="B752" s="16">
        <v>20</v>
      </c>
      <c r="C752" t="s">
        <v>8221</v>
      </c>
      <c r="D752">
        <v>24</v>
      </c>
    </row>
    <row r="753" spans="1:4" x14ac:dyDescent="0.2">
      <c r="A753" t="s">
        <v>8219</v>
      </c>
      <c r="B753" s="16">
        <v>70</v>
      </c>
      <c r="C753" t="s">
        <v>8221</v>
      </c>
      <c r="D753">
        <v>4</v>
      </c>
    </row>
    <row r="754" spans="1:4" x14ac:dyDescent="0.2">
      <c r="A754" t="s">
        <v>8219</v>
      </c>
      <c r="B754" s="16">
        <v>168</v>
      </c>
      <c r="C754" t="s">
        <v>8221</v>
      </c>
      <c r="D754">
        <v>4</v>
      </c>
    </row>
    <row r="755" spans="1:4" x14ac:dyDescent="0.2">
      <c r="A755" t="s">
        <v>8219</v>
      </c>
      <c r="B755" s="16">
        <v>34</v>
      </c>
      <c r="C755" t="s">
        <v>8221</v>
      </c>
      <c r="D755">
        <v>15</v>
      </c>
    </row>
    <row r="756" spans="1:4" x14ac:dyDescent="0.2">
      <c r="A756" t="s">
        <v>8219</v>
      </c>
      <c r="B756" s="16">
        <v>48</v>
      </c>
      <c r="C756" t="s">
        <v>8221</v>
      </c>
      <c r="D756">
        <v>4</v>
      </c>
    </row>
    <row r="757" spans="1:4" x14ac:dyDescent="0.2">
      <c r="A757" t="s">
        <v>8219</v>
      </c>
      <c r="B757" s="16">
        <v>48</v>
      </c>
      <c r="C757" t="s">
        <v>8221</v>
      </c>
      <c r="D757">
        <v>139</v>
      </c>
    </row>
    <row r="758" spans="1:4" x14ac:dyDescent="0.2">
      <c r="A758" t="s">
        <v>8219</v>
      </c>
      <c r="B758" s="16">
        <v>221</v>
      </c>
      <c r="C758" t="s">
        <v>8221</v>
      </c>
      <c r="D758">
        <v>2</v>
      </c>
    </row>
    <row r="759" spans="1:4" x14ac:dyDescent="0.2">
      <c r="A759" t="s">
        <v>8219</v>
      </c>
      <c r="B759" s="16">
        <v>107</v>
      </c>
      <c r="C759" t="s">
        <v>8221</v>
      </c>
      <c r="D759">
        <v>18</v>
      </c>
    </row>
    <row r="760" spans="1:4" x14ac:dyDescent="0.2">
      <c r="A760" t="s">
        <v>8219</v>
      </c>
      <c r="B760" s="16">
        <v>45</v>
      </c>
      <c r="C760" t="s">
        <v>8221</v>
      </c>
      <c r="D760">
        <v>81</v>
      </c>
    </row>
    <row r="761" spans="1:4" x14ac:dyDescent="0.2">
      <c r="A761" t="s">
        <v>8219</v>
      </c>
      <c r="B761" s="16">
        <v>36</v>
      </c>
      <c r="C761" t="s">
        <v>8221</v>
      </c>
      <c r="D761">
        <v>86</v>
      </c>
    </row>
    <row r="762" spans="1:4" x14ac:dyDescent="0.2">
      <c r="A762" t="s">
        <v>8219</v>
      </c>
      <c r="B762" s="16">
        <v>101</v>
      </c>
      <c r="C762" t="s">
        <v>8221</v>
      </c>
      <c r="D762">
        <v>140</v>
      </c>
    </row>
    <row r="763" spans="1:4" x14ac:dyDescent="0.2">
      <c r="A763" t="s">
        <v>8219</v>
      </c>
      <c r="B763" s="16">
        <v>62</v>
      </c>
      <c r="C763" t="s">
        <v>8221</v>
      </c>
      <c r="D763">
        <v>37</v>
      </c>
    </row>
    <row r="764" spans="1:4" x14ac:dyDescent="0.2">
      <c r="A764" t="s">
        <v>8219</v>
      </c>
      <c r="B764" s="16">
        <v>32</v>
      </c>
      <c r="C764" t="s">
        <v>8221</v>
      </c>
      <c r="D764">
        <v>6</v>
      </c>
    </row>
    <row r="765" spans="1:4" x14ac:dyDescent="0.2">
      <c r="A765" t="s">
        <v>8219</v>
      </c>
      <c r="B765" s="16">
        <v>89</v>
      </c>
      <c r="C765" t="s">
        <v>8221</v>
      </c>
      <c r="D765">
        <v>113</v>
      </c>
    </row>
    <row r="766" spans="1:4" x14ac:dyDescent="0.2">
      <c r="A766" t="s">
        <v>8219</v>
      </c>
      <c r="B766" s="16">
        <v>93</v>
      </c>
      <c r="C766" t="s">
        <v>8221</v>
      </c>
      <c r="D766">
        <v>37</v>
      </c>
    </row>
    <row r="767" spans="1:4" x14ac:dyDescent="0.2">
      <c r="A767" t="s">
        <v>8219</v>
      </c>
      <c r="B767" s="16">
        <v>98</v>
      </c>
      <c r="C767" t="s">
        <v>8221</v>
      </c>
      <c r="D767">
        <v>18</v>
      </c>
    </row>
    <row r="768" spans="1:4" x14ac:dyDescent="0.2">
      <c r="A768" t="s">
        <v>8219</v>
      </c>
      <c r="B768" s="16">
        <v>82</v>
      </c>
      <c r="C768" t="s">
        <v>8221</v>
      </c>
      <c r="D768">
        <v>75</v>
      </c>
    </row>
    <row r="769" spans="1:4" x14ac:dyDescent="0.2">
      <c r="A769" t="s">
        <v>8219</v>
      </c>
      <c r="B769" s="16">
        <v>116</v>
      </c>
      <c r="C769" t="s">
        <v>8221</v>
      </c>
      <c r="D769">
        <v>52</v>
      </c>
    </row>
    <row r="770" spans="1:4" x14ac:dyDescent="0.2">
      <c r="A770" t="s">
        <v>8219</v>
      </c>
      <c r="B770" s="16">
        <v>52</v>
      </c>
      <c r="C770" t="s">
        <v>8221</v>
      </c>
      <c r="D770">
        <v>122</v>
      </c>
    </row>
    <row r="771" spans="1:4" x14ac:dyDescent="0.2">
      <c r="A771" t="s">
        <v>8219</v>
      </c>
      <c r="B771" s="16">
        <v>23</v>
      </c>
      <c r="C771" t="s">
        <v>8221</v>
      </c>
      <c r="D771">
        <v>8</v>
      </c>
    </row>
    <row r="772" spans="1:4" x14ac:dyDescent="0.2">
      <c r="A772" t="s">
        <v>8219</v>
      </c>
      <c r="B772" s="16">
        <v>77</v>
      </c>
      <c r="C772" t="s">
        <v>8221</v>
      </c>
      <c r="D772">
        <v>8</v>
      </c>
    </row>
    <row r="773" spans="1:4" x14ac:dyDescent="0.2">
      <c r="A773" t="s">
        <v>8219</v>
      </c>
      <c r="B773" s="16">
        <v>49</v>
      </c>
      <c r="C773" t="s">
        <v>8221</v>
      </c>
      <c r="D773">
        <v>96</v>
      </c>
    </row>
    <row r="774" spans="1:4" x14ac:dyDescent="0.2">
      <c r="A774" t="s">
        <v>8219</v>
      </c>
      <c r="B774" s="16">
        <v>59</v>
      </c>
      <c r="C774" t="s">
        <v>8221</v>
      </c>
      <c r="D774">
        <v>9</v>
      </c>
    </row>
    <row r="775" spans="1:4" x14ac:dyDescent="0.2">
      <c r="A775" t="s">
        <v>8219</v>
      </c>
      <c r="B775" s="16">
        <v>113</v>
      </c>
      <c r="C775" t="s">
        <v>8221</v>
      </c>
      <c r="D775">
        <v>2</v>
      </c>
    </row>
    <row r="776" spans="1:4" x14ac:dyDescent="0.2">
      <c r="A776" t="s">
        <v>8219</v>
      </c>
      <c r="B776" s="16">
        <v>34</v>
      </c>
      <c r="C776" t="s">
        <v>8221</v>
      </c>
      <c r="D776">
        <v>26</v>
      </c>
    </row>
    <row r="777" spans="1:4" x14ac:dyDescent="0.2">
      <c r="A777" t="s">
        <v>8219</v>
      </c>
      <c r="B777" s="16">
        <v>42</v>
      </c>
      <c r="C777" t="s">
        <v>8221</v>
      </c>
      <c r="D777">
        <v>23</v>
      </c>
    </row>
    <row r="778" spans="1:4" x14ac:dyDescent="0.2">
      <c r="A778" t="s">
        <v>8219</v>
      </c>
      <c r="B778" s="16">
        <v>42</v>
      </c>
      <c r="C778" t="s">
        <v>8221</v>
      </c>
      <c r="D778">
        <v>0</v>
      </c>
    </row>
    <row r="779" spans="1:4" x14ac:dyDescent="0.2">
      <c r="A779" t="s">
        <v>8219</v>
      </c>
      <c r="B779" s="16">
        <v>49</v>
      </c>
      <c r="C779" t="s">
        <v>8221</v>
      </c>
      <c r="D779">
        <v>140</v>
      </c>
    </row>
    <row r="780" spans="1:4" x14ac:dyDescent="0.2">
      <c r="A780" t="s">
        <v>8219</v>
      </c>
      <c r="B780" s="16">
        <v>56</v>
      </c>
      <c r="C780" t="s">
        <v>8221</v>
      </c>
      <c r="D780">
        <v>0</v>
      </c>
    </row>
    <row r="781" spans="1:4" x14ac:dyDescent="0.2">
      <c r="A781" t="s">
        <v>8219</v>
      </c>
      <c r="B781" s="16">
        <v>25</v>
      </c>
      <c r="C781" t="s">
        <v>8221</v>
      </c>
      <c r="D781">
        <v>6</v>
      </c>
    </row>
    <row r="782" spans="1:4" x14ac:dyDescent="0.2">
      <c r="A782" t="s">
        <v>8219</v>
      </c>
      <c r="B782" s="16">
        <v>52</v>
      </c>
      <c r="C782" t="s">
        <v>8221</v>
      </c>
      <c r="D782">
        <v>100</v>
      </c>
    </row>
    <row r="783" spans="1:4" x14ac:dyDescent="0.2">
      <c r="A783" t="s">
        <v>8219</v>
      </c>
      <c r="B783" s="16">
        <v>34</v>
      </c>
      <c r="C783" t="s">
        <v>8221</v>
      </c>
      <c r="D783">
        <v>0</v>
      </c>
    </row>
    <row r="784" spans="1:4" x14ac:dyDescent="0.2">
      <c r="A784" t="s">
        <v>8219</v>
      </c>
      <c r="B784" s="16">
        <v>67</v>
      </c>
      <c r="C784" t="s">
        <v>8221</v>
      </c>
      <c r="D784">
        <v>4</v>
      </c>
    </row>
    <row r="785" spans="1:4" x14ac:dyDescent="0.2">
      <c r="A785" t="s">
        <v>8219</v>
      </c>
      <c r="B785" s="16">
        <v>70</v>
      </c>
      <c r="C785" t="s">
        <v>8221</v>
      </c>
      <c r="D785">
        <v>8</v>
      </c>
    </row>
    <row r="786" spans="1:4" x14ac:dyDescent="0.2">
      <c r="A786" t="s">
        <v>8219</v>
      </c>
      <c r="B786" s="16">
        <v>89</v>
      </c>
      <c r="C786" t="s">
        <v>8221</v>
      </c>
      <c r="D786">
        <v>0</v>
      </c>
    </row>
    <row r="787" spans="1:4" x14ac:dyDescent="0.2">
      <c r="A787" t="s">
        <v>8219</v>
      </c>
      <c r="B787" s="16">
        <v>107</v>
      </c>
      <c r="C787" t="s">
        <v>8221</v>
      </c>
      <c r="D787">
        <v>16</v>
      </c>
    </row>
    <row r="788" spans="1:4" x14ac:dyDescent="0.2">
      <c r="A788" t="s">
        <v>8219</v>
      </c>
      <c r="B788" s="16">
        <v>159</v>
      </c>
      <c r="C788" t="s">
        <v>8221</v>
      </c>
      <c r="D788">
        <v>2</v>
      </c>
    </row>
    <row r="789" spans="1:4" x14ac:dyDescent="0.2">
      <c r="A789" t="s">
        <v>8219</v>
      </c>
      <c r="B789" s="16">
        <v>181</v>
      </c>
      <c r="C789" t="s">
        <v>8221</v>
      </c>
      <c r="D789">
        <v>48</v>
      </c>
    </row>
    <row r="790" spans="1:4" x14ac:dyDescent="0.2">
      <c r="A790" t="s">
        <v>8219</v>
      </c>
      <c r="B790" s="16">
        <v>131</v>
      </c>
      <c r="C790" t="s">
        <v>8221</v>
      </c>
      <c r="D790">
        <v>2</v>
      </c>
    </row>
    <row r="791" spans="1:4" x14ac:dyDescent="0.2">
      <c r="A791" t="s">
        <v>8219</v>
      </c>
      <c r="B791" s="16">
        <v>125</v>
      </c>
      <c r="C791" t="s">
        <v>8221</v>
      </c>
      <c r="D791">
        <v>2</v>
      </c>
    </row>
    <row r="792" spans="1:4" x14ac:dyDescent="0.2">
      <c r="A792" t="s">
        <v>8219</v>
      </c>
      <c r="B792" s="16">
        <v>61</v>
      </c>
      <c r="C792" t="s">
        <v>8221</v>
      </c>
      <c r="D792">
        <v>1</v>
      </c>
    </row>
    <row r="793" spans="1:4" x14ac:dyDescent="0.2">
      <c r="A793" t="s">
        <v>8219</v>
      </c>
      <c r="B793" s="16">
        <v>90</v>
      </c>
      <c r="C793" t="s">
        <v>8221</v>
      </c>
      <c r="D793">
        <v>17</v>
      </c>
    </row>
    <row r="794" spans="1:4" x14ac:dyDescent="0.2">
      <c r="A794" t="s">
        <v>8219</v>
      </c>
      <c r="B794" s="16">
        <v>35</v>
      </c>
      <c r="C794" t="s">
        <v>8221</v>
      </c>
      <c r="D794">
        <v>0</v>
      </c>
    </row>
    <row r="795" spans="1:4" x14ac:dyDescent="0.2">
      <c r="A795" t="s">
        <v>8219</v>
      </c>
      <c r="B795" s="16">
        <v>90</v>
      </c>
      <c r="C795" t="s">
        <v>8221</v>
      </c>
      <c r="D795">
        <v>11</v>
      </c>
    </row>
    <row r="796" spans="1:4" x14ac:dyDescent="0.2">
      <c r="A796" t="s">
        <v>8219</v>
      </c>
      <c r="B796" s="16">
        <v>4</v>
      </c>
      <c r="C796" t="s">
        <v>8221</v>
      </c>
      <c r="D796">
        <v>95</v>
      </c>
    </row>
    <row r="797" spans="1:4" x14ac:dyDescent="0.2">
      <c r="A797" t="s">
        <v>8219</v>
      </c>
      <c r="B797" s="16">
        <v>120</v>
      </c>
      <c r="C797" t="s">
        <v>8221</v>
      </c>
      <c r="D797">
        <v>13</v>
      </c>
    </row>
    <row r="798" spans="1:4" x14ac:dyDescent="0.2">
      <c r="A798" t="s">
        <v>8219</v>
      </c>
      <c r="B798" s="16">
        <v>14</v>
      </c>
      <c r="C798" t="s">
        <v>8221</v>
      </c>
      <c r="D798">
        <v>2</v>
      </c>
    </row>
    <row r="799" spans="1:4" x14ac:dyDescent="0.2">
      <c r="A799" t="s">
        <v>8219</v>
      </c>
      <c r="B799" s="16">
        <v>27</v>
      </c>
      <c r="C799" t="s">
        <v>8221</v>
      </c>
      <c r="D799">
        <v>2</v>
      </c>
    </row>
    <row r="800" spans="1:4" x14ac:dyDescent="0.2">
      <c r="A800" t="s">
        <v>8219</v>
      </c>
      <c r="B800" s="16">
        <v>49</v>
      </c>
      <c r="C800" t="s">
        <v>8221</v>
      </c>
      <c r="D800">
        <v>3</v>
      </c>
    </row>
    <row r="801" spans="1:4" x14ac:dyDescent="0.2">
      <c r="A801" t="s">
        <v>8219</v>
      </c>
      <c r="B801" s="16">
        <v>102</v>
      </c>
      <c r="C801" t="s">
        <v>8221</v>
      </c>
      <c r="D801">
        <v>0</v>
      </c>
    </row>
    <row r="802" spans="1:4" x14ac:dyDescent="0.2">
      <c r="A802" t="s">
        <v>8219</v>
      </c>
      <c r="B802" s="16">
        <v>3</v>
      </c>
      <c r="C802" t="s">
        <v>8221</v>
      </c>
      <c r="D802">
        <v>0</v>
      </c>
    </row>
    <row r="803" spans="1:4" x14ac:dyDescent="0.2">
      <c r="A803" t="s">
        <v>8219</v>
      </c>
      <c r="B803" s="16">
        <v>25</v>
      </c>
      <c r="C803" t="s">
        <v>8221</v>
      </c>
      <c r="D803">
        <v>0</v>
      </c>
    </row>
    <row r="804" spans="1:4" x14ac:dyDescent="0.2">
      <c r="A804" t="s">
        <v>8219</v>
      </c>
      <c r="B804" s="16">
        <v>118</v>
      </c>
      <c r="C804" t="s">
        <v>8221</v>
      </c>
      <c r="D804">
        <v>2</v>
      </c>
    </row>
    <row r="805" spans="1:4" x14ac:dyDescent="0.2">
      <c r="A805" t="s">
        <v>8219</v>
      </c>
      <c r="B805" s="16">
        <v>57</v>
      </c>
      <c r="C805" t="s">
        <v>8221</v>
      </c>
      <c r="D805">
        <v>24</v>
      </c>
    </row>
    <row r="806" spans="1:4" x14ac:dyDescent="0.2">
      <c r="A806" t="s">
        <v>8219</v>
      </c>
      <c r="B806" s="16">
        <v>11</v>
      </c>
      <c r="C806" t="s">
        <v>8221</v>
      </c>
      <c r="D806">
        <v>25</v>
      </c>
    </row>
    <row r="807" spans="1:4" x14ac:dyDescent="0.2">
      <c r="A807" t="s">
        <v>8219</v>
      </c>
      <c r="B807" s="16">
        <v>33</v>
      </c>
      <c r="C807" t="s">
        <v>8221</v>
      </c>
      <c r="D807">
        <v>3</v>
      </c>
    </row>
    <row r="808" spans="1:4" x14ac:dyDescent="0.2">
      <c r="A808" t="s">
        <v>8219</v>
      </c>
      <c r="B808" s="16">
        <v>40</v>
      </c>
      <c r="C808" t="s">
        <v>8221</v>
      </c>
      <c r="D808">
        <v>41</v>
      </c>
    </row>
    <row r="809" spans="1:4" x14ac:dyDescent="0.2">
      <c r="A809" t="s">
        <v>8219</v>
      </c>
      <c r="B809" s="16">
        <v>50</v>
      </c>
      <c r="C809" t="s">
        <v>8221</v>
      </c>
      <c r="D809">
        <v>2</v>
      </c>
    </row>
    <row r="810" spans="1:4" x14ac:dyDescent="0.2">
      <c r="A810" t="s">
        <v>8219</v>
      </c>
      <c r="B810" s="16">
        <v>38</v>
      </c>
      <c r="C810" t="s">
        <v>8221</v>
      </c>
      <c r="D810">
        <v>4</v>
      </c>
    </row>
    <row r="811" spans="1:4" x14ac:dyDescent="0.2">
      <c r="A811" t="s">
        <v>8219</v>
      </c>
      <c r="B811" s="16">
        <v>96</v>
      </c>
      <c r="C811" t="s">
        <v>8221</v>
      </c>
      <c r="D811">
        <v>99</v>
      </c>
    </row>
    <row r="812" spans="1:4" x14ac:dyDescent="0.2">
      <c r="A812" t="s">
        <v>8219</v>
      </c>
      <c r="B812" s="16">
        <v>48</v>
      </c>
      <c r="C812" t="s">
        <v>8221</v>
      </c>
      <c r="D812">
        <v>4</v>
      </c>
    </row>
    <row r="813" spans="1:4" x14ac:dyDescent="0.2">
      <c r="A813" t="s">
        <v>8219</v>
      </c>
      <c r="B813" s="16">
        <v>33</v>
      </c>
      <c r="C813" t="s">
        <v>8221</v>
      </c>
      <c r="D813">
        <v>4</v>
      </c>
    </row>
    <row r="814" spans="1:4" x14ac:dyDescent="0.2">
      <c r="A814" t="s">
        <v>8219</v>
      </c>
      <c r="B814" s="16">
        <v>226</v>
      </c>
      <c r="C814" t="s">
        <v>8221</v>
      </c>
      <c r="D814">
        <v>38</v>
      </c>
    </row>
    <row r="815" spans="1:4" x14ac:dyDescent="0.2">
      <c r="A815" t="s">
        <v>8219</v>
      </c>
      <c r="B815" s="16">
        <v>14</v>
      </c>
      <c r="C815" t="s">
        <v>8221</v>
      </c>
      <c r="D815">
        <v>285</v>
      </c>
    </row>
    <row r="816" spans="1:4" x14ac:dyDescent="0.2">
      <c r="A816" t="s">
        <v>8219</v>
      </c>
      <c r="B816" s="16">
        <v>20</v>
      </c>
      <c r="C816" t="s">
        <v>8221</v>
      </c>
      <c r="D816">
        <v>1</v>
      </c>
    </row>
    <row r="817" spans="1:4" x14ac:dyDescent="0.2">
      <c r="A817" t="s">
        <v>8219</v>
      </c>
      <c r="B817" s="16">
        <v>25</v>
      </c>
      <c r="C817" t="s">
        <v>8221</v>
      </c>
      <c r="D817">
        <v>42</v>
      </c>
    </row>
    <row r="818" spans="1:4" x14ac:dyDescent="0.2">
      <c r="A818" t="s">
        <v>8219</v>
      </c>
      <c r="B818" s="16">
        <v>90</v>
      </c>
      <c r="C818" t="s">
        <v>8221</v>
      </c>
      <c r="D818">
        <v>26</v>
      </c>
    </row>
    <row r="819" spans="1:4" x14ac:dyDescent="0.2">
      <c r="A819" t="s">
        <v>8219</v>
      </c>
      <c r="B819" s="16">
        <v>11</v>
      </c>
      <c r="C819" t="s">
        <v>8221</v>
      </c>
      <c r="D819">
        <v>2</v>
      </c>
    </row>
    <row r="820" spans="1:4" x14ac:dyDescent="0.2">
      <c r="A820" t="s">
        <v>8219</v>
      </c>
      <c r="B820" s="16">
        <v>55</v>
      </c>
      <c r="C820" t="s">
        <v>8221</v>
      </c>
      <c r="D820">
        <v>4</v>
      </c>
    </row>
    <row r="821" spans="1:4" x14ac:dyDescent="0.2">
      <c r="A821" t="s">
        <v>8219</v>
      </c>
      <c r="B821" s="16">
        <v>30</v>
      </c>
      <c r="C821" t="s">
        <v>8221</v>
      </c>
      <c r="D821">
        <v>6</v>
      </c>
    </row>
    <row r="822" spans="1:4" x14ac:dyDescent="0.2">
      <c r="A822" t="s">
        <v>8219</v>
      </c>
      <c r="B822" s="16">
        <v>28</v>
      </c>
      <c r="C822" t="s">
        <v>8221</v>
      </c>
      <c r="D822">
        <v>70</v>
      </c>
    </row>
    <row r="823" spans="1:4" x14ac:dyDescent="0.2">
      <c r="A823" t="s">
        <v>8219</v>
      </c>
      <c r="B823" s="16">
        <v>45</v>
      </c>
      <c r="C823" t="s">
        <v>8221</v>
      </c>
      <c r="D823">
        <v>9</v>
      </c>
    </row>
    <row r="824" spans="1:4" x14ac:dyDescent="0.2">
      <c r="A824" t="s">
        <v>8219</v>
      </c>
      <c r="B824" s="16">
        <v>13</v>
      </c>
      <c r="C824" t="s">
        <v>8221</v>
      </c>
      <c r="D824">
        <v>8</v>
      </c>
    </row>
    <row r="825" spans="1:4" x14ac:dyDescent="0.2">
      <c r="A825" t="s">
        <v>8219</v>
      </c>
      <c r="B825" s="16">
        <v>40</v>
      </c>
      <c r="C825" t="s">
        <v>8221</v>
      </c>
      <c r="D825">
        <v>105</v>
      </c>
    </row>
    <row r="826" spans="1:4" x14ac:dyDescent="0.2">
      <c r="A826" t="s">
        <v>8219</v>
      </c>
      <c r="B826" s="16">
        <v>21</v>
      </c>
      <c r="C826" t="s">
        <v>8221</v>
      </c>
      <c r="D826">
        <v>12</v>
      </c>
    </row>
    <row r="827" spans="1:4" x14ac:dyDescent="0.2">
      <c r="A827" t="s">
        <v>8219</v>
      </c>
      <c r="B827" s="16">
        <v>134</v>
      </c>
      <c r="C827" t="s">
        <v>8221</v>
      </c>
      <c r="D827">
        <v>0</v>
      </c>
    </row>
    <row r="828" spans="1:4" x14ac:dyDescent="0.2">
      <c r="A828" t="s">
        <v>8219</v>
      </c>
      <c r="B828" s="16">
        <v>20</v>
      </c>
      <c r="C828" t="s">
        <v>8221</v>
      </c>
      <c r="D828">
        <v>16</v>
      </c>
    </row>
    <row r="829" spans="1:4" x14ac:dyDescent="0.2">
      <c r="A829" t="s">
        <v>8219</v>
      </c>
      <c r="B829" s="16">
        <v>19</v>
      </c>
      <c r="C829" t="s">
        <v>8221</v>
      </c>
      <c r="D829">
        <v>7</v>
      </c>
    </row>
    <row r="830" spans="1:4" x14ac:dyDescent="0.2">
      <c r="A830" t="s">
        <v>8219</v>
      </c>
      <c r="B830" s="16">
        <v>209</v>
      </c>
      <c r="C830" t="s">
        <v>8221</v>
      </c>
      <c r="D830">
        <v>4</v>
      </c>
    </row>
    <row r="831" spans="1:4" x14ac:dyDescent="0.2">
      <c r="A831" t="s">
        <v>8219</v>
      </c>
      <c r="B831" s="16">
        <v>38</v>
      </c>
      <c r="C831" t="s">
        <v>8221</v>
      </c>
      <c r="D831">
        <v>1</v>
      </c>
    </row>
    <row r="832" spans="1:4" x14ac:dyDescent="0.2">
      <c r="A832" t="s">
        <v>8219</v>
      </c>
      <c r="B832" s="16">
        <v>24</v>
      </c>
      <c r="C832" t="s">
        <v>8221</v>
      </c>
      <c r="D832">
        <v>28</v>
      </c>
    </row>
    <row r="833" spans="1:4" x14ac:dyDescent="0.2">
      <c r="A833" t="s">
        <v>8219</v>
      </c>
      <c r="B833" s="16">
        <v>8</v>
      </c>
      <c r="C833" t="s">
        <v>8221</v>
      </c>
      <c r="D833">
        <v>1</v>
      </c>
    </row>
    <row r="834" spans="1:4" x14ac:dyDescent="0.2">
      <c r="A834" t="s">
        <v>8219</v>
      </c>
      <c r="B834" s="16">
        <v>179</v>
      </c>
      <c r="C834" t="s">
        <v>8221</v>
      </c>
      <c r="D834">
        <v>1</v>
      </c>
    </row>
    <row r="835" spans="1:4" x14ac:dyDescent="0.2">
      <c r="A835" t="s">
        <v>8219</v>
      </c>
      <c r="B835" s="16">
        <v>26</v>
      </c>
      <c r="C835" t="s">
        <v>8221</v>
      </c>
      <c r="D835">
        <v>5</v>
      </c>
    </row>
    <row r="836" spans="1:4" x14ac:dyDescent="0.2">
      <c r="A836" t="s">
        <v>8219</v>
      </c>
      <c r="B836" s="16">
        <v>131</v>
      </c>
      <c r="C836" t="s">
        <v>8221</v>
      </c>
      <c r="D836">
        <v>3</v>
      </c>
    </row>
    <row r="837" spans="1:4" x14ac:dyDescent="0.2">
      <c r="A837" t="s">
        <v>8219</v>
      </c>
      <c r="B837" s="16">
        <v>14</v>
      </c>
      <c r="C837" t="s">
        <v>8221</v>
      </c>
      <c r="D837">
        <v>2</v>
      </c>
    </row>
    <row r="838" spans="1:4" x14ac:dyDescent="0.2">
      <c r="A838" t="s">
        <v>8219</v>
      </c>
      <c r="B838" s="16">
        <v>174</v>
      </c>
      <c r="C838" t="s">
        <v>8221</v>
      </c>
      <c r="D838">
        <v>0</v>
      </c>
    </row>
    <row r="839" spans="1:4" x14ac:dyDescent="0.2">
      <c r="A839" t="s">
        <v>8219</v>
      </c>
      <c r="B839" s="16">
        <v>191</v>
      </c>
      <c r="C839" t="s">
        <v>8221</v>
      </c>
      <c r="D839">
        <v>0</v>
      </c>
    </row>
    <row r="840" spans="1:4" x14ac:dyDescent="0.2">
      <c r="A840" t="s">
        <v>8219</v>
      </c>
      <c r="B840" s="16">
        <v>38</v>
      </c>
      <c r="C840" t="s">
        <v>8221</v>
      </c>
      <c r="D840">
        <v>3</v>
      </c>
    </row>
    <row r="841" spans="1:4" x14ac:dyDescent="0.2">
      <c r="A841" t="s">
        <v>8219</v>
      </c>
      <c r="B841" s="16">
        <v>22</v>
      </c>
      <c r="C841" t="s">
        <v>8221</v>
      </c>
      <c r="D841">
        <v>0</v>
      </c>
    </row>
    <row r="842" spans="1:4" x14ac:dyDescent="0.2">
      <c r="A842" t="s">
        <v>8219</v>
      </c>
      <c r="B842" s="16">
        <v>149</v>
      </c>
      <c r="C842" t="s">
        <v>8221</v>
      </c>
      <c r="D842">
        <v>0</v>
      </c>
    </row>
    <row r="843" spans="1:4" x14ac:dyDescent="0.2">
      <c r="A843" t="s">
        <v>8219</v>
      </c>
      <c r="B843" s="16">
        <v>56</v>
      </c>
      <c r="C843" t="s">
        <v>8221</v>
      </c>
      <c r="D843">
        <v>3</v>
      </c>
    </row>
    <row r="844" spans="1:4" x14ac:dyDescent="0.2">
      <c r="A844" t="s">
        <v>8219</v>
      </c>
      <c r="B844" s="16">
        <v>19</v>
      </c>
      <c r="C844" t="s">
        <v>8221</v>
      </c>
      <c r="D844">
        <v>7</v>
      </c>
    </row>
    <row r="845" spans="1:4" x14ac:dyDescent="0.2">
      <c r="A845" t="s">
        <v>8219</v>
      </c>
      <c r="B845" s="16">
        <v>70</v>
      </c>
      <c r="C845" t="s">
        <v>8221</v>
      </c>
      <c r="D845">
        <v>25</v>
      </c>
    </row>
    <row r="846" spans="1:4" x14ac:dyDescent="0.2">
      <c r="A846" t="s">
        <v>8219</v>
      </c>
      <c r="B846" s="16">
        <v>81</v>
      </c>
      <c r="C846" t="s">
        <v>8221</v>
      </c>
      <c r="D846">
        <v>10</v>
      </c>
    </row>
    <row r="847" spans="1:4" x14ac:dyDescent="0.2">
      <c r="A847" t="s">
        <v>8219</v>
      </c>
      <c r="B847" s="16">
        <v>32</v>
      </c>
      <c r="C847" t="s">
        <v>8221</v>
      </c>
      <c r="D847">
        <v>3</v>
      </c>
    </row>
    <row r="848" spans="1:4" x14ac:dyDescent="0.2">
      <c r="A848" t="s">
        <v>8219</v>
      </c>
      <c r="B848" s="16">
        <v>26</v>
      </c>
      <c r="C848" t="s">
        <v>8221</v>
      </c>
      <c r="D848">
        <v>5</v>
      </c>
    </row>
    <row r="849" spans="1:4" x14ac:dyDescent="0.2">
      <c r="A849" t="s">
        <v>8219</v>
      </c>
      <c r="B849" s="16">
        <v>105</v>
      </c>
      <c r="C849" t="s">
        <v>8221</v>
      </c>
      <c r="D849">
        <v>5</v>
      </c>
    </row>
    <row r="850" spans="1:4" x14ac:dyDescent="0.2">
      <c r="A850" t="s">
        <v>8219</v>
      </c>
      <c r="B850" s="16">
        <v>29</v>
      </c>
      <c r="C850" t="s">
        <v>8221</v>
      </c>
      <c r="D850">
        <v>27</v>
      </c>
    </row>
    <row r="851" spans="1:4" x14ac:dyDescent="0.2">
      <c r="A851" t="s">
        <v>8219</v>
      </c>
      <c r="B851" s="16">
        <v>8</v>
      </c>
      <c r="C851" t="s">
        <v>8221</v>
      </c>
      <c r="D851">
        <v>2</v>
      </c>
    </row>
    <row r="852" spans="1:4" x14ac:dyDescent="0.2">
      <c r="A852" t="s">
        <v>8219</v>
      </c>
      <c r="B852" s="16">
        <v>89</v>
      </c>
      <c r="C852" t="s">
        <v>8221</v>
      </c>
      <c r="D852">
        <v>236</v>
      </c>
    </row>
    <row r="853" spans="1:4" x14ac:dyDescent="0.2">
      <c r="A853" t="s">
        <v>8219</v>
      </c>
      <c r="B853" s="16">
        <v>44</v>
      </c>
      <c r="C853" t="s">
        <v>8221</v>
      </c>
      <c r="D853">
        <v>1</v>
      </c>
    </row>
    <row r="854" spans="1:4" x14ac:dyDescent="0.2">
      <c r="A854" t="s">
        <v>8219</v>
      </c>
      <c r="B854" s="16">
        <v>246</v>
      </c>
      <c r="C854" t="s">
        <v>8221</v>
      </c>
      <c r="D854">
        <v>12</v>
      </c>
    </row>
    <row r="855" spans="1:4" x14ac:dyDescent="0.2">
      <c r="A855" t="s">
        <v>8219</v>
      </c>
      <c r="B855" s="16">
        <v>120</v>
      </c>
      <c r="C855" t="s">
        <v>8221</v>
      </c>
      <c r="D855">
        <v>4</v>
      </c>
    </row>
    <row r="856" spans="1:4" x14ac:dyDescent="0.2">
      <c r="A856" t="s">
        <v>8219</v>
      </c>
      <c r="B856" s="16">
        <v>26</v>
      </c>
      <c r="C856" t="s">
        <v>8221</v>
      </c>
      <c r="D856">
        <v>3</v>
      </c>
    </row>
    <row r="857" spans="1:4" x14ac:dyDescent="0.2">
      <c r="A857" t="s">
        <v>8219</v>
      </c>
      <c r="B857" s="16">
        <v>45</v>
      </c>
      <c r="C857" t="s">
        <v>8221</v>
      </c>
      <c r="D857">
        <v>99</v>
      </c>
    </row>
    <row r="858" spans="1:4" x14ac:dyDescent="0.2">
      <c r="A858" t="s">
        <v>8219</v>
      </c>
      <c r="B858" s="16">
        <v>20</v>
      </c>
      <c r="C858" t="s">
        <v>8221</v>
      </c>
      <c r="D858">
        <v>3</v>
      </c>
    </row>
    <row r="859" spans="1:4" x14ac:dyDescent="0.2">
      <c r="A859" t="s">
        <v>8219</v>
      </c>
      <c r="B859" s="16">
        <v>47</v>
      </c>
      <c r="C859" t="s">
        <v>8221</v>
      </c>
      <c r="D859">
        <v>3</v>
      </c>
    </row>
    <row r="860" spans="1:4" x14ac:dyDescent="0.2">
      <c r="A860" t="s">
        <v>8219</v>
      </c>
      <c r="B860" s="16">
        <v>13</v>
      </c>
      <c r="C860" t="s">
        <v>8221</v>
      </c>
      <c r="D860">
        <v>22</v>
      </c>
    </row>
    <row r="861" spans="1:4" x14ac:dyDescent="0.2">
      <c r="A861" t="s">
        <v>8219</v>
      </c>
      <c r="B861" s="16">
        <v>183</v>
      </c>
      <c r="C861" t="s">
        <v>8221</v>
      </c>
      <c r="D861">
        <v>4</v>
      </c>
    </row>
    <row r="862" spans="1:4" x14ac:dyDescent="0.2">
      <c r="A862" t="s">
        <v>8219</v>
      </c>
      <c r="B862" s="16">
        <v>21</v>
      </c>
      <c r="C862" t="s">
        <v>8221</v>
      </c>
      <c r="D862">
        <v>534</v>
      </c>
    </row>
    <row r="863" spans="1:4" x14ac:dyDescent="0.2">
      <c r="A863" t="s">
        <v>8219</v>
      </c>
      <c r="B863" s="16">
        <v>42</v>
      </c>
      <c r="C863" t="s">
        <v>8221</v>
      </c>
      <c r="D863">
        <v>12</v>
      </c>
    </row>
    <row r="864" spans="1:4" x14ac:dyDescent="0.2">
      <c r="A864" t="s">
        <v>8219</v>
      </c>
      <c r="B864" s="16">
        <v>54</v>
      </c>
      <c r="C864" t="s">
        <v>8221</v>
      </c>
      <c r="D864">
        <v>56</v>
      </c>
    </row>
    <row r="865" spans="1:4" x14ac:dyDescent="0.2">
      <c r="A865" t="s">
        <v>8219</v>
      </c>
      <c r="B865" s="16">
        <v>38</v>
      </c>
      <c r="C865" t="s">
        <v>8221</v>
      </c>
      <c r="D865">
        <v>11</v>
      </c>
    </row>
    <row r="866" spans="1:4" x14ac:dyDescent="0.2">
      <c r="A866" t="s">
        <v>8219</v>
      </c>
      <c r="B866" s="16">
        <v>64</v>
      </c>
      <c r="C866" t="s">
        <v>8221</v>
      </c>
      <c r="D866">
        <v>0</v>
      </c>
    </row>
    <row r="867" spans="1:4" x14ac:dyDescent="0.2">
      <c r="A867" t="s">
        <v>8219</v>
      </c>
      <c r="B867" s="16">
        <v>13</v>
      </c>
      <c r="C867" t="s">
        <v>8221</v>
      </c>
      <c r="D867">
        <v>12</v>
      </c>
    </row>
    <row r="868" spans="1:4" x14ac:dyDescent="0.2">
      <c r="A868" t="s">
        <v>8219</v>
      </c>
      <c r="B868" s="16">
        <v>33</v>
      </c>
      <c r="C868" t="s">
        <v>8221</v>
      </c>
      <c r="D868">
        <v>5</v>
      </c>
    </row>
    <row r="869" spans="1:4" x14ac:dyDescent="0.2">
      <c r="A869" t="s">
        <v>8219</v>
      </c>
      <c r="B869" s="16">
        <v>52</v>
      </c>
      <c r="C869" t="s">
        <v>8221</v>
      </c>
      <c r="D869">
        <v>24</v>
      </c>
    </row>
    <row r="870" spans="1:4" x14ac:dyDescent="0.2">
      <c r="A870" t="s">
        <v>8219</v>
      </c>
      <c r="B870" s="16">
        <v>107</v>
      </c>
      <c r="C870" t="s">
        <v>8221</v>
      </c>
      <c r="D870">
        <v>89</v>
      </c>
    </row>
    <row r="871" spans="1:4" x14ac:dyDescent="0.2">
      <c r="A871" t="s">
        <v>8219</v>
      </c>
      <c r="B871" s="16">
        <v>11</v>
      </c>
      <c r="C871" t="s">
        <v>8221</v>
      </c>
      <c r="D871">
        <v>1</v>
      </c>
    </row>
    <row r="872" spans="1:4" x14ac:dyDescent="0.2">
      <c r="A872" t="s">
        <v>8219</v>
      </c>
      <c r="B872" s="16">
        <v>34</v>
      </c>
      <c r="C872" t="s">
        <v>8221</v>
      </c>
      <c r="D872">
        <v>55</v>
      </c>
    </row>
    <row r="873" spans="1:4" x14ac:dyDescent="0.2">
      <c r="A873" t="s">
        <v>8219</v>
      </c>
      <c r="B873" s="16">
        <v>75</v>
      </c>
      <c r="C873" t="s">
        <v>8221</v>
      </c>
      <c r="D873">
        <v>2</v>
      </c>
    </row>
    <row r="874" spans="1:4" x14ac:dyDescent="0.2">
      <c r="A874" t="s">
        <v>8219</v>
      </c>
      <c r="B874" s="16">
        <v>26</v>
      </c>
      <c r="C874" t="s">
        <v>8221</v>
      </c>
      <c r="D874">
        <v>0</v>
      </c>
    </row>
    <row r="875" spans="1:4" x14ac:dyDescent="0.2">
      <c r="A875" t="s">
        <v>8219</v>
      </c>
      <c r="B875" s="16">
        <v>50</v>
      </c>
      <c r="C875" t="s">
        <v>8221</v>
      </c>
      <c r="D875">
        <v>4</v>
      </c>
    </row>
    <row r="876" spans="1:4" x14ac:dyDescent="0.2">
      <c r="A876" t="s">
        <v>8219</v>
      </c>
      <c r="B876" s="16">
        <v>80</v>
      </c>
      <c r="C876" t="s">
        <v>8221</v>
      </c>
      <c r="D876">
        <v>6</v>
      </c>
    </row>
    <row r="877" spans="1:4" x14ac:dyDescent="0.2">
      <c r="A877" t="s">
        <v>8219</v>
      </c>
      <c r="B877" s="16">
        <v>110</v>
      </c>
      <c r="C877" t="s">
        <v>8221</v>
      </c>
      <c r="D877">
        <v>4</v>
      </c>
    </row>
    <row r="878" spans="1:4" x14ac:dyDescent="0.2">
      <c r="A878" t="s">
        <v>8219</v>
      </c>
      <c r="B878" s="16">
        <v>77</v>
      </c>
      <c r="C878" t="s">
        <v>8221</v>
      </c>
      <c r="D878">
        <v>4</v>
      </c>
    </row>
    <row r="879" spans="1:4" x14ac:dyDescent="0.2">
      <c r="A879" t="s">
        <v>8219</v>
      </c>
      <c r="B879" s="16">
        <v>50</v>
      </c>
      <c r="C879" t="s">
        <v>8221</v>
      </c>
      <c r="D879">
        <v>2</v>
      </c>
    </row>
    <row r="880" spans="1:4" x14ac:dyDescent="0.2">
      <c r="A880" t="s">
        <v>8219</v>
      </c>
      <c r="B880" s="16">
        <v>145</v>
      </c>
      <c r="C880" t="s">
        <v>8221</v>
      </c>
      <c r="D880">
        <v>5</v>
      </c>
    </row>
    <row r="881" spans="1:4" x14ac:dyDescent="0.2">
      <c r="A881" t="s">
        <v>8219</v>
      </c>
      <c r="B881" s="16">
        <v>29</v>
      </c>
      <c r="C881" t="s">
        <v>8221</v>
      </c>
      <c r="D881">
        <v>83</v>
      </c>
    </row>
    <row r="882" spans="1:4" x14ac:dyDescent="0.2">
      <c r="A882" t="s">
        <v>8219</v>
      </c>
      <c r="B882" s="16">
        <v>114</v>
      </c>
      <c r="C882" t="s">
        <v>8221</v>
      </c>
      <c r="D882">
        <v>57</v>
      </c>
    </row>
    <row r="883" spans="1:4" x14ac:dyDescent="0.2">
      <c r="A883" t="s">
        <v>8219</v>
      </c>
      <c r="B883" s="16">
        <v>96</v>
      </c>
      <c r="C883" t="s">
        <v>8221</v>
      </c>
      <c r="D883">
        <v>311</v>
      </c>
    </row>
    <row r="884" spans="1:4" x14ac:dyDescent="0.2">
      <c r="A884" t="s">
        <v>8219</v>
      </c>
      <c r="B884" s="16">
        <v>31</v>
      </c>
      <c r="C884" t="s">
        <v>8221</v>
      </c>
      <c r="D884">
        <v>2</v>
      </c>
    </row>
    <row r="885" spans="1:4" x14ac:dyDescent="0.2">
      <c r="A885" t="s">
        <v>8219</v>
      </c>
      <c r="B885" s="16">
        <v>4883</v>
      </c>
      <c r="C885" t="s">
        <v>8221</v>
      </c>
      <c r="D885">
        <v>16</v>
      </c>
    </row>
    <row r="886" spans="1:4" x14ac:dyDescent="0.2">
      <c r="A886" t="s">
        <v>8219</v>
      </c>
      <c r="B886" s="16">
        <v>95</v>
      </c>
      <c r="C886" t="s">
        <v>8221</v>
      </c>
      <c r="D886">
        <v>9</v>
      </c>
    </row>
    <row r="887" spans="1:4" x14ac:dyDescent="0.2">
      <c r="A887" t="s">
        <v>8219</v>
      </c>
      <c r="B887" s="16">
        <v>2478</v>
      </c>
      <c r="C887" t="s">
        <v>8221</v>
      </c>
      <c r="D887">
        <v>1</v>
      </c>
    </row>
    <row r="888" spans="1:4" x14ac:dyDescent="0.2">
      <c r="A888" t="s">
        <v>8219</v>
      </c>
      <c r="B888" s="16">
        <v>1789</v>
      </c>
      <c r="C888" t="s">
        <v>8221</v>
      </c>
      <c r="D888">
        <v>12</v>
      </c>
    </row>
    <row r="889" spans="1:4" x14ac:dyDescent="0.2">
      <c r="A889" t="s">
        <v>8219</v>
      </c>
      <c r="B889" s="16">
        <v>680</v>
      </c>
      <c r="C889" t="s">
        <v>8221</v>
      </c>
      <c r="D889">
        <v>0</v>
      </c>
    </row>
    <row r="890" spans="1:4" x14ac:dyDescent="0.2">
      <c r="A890" t="s">
        <v>8219</v>
      </c>
      <c r="B890" s="16">
        <v>70</v>
      </c>
      <c r="C890" t="s">
        <v>8221</v>
      </c>
      <c r="D890">
        <v>20</v>
      </c>
    </row>
    <row r="891" spans="1:4" x14ac:dyDescent="0.2">
      <c r="A891" t="s">
        <v>8219</v>
      </c>
      <c r="B891" s="16">
        <v>23</v>
      </c>
      <c r="C891" t="s">
        <v>8221</v>
      </c>
      <c r="D891">
        <v>16</v>
      </c>
    </row>
    <row r="892" spans="1:4" x14ac:dyDescent="0.2">
      <c r="A892" t="s">
        <v>8219</v>
      </c>
      <c r="B892" s="16">
        <v>4245</v>
      </c>
      <c r="C892" t="s">
        <v>8221</v>
      </c>
      <c r="D892">
        <v>33</v>
      </c>
    </row>
    <row r="893" spans="1:4" x14ac:dyDescent="0.2">
      <c r="A893" t="s">
        <v>8219</v>
      </c>
      <c r="B893" s="16">
        <v>943</v>
      </c>
      <c r="C893" t="s">
        <v>8221</v>
      </c>
      <c r="D893">
        <v>2</v>
      </c>
    </row>
    <row r="894" spans="1:4" x14ac:dyDescent="0.2">
      <c r="A894" t="s">
        <v>8219</v>
      </c>
      <c r="B894" s="16">
        <v>1876</v>
      </c>
      <c r="C894" t="s">
        <v>8221</v>
      </c>
      <c r="D894">
        <v>6</v>
      </c>
    </row>
    <row r="895" spans="1:4" x14ac:dyDescent="0.2">
      <c r="A895" t="s">
        <v>8219</v>
      </c>
      <c r="B895" s="16">
        <v>834</v>
      </c>
      <c r="C895" t="s">
        <v>8221</v>
      </c>
      <c r="D895">
        <v>0</v>
      </c>
    </row>
    <row r="896" spans="1:4" x14ac:dyDescent="0.2">
      <c r="A896" t="s">
        <v>8219</v>
      </c>
      <c r="B896" s="16">
        <v>682</v>
      </c>
      <c r="C896" t="s">
        <v>8221</v>
      </c>
      <c r="D896">
        <v>3</v>
      </c>
    </row>
    <row r="897" spans="1:4" x14ac:dyDescent="0.2">
      <c r="A897" t="s">
        <v>8219</v>
      </c>
      <c r="B897" s="16">
        <v>147</v>
      </c>
      <c r="C897" t="s">
        <v>8221</v>
      </c>
      <c r="D897">
        <v>0</v>
      </c>
    </row>
    <row r="898" spans="1:4" x14ac:dyDescent="0.2">
      <c r="A898" t="s">
        <v>8219</v>
      </c>
      <c r="B898" s="16">
        <v>415</v>
      </c>
      <c r="C898" t="s">
        <v>8221</v>
      </c>
      <c r="D898">
        <v>3</v>
      </c>
    </row>
    <row r="899" spans="1:4" x14ac:dyDescent="0.2">
      <c r="A899" t="s">
        <v>8219</v>
      </c>
      <c r="B899" s="16">
        <v>290</v>
      </c>
      <c r="C899" t="s">
        <v>8221</v>
      </c>
      <c r="D899">
        <v>13</v>
      </c>
    </row>
    <row r="900" spans="1:4" x14ac:dyDescent="0.2">
      <c r="A900" t="s">
        <v>8219</v>
      </c>
      <c r="B900" s="16">
        <v>365</v>
      </c>
      <c r="C900" t="s">
        <v>8221</v>
      </c>
      <c r="D900">
        <v>6</v>
      </c>
    </row>
    <row r="901" spans="1:4" x14ac:dyDescent="0.2">
      <c r="A901" t="s">
        <v>8219</v>
      </c>
      <c r="B901" s="16">
        <v>660</v>
      </c>
      <c r="C901" t="s">
        <v>8221</v>
      </c>
      <c r="D901">
        <v>1</v>
      </c>
    </row>
    <row r="902" spans="1:4" x14ac:dyDescent="0.2">
      <c r="A902" t="s">
        <v>8219</v>
      </c>
      <c r="B902" s="16">
        <v>1356</v>
      </c>
      <c r="C902" t="s">
        <v>8221</v>
      </c>
      <c r="D902">
        <v>0</v>
      </c>
    </row>
    <row r="903" spans="1:4" x14ac:dyDescent="0.2">
      <c r="A903" t="s">
        <v>8219</v>
      </c>
      <c r="B903" s="16">
        <v>424</v>
      </c>
      <c r="C903" t="s">
        <v>8221</v>
      </c>
      <c r="D903">
        <v>5</v>
      </c>
    </row>
    <row r="904" spans="1:4" x14ac:dyDescent="0.2">
      <c r="A904" t="s">
        <v>8219</v>
      </c>
      <c r="B904" s="16">
        <v>33</v>
      </c>
      <c r="C904" t="s">
        <v>8221</v>
      </c>
      <c r="D904">
        <v>0</v>
      </c>
    </row>
    <row r="905" spans="1:4" x14ac:dyDescent="0.2">
      <c r="A905" t="s">
        <v>8219</v>
      </c>
      <c r="B905" s="16">
        <v>1633</v>
      </c>
      <c r="C905" t="s">
        <v>8221</v>
      </c>
      <c r="D905">
        <v>36</v>
      </c>
    </row>
    <row r="906" spans="1:4" x14ac:dyDescent="0.2">
      <c r="A906" t="s">
        <v>8219</v>
      </c>
      <c r="B906" s="16">
        <v>306</v>
      </c>
      <c r="C906" t="s">
        <v>8221</v>
      </c>
      <c r="D906">
        <v>1</v>
      </c>
    </row>
    <row r="907" spans="1:4" x14ac:dyDescent="0.2">
      <c r="A907" t="s">
        <v>8219</v>
      </c>
      <c r="B907" s="16">
        <v>205</v>
      </c>
      <c r="C907" t="s">
        <v>8221</v>
      </c>
      <c r="D907">
        <v>1</v>
      </c>
    </row>
    <row r="908" spans="1:4" x14ac:dyDescent="0.2">
      <c r="A908" t="s">
        <v>8219</v>
      </c>
      <c r="B908" s="16">
        <v>1281</v>
      </c>
      <c r="C908" t="s">
        <v>8221</v>
      </c>
      <c r="D908">
        <v>1</v>
      </c>
    </row>
    <row r="909" spans="1:4" x14ac:dyDescent="0.2">
      <c r="A909" t="s">
        <v>8219</v>
      </c>
      <c r="B909" s="16">
        <v>103</v>
      </c>
      <c r="C909" t="s">
        <v>8221</v>
      </c>
      <c r="D909">
        <v>9</v>
      </c>
    </row>
    <row r="910" spans="1:4" x14ac:dyDescent="0.2">
      <c r="A910" t="s">
        <v>8219</v>
      </c>
      <c r="B910" s="16">
        <v>1513</v>
      </c>
      <c r="C910" t="s">
        <v>8221</v>
      </c>
      <c r="D910">
        <v>1</v>
      </c>
    </row>
    <row r="911" spans="1:4" x14ac:dyDescent="0.2">
      <c r="A911" t="s">
        <v>8219</v>
      </c>
      <c r="B911" s="16">
        <v>405</v>
      </c>
      <c r="C911" t="s">
        <v>8221</v>
      </c>
      <c r="D911">
        <v>0</v>
      </c>
    </row>
    <row r="912" spans="1:4" x14ac:dyDescent="0.2">
      <c r="A912" t="s">
        <v>8219</v>
      </c>
      <c r="B912" s="16">
        <v>510</v>
      </c>
      <c r="C912" t="s">
        <v>8221</v>
      </c>
      <c r="D912">
        <v>1</v>
      </c>
    </row>
    <row r="913" spans="1:4" x14ac:dyDescent="0.2">
      <c r="A913" t="s">
        <v>8219</v>
      </c>
      <c r="B913" s="16">
        <v>1887</v>
      </c>
      <c r="C913" t="s">
        <v>8221</v>
      </c>
      <c r="D913">
        <v>1</v>
      </c>
    </row>
    <row r="914" spans="1:4" x14ac:dyDescent="0.2">
      <c r="A914" t="s">
        <v>8219</v>
      </c>
      <c r="B914" s="16">
        <v>701</v>
      </c>
      <c r="C914" t="s">
        <v>8221</v>
      </c>
      <c r="D914">
        <v>4</v>
      </c>
    </row>
    <row r="915" spans="1:4" x14ac:dyDescent="0.2">
      <c r="A915" t="s">
        <v>8219</v>
      </c>
      <c r="B915" s="16">
        <v>3863</v>
      </c>
      <c r="C915" t="s">
        <v>8221</v>
      </c>
      <c r="D915">
        <v>2</v>
      </c>
    </row>
    <row r="916" spans="1:4" x14ac:dyDescent="0.2">
      <c r="A916" t="s">
        <v>8219</v>
      </c>
      <c r="B916" s="16">
        <v>238</v>
      </c>
      <c r="C916" t="s">
        <v>8221</v>
      </c>
      <c r="D916">
        <v>2</v>
      </c>
    </row>
    <row r="917" spans="1:4" x14ac:dyDescent="0.2">
      <c r="A917" t="s">
        <v>8219</v>
      </c>
      <c r="B917" s="16">
        <v>2051</v>
      </c>
      <c r="C917" t="s">
        <v>8221</v>
      </c>
      <c r="D917">
        <v>2</v>
      </c>
    </row>
    <row r="918" spans="1:4" x14ac:dyDescent="0.2">
      <c r="A918" t="s">
        <v>8219</v>
      </c>
      <c r="B918" s="16">
        <v>402</v>
      </c>
      <c r="C918" t="s">
        <v>8221</v>
      </c>
      <c r="D918">
        <v>0</v>
      </c>
    </row>
    <row r="919" spans="1:4" x14ac:dyDescent="0.2">
      <c r="A919" t="s">
        <v>8219</v>
      </c>
      <c r="B919" s="16">
        <v>253</v>
      </c>
      <c r="C919" t="s">
        <v>8221</v>
      </c>
      <c r="D919">
        <v>2</v>
      </c>
    </row>
    <row r="920" spans="1:4" x14ac:dyDescent="0.2">
      <c r="A920" t="s">
        <v>8219</v>
      </c>
      <c r="B920" s="16">
        <v>473</v>
      </c>
      <c r="C920" t="s">
        <v>8221</v>
      </c>
      <c r="D920">
        <v>4</v>
      </c>
    </row>
    <row r="921" spans="1:4" x14ac:dyDescent="0.2">
      <c r="A921" t="s">
        <v>8219</v>
      </c>
      <c r="B921" s="16">
        <v>821</v>
      </c>
      <c r="C921" t="s">
        <v>8221</v>
      </c>
      <c r="D921">
        <v>2</v>
      </c>
    </row>
    <row r="922" spans="1:4" x14ac:dyDescent="0.2">
      <c r="A922" t="s">
        <v>8219</v>
      </c>
      <c r="B922" s="16">
        <v>388</v>
      </c>
      <c r="C922" t="s">
        <v>8221</v>
      </c>
      <c r="D922">
        <v>0</v>
      </c>
    </row>
    <row r="923" spans="1:4" x14ac:dyDescent="0.2">
      <c r="A923" t="s">
        <v>8219</v>
      </c>
      <c r="B923" s="16">
        <v>813</v>
      </c>
      <c r="C923" t="s">
        <v>8221</v>
      </c>
      <c r="D923">
        <v>1</v>
      </c>
    </row>
    <row r="924" spans="1:4" x14ac:dyDescent="0.2">
      <c r="A924" t="s">
        <v>8219</v>
      </c>
      <c r="B924" s="16">
        <v>1945</v>
      </c>
      <c r="C924" t="s">
        <v>8221</v>
      </c>
      <c r="D924">
        <v>0</v>
      </c>
    </row>
    <row r="925" spans="1:4" x14ac:dyDescent="0.2">
      <c r="A925" t="s">
        <v>8219</v>
      </c>
      <c r="B925" s="16">
        <v>1637</v>
      </c>
      <c r="C925" t="s">
        <v>8221</v>
      </c>
      <c r="D925">
        <v>2</v>
      </c>
    </row>
    <row r="926" spans="1:4" x14ac:dyDescent="0.2">
      <c r="A926" t="s">
        <v>8219</v>
      </c>
      <c r="B926" s="16">
        <v>1375</v>
      </c>
      <c r="C926" t="s">
        <v>8221</v>
      </c>
      <c r="D926">
        <v>7</v>
      </c>
    </row>
    <row r="927" spans="1:4" x14ac:dyDescent="0.2">
      <c r="A927" t="s">
        <v>8219</v>
      </c>
      <c r="B927" s="16">
        <v>17</v>
      </c>
      <c r="C927" t="s">
        <v>8221</v>
      </c>
      <c r="D927">
        <v>5</v>
      </c>
    </row>
    <row r="928" spans="1:4" x14ac:dyDescent="0.2">
      <c r="A928" t="s">
        <v>8219</v>
      </c>
      <c r="B928" s="16">
        <v>354</v>
      </c>
      <c r="C928" t="s">
        <v>8221</v>
      </c>
      <c r="D928">
        <v>0</v>
      </c>
    </row>
    <row r="929" spans="1:4" x14ac:dyDescent="0.2">
      <c r="A929" t="s">
        <v>8219</v>
      </c>
      <c r="B929" s="16">
        <v>191</v>
      </c>
      <c r="C929" t="s">
        <v>8221</v>
      </c>
      <c r="D929">
        <v>0</v>
      </c>
    </row>
    <row r="930" spans="1:4" x14ac:dyDescent="0.2">
      <c r="A930" t="s">
        <v>8219</v>
      </c>
      <c r="B930" s="16">
        <v>303</v>
      </c>
      <c r="C930" t="s">
        <v>8221</v>
      </c>
      <c r="D930">
        <v>0</v>
      </c>
    </row>
    <row r="931" spans="1:4" x14ac:dyDescent="0.2">
      <c r="A931" t="s">
        <v>8219</v>
      </c>
      <c r="B931" s="16">
        <v>137</v>
      </c>
      <c r="C931" t="s">
        <v>8221</v>
      </c>
      <c r="D931">
        <v>2</v>
      </c>
    </row>
    <row r="932" spans="1:4" x14ac:dyDescent="0.2">
      <c r="A932" t="s">
        <v>8219</v>
      </c>
      <c r="B932" s="16">
        <v>41</v>
      </c>
      <c r="C932" t="s">
        <v>8221</v>
      </c>
      <c r="D932">
        <v>0</v>
      </c>
    </row>
    <row r="933" spans="1:4" x14ac:dyDescent="0.2">
      <c r="A933" t="s">
        <v>8219</v>
      </c>
      <c r="B933" s="16">
        <v>398</v>
      </c>
      <c r="C933" t="s">
        <v>8221</v>
      </c>
      <c r="D933">
        <v>0</v>
      </c>
    </row>
    <row r="934" spans="1:4" x14ac:dyDescent="0.2">
      <c r="A934" t="s">
        <v>8219</v>
      </c>
      <c r="B934" s="16">
        <v>1737</v>
      </c>
      <c r="C934" t="s">
        <v>8221</v>
      </c>
      <c r="D934">
        <v>28</v>
      </c>
    </row>
    <row r="935" spans="1:4" x14ac:dyDescent="0.2">
      <c r="A935" t="s">
        <v>8219</v>
      </c>
      <c r="B935" s="16">
        <v>971</v>
      </c>
      <c r="C935" t="s">
        <v>8221</v>
      </c>
      <c r="D935">
        <v>2</v>
      </c>
    </row>
    <row r="936" spans="1:4" x14ac:dyDescent="0.2">
      <c r="A936" t="s">
        <v>8219</v>
      </c>
      <c r="B936" s="16">
        <v>183</v>
      </c>
      <c r="C936" t="s">
        <v>8221</v>
      </c>
      <c r="D936">
        <v>0</v>
      </c>
    </row>
    <row r="937" spans="1:4" x14ac:dyDescent="0.2">
      <c r="A937" t="s">
        <v>8219</v>
      </c>
      <c r="B937" s="16">
        <v>4562</v>
      </c>
      <c r="C937" t="s">
        <v>8221</v>
      </c>
      <c r="D937">
        <v>0</v>
      </c>
    </row>
    <row r="938" spans="1:4" x14ac:dyDescent="0.2">
      <c r="A938" t="s">
        <v>8219</v>
      </c>
      <c r="B938" s="16">
        <v>26457</v>
      </c>
      <c r="C938" t="s">
        <v>8221</v>
      </c>
      <c r="D938">
        <v>0</v>
      </c>
    </row>
    <row r="939" spans="1:4" x14ac:dyDescent="0.2">
      <c r="A939" t="s">
        <v>8219</v>
      </c>
      <c r="B939" s="16">
        <v>162</v>
      </c>
      <c r="C939" t="s">
        <v>8221</v>
      </c>
      <c r="D939">
        <v>4</v>
      </c>
    </row>
    <row r="940" spans="1:4" x14ac:dyDescent="0.2">
      <c r="A940" t="s">
        <v>8219</v>
      </c>
      <c r="B940" s="16">
        <v>479</v>
      </c>
      <c r="C940" t="s">
        <v>8221</v>
      </c>
      <c r="D940">
        <v>12</v>
      </c>
    </row>
    <row r="941" spans="1:4" x14ac:dyDescent="0.2">
      <c r="A941" t="s">
        <v>8219</v>
      </c>
      <c r="B941" s="16">
        <v>426</v>
      </c>
      <c r="C941" t="s">
        <v>8221</v>
      </c>
      <c r="D941">
        <v>0</v>
      </c>
    </row>
    <row r="942" spans="1:4" x14ac:dyDescent="0.2">
      <c r="A942" t="s">
        <v>8219</v>
      </c>
      <c r="B942" s="16">
        <v>450</v>
      </c>
      <c r="C942" t="s">
        <v>8221</v>
      </c>
      <c r="D942">
        <v>33</v>
      </c>
    </row>
    <row r="943" spans="1:4" x14ac:dyDescent="0.2">
      <c r="A943" t="s">
        <v>8219</v>
      </c>
      <c r="B943" s="16">
        <v>1780</v>
      </c>
      <c r="C943" t="s">
        <v>8221</v>
      </c>
      <c r="D943">
        <v>0</v>
      </c>
    </row>
    <row r="944" spans="1:4" x14ac:dyDescent="0.2">
      <c r="A944" t="s">
        <v>8219</v>
      </c>
      <c r="B944" s="16">
        <v>122</v>
      </c>
      <c r="C944" t="s">
        <v>8221</v>
      </c>
      <c r="D944">
        <v>4</v>
      </c>
    </row>
    <row r="945" spans="1:4" x14ac:dyDescent="0.2">
      <c r="A945" t="s">
        <v>8219</v>
      </c>
      <c r="B945" s="16">
        <v>95</v>
      </c>
      <c r="C945" t="s">
        <v>8221</v>
      </c>
      <c r="D945">
        <v>0</v>
      </c>
    </row>
    <row r="946" spans="1:4" x14ac:dyDescent="0.2">
      <c r="A946" t="s">
        <v>8219</v>
      </c>
      <c r="B946" s="16">
        <v>325</v>
      </c>
      <c r="C946" t="s">
        <v>8221</v>
      </c>
      <c r="D946">
        <v>11</v>
      </c>
    </row>
    <row r="947" spans="1:4" x14ac:dyDescent="0.2">
      <c r="A947" t="s">
        <v>8219</v>
      </c>
      <c r="B947" s="16">
        <v>353</v>
      </c>
      <c r="C947" t="s">
        <v>8221</v>
      </c>
      <c r="D947">
        <v>1</v>
      </c>
    </row>
    <row r="948" spans="1:4" x14ac:dyDescent="0.2">
      <c r="A948" t="s">
        <v>8219</v>
      </c>
      <c r="B948" s="16">
        <v>105</v>
      </c>
      <c r="C948" t="s">
        <v>8221</v>
      </c>
      <c r="D948">
        <v>5</v>
      </c>
    </row>
    <row r="949" spans="1:4" x14ac:dyDescent="0.2">
      <c r="A949" t="s">
        <v>8219</v>
      </c>
      <c r="B949" s="16">
        <v>729</v>
      </c>
      <c r="C949" t="s">
        <v>8221</v>
      </c>
      <c r="D949">
        <v>0</v>
      </c>
    </row>
    <row r="950" spans="1:4" x14ac:dyDescent="0.2">
      <c r="A950" t="s">
        <v>8219</v>
      </c>
      <c r="B950" s="16">
        <v>454</v>
      </c>
      <c r="C950" t="s">
        <v>8221</v>
      </c>
      <c r="D950">
        <v>1</v>
      </c>
    </row>
    <row r="951" spans="1:4" x14ac:dyDescent="0.2">
      <c r="A951" t="s">
        <v>8219</v>
      </c>
      <c r="B951" s="16">
        <v>539</v>
      </c>
      <c r="C951" t="s">
        <v>8221</v>
      </c>
      <c r="D951">
        <v>1</v>
      </c>
    </row>
    <row r="952" spans="1:4" x14ac:dyDescent="0.2">
      <c r="A952" t="s">
        <v>8219</v>
      </c>
      <c r="B952" s="16">
        <v>79</v>
      </c>
      <c r="C952" t="s">
        <v>8221</v>
      </c>
      <c r="D952">
        <v>6</v>
      </c>
    </row>
    <row r="953" spans="1:4" x14ac:dyDescent="0.2">
      <c r="A953" t="s">
        <v>8219</v>
      </c>
      <c r="B953" s="16">
        <v>94</v>
      </c>
      <c r="C953" t="s">
        <v>8221</v>
      </c>
      <c r="D953">
        <v>8</v>
      </c>
    </row>
    <row r="954" spans="1:4" x14ac:dyDescent="0.2">
      <c r="A954" t="s">
        <v>8219</v>
      </c>
      <c r="B954" s="16">
        <v>625</v>
      </c>
      <c r="C954" t="s">
        <v>8221</v>
      </c>
      <c r="D954">
        <v>1</v>
      </c>
    </row>
    <row r="955" spans="1:4" x14ac:dyDescent="0.2">
      <c r="A955" t="s">
        <v>8219</v>
      </c>
      <c r="B955" s="16">
        <v>508</v>
      </c>
      <c r="C955" t="s">
        <v>8221</v>
      </c>
      <c r="D955">
        <v>0</v>
      </c>
    </row>
    <row r="956" spans="1:4" x14ac:dyDescent="0.2">
      <c r="A956" t="s">
        <v>8219</v>
      </c>
      <c r="B956" s="16">
        <v>531</v>
      </c>
      <c r="C956" t="s">
        <v>8221</v>
      </c>
      <c r="D956">
        <v>2</v>
      </c>
    </row>
    <row r="957" spans="1:4" x14ac:dyDescent="0.2">
      <c r="A957" t="s">
        <v>8219</v>
      </c>
      <c r="B957" s="16">
        <v>158</v>
      </c>
      <c r="C957" t="s">
        <v>8221</v>
      </c>
      <c r="D957">
        <v>1</v>
      </c>
    </row>
    <row r="958" spans="1:4" x14ac:dyDescent="0.2">
      <c r="A958" t="s">
        <v>8219</v>
      </c>
      <c r="B958" s="16">
        <v>508</v>
      </c>
      <c r="C958" t="s">
        <v>8221</v>
      </c>
      <c r="D958">
        <v>0</v>
      </c>
    </row>
    <row r="959" spans="1:4" x14ac:dyDescent="0.2">
      <c r="A959" t="s">
        <v>8219</v>
      </c>
      <c r="B959" s="16">
        <v>644</v>
      </c>
      <c r="C959" t="s">
        <v>8221</v>
      </c>
      <c r="D959">
        <v>1</v>
      </c>
    </row>
    <row r="960" spans="1:4" x14ac:dyDescent="0.2">
      <c r="A960" t="s">
        <v>8219</v>
      </c>
      <c r="B960" s="16">
        <v>848</v>
      </c>
      <c r="C960" t="s">
        <v>8221</v>
      </c>
      <c r="D960">
        <v>19</v>
      </c>
    </row>
    <row r="961" spans="1:4" x14ac:dyDescent="0.2">
      <c r="A961" t="s">
        <v>8219</v>
      </c>
      <c r="B961" s="16">
        <v>429</v>
      </c>
      <c r="C961" t="s">
        <v>8221</v>
      </c>
      <c r="D961">
        <v>27</v>
      </c>
    </row>
    <row r="962" spans="1:4" x14ac:dyDescent="0.2">
      <c r="A962" t="s">
        <v>8219</v>
      </c>
      <c r="B962" s="16">
        <v>204</v>
      </c>
      <c r="C962" t="s">
        <v>8221</v>
      </c>
      <c r="D962">
        <v>7</v>
      </c>
    </row>
    <row r="963" spans="1:4" x14ac:dyDescent="0.2">
      <c r="A963" t="s">
        <v>8219</v>
      </c>
      <c r="B963" s="16">
        <v>379</v>
      </c>
      <c r="C963" t="s">
        <v>8221</v>
      </c>
      <c r="D963">
        <v>14</v>
      </c>
    </row>
    <row r="964" spans="1:4" x14ac:dyDescent="0.2">
      <c r="A964" t="s">
        <v>8219</v>
      </c>
      <c r="B964" s="16">
        <v>271</v>
      </c>
      <c r="C964" t="s">
        <v>8221</v>
      </c>
      <c r="D964">
        <v>5</v>
      </c>
    </row>
    <row r="965" spans="1:4" x14ac:dyDescent="0.2">
      <c r="A965" t="s">
        <v>8219</v>
      </c>
      <c r="B965" s="16">
        <v>120</v>
      </c>
      <c r="C965" t="s">
        <v>8221</v>
      </c>
      <c r="D965">
        <v>30</v>
      </c>
    </row>
    <row r="966" spans="1:4" x14ac:dyDescent="0.2">
      <c r="A966" t="s">
        <v>8219</v>
      </c>
      <c r="B966" s="16">
        <v>140</v>
      </c>
      <c r="C966" t="s">
        <v>8221</v>
      </c>
      <c r="D966">
        <v>1</v>
      </c>
    </row>
    <row r="967" spans="1:4" x14ac:dyDescent="0.2">
      <c r="A967" t="s">
        <v>8219</v>
      </c>
      <c r="B967" s="16">
        <v>193</v>
      </c>
      <c r="C967" t="s">
        <v>8221</v>
      </c>
      <c r="D967">
        <v>0</v>
      </c>
    </row>
    <row r="968" spans="1:4" x14ac:dyDescent="0.2">
      <c r="A968" t="s">
        <v>8219</v>
      </c>
      <c r="B968" s="16">
        <v>180</v>
      </c>
      <c r="C968" t="s">
        <v>8221</v>
      </c>
      <c r="D968">
        <v>60</v>
      </c>
    </row>
    <row r="969" spans="1:4" x14ac:dyDescent="0.2">
      <c r="A969" t="s">
        <v>8219</v>
      </c>
      <c r="B969" s="16">
        <v>263</v>
      </c>
      <c r="C969" t="s">
        <v>8221</v>
      </c>
      <c r="D969">
        <v>84</v>
      </c>
    </row>
    <row r="970" spans="1:4" x14ac:dyDescent="0.2">
      <c r="A970" t="s">
        <v>8219</v>
      </c>
      <c r="B970" s="16">
        <v>217</v>
      </c>
      <c r="C970" t="s">
        <v>8221</v>
      </c>
      <c r="D970">
        <v>47</v>
      </c>
    </row>
    <row r="971" spans="1:4" x14ac:dyDescent="0.2">
      <c r="A971" t="s">
        <v>8219</v>
      </c>
      <c r="B971" s="16">
        <v>443</v>
      </c>
      <c r="C971" t="s">
        <v>8221</v>
      </c>
      <c r="D971">
        <v>66</v>
      </c>
    </row>
    <row r="972" spans="1:4" x14ac:dyDescent="0.2">
      <c r="A972" t="s">
        <v>8219</v>
      </c>
      <c r="B972" s="16">
        <v>1373</v>
      </c>
      <c r="C972" t="s">
        <v>8221</v>
      </c>
      <c r="D972">
        <v>171</v>
      </c>
    </row>
    <row r="973" spans="1:4" x14ac:dyDescent="0.2">
      <c r="A973" t="s">
        <v>8219</v>
      </c>
      <c r="B973" s="16">
        <v>742</v>
      </c>
      <c r="C973" t="s">
        <v>8221</v>
      </c>
      <c r="D973">
        <v>29</v>
      </c>
    </row>
    <row r="974" spans="1:4" x14ac:dyDescent="0.2">
      <c r="A974" t="s">
        <v>8219</v>
      </c>
      <c r="B974" s="16">
        <v>170</v>
      </c>
      <c r="C974" t="s">
        <v>8221</v>
      </c>
      <c r="D974">
        <v>9</v>
      </c>
    </row>
    <row r="975" spans="1:4" x14ac:dyDescent="0.2">
      <c r="A975" t="s">
        <v>8219</v>
      </c>
      <c r="B975" s="16">
        <v>242</v>
      </c>
      <c r="C975" t="s">
        <v>8221</v>
      </c>
      <c r="D975">
        <v>27</v>
      </c>
    </row>
    <row r="976" spans="1:4" x14ac:dyDescent="0.2">
      <c r="A976" t="s">
        <v>8219</v>
      </c>
      <c r="B976" s="16">
        <v>541</v>
      </c>
      <c r="C976" t="s">
        <v>8221</v>
      </c>
      <c r="D976">
        <v>2</v>
      </c>
    </row>
    <row r="977" spans="1:4" x14ac:dyDescent="0.2">
      <c r="A977" t="s">
        <v>8219</v>
      </c>
      <c r="B977" s="16">
        <v>121</v>
      </c>
      <c r="C977" t="s">
        <v>8221</v>
      </c>
      <c r="D977">
        <v>3</v>
      </c>
    </row>
    <row r="978" spans="1:4" x14ac:dyDescent="0.2">
      <c r="A978" t="s">
        <v>8219</v>
      </c>
      <c r="B978" s="16">
        <v>621</v>
      </c>
      <c r="C978" t="s">
        <v>8221</v>
      </c>
      <c r="D978">
        <v>4</v>
      </c>
    </row>
    <row r="979" spans="1:4" x14ac:dyDescent="0.2">
      <c r="A979" t="s">
        <v>8219</v>
      </c>
      <c r="B979" s="16">
        <v>101</v>
      </c>
      <c r="C979" t="s">
        <v>8221</v>
      </c>
      <c r="D979">
        <v>2</v>
      </c>
    </row>
    <row r="980" spans="1:4" x14ac:dyDescent="0.2">
      <c r="A980" t="s">
        <v>8219</v>
      </c>
      <c r="B980" s="16">
        <v>554</v>
      </c>
      <c r="C980" t="s">
        <v>8221</v>
      </c>
      <c r="D980">
        <v>20</v>
      </c>
    </row>
    <row r="981" spans="1:4" x14ac:dyDescent="0.2">
      <c r="A981" t="s">
        <v>8219</v>
      </c>
      <c r="B981" s="16">
        <v>666</v>
      </c>
      <c r="C981" t="s">
        <v>8221</v>
      </c>
      <c r="D981">
        <v>3</v>
      </c>
    </row>
    <row r="982" spans="1:4" x14ac:dyDescent="0.2">
      <c r="A982" t="s">
        <v>8219</v>
      </c>
      <c r="B982" s="16">
        <v>410</v>
      </c>
      <c r="C982" t="s">
        <v>8221</v>
      </c>
      <c r="D982">
        <v>4</v>
      </c>
    </row>
    <row r="983" spans="1:4" x14ac:dyDescent="0.2">
      <c r="A983" t="s">
        <v>8219</v>
      </c>
      <c r="B983" s="16">
        <v>375</v>
      </c>
      <c r="C983" t="s">
        <v>8221</v>
      </c>
      <c r="D983">
        <v>1</v>
      </c>
    </row>
    <row r="984" spans="1:4" x14ac:dyDescent="0.2">
      <c r="A984" t="s">
        <v>8219</v>
      </c>
      <c r="B984" s="16">
        <v>1364</v>
      </c>
      <c r="C984" t="s">
        <v>8221</v>
      </c>
      <c r="D984">
        <v>0</v>
      </c>
    </row>
    <row r="985" spans="1:4" x14ac:dyDescent="0.2">
      <c r="A985" t="s">
        <v>8219</v>
      </c>
      <c r="B985" s="16">
        <v>35</v>
      </c>
      <c r="C985" t="s">
        <v>8221</v>
      </c>
      <c r="D985">
        <v>0</v>
      </c>
    </row>
    <row r="986" spans="1:4" x14ac:dyDescent="0.2">
      <c r="A986" t="s">
        <v>8219</v>
      </c>
      <c r="B986" s="16">
        <v>203</v>
      </c>
      <c r="C986" t="s">
        <v>8221</v>
      </c>
      <c r="D986">
        <v>14</v>
      </c>
    </row>
    <row r="987" spans="1:4" x14ac:dyDescent="0.2">
      <c r="A987" t="s">
        <v>8219</v>
      </c>
      <c r="B987" s="16">
        <v>49</v>
      </c>
      <c r="C987" t="s">
        <v>8221</v>
      </c>
      <c r="D987">
        <v>1</v>
      </c>
    </row>
    <row r="988" spans="1:4" x14ac:dyDescent="0.2">
      <c r="A988" t="s">
        <v>8219</v>
      </c>
      <c r="B988" s="16">
        <v>5812</v>
      </c>
      <c r="C988" t="s">
        <v>8221</v>
      </c>
      <c r="D988">
        <v>118</v>
      </c>
    </row>
    <row r="989" spans="1:4" x14ac:dyDescent="0.2">
      <c r="A989" t="s">
        <v>8219</v>
      </c>
      <c r="B989" s="16">
        <v>1556</v>
      </c>
      <c r="C989" t="s">
        <v>8221</v>
      </c>
      <c r="D989">
        <v>2</v>
      </c>
    </row>
    <row r="990" spans="1:4" x14ac:dyDescent="0.2">
      <c r="A990" t="s">
        <v>8219</v>
      </c>
      <c r="B990" s="16">
        <v>65</v>
      </c>
      <c r="C990" t="s">
        <v>8221</v>
      </c>
      <c r="D990">
        <v>1</v>
      </c>
    </row>
    <row r="991" spans="1:4" x14ac:dyDescent="0.2">
      <c r="A991" t="s">
        <v>8219</v>
      </c>
      <c r="B991" s="16">
        <v>10</v>
      </c>
      <c r="C991" t="s">
        <v>8221</v>
      </c>
      <c r="D991">
        <v>3</v>
      </c>
    </row>
    <row r="992" spans="1:4" x14ac:dyDescent="0.2">
      <c r="A992" t="s">
        <v>8219</v>
      </c>
      <c r="B992" s="16">
        <v>76</v>
      </c>
      <c r="C992" t="s">
        <v>8221</v>
      </c>
      <c r="D992">
        <v>1</v>
      </c>
    </row>
    <row r="993" spans="1:4" x14ac:dyDescent="0.2">
      <c r="A993" t="s">
        <v>8219</v>
      </c>
      <c r="B993" s="16">
        <v>263</v>
      </c>
      <c r="C993" t="s">
        <v>8221</v>
      </c>
      <c r="D993">
        <v>3</v>
      </c>
    </row>
    <row r="994" spans="1:4" x14ac:dyDescent="0.2">
      <c r="A994" t="s">
        <v>8219</v>
      </c>
      <c r="B994" s="16">
        <v>1530</v>
      </c>
      <c r="C994" t="s">
        <v>8221</v>
      </c>
      <c r="D994">
        <v>38</v>
      </c>
    </row>
    <row r="995" spans="1:4" x14ac:dyDescent="0.2">
      <c r="A995" t="s">
        <v>8219</v>
      </c>
      <c r="B995" s="16">
        <v>278</v>
      </c>
      <c r="C995" t="s">
        <v>8221</v>
      </c>
      <c r="D995">
        <v>52</v>
      </c>
    </row>
    <row r="996" spans="1:4" x14ac:dyDescent="0.2">
      <c r="A996" t="s">
        <v>8219</v>
      </c>
      <c r="B996" s="16">
        <v>350</v>
      </c>
      <c r="C996" t="s">
        <v>8221</v>
      </c>
      <c r="D996">
        <v>2</v>
      </c>
    </row>
    <row r="997" spans="1:4" x14ac:dyDescent="0.2">
      <c r="A997" t="s">
        <v>8219</v>
      </c>
      <c r="B997" s="16">
        <v>470</v>
      </c>
      <c r="C997" t="s">
        <v>8221</v>
      </c>
      <c r="D997">
        <v>0</v>
      </c>
    </row>
    <row r="998" spans="1:4" x14ac:dyDescent="0.2">
      <c r="A998" t="s">
        <v>8219</v>
      </c>
      <c r="B998" s="16">
        <v>3</v>
      </c>
      <c r="C998" t="s">
        <v>8221</v>
      </c>
      <c r="D998">
        <v>4</v>
      </c>
    </row>
    <row r="999" spans="1:4" x14ac:dyDescent="0.2">
      <c r="A999" t="s">
        <v>8219</v>
      </c>
      <c r="B999" s="16">
        <v>8200</v>
      </c>
      <c r="C999" t="s">
        <v>8221</v>
      </c>
      <c r="D999">
        <v>4</v>
      </c>
    </row>
    <row r="1000" spans="1:4" x14ac:dyDescent="0.2">
      <c r="A1000" t="s">
        <v>8219</v>
      </c>
      <c r="B1000" s="16">
        <v>8359</v>
      </c>
      <c r="C1000" t="s">
        <v>8221</v>
      </c>
      <c r="D1000">
        <v>18</v>
      </c>
    </row>
    <row r="1001" spans="1:4" x14ac:dyDescent="0.2">
      <c r="A1001" t="s">
        <v>8219</v>
      </c>
      <c r="B1001" s="16">
        <v>188</v>
      </c>
      <c r="C1001" t="s">
        <v>8221</v>
      </c>
      <c r="D1001">
        <v>0</v>
      </c>
    </row>
    <row r="1002" spans="1:4" x14ac:dyDescent="0.2">
      <c r="A1002" t="s">
        <v>8219</v>
      </c>
      <c r="B1002" s="16">
        <v>48</v>
      </c>
      <c r="C1002" t="s">
        <v>8221</v>
      </c>
      <c r="D1002">
        <v>22</v>
      </c>
    </row>
    <row r="1003" spans="1:4" x14ac:dyDescent="0.2">
      <c r="A1003" t="s">
        <v>8219</v>
      </c>
      <c r="B1003" s="16">
        <v>607</v>
      </c>
      <c r="C1003" t="s">
        <v>8221</v>
      </c>
      <c r="D1003">
        <v>49</v>
      </c>
    </row>
    <row r="1004" spans="1:4" x14ac:dyDescent="0.2">
      <c r="A1004" t="s">
        <v>8219</v>
      </c>
      <c r="B1004" s="16">
        <v>50</v>
      </c>
      <c r="C1004" t="s">
        <v>8221</v>
      </c>
      <c r="D1004">
        <v>19</v>
      </c>
    </row>
    <row r="1005" spans="1:4" x14ac:dyDescent="0.2">
      <c r="A1005" t="s">
        <v>8219</v>
      </c>
      <c r="B1005" s="16">
        <v>55</v>
      </c>
      <c r="C1005" t="s">
        <v>8221</v>
      </c>
      <c r="D1005">
        <v>4</v>
      </c>
    </row>
    <row r="1006" spans="1:4" x14ac:dyDescent="0.2">
      <c r="A1006" t="s">
        <v>8219</v>
      </c>
      <c r="B1006" s="16">
        <v>38</v>
      </c>
      <c r="C1006" t="s">
        <v>8221</v>
      </c>
      <c r="D1006">
        <v>4</v>
      </c>
    </row>
    <row r="1007" spans="1:4" x14ac:dyDescent="0.2">
      <c r="A1007" t="s">
        <v>8219</v>
      </c>
      <c r="B1007" s="16">
        <v>25</v>
      </c>
      <c r="C1007" t="s">
        <v>8221</v>
      </c>
      <c r="D1007">
        <v>2</v>
      </c>
    </row>
    <row r="1008" spans="1:4" x14ac:dyDescent="0.2">
      <c r="A1008" t="s">
        <v>8219</v>
      </c>
      <c r="B1008" s="16">
        <v>46</v>
      </c>
      <c r="C1008" t="s">
        <v>8221</v>
      </c>
      <c r="D1008">
        <v>0</v>
      </c>
    </row>
    <row r="1009" spans="1:4" x14ac:dyDescent="0.2">
      <c r="A1009" t="s">
        <v>8219</v>
      </c>
      <c r="B1009" s="16">
        <v>83</v>
      </c>
      <c r="C1009" t="s">
        <v>8221</v>
      </c>
      <c r="D1009">
        <v>0</v>
      </c>
    </row>
    <row r="1010" spans="1:4" x14ac:dyDescent="0.2">
      <c r="A1010" t="s">
        <v>8219</v>
      </c>
      <c r="B1010" s="16">
        <v>35</v>
      </c>
      <c r="C1010" t="s">
        <v>8221</v>
      </c>
      <c r="D1010">
        <v>14</v>
      </c>
    </row>
    <row r="1011" spans="1:4" x14ac:dyDescent="0.2">
      <c r="A1011" t="s">
        <v>8219</v>
      </c>
      <c r="B1011" s="16">
        <v>25</v>
      </c>
      <c r="C1011" t="s">
        <v>8221</v>
      </c>
      <c r="D1011">
        <v>8</v>
      </c>
    </row>
    <row r="1012" spans="1:4" x14ac:dyDescent="0.2">
      <c r="A1012" t="s">
        <v>8219</v>
      </c>
      <c r="B1012" s="16">
        <v>75</v>
      </c>
      <c r="C1012" t="s">
        <v>8221</v>
      </c>
      <c r="D1012">
        <v>0</v>
      </c>
    </row>
    <row r="1013" spans="1:4" x14ac:dyDescent="0.2">
      <c r="A1013" t="s">
        <v>8219</v>
      </c>
      <c r="B1013" s="16">
        <v>62</v>
      </c>
      <c r="C1013" t="s">
        <v>8221</v>
      </c>
      <c r="D1013">
        <v>15</v>
      </c>
    </row>
    <row r="1014" spans="1:4" x14ac:dyDescent="0.2">
      <c r="A1014" t="s">
        <v>8219</v>
      </c>
      <c r="B1014" s="16">
        <v>160</v>
      </c>
      <c r="C1014" t="s">
        <v>8221</v>
      </c>
      <c r="D1014">
        <v>33</v>
      </c>
    </row>
    <row r="1015" spans="1:4" x14ac:dyDescent="0.2">
      <c r="A1015" t="s">
        <v>8219</v>
      </c>
      <c r="B1015" s="16">
        <v>246</v>
      </c>
      <c r="C1015" t="s">
        <v>8221</v>
      </c>
      <c r="D1015">
        <v>2</v>
      </c>
    </row>
    <row r="1016" spans="1:4" x14ac:dyDescent="0.2">
      <c r="A1016" t="s">
        <v>8219</v>
      </c>
      <c r="B1016" s="16">
        <v>55</v>
      </c>
      <c r="C1016" t="s">
        <v>8221</v>
      </c>
      <c r="D1016">
        <v>6</v>
      </c>
    </row>
    <row r="1017" spans="1:4" x14ac:dyDescent="0.2">
      <c r="A1017" t="s">
        <v>8219</v>
      </c>
      <c r="B1017" s="16">
        <v>23</v>
      </c>
      <c r="C1017" t="s">
        <v>8221</v>
      </c>
      <c r="D1017">
        <v>2</v>
      </c>
    </row>
    <row r="1018" spans="1:4" x14ac:dyDescent="0.2">
      <c r="A1018" t="s">
        <v>8219</v>
      </c>
      <c r="B1018" s="16">
        <v>72</v>
      </c>
      <c r="C1018" t="s">
        <v>8221</v>
      </c>
      <c r="D1018">
        <v>0</v>
      </c>
    </row>
    <row r="1019" spans="1:4" x14ac:dyDescent="0.2">
      <c r="A1019" t="s">
        <v>8219</v>
      </c>
      <c r="B1019" s="16">
        <v>22</v>
      </c>
      <c r="C1019" t="s">
        <v>8221</v>
      </c>
      <c r="D1019">
        <v>4</v>
      </c>
    </row>
    <row r="1020" spans="1:4" x14ac:dyDescent="0.2">
      <c r="A1020" t="s">
        <v>8219</v>
      </c>
      <c r="B1020" s="16">
        <v>14</v>
      </c>
      <c r="C1020" t="s">
        <v>8221</v>
      </c>
      <c r="D1020">
        <v>1</v>
      </c>
    </row>
    <row r="1021" spans="1:4" x14ac:dyDescent="0.2">
      <c r="A1021" t="s">
        <v>8219</v>
      </c>
      <c r="B1021" s="16">
        <v>38</v>
      </c>
      <c r="C1021" t="s">
        <v>8221</v>
      </c>
      <c r="D1021">
        <v>3</v>
      </c>
    </row>
    <row r="1022" spans="1:4" x14ac:dyDescent="0.2">
      <c r="A1022" t="s">
        <v>8219</v>
      </c>
      <c r="B1022" s="16">
        <v>32</v>
      </c>
      <c r="C1022" t="s">
        <v>8221</v>
      </c>
      <c r="D1022">
        <v>4</v>
      </c>
    </row>
    <row r="1023" spans="1:4" x14ac:dyDescent="0.2">
      <c r="A1023" t="s">
        <v>8219</v>
      </c>
      <c r="B1023" s="16">
        <v>63</v>
      </c>
      <c r="C1023" t="s">
        <v>8221</v>
      </c>
      <c r="D1023">
        <v>0</v>
      </c>
    </row>
    <row r="1024" spans="1:4" x14ac:dyDescent="0.2">
      <c r="A1024" t="s">
        <v>8219</v>
      </c>
      <c r="B1024" s="16">
        <v>27</v>
      </c>
      <c r="C1024" t="s">
        <v>8221</v>
      </c>
      <c r="D1024">
        <v>4</v>
      </c>
    </row>
    <row r="1025" spans="1:4" x14ac:dyDescent="0.2">
      <c r="A1025" t="s">
        <v>8219</v>
      </c>
      <c r="B1025" s="16">
        <v>44</v>
      </c>
      <c r="C1025" t="s">
        <v>8221</v>
      </c>
      <c r="D1025">
        <v>3</v>
      </c>
    </row>
    <row r="1026" spans="1:4" x14ac:dyDescent="0.2">
      <c r="A1026" t="s">
        <v>8219</v>
      </c>
      <c r="B1026" s="16">
        <v>38</v>
      </c>
      <c r="C1026" t="s">
        <v>8221</v>
      </c>
      <c r="D1026">
        <v>34</v>
      </c>
    </row>
    <row r="1027" spans="1:4" x14ac:dyDescent="0.2">
      <c r="A1027" t="s">
        <v>8219</v>
      </c>
      <c r="B1027" s="16">
        <v>115</v>
      </c>
      <c r="C1027" t="s">
        <v>8221</v>
      </c>
      <c r="D1027">
        <v>2</v>
      </c>
    </row>
    <row r="1028" spans="1:4" x14ac:dyDescent="0.2">
      <c r="A1028" t="s">
        <v>8219</v>
      </c>
      <c r="B1028" s="16">
        <v>37</v>
      </c>
      <c r="C1028" t="s">
        <v>8221</v>
      </c>
      <c r="D1028">
        <v>33</v>
      </c>
    </row>
    <row r="1029" spans="1:4" x14ac:dyDescent="0.2">
      <c r="A1029" t="s">
        <v>8219</v>
      </c>
      <c r="B1029" s="16">
        <v>99</v>
      </c>
      <c r="C1029" t="s">
        <v>8221</v>
      </c>
      <c r="D1029">
        <v>0</v>
      </c>
    </row>
    <row r="1030" spans="1:4" x14ac:dyDescent="0.2">
      <c r="A1030" t="s">
        <v>8219</v>
      </c>
      <c r="B1030" s="16">
        <v>44</v>
      </c>
      <c r="C1030" t="s">
        <v>8221</v>
      </c>
      <c r="D1030">
        <v>0</v>
      </c>
    </row>
    <row r="1031" spans="1:4" x14ac:dyDescent="0.2">
      <c r="A1031" t="s">
        <v>8219</v>
      </c>
      <c r="B1031" s="16">
        <v>58</v>
      </c>
      <c r="C1031" t="s">
        <v>8221</v>
      </c>
      <c r="D1031">
        <v>1</v>
      </c>
    </row>
    <row r="1032" spans="1:4" x14ac:dyDescent="0.2">
      <c r="A1032" t="s">
        <v>8219</v>
      </c>
      <c r="B1032" s="16">
        <v>191</v>
      </c>
      <c r="C1032" t="s">
        <v>8221</v>
      </c>
      <c r="D1032">
        <v>13</v>
      </c>
    </row>
    <row r="1033" spans="1:4" x14ac:dyDescent="0.2">
      <c r="A1033" t="s">
        <v>8219</v>
      </c>
      <c r="B1033" s="16">
        <v>40</v>
      </c>
      <c r="C1033" t="s">
        <v>8221</v>
      </c>
      <c r="D1033">
        <v>2</v>
      </c>
    </row>
    <row r="1034" spans="1:4" x14ac:dyDescent="0.2">
      <c r="A1034" t="s">
        <v>8219</v>
      </c>
      <c r="B1034" s="16">
        <v>38</v>
      </c>
      <c r="C1034" t="s">
        <v>8221</v>
      </c>
      <c r="D1034">
        <v>36</v>
      </c>
    </row>
    <row r="1035" spans="1:4" x14ac:dyDescent="0.2">
      <c r="A1035" t="s">
        <v>8219</v>
      </c>
      <c r="B1035" s="16">
        <v>39</v>
      </c>
      <c r="C1035" t="s">
        <v>8221</v>
      </c>
      <c r="D1035">
        <v>1</v>
      </c>
    </row>
    <row r="1036" spans="1:4" x14ac:dyDescent="0.2">
      <c r="A1036" t="s">
        <v>8219</v>
      </c>
      <c r="B1036" s="16">
        <v>11</v>
      </c>
      <c r="C1036" t="s">
        <v>8221</v>
      </c>
      <c r="D1036">
        <v>15</v>
      </c>
    </row>
    <row r="1037" spans="1:4" x14ac:dyDescent="0.2">
      <c r="A1037" t="s">
        <v>8219</v>
      </c>
      <c r="B1037" s="16">
        <v>107</v>
      </c>
      <c r="C1037" t="s">
        <v>8221</v>
      </c>
      <c r="D1037">
        <v>1</v>
      </c>
    </row>
    <row r="1038" spans="1:4" x14ac:dyDescent="0.2">
      <c r="A1038" t="s">
        <v>8219</v>
      </c>
      <c r="B1038" s="16">
        <v>147</v>
      </c>
      <c r="C1038" t="s">
        <v>8221</v>
      </c>
      <c r="D1038">
        <v>0</v>
      </c>
    </row>
    <row r="1039" spans="1:4" x14ac:dyDescent="0.2">
      <c r="A1039" t="s">
        <v>8219</v>
      </c>
      <c r="B1039" s="16">
        <v>36</v>
      </c>
      <c r="C1039" t="s">
        <v>8221</v>
      </c>
      <c r="D1039">
        <v>1</v>
      </c>
    </row>
    <row r="1040" spans="1:4" x14ac:dyDescent="0.2">
      <c r="A1040" t="s">
        <v>8219</v>
      </c>
      <c r="B1040" s="16">
        <v>92</v>
      </c>
      <c r="C1040" t="s">
        <v>8221</v>
      </c>
      <c r="D1040">
        <v>0</v>
      </c>
    </row>
    <row r="1041" spans="1:4" x14ac:dyDescent="0.2">
      <c r="A1041" t="s">
        <v>8219</v>
      </c>
      <c r="B1041" s="16">
        <v>35</v>
      </c>
      <c r="C1041" t="s">
        <v>8221</v>
      </c>
      <c r="D1041">
        <v>0</v>
      </c>
    </row>
    <row r="1042" spans="1:4" x14ac:dyDescent="0.2">
      <c r="A1042" t="s">
        <v>8219</v>
      </c>
      <c r="B1042" s="16">
        <v>17</v>
      </c>
      <c r="C1042" t="s">
        <v>8221</v>
      </c>
      <c r="D1042">
        <v>1</v>
      </c>
    </row>
    <row r="1043" spans="1:4" x14ac:dyDescent="0.2">
      <c r="A1043" t="s">
        <v>8219</v>
      </c>
      <c r="B1043" s="16">
        <v>22</v>
      </c>
      <c r="C1043" t="s">
        <v>8221</v>
      </c>
      <c r="D1043">
        <v>39</v>
      </c>
    </row>
    <row r="1044" spans="1:4" x14ac:dyDescent="0.2">
      <c r="A1044" t="s">
        <v>8219</v>
      </c>
      <c r="B1044" s="16">
        <v>69</v>
      </c>
      <c r="C1044" t="s">
        <v>8221</v>
      </c>
      <c r="D1044">
        <v>0</v>
      </c>
    </row>
    <row r="1045" spans="1:4" x14ac:dyDescent="0.2">
      <c r="A1045" t="s">
        <v>8219</v>
      </c>
      <c r="B1045" s="16">
        <v>13</v>
      </c>
      <c r="C1045" t="s">
        <v>8221</v>
      </c>
      <c r="D1045">
        <v>0</v>
      </c>
    </row>
    <row r="1046" spans="1:4" x14ac:dyDescent="0.2">
      <c r="A1046" t="s">
        <v>8219</v>
      </c>
      <c r="B1046" s="16">
        <v>58</v>
      </c>
      <c r="C1046" t="s">
        <v>8221</v>
      </c>
      <c r="D1046">
        <v>3</v>
      </c>
    </row>
    <row r="1047" spans="1:4" x14ac:dyDescent="0.2">
      <c r="A1047" t="s">
        <v>8219</v>
      </c>
      <c r="B1047" s="16">
        <v>44</v>
      </c>
      <c r="C1047" t="s">
        <v>8221</v>
      </c>
      <c r="D1047">
        <v>1</v>
      </c>
    </row>
    <row r="1048" spans="1:4" x14ac:dyDescent="0.2">
      <c r="A1048" t="s">
        <v>8219</v>
      </c>
      <c r="B1048" s="16">
        <v>83</v>
      </c>
      <c r="C1048" t="s">
        <v>8221</v>
      </c>
      <c r="D1048">
        <v>13</v>
      </c>
    </row>
    <row r="1049" spans="1:4" x14ac:dyDescent="0.2">
      <c r="A1049" t="s">
        <v>8219</v>
      </c>
      <c r="B1049" s="16">
        <v>117</v>
      </c>
      <c r="C1049" t="s">
        <v>8221</v>
      </c>
      <c r="D1049">
        <v>0</v>
      </c>
    </row>
    <row r="1050" spans="1:4" x14ac:dyDescent="0.2">
      <c r="A1050" t="s">
        <v>8219</v>
      </c>
      <c r="B1050" s="16">
        <v>32</v>
      </c>
      <c r="C1050" t="s">
        <v>8221</v>
      </c>
      <c r="D1050">
        <v>6</v>
      </c>
    </row>
    <row r="1051" spans="1:4" x14ac:dyDescent="0.2">
      <c r="A1051" t="s">
        <v>8219</v>
      </c>
      <c r="B1051" s="16">
        <v>8</v>
      </c>
      <c r="C1051" t="s">
        <v>8221</v>
      </c>
      <c r="D1051">
        <v>0</v>
      </c>
    </row>
    <row r="1052" spans="1:4" x14ac:dyDescent="0.2">
      <c r="A1052" t="s">
        <v>8219</v>
      </c>
      <c r="B1052" s="16">
        <v>340</v>
      </c>
      <c r="C1052" t="s">
        <v>8221</v>
      </c>
      <c r="D1052">
        <v>14</v>
      </c>
    </row>
    <row r="1053" spans="1:4" x14ac:dyDescent="0.2">
      <c r="A1053" t="s">
        <v>8219</v>
      </c>
      <c r="B1053" s="16">
        <v>7</v>
      </c>
      <c r="C1053" t="s">
        <v>8221</v>
      </c>
      <c r="D1053">
        <v>5</v>
      </c>
    </row>
    <row r="1054" spans="1:4" x14ac:dyDescent="0.2">
      <c r="A1054" t="s">
        <v>8219</v>
      </c>
      <c r="B1054" s="16">
        <v>19</v>
      </c>
      <c r="C1054" t="s">
        <v>8221</v>
      </c>
      <c r="D1054">
        <v>6</v>
      </c>
    </row>
    <row r="1055" spans="1:4" x14ac:dyDescent="0.2">
      <c r="A1055" t="s">
        <v>8219</v>
      </c>
      <c r="B1055" s="16">
        <v>47</v>
      </c>
      <c r="C1055" t="s">
        <v>8221</v>
      </c>
      <c r="D1055">
        <v>15</v>
      </c>
    </row>
    <row r="1056" spans="1:4" x14ac:dyDescent="0.2">
      <c r="A1056" t="s">
        <v>8219</v>
      </c>
      <c r="B1056" s="16">
        <v>13</v>
      </c>
      <c r="C1056" t="s">
        <v>8221</v>
      </c>
      <c r="D1056">
        <v>0</v>
      </c>
    </row>
    <row r="1057" spans="1:4" x14ac:dyDescent="0.2">
      <c r="A1057" t="s">
        <v>8219</v>
      </c>
      <c r="B1057" s="16">
        <v>90</v>
      </c>
      <c r="C1057" t="s">
        <v>8221</v>
      </c>
      <c r="D1057">
        <v>1</v>
      </c>
    </row>
    <row r="1058" spans="1:4" x14ac:dyDescent="0.2">
      <c r="A1058" t="s">
        <v>8219</v>
      </c>
      <c r="B1058" s="16">
        <v>63</v>
      </c>
      <c r="C1058" t="s">
        <v>8221</v>
      </c>
      <c r="D1058">
        <v>9</v>
      </c>
    </row>
    <row r="1059" spans="1:4" x14ac:dyDescent="0.2">
      <c r="A1059" t="s">
        <v>8219</v>
      </c>
      <c r="B1059" s="16">
        <v>26</v>
      </c>
      <c r="C1059" t="s">
        <v>8221</v>
      </c>
      <c r="D1059">
        <v>3</v>
      </c>
    </row>
    <row r="1060" spans="1:4" x14ac:dyDescent="0.2">
      <c r="A1060" t="s">
        <v>8219</v>
      </c>
      <c r="B1060" s="16">
        <v>71</v>
      </c>
      <c r="C1060" t="s">
        <v>8221</v>
      </c>
      <c r="D1060">
        <v>3</v>
      </c>
    </row>
    <row r="1061" spans="1:4" x14ac:dyDescent="0.2">
      <c r="A1061" t="s">
        <v>8219</v>
      </c>
      <c r="B1061" s="16">
        <v>38</v>
      </c>
      <c r="C1061" t="s">
        <v>8221</v>
      </c>
      <c r="D1061">
        <v>1</v>
      </c>
    </row>
    <row r="1062" spans="1:4" x14ac:dyDescent="0.2">
      <c r="A1062" t="s">
        <v>8219</v>
      </c>
      <c r="B1062" s="16">
        <v>859</v>
      </c>
      <c r="C1062" t="s">
        <v>8221</v>
      </c>
      <c r="D1062">
        <v>3</v>
      </c>
    </row>
    <row r="1063" spans="1:4" x14ac:dyDescent="0.2">
      <c r="A1063" t="s">
        <v>8219</v>
      </c>
      <c r="B1063" s="16">
        <v>21</v>
      </c>
      <c r="C1063" t="s">
        <v>8221</v>
      </c>
      <c r="D1063">
        <v>0</v>
      </c>
    </row>
    <row r="1064" spans="1:4" x14ac:dyDescent="0.2">
      <c r="A1064" t="s">
        <v>8219</v>
      </c>
      <c r="B1064" s="16">
        <v>78</v>
      </c>
      <c r="C1064" t="s">
        <v>8221</v>
      </c>
      <c r="D1064">
        <v>2</v>
      </c>
    </row>
    <row r="1065" spans="1:4" x14ac:dyDescent="0.2">
      <c r="A1065" t="s">
        <v>8219</v>
      </c>
      <c r="B1065" s="16">
        <v>53</v>
      </c>
      <c r="C1065" t="s">
        <v>8221</v>
      </c>
      <c r="D1065">
        <v>10</v>
      </c>
    </row>
    <row r="1066" spans="1:4" x14ac:dyDescent="0.2">
      <c r="A1066" t="s">
        <v>8219</v>
      </c>
      <c r="B1066" s="16">
        <v>356</v>
      </c>
      <c r="C1066" t="s">
        <v>8221</v>
      </c>
      <c r="D1066">
        <v>60</v>
      </c>
    </row>
    <row r="1067" spans="1:4" x14ac:dyDescent="0.2">
      <c r="A1067" t="s">
        <v>8219</v>
      </c>
      <c r="B1067" s="16">
        <v>279</v>
      </c>
      <c r="C1067" t="s">
        <v>8221</v>
      </c>
      <c r="D1067">
        <v>5</v>
      </c>
    </row>
    <row r="1068" spans="1:4" x14ac:dyDescent="0.2">
      <c r="A1068" t="s">
        <v>8219</v>
      </c>
      <c r="B1068" s="16">
        <v>266</v>
      </c>
      <c r="C1068" t="s">
        <v>8221</v>
      </c>
      <c r="D1068">
        <v>9</v>
      </c>
    </row>
    <row r="1069" spans="1:4" x14ac:dyDescent="0.2">
      <c r="A1069" t="s">
        <v>8219</v>
      </c>
      <c r="B1069" s="16">
        <v>623</v>
      </c>
      <c r="C1069" t="s">
        <v>8221</v>
      </c>
      <c r="D1069">
        <v>13</v>
      </c>
    </row>
    <row r="1070" spans="1:4" x14ac:dyDescent="0.2">
      <c r="A1070" t="s">
        <v>8219</v>
      </c>
      <c r="B1070" s="16">
        <v>392</v>
      </c>
      <c r="C1070" t="s">
        <v>8221</v>
      </c>
      <c r="D1070">
        <v>0</v>
      </c>
    </row>
    <row r="1071" spans="1:4" x14ac:dyDescent="0.2">
      <c r="A1071" t="s">
        <v>8219</v>
      </c>
      <c r="B1071" s="16">
        <v>3562</v>
      </c>
      <c r="C1071" t="s">
        <v>8221</v>
      </c>
      <c r="D1071">
        <v>8</v>
      </c>
    </row>
    <row r="1072" spans="1:4" x14ac:dyDescent="0.2">
      <c r="A1072" t="s">
        <v>8219</v>
      </c>
      <c r="B1072" s="16">
        <v>514</v>
      </c>
      <c r="C1072" t="s">
        <v>8221</v>
      </c>
      <c r="D1072">
        <v>3</v>
      </c>
    </row>
    <row r="1073" spans="1:4" x14ac:dyDescent="0.2">
      <c r="A1073" t="s">
        <v>8219</v>
      </c>
      <c r="B1073" s="16">
        <v>88</v>
      </c>
      <c r="C1073" t="s">
        <v>8221</v>
      </c>
      <c r="D1073">
        <v>3</v>
      </c>
    </row>
    <row r="1074" spans="1:4" x14ac:dyDescent="0.2">
      <c r="A1074" t="s">
        <v>8219</v>
      </c>
      <c r="B1074" s="16">
        <v>537</v>
      </c>
      <c r="C1074" t="s">
        <v>8221</v>
      </c>
      <c r="D1074">
        <v>0</v>
      </c>
    </row>
    <row r="1075" spans="1:4" x14ac:dyDescent="0.2">
      <c r="A1075" t="s">
        <v>8219</v>
      </c>
      <c r="B1075" s="16">
        <v>25</v>
      </c>
      <c r="C1075" t="s">
        <v>8221</v>
      </c>
      <c r="D1075">
        <v>6</v>
      </c>
    </row>
    <row r="1076" spans="1:4" x14ac:dyDescent="0.2">
      <c r="A1076" t="s">
        <v>8219</v>
      </c>
      <c r="B1076" s="16">
        <v>3238</v>
      </c>
      <c r="C1076" t="s">
        <v>8221</v>
      </c>
      <c r="D1076">
        <v>4</v>
      </c>
    </row>
    <row r="1077" spans="1:4" x14ac:dyDescent="0.2">
      <c r="A1077" t="s">
        <v>8219</v>
      </c>
      <c r="B1077" s="16">
        <v>897</v>
      </c>
      <c r="C1077" t="s">
        <v>8221</v>
      </c>
      <c r="D1077">
        <v>1</v>
      </c>
    </row>
    <row r="1078" spans="1:4" x14ac:dyDescent="0.2">
      <c r="A1078" t="s">
        <v>8219</v>
      </c>
      <c r="B1078" s="16">
        <v>878</v>
      </c>
      <c r="C1078" t="s">
        <v>8221</v>
      </c>
      <c r="D1078">
        <v>29</v>
      </c>
    </row>
    <row r="1079" spans="1:4" x14ac:dyDescent="0.2">
      <c r="A1079" t="s">
        <v>8219</v>
      </c>
      <c r="B1079" s="16">
        <v>115</v>
      </c>
      <c r="C1079" t="s">
        <v>8221</v>
      </c>
      <c r="D1079">
        <v>0</v>
      </c>
    </row>
    <row r="1080" spans="1:4" x14ac:dyDescent="0.2">
      <c r="A1080" t="s">
        <v>8219</v>
      </c>
      <c r="B1080" s="16">
        <v>234</v>
      </c>
      <c r="C1080" t="s">
        <v>8221</v>
      </c>
      <c r="D1080">
        <v>4</v>
      </c>
    </row>
    <row r="1081" spans="1:4" x14ac:dyDescent="0.2">
      <c r="A1081" t="s">
        <v>8219</v>
      </c>
      <c r="B1081" s="16">
        <v>4330</v>
      </c>
      <c r="C1081" t="s">
        <v>8221</v>
      </c>
      <c r="D1081">
        <v>5</v>
      </c>
    </row>
    <row r="1082" spans="1:4" x14ac:dyDescent="0.2">
      <c r="A1082" t="s">
        <v>8219</v>
      </c>
      <c r="B1082" s="16">
        <v>651</v>
      </c>
      <c r="C1082" t="s">
        <v>8221</v>
      </c>
      <c r="D1082">
        <v>4</v>
      </c>
    </row>
    <row r="1083" spans="1:4" x14ac:dyDescent="0.2">
      <c r="A1083" t="s">
        <v>8219</v>
      </c>
      <c r="B1083" s="16">
        <v>251</v>
      </c>
      <c r="C1083" t="s">
        <v>8221</v>
      </c>
      <c r="D1083">
        <v>5</v>
      </c>
    </row>
    <row r="1084" spans="1:4" x14ac:dyDescent="0.2">
      <c r="A1084" t="s">
        <v>8219</v>
      </c>
      <c r="B1084" s="16">
        <v>263</v>
      </c>
      <c r="C1084" t="s">
        <v>8221</v>
      </c>
      <c r="D1084">
        <v>1</v>
      </c>
    </row>
    <row r="1085" spans="1:4" x14ac:dyDescent="0.2">
      <c r="A1085" t="s">
        <v>8219</v>
      </c>
      <c r="B1085" s="16">
        <v>28</v>
      </c>
      <c r="C1085" t="s">
        <v>8221</v>
      </c>
      <c r="D1085">
        <v>1</v>
      </c>
    </row>
    <row r="1086" spans="1:4" x14ac:dyDescent="0.2">
      <c r="A1086" t="s">
        <v>8219</v>
      </c>
      <c r="B1086" s="16">
        <v>721</v>
      </c>
      <c r="C1086" t="s">
        <v>8221</v>
      </c>
      <c r="D1086">
        <v>0</v>
      </c>
    </row>
    <row r="1087" spans="1:4" x14ac:dyDescent="0.2">
      <c r="A1087" t="s">
        <v>8219</v>
      </c>
      <c r="B1087" s="16">
        <v>50</v>
      </c>
      <c r="C1087" t="s">
        <v>8221</v>
      </c>
      <c r="D1087">
        <v>14</v>
      </c>
    </row>
    <row r="1088" spans="1:4" x14ac:dyDescent="0.2">
      <c r="A1088" t="s">
        <v>8219</v>
      </c>
      <c r="B1088" s="16">
        <v>73</v>
      </c>
      <c r="C1088" t="s">
        <v>8221</v>
      </c>
      <c r="D1088">
        <v>3</v>
      </c>
    </row>
    <row r="1089" spans="1:4" x14ac:dyDescent="0.2">
      <c r="A1089" t="s">
        <v>8219</v>
      </c>
      <c r="B1089" s="16">
        <v>27</v>
      </c>
      <c r="C1089" t="s">
        <v>8221</v>
      </c>
      <c r="D1089">
        <v>10</v>
      </c>
    </row>
    <row r="1090" spans="1:4" x14ac:dyDescent="0.2">
      <c r="A1090" t="s">
        <v>8219</v>
      </c>
      <c r="B1090" s="16">
        <v>34</v>
      </c>
      <c r="C1090" t="s">
        <v>8221</v>
      </c>
      <c r="D1090">
        <v>17</v>
      </c>
    </row>
    <row r="1091" spans="1:4" x14ac:dyDescent="0.2">
      <c r="A1091" t="s">
        <v>8219</v>
      </c>
      <c r="B1091" s="16">
        <v>7</v>
      </c>
      <c r="C1091" t="s">
        <v>8221</v>
      </c>
      <c r="D1091">
        <v>2</v>
      </c>
    </row>
    <row r="1092" spans="1:4" x14ac:dyDescent="0.2">
      <c r="A1092" t="s">
        <v>8219</v>
      </c>
      <c r="B1092" s="16">
        <v>24</v>
      </c>
      <c r="C1092" t="s">
        <v>8221</v>
      </c>
      <c r="D1092">
        <v>0</v>
      </c>
    </row>
    <row r="1093" spans="1:4" x14ac:dyDescent="0.2">
      <c r="A1093" t="s">
        <v>8219</v>
      </c>
      <c r="B1093" s="16">
        <v>15</v>
      </c>
      <c r="C1093" t="s">
        <v>8221</v>
      </c>
      <c r="D1093">
        <v>4</v>
      </c>
    </row>
    <row r="1094" spans="1:4" x14ac:dyDescent="0.2">
      <c r="A1094" t="s">
        <v>8219</v>
      </c>
      <c r="B1094" s="16">
        <v>72</v>
      </c>
      <c r="C1094" t="s">
        <v>8221</v>
      </c>
      <c r="D1094">
        <v>12</v>
      </c>
    </row>
    <row r="1095" spans="1:4" x14ac:dyDescent="0.2">
      <c r="A1095" t="s">
        <v>8219</v>
      </c>
      <c r="B1095" s="16">
        <v>120</v>
      </c>
      <c r="C1095" t="s">
        <v>8221</v>
      </c>
      <c r="D1095">
        <v>3</v>
      </c>
    </row>
    <row r="1096" spans="1:4" x14ac:dyDescent="0.2">
      <c r="A1096" t="s">
        <v>8219</v>
      </c>
      <c r="B1096" s="16">
        <v>123</v>
      </c>
      <c r="C1096" t="s">
        <v>8221</v>
      </c>
      <c r="D1096">
        <v>12</v>
      </c>
    </row>
    <row r="1097" spans="1:4" x14ac:dyDescent="0.2">
      <c r="A1097" t="s">
        <v>8219</v>
      </c>
      <c r="B1097" s="16">
        <v>1</v>
      </c>
      <c r="C1097" t="s">
        <v>8221</v>
      </c>
      <c r="D1097">
        <v>0</v>
      </c>
    </row>
    <row r="1098" spans="1:4" x14ac:dyDescent="0.2">
      <c r="A1098" t="s">
        <v>8219</v>
      </c>
      <c r="B1098" s="16">
        <v>24</v>
      </c>
      <c r="C1098" t="s">
        <v>8221</v>
      </c>
      <c r="D1098">
        <v>7</v>
      </c>
    </row>
    <row r="1099" spans="1:4" x14ac:dyDescent="0.2">
      <c r="A1099" t="s">
        <v>8219</v>
      </c>
      <c r="B1099" s="16">
        <v>33</v>
      </c>
      <c r="C1099" t="s">
        <v>8221</v>
      </c>
      <c r="D1099">
        <v>2</v>
      </c>
    </row>
    <row r="1100" spans="1:4" x14ac:dyDescent="0.2">
      <c r="A1100" t="s">
        <v>8219</v>
      </c>
      <c r="B1100" s="16">
        <v>14</v>
      </c>
      <c r="C1100" t="s">
        <v>8221</v>
      </c>
      <c r="D1100">
        <v>1</v>
      </c>
    </row>
    <row r="1101" spans="1:4" x14ac:dyDescent="0.2">
      <c r="A1101" t="s">
        <v>8219</v>
      </c>
      <c r="B1101" s="16">
        <v>9</v>
      </c>
      <c r="C1101" t="s">
        <v>8221</v>
      </c>
      <c r="D1101">
        <v>4</v>
      </c>
    </row>
    <row r="1102" spans="1:4" x14ac:dyDescent="0.2">
      <c r="A1102" t="s">
        <v>8219</v>
      </c>
      <c r="B1102" s="16">
        <v>76</v>
      </c>
      <c r="C1102" t="s">
        <v>8221</v>
      </c>
      <c r="D1102">
        <v>4</v>
      </c>
    </row>
    <row r="1103" spans="1:4" x14ac:dyDescent="0.2">
      <c r="A1103" t="s">
        <v>8219</v>
      </c>
      <c r="B1103" s="16">
        <v>19</v>
      </c>
      <c r="C1103" t="s">
        <v>8221</v>
      </c>
      <c r="D1103">
        <v>17</v>
      </c>
    </row>
    <row r="1104" spans="1:4" x14ac:dyDescent="0.2">
      <c r="A1104" t="s">
        <v>8219</v>
      </c>
      <c r="B1104" s="16">
        <v>69</v>
      </c>
      <c r="C1104" t="s">
        <v>8221</v>
      </c>
      <c r="D1104">
        <v>7</v>
      </c>
    </row>
    <row r="1105" spans="1:4" x14ac:dyDescent="0.2">
      <c r="A1105" t="s">
        <v>8219</v>
      </c>
      <c r="B1105" s="16">
        <v>218</v>
      </c>
      <c r="C1105" t="s">
        <v>8221</v>
      </c>
      <c r="D1105">
        <v>2</v>
      </c>
    </row>
    <row r="1106" spans="1:4" x14ac:dyDescent="0.2">
      <c r="A1106" t="s">
        <v>8219</v>
      </c>
      <c r="B1106" s="16">
        <v>30</v>
      </c>
      <c r="C1106" t="s">
        <v>8221</v>
      </c>
      <c r="D1106">
        <v>5</v>
      </c>
    </row>
    <row r="1107" spans="1:4" x14ac:dyDescent="0.2">
      <c r="A1107" t="s">
        <v>8219</v>
      </c>
      <c r="B1107" s="16">
        <v>100</v>
      </c>
      <c r="C1107" t="s">
        <v>8221</v>
      </c>
      <c r="D1107">
        <v>1</v>
      </c>
    </row>
    <row r="1108" spans="1:4" x14ac:dyDescent="0.2">
      <c r="A1108" t="s">
        <v>8219</v>
      </c>
      <c r="B1108" s="16">
        <v>296</v>
      </c>
      <c r="C1108" t="s">
        <v>8221</v>
      </c>
      <c r="D1108">
        <v>1</v>
      </c>
    </row>
    <row r="1109" spans="1:4" x14ac:dyDescent="0.2">
      <c r="A1109" t="s">
        <v>8219</v>
      </c>
      <c r="B1109" s="16">
        <v>1204</v>
      </c>
      <c r="C1109" t="s">
        <v>8221</v>
      </c>
      <c r="D1109">
        <v>14</v>
      </c>
    </row>
    <row r="1110" spans="1:4" x14ac:dyDescent="0.2">
      <c r="A1110" t="s">
        <v>8219</v>
      </c>
      <c r="B1110" s="16">
        <v>321</v>
      </c>
      <c r="C1110" t="s">
        <v>8221</v>
      </c>
      <c r="D1110">
        <v>26</v>
      </c>
    </row>
    <row r="1111" spans="1:4" x14ac:dyDescent="0.2">
      <c r="A1111" t="s">
        <v>8219</v>
      </c>
      <c r="B1111" s="16">
        <v>301</v>
      </c>
      <c r="C1111" t="s">
        <v>8221</v>
      </c>
      <c r="D1111">
        <v>2</v>
      </c>
    </row>
    <row r="1112" spans="1:4" x14ac:dyDescent="0.2">
      <c r="A1112" t="s">
        <v>8219</v>
      </c>
      <c r="B1112" s="16">
        <v>144</v>
      </c>
      <c r="C1112" t="s">
        <v>8221</v>
      </c>
      <c r="D1112">
        <v>1</v>
      </c>
    </row>
    <row r="1113" spans="1:4" x14ac:dyDescent="0.2">
      <c r="A1113" t="s">
        <v>8219</v>
      </c>
      <c r="B1113" s="16">
        <v>539</v>
      </c>
      <c r="C1113" t="s">
        <v>8221</v>
      </c>
      <c r="D1113">
        <v>3</v>
      </c>
    </row>
    <row r="1114" spans="1:4" x14ac:dyDescent="0.2">
      <c r="A1114" t="s">
        <v>8219</v>
      </c>
      <c r="B1114" s="16">
        <v>498</v>
      </c>
      <c r="C1114" t="s">
        <v>8221</v>
      </c>
      <c r="D1114">
        <v>7</v>
      </c>
    </row>
    <row r="1115" spans="1:4" x14ac:dyDescent="0.2">
      <c r="A1115" t="s">
        <v>8219</v>
      </c>
      <c r="B1115" s="16">
        <v>1113</v>
      </c>
      <c r="C1115" t="s">
        <v>8221</v>
      </c>
      <c r="D1115">
        <v>9</v>
      </c>
    </row>
    <row r="1116" spans="1:4" x14ac:dyDescent="0.2">
      <c r="A1116" t="s">
        <v>8219</v>
      </c>
      <c r="B1116" s="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 s="16">
        <v>391</v>
      </c>
      <c r="C1117" t="s">
        <v>8221</v>
      </c>
      <c r="D1117">
        <v>6</v>
      </c>
    </row>
    <row r="1118" spans="1:4" x14ac:dyDescent="0.2">
      <c r="A1118" t="s">
        <v>8219</v>
      </c>
      <c r="B1118" s="16">
        <v>28</v>
      </c>
      <c r="C1118" t="s">
        <v>8221</v>
      </c>
      <c r="D1118">
        <v>13</v>
      </c>
    </row>
    <row r="1119" spans="1:4" x14ac:dyDescent="0.2">
      <c r="A1119" t="s">
        <v>8219</v>
      </c>
      <c r="B1119" s="16">
        <v>147</v>
      </c>
      <c r="C1119" t="s">
        <v>8221</v>
      </c>
      <c r="D1119">
        <v>1</v>
      </c>
    </row>
    <row r="1120" spans="1:4" x14ac:dyDescent="0.2">
      <c r="A1120" t="s">
        <v>8219</v>
      </c>
      <c r="B1120" s="16">
        <v>680</v>
      </c>
      <c r="C1120" t="s">
        <v>8221</v>
      </c>
      <c r="D1120">
        <v>202</v>
      </c>
    </row>
    <row r="1121" spans="1:4" x14ac:dyDescent="0.2">
      <c r="A1121" t="s">
        <v>8219</v>
      </c>
      <c r="B1121" s="16">
        <v>983</v>
      </c>
      <c r="C1121" t="s">
        <v>8221</v>
      </c>
      <c r="D1121">
        <v>0</v>
      </c>
    </row>
    <row r="1122" spans="1:4" x14ac:dyDescent="0.2">
      <c r="A1122" t="s">
        <v>8219</v>
      </c>
      <c r="B1122" s="16">
        <v>79</v>
      </c>
      <c r="C1122" t="s">
        <v>8221</v>
      </c>
      <c r="D1122">
        <v>1</v>
      </c>
    </row>
    <row r="1123" spans="1:4" x14ac:dyDescent="0.2">
      <c r="A1123" t="s">
        <v>8219</v>
      </c>
      <c r="B1123" s="16">
        <v>426</v>
      </c>
      <c r="C1123" t="s">
        <v>8221</v>
      </c>
      <c r="D1123">
        <v>0</v>
      </c>
    </row>
    <row r="1124" spans="1:4" x14ac:dyDescent="0.2">
      <c r="A1124" t="s">
        <v>8219</v>
      </c>
      <c r="B1124" s="16">
        <v>96</v>
      </c>
      <c r="C1124" t="s">
        <v>8221</v>
      </c>
      <c r="D1124">
        <v>2</v>
      </c>
    </row>
    <row r="1125" spans="1:4" x14ac:dyDescent="0.2">
      <c r="A1125" t="s">
        <v>8219</v>
      </c>
      <c r="B1125" s="16">
        <v>163</v>
      </c>
      <c r="C1125" t="s">
        <v>8221</v>
      </c>
      <c r="D1125">
        <v>13</v>
      </c>
    </row>
    <row r="1126" spans="1:4" x14ac:dyDescent="0.2">
      <c r="A1126" t="s">
        <v>8219</v>
      </c>
      <c r="B1126" s="16">
        <v>2525</v>
      </c>
      <c r="C1126" t="s">
        <v>8221</v>
      </c>
      <c r="D1126">
        <v>9</v>
      </c>
    </row>
    <row r="1127" spans="1:4" x14ac:dyDescent="0.2">
      <c r="A1127" t="s">
        <v>8219</v>
      </c>
      <c r="B1127" s="16">
        <v>2035</v>
      </c>
      <c r="C1127" t="s">
        <v>8221</v>
      </c>
      <c r="D1127">
        <v>2</v>
      </c>
    </row>
    <row r="1128" spans="1:4" x14ac:dyDescent="0.2">
      <c r="A1128" t="s">
        <v>8219</v>
      </c>
      <c r="B1128" s="16">
        <v>290</v>
      </c>
      <c r="C1128" t="s">
        <v>8221</v>
      </c>
      <c r="D1128">
        <v>0</v>
      </c>
    </row>
    <row r="1129" spans="1:4" x14ac:dyDescent="0.2">
      <c r="A1129" t="s">
        <v>8219</v>
      </c>
      <c r="B1129" s="16">
        <v>1980</v>
      </c>
      <c r="C1129" t="s">
        <v>8221</v>
      </c>
      <c r="D1129">
        <v>35</v>
      </c>
    </row>
    <row r="1130" spans="1:4" x14ac:dyDescent="0.2">
      <c r="A1130" t="s">
        <v>8219</v>
      </c>
      <c r="B1130" s="16">
        <v>57</v>
      </c>
      <c r="C1130" t="s">
        <v>8221</v>
      </c>
      <c r="D1130">
        <v>2</v>
      </c>
    </row>
    <row r="1131" spans="1:4" x14ac:dyDescent="0.2">
      <c r="A1131" t="s">
        <v>8219</v>
      </c>
      <c r="B1131" s="16">
        <v>380</v>
      </c>
      <c r="C1131" t="s">
        <v>8221</v>
      </c>
      <c r="D1131">
        <v>3</v>
      </c>
    </row>
    <row r="1132" spans="1:4" x14ac:dyDescent="0.2">
      <c r="A1132" t="s">
        <v>8219</v>
      </c>
      <c r="B1132" s="16">
        <v>128</v>
      </c>
      <c r="C1132" t="s">
        <v>8221</v>
      </c>
      <c r="D1132">
        <v>0</v>
      </c>
    </row>
    <row r="1133" spans="1:4" x14ac:dyDescent="0.2">
      <c r="A1133" t="s">
        <v>8219</v>
      </c>
      <c r="B1133" s="16">
        <v>180</v>
      </c>
      <c r="C1133" t="s">
        <v>8221</v>
      </c>
      <c r="D1133">
        <v>1</v>
      </c>
    </row>
    <row r="1134" spans="1:4" x14ac:dyDescent="0.2">
      <c r="A1134" t="s">
        <v>8219</v>
      </c>
      <c r="B1134" s="16">
        <v>571</v>
      </c>
      <c r="C1134" t="s">
        <v>8221</v>
      </c>
      <c r="D1134">
        <v>0</v>
      </c>
    </row>
    <row r="1135" spans="1:4" x14ac:dyDescent="0.2">
      <c r="A1135" t="s">
        <v>8219</v>
      </c>
      <c r="B1135" s="16">
        <v>480</v>
      </c>
      <c r="C1135" t="s">
        <v>8221</v>
      </c>
      <c r="D1135">
        <v>0</v>
      </c>
    </row>
    <row r="1136" spans="1:4" x14ac:dyDescent="0.2">
      <c r="A1136" t="s">
        <v>8219</v>
      </c>
      <c r="B1136" s="16">
        <v>249</v>
      </c>
      <c r="C1136" t="s">
        <v>8221</v>
      </c>
      <c r="D1136">
        <v>3</v>
      </c>
    </row>
    <row r="1137" spans="1:4" x14ac:dyDescent="0.2">
      <c r="A1137" t="s">
        <v>8219</v>
      </c>
      <c r="B1137" s="16">
        <v>84</v>
      </c>
      <c r="C1137" t="s">
        <v>8221</v>
      </c>
      <c r="D1137">
        <v>11</v>
      </c>
    </row>
    <row r="1138" spans="1:4" x14ac:dyDescent="0.2">
      <c r="A1138" t="s">
        <v>8219</v>
      </c>
      <c r="B1138" s="16">
        <v>197</v>
      </c>
      <c r="C1138" t="s">
        <v>8221</v>
      </c>
      <c r="D1138">
        <v>6</v>
      </c>
    </row>
    <row r="1139" spans="1:4" x14ac:dyDescent="0.2">
      <c r="A1139" t="s">
        <v>8219</v>
      </c>
      <c r="B1139" s="16">
        <v>271</v>
      </c>
      <c r="C1139" t="s">
        <v>8221</v>
      </c>
      <c r="D1139">
        <v>0</v>
      </c>
    </row>
    <row r="1140" spans="1:4" x14ac:dyDescent="0.2">
      <c r="A1140" t="s">
        <v>8219</v>
      </c>
      <c r="B1140" s="16">
        <v>50</v>
      </c>
      <c r="C1140" t="s">
        <v>8221</v>
      </c>
      <c r="D1140">
        <v>67</v>
      </c>
    </row>
    <row r="1141" spans="1:4" x14ac:dyDescent="0.2">
      <c r="A1141" t="s">
        <v>8219</v>
      </c>
      <c r="B1141" s="16">
        <v>169</v>
      </c>
      <c r="C1141" t="s">
        <v>8221</v>
      </c>
      <c r="D1141">
        <v>23</v>
      </c>
    </row>
    <row r="1142" spans="1:4" x14ac:dyDescent="0.2">
      <c r="A1142" t="s">
        <v>8219</v>
      </c>
      <c r="B1142" s="16">
        <v>205</v>
      </c>
      <c r="C1142" t="s">
        <v>8221</v>
      </c>
      <c r="D1142">
        <v>72</v>
      </c>
    </row>
    <row r="1143" spans="1:4" x14ac:dyDescent="0.2">
      <c r="A1143" t="s">
        <v>8219</v>
      </c>
      <c r="B1143" s="16">
        <v>206</v>
      </c>
      <c r="C1143" t="s">
        <v>8221</v>
      </c>
      <c r="D1143">
        <v>2</v>
      </c>
    </row>
    <row r="1144" spans="1:4" x14ac:dyDescent="0.2">
      <c r="A1144" t="s">
        <v>8219</v>
      </c>
      <c r="B1144" s="16">
        <v>84</v>
      </c>
      <c r="C1144" t="s">
        <v>8221</v>
      </c>
      <c r="D1144">
        <v>15</v>
      </c>
    </row>
    <row r="1145" spans="1:4" x14ac:dyDescent="0.2">
      <c r="A1145" t="s">
        <v>8219</v>
      </c>
      <c r="B1145" s="16">
        <v>210</v>
      </c>
      <c r="C1145" t="s">
        <v>8221</v>
      </c>
      <c r="D1145">
        <v>1</v>
      </c>
    </row>
    <row r="1146" spans="1:4" x14ac:dyDescent="0.2">
      <c r="A1146" t="s">
        <v>8219</v>
      </c>
      <c r="B1146" s="16">
        <v>181</v>
      </c>
      <c r="C1146" t="s">
        <v>8221</v>
      </c>
      <c r="D1146">
        <v>2</v>
      </c>
    </row>
    <row r="1147" spans="1:4" x14ac:dyDescent="0.2">
      <c r="A1147" t="s">
        <v>8219</v>
      </c>
      <c r="B1147" s="16">
        <v>60</v>
      </c>
      <c r="C1147" t="s">
        <v>8221</v>
      </c>
      <c r="D1147">
        <v>7</v>
      </c>
    </row>
    <row r="1148" spans="1:4" x14ac:dyDescent="0.2">
      <c r="A1148" t="s">
        <v>8219</v>
      </c>
      <c r="B1148" s="16">
        <v>445</v>
      </c>
      <c r="C1148" t="s">
        <v>8221</v>
      </c>
      <c r="D1148">
        <v>16</v>
      </c>
    </row>
    <row r="1149" spans="1:4" x14ac:dyDescent="0.2">
      <c r="A1149" t="s">
        <v>8219</v>
      </c>
      <c r="B1149" s="16">
        <v>17</v>
      </c>
      <c r="C1149" t="s">
        <v>8221</v>
      </c>
      <c r="D1149">
        <v>117</v>
      </c>
    </row>
    <row r="1150" spans="1:4" x14ac:dyDescent="0.2">
      <c r="A1150" t="s">
        <v>8219</v>
      </c>
      <c r="B1150" s="16">
        <v>194</v>
      </c>
      <c r="C1150" t="s">
        <v>8221</v>
      </c>
      <c r="D1150">
        <v>2</v>
      </c>
    </row>
    <row r="1151" spans="1:4" x14ac:dyDescent="0.2">
      <c r="A1151" t="s">
        <v>8219</v>
      </c>
      <c r="B1151" s="16">
        <v>404</v>
      </c>
      <c r="C1151" t="s">
        <v>8221</v>
      </c>
      <c r="D1151">
        <v>7</v>
      </c>
    </row>
    <row r="1152" spans="1:4" x14ac:dyDescent="0.2">
      <c r="A1152" t="s">
        <v>8219</v>
      </c>
      <c r="B1152" s="16">
        <v>194</v>
      </c>
      <c r="C1152" t="s">
        <v>8221</v>
      </c>
      <c r="D1152">
        <v>3</v>
      </c>
    </row>
    <row r="1153" spans="1:4" x14ac:dyDescent="0.2">
      <c r="A1153" t="s">
        <v>8219</v>
      </c>
      <c r="B1153" s="16">
        <v>902</v>
      </c>
      <c r="C1153" t="s">
        <v>8221</v>
      </c>
      <c r="D1153">
        <v>20</v>
      </c>
    </row>
    <row r="1154" spans="1:4" x14ac:dyDescent="0.2">
      <c r="A1154" t="s">
        <v>8219</v>
      </c>
      <c r="B1154" s="16">
        <v>1670</v>
      </c>
      <c r="C1154" t="s">
        <v>8221</v>
      </c>
      <c r="D1154">
        <v>50</v>
      </c>
    </row>
    <row r="1155" spans="1:4" x14ac:dyDescent="0.2">
      <c r="A1155" t="s">
        <v>8219</v>
      </c>
      <c r="B1155" s="16">
        <v>1328</v>
      </c>
      <c r="C1155" t="s">
        <v>8221</v>
      </c>
      <c r="D1155">
        <v>2</v>
      </c>
    </row>
    <row r="1156" spans="1:4" x14ac:dyDescent="0.2">
      <c r="A1156" t="s">
        <v>8219</v>
      </c>
      <c r="B1156" s="16">
        <v>944</v>
      </c>
      <c r="C1156" t="s">
        <v>8221</v>
      </c>
      <c r="D1156">
        <v>3</v>
      </c>
    </row>
    <row r="1157" spans="1:4" x14ac:dyDescent="0.2">
      <c r="A1157" t="s">
        <v>8219</v>
      </c>
      <c r="B1157" s="16">
        <v>147</v>
      </c>
      <c r="C1157" t="s">
        <v>8221</v>
      </c>
      <c r="D1157">
        <v>27</v>
      </c>
    </row>
    <row r="1158" spans="1:4" x14ac:dyDescent="0.2">
      <c r="A1158" t="s">
        <v>8219</v>
      </c>
      <c r="B1158" s="16">
        <v>99</v>
      </c>
      <c r="C1158" t="s">
        <v>8221</v>
      </c>
      <c r="D1158">
        <v>7</v>
      </c>
    </row>
    <row r="1159" spans="1:4" x14ac:dyDescent="0.2">
      <c r="A1159" t="s">
        <v>8219</v>
      </c>
      <c r="B1159" s="16">
        <v>79</v>
      </c>
      <c r="C1159" t="s">
        <v>8221</v>
      </c>
      <c r="D1159">
        <v>5</v>
      </c>
    </row>
    <row r="1160" spans="1:4" x14ac:dyDescent="0.2">
      <c r="A1160" t="s">
        <v>8219</v>
      </c>
      <c r="B1160" s="16">
        <v>75</v>
      </c>
      <c r="C1160" t="s">
        <v>8221</v>
      </c>
      <c r="D1160">
        <v>0</v>
      </c>
    </row>
    <row r="1161" spans="1:4" x14ac:dyDescent="0.2">
      <c r="A1161" t="s">
        <v>8219</v>
      </c>
      <c r="B1161" s="16">
        <v>207</v>
      </c>
      <c r="C1161" t="s">
        <v>8221</v>
      </c>
      <c r="D1161">
        <v>3</v>
      </c>
    </row>
    <row r="1162" spans="1:4" x14ac:dyDescent="0.2">
      <c r="A1162" t="s">
        <v>8219</v>
      </c>
      <c r="B1162" s="16">
        <v>102</v>
      </c>
      <c r="C1162" t="s">
        <v>8221</v>
      </c>
      <c r="D1162">
        <v>6</v>
      </c>
    </row>
    <row r="1163" spans="1:4" x14ac:dyDescent="0.2">
      <c r="A1163" t="s">
        <v>8219</v>
      </c>
      <c r="B1163" s="16">
        <v>32</v>
      </c>
      <c r="C1163" t="s">
        <v>8221</v>
      </c>
      <c r="D1163">
        <v>9</v>
      </c>
    </row>
    <row r="1164" spans="1:4" x14ac:dyDescent="0.2">
      <c r="A1164" t="s">
        <v>8219</v>
      </c>
      <c r="B1164" s="16">
        <v>480</v>
      </c>
      <c r="C1164" t="s">
        <v>8221</v>
      </c>
      <c r="D1164">
        <v>3</v>
      </c>
    </row>
    <row r="1165" spans="1:4" x14ac:dyDescent="0.2">
      <c r="A1165" t="s">
        <v>8219</v>
      </c>
      <c r="B1165" s="16">
        <v>11</v>
      </c>
      <c r="C1165" t="s">
        <v>8221</v>
      </c>
      <c r="D1165">
        <v>2</v>
      </c>
    </row>
    <row r="1166" spans="1:4" x14ac:dyDescent="0.2">
      <c r="A1166" t="s">
        <v>8219</v>
      </c>
      <c r="B1166" s="16">
        <v>12</v>
      </c>
      <c r="C1166" t="s">
        <v>8221</v>
      </c>
      <c r="D1166">
        <v>3</v>
      </c>
    </row>
    <row r="1167" spans="1:4" x14ac:dyDescent="0.2">
      <c r="A1167" t="s">
        <v>8219</v>
      </c>
      <c r="B1167" s="16">
        <v>48</v>
      </c>
      <c r="C1167" t="s">
        <v>8221</v>
      </c>
      <c r="D1167">
        <v>45</v>
      </c>
    </row>
    <row r="1168" spans="1:4" x14ac:dyDescent="0.2">
      <c r="A1168" t="s">
        <v>8219</v>
      </c>
      <c r="B1168" s="16">
        <v>59</v>
      </c>
      <c r="C1168" t="s">
        <v>8221</v>
      </c>
      <c r="D1168">
        <v>9</v>
      </c>
    </row>
    <row r="1169" spans="1:4" x14ac:dyDescent="0.2">
      <c r="A1169" t="s">
        <v>8219</v>
      </c>
      <c r="B1169" s="16">
        <v>79</v>
      </c>
      <c r="C1169" t="s">
        <v>8221</v>
      </c>
      <c r="D1169">
        <v>9</v>
      </c>
    </row>
    <row r="1170" spans="1:4" x14ac:dyDescent="0.2">
      <c r="A1170" t="s">
        <v>8219</v>
      </c>
      <c r="B1170" s="16">
        <v>14</v>
      </c>
      <c r="C1170" t="s">
        <v>8221</v>
      </c>
      <c r="D1170">
        <v>21</v>
      </c>
    </row>
    <row r="1171" spans="1:4" x14ac:dyDescent="0.2">
      <c r="A1171" t="s">
        <v>8219</v>
      </c>
      <c r="B1171" s="16">
        <v>106</v>
      </c>
      <c r="C1171" t="s">
        <v>8221</v>
      </c>
      <c r="D1171">
        <v>17</v>
      </c>
    </row>
    <row r="1172" spans="1:4" x14ac:dyDescent="0.2">
      <c r="A1172" t="s">
        <v>8219</v>
      </c>
      <c r="B1172" s="16">
        <v>25</v>
      </c>
      <c r="C1172" t="s">
        <v>8221</v>
      </c>
      <c r="D1172">
        <v>1</v>
      </c>
    </row>
    <row r="1173" spans="1:4" x14ac:dyDescent="0.2">
      <c r="A1173" t="s">
        <v>8219</v>
      </c>
      <c r="B1173" s="16">
        <v>25</v>
      </c>
      <c r="C1173" t="s">
        <v>8221</v>
      </c>
      <c r="D1173">
        <v>1</v>
      </c>
    </row>
    <row r="1174" spans="1:4" x14ac:dyDescent="0.2">
      <c r="A1174" t="s">
        <v>8219</v>
      </c>
      <c r="B1174" s="16">
        <v>29</v>
      </c>
      <c r="C1174" t="s">
        <v>8221</v>
      </c>
      <c r="D1174">
        <v>14</v>
      </c>
    </row>
    <row r="1175" spans="1:4" x14ac:dyDescent="0.2">
      <c r="A1175" t="s">
        <v>8219</v>
      </c>
      <c r="B1175" s="16">
        <v>43</v>
      </c>
      <c r="C1175" t="s">
        <v>8221</v>
      </c>
      <c r="D1175">
        <v>42</v>
      </c>
    </row>
    <row r="1176" spans="1:4" x14ac:dyDescent="0.2">
      <c r="A1176" t="s">
        <v>8219</v>
      </c>
      <c r="B1176" s="16">
        <v>46</v>
      </c>
      <c r="C1176" t="s">
        <v>8221</v>
      </c>
      <c r="D1176">
        <v>27</v>
      </c>
    </row>
    <row r="1177" spans="1:4" x14ac:dyDescent="0.2">
      <c r="A1177" t="s">
        <v>8219</v>
      </c>
      <c r="B1177" s="16">
        <v>27</v>
      </c>
      <c r="C1177" t="s">
        <v>8221</v>
      </c>
      <c r="D1177">
        <v>5</v>
      </c>
    </row>
    <row r="1178" spans="1:4" x14ac:dyDescent="0.2">
      <c r="A1178" t="s">
        <v>8219</v>
      </c>
      <c r="B1178" s="16">
        <v>112</v>
      </c>
      <c r="C1178" t="s">
        <v>8221</v>
      </c>
      <c r="D1178">
        <v>13</v>
      </c>
    </row>
    <row r="1179" spans="1:4" x14ac:dyDescent="0.2">
      <c r="A1179" t="s">
        <v>8219</v>
      </c>
      <c r="B1179" s="16">
        <v>34</v>
      </c>
      <c r="C1179" t="s">
        <v>8221</v>
      </c>
      <c r="D1179">
        <v>12</v>
      </c>
    </row>
    <row r="1180" spans="1:4" x14ac:dyDescent="0.2">
      <c r="A1180" t="s">
        <v>8219</v>
      </c>
      <c r="B1180" s="16">
        <v>145</v>
      </c>
      <c r="C1180" t="s">
        <v>8221</v>
      </c>
      <c r="D1180">
        <v>90</v>
      </c>
    </row>
    <row r="1181" spans="1:4" x14ac:dyDescent="0.2">
      <c r="A1181" t="s">
        <v>8219</v>
      </c>
      <c r="B1181" s="16">
        <v>19</v>
      </c>
      <c r="C1181" t="s">
        <v>8221</v>
      </c>
      <c r="D1181">
        <v>2</v>
      </c>
    </row>
    <row r="1182" spans="1:4" x14ac:dyDescent="0.2">
      <c r="A1182" t="s">
        <v>8219</v>
      </c>
      <c r="B1182" s="16">
        <v>288</v>
      </c>
      <c r="C1182" t="s">
        <v>8221</v>
      </c>
      <c r="D1182">
        <v>5</v>
      </c>
    </row>
    <row r="1183" spans="1:4" x14ac:dyDescent="0.2">
      <c r="A1183" t="s">
        <v>8219</v>
      </c>
      <c r="B1183" s="16">
        <v>14</v>
      </c>
      <c r="C1183" t="s">
        <v>8221</v>
      </c>
      <c r="D1183">
        <v>31</v>
      </c>
    </row>
    <row r="1184" spans="1:4" x14ac:dyDescent="0.2">
      <c r="A1184" t="s">
        <v>8219</v>
      </c>
      <c r="B1184" s="16">
        <v>7</v>
      </c>
      <c r="C1184" t="s">
        <v>8221</v>
      </c>
      <c r="D1184">
        <v>4</v>
      </c>
    </row>
    <row r="1185" spans="1:4" x14ac:dyDescent="0.2">
      <c r="A1185" t="s">
        <v>8219</v>
      </c>
      <c r="B1185" s="16">
        <v>211</v>
      </c>
      <c r="C1185" t="s">
        <v>8221</v>
      </c>
      <c r="D1185">
        <v>29</v>
      </c>
    </row>
    <row r="1186" spans="1:4" x14ac:dyDescent="0.2">
      <c r="A1186" t="s">
        <v>8219</v>
      </c>
      <c r="B1186" s="16">
        <v>85</v>
      </c>
      <c r="C1186" t="s">
        <v>8221</v>
      </c>
      <c r="D1186">
        <v>2</v>
      </c>
    </row>
    <row r="1187" spans="1:4" x14ac:dyDescent="0.2">
      <c r="A1187" t="s">
        <v>8219</v>
      </c>
      <c r="B1187" s="16">
        <v>103</v>
      </c>
      <c r="C1187" t="s">
        <v>8221</v>
      </c>
      <c r="D1187">
        <v>114</v>
      </c>
    </row>
    <row r="1188" spans="1:4" x14ac:dyDescent="0.2">
      <c r="A1188" t="s">
        <v>8219</v>
      </c>
      <c r="B1188" s="16">
        <v>113</v>
      </c>
      <c r="C1188" t="s">
        <v>8221</v>
      </c>
      <c r="D1188">
        <v>1</v>
      </c>
    </row>
    <row r="1189" spans="1:4" x14ac:dyDescent="0.2">
      <c r="A1189" t="s">
        <v>8219</v>
      </c>
      <c r="B1189" s="16">
        <v>167</v>
      </c>
      <c r="C1189" t="s">
        <v>8221</v>
      </c>
      <c r="D1189">
        <v>76</v>
      </c>
    </row>
    <row r="1190" spans="1:4" x14ac:dyDescent="0.2">
      <c r="A1190" t="s">
        <v>8219</v>
      </c>
      <c r="B1190" s="16">
        <v>73</v>
      </c>
      <c r="C1190" t="s">
        <v>8221</v>
      </c>
      <c r="D1190">
        <v>9</v>
      </c>
    </row>
    <row r="1191" spans="1:4" x14ac:dyDescent="0.2">
      <c r="A1191" t="s">
        <v>8219</v>
      </c>
      <c r="B1191" s="16">
        <v>75</v>
      </c>
      <c r="C1191" t="s">
        <v>8221</v>
      </c>
      <c r="D1191">
        <v>37</v>
      </c>
    </row>
    <row r="1192" spans="1:4" x14ac:dyDescent="0.2">
      <c r="A1192" t="s">
        <v>8219</v>
      </c>
      <c r="B1192" s="16">
        <v>614</v>
      </c>
      <c r="C1192" t="s">
        <v>8221</v>
      </c>
      <c r="D1192">
        <v>0</v>
      </c>
    </row>
    <row r="1193" spans="1:4" x14ac:dyDescent="0.2">
      <c r="A1193" t="s">
        <v>8219</v>
      </c>
      <c r="B1193" s="16">
        <v>107</v>
      </c>
      <c r="C1193" t="s">
        <v>8221</v>
      </c>
      <c r="D1193">
        <v>1</v>
      </c>
    </row>
    <row r="1194" spans="1:4" x14ac:dyDescent="0.2">
      <c r="A1194" t="s">
        <v>8219</v>
      </c>
      <c r="B1194" s="16">
        <v>1224</v>
      </c>
      <c r="C1194" t="s">
        <v>8221</v>
      </c>
      <c r="D1194">
        <v>10</v>
      </c>
    </row>
    <row r="1195" spans="1:4" x14ac:dyDescent="0.2">
      <c r="A1195" t="s">
        <v>8219</v>
      </c>
      <c r="B1195" s="16">
        <v>104</v>
      </c>
      <c r="C1195" t="s">
        <v>8221</v>
      </c>
      <c r="D1195">
        <v>1</v>
      </c>
    </row>
    <row r="1196" spans="1:4" x14ac:dyDescent="0.2">
      <c r="A1196" t="s">
        <v>8219</v>
      </c>
      <c r="B1196" s="16">
        <v>79</v>
      </c>
      <c r="C1196" t="s">
        <v>8221</v>
      </c>
      <c r="D1196">
        <v>2</v>
      </c>
    </row>
    <row r="1197" spans="1:4" x14ac:dyDescent="0.2">
      <c r="A1197" t="s">
        <v>8219</v>
      </c>
      <c r="B1197" s="16">
        <v>157</v>
      </c>
      <c r="C1197" t="s">
        <v>8221</v>
      </c>
      <c r="D1197">
        <v>1</v>
      </c>
    </row>
    <row r="1198" spans="1:4" x14ac:dyDescent="0.2">
      <c r="A1198" t="s">
        <v>8219</v>
      </c>
      <c r="B1198" s="16">
        <v>50</v>
      </c>
      <c r="C1198" t="s">
        <v>8221</v>
      </c>
      <c r="D1198">
        <v>10</v>
      </c>
    </row>
    <row r="1199" spans="1:4" x14ac:dyDescent="0.2">
      <c r="A1199" t="s">
        <v>8219</v>
      </c>
      <c r="B1199" s="16">
        <v>64</v>
      </c>
      <c r="C1199" t="s">
        <v>8221</v>
      </c>
      <c r="D1199">
        <v>9</v>
      </c>
    </row>
    <row r="1200" spans="1:4" x14ac:dyDescent="0.2">
      <c r="A1200" t="s">
        <v>8219</v>
      </c>
      <c r="B1200" s="16">
        <v>200</v>
      </c>
      <c r="C1200" t="s">
        <v>8221</v>
      </c>
      <c r="D1200">
        <v>19</v>
      </c>
    </row>
    <row r="1201" spans="1:4" x14ac:dyDescent="0.2">
      <c r="A1201" t="s">
        <v>8219</v>
      </c>
      <c r="B1201" s="16">
        <v>22</v>
      </c>
      <c r="C1201" t="s">
        <v>8221</v>
      </c>
      <c r="D1201">
        <v>0</v>
      </c>
    </row>
    <row r="1202" spans="1:4" x14ac:dyDescent="0.2">
      <c r="A1202" t="s">
        <v>8219</v>
      </c>
      <c r="B1202" s="16">
        <v>163</v>
      </c>
      <c r="C1202" t="s">
        <v>8221</v>
      </c>
      <c r="D1202">
        <v>4</v>
      </c>
    </row>
    <row r="1203" spans="1:4" x14ac:dyDescent="0.2">
      <c r="A1203" t="s">
        <v>8219</v>
      </c>
      <c r="B1203" s="16">
        <v>77</v>
      </c>
      <c r="C1203" t="s">
        <v>8221</v>
      </c>
      <c r="D1203">
        <v>8</v>
      </c>
    </row>
    <row r="1204" spans="1:4" x14ac:dyDescent="0.2">
      <c r="A1204" t="s">
        <v>8219</v>
      </c>
      <c r="B1204" s="16">
        <v>89</v>
      </c>
      <c r="C1204" t="s">
        <v>8221</v>
      </c>
      <c r="D1204">
        <v>24</v>
      </c>
    </row>
    <row r="1205" spans="1:4" x14ac:dyDescent="0.2">
      <c r="A1205" t="s">
        <v>8219</v>
      </c>
      <c r="B1205" s="16">
        <v>3355</v>
      </c>
      <c r="C1205" t="s">
        <v>8221</v>
      </c>
      <c r="D1205">
        <v>0</v>
      </c>
    </row>
    <row r="1206" spans="1:4" x14ac:dyDescent="0.2">
      <c r="A1206" t="s">
        <v>8219</v>
      </c>
      <c r="B1206" s="16">
        <v>537</v>
      </c>
      <c r="C1206" t="s">
        <v>8221</v>
      </c>
      <c r="D1206">
        <v>39</v>
      </c>
    </row>
    <row r="1207" spans="1:4" x14ac:dyDescent="0.2">
      <c r="A1207" t="s">
        <v>8219</v>
      </c>
      <c r="B1207" s="16">
        <v>125</v>
      </c>
      <c r="C1207" t="s">
        <v>8221</v>
      </c>
      <c r="D1207">
        <v>6</v>
      </c>
    </row>
    <row r="1208" spans="1:4" x14ac:dyDescent="0.2">
      <c r="A1208" t="s">
        <v>8219</v>
      </c>
      <c r="B1208" s="16">
        <v>163</v>
      </c>
      <c r="C1208" t="s">
        <v>8221</v>
      </c>
      <c r="D1208">
        <v>4</v>
      </c>
    </row>
    <row r="1209" spans="1:4" x14ac:dyDescent="0.2">
      <c r="A1209" t="s">
        <v>8219</v>
      </c>
      <c r="B1209" s="16">
        <v>283</v>
      </c>
      <c r="C1209" t="s">
        <v>8221</v>
      </c>
      <c r="D1209">
        <v>3</v>
      </c>
    </row>
    <row r="1210" spans="1:4" x14ac:dyDescent="0.2">
      <c r="A1210" t="s">
        <v>8219</v>
      </c>
      <c r="B1210" s="16">
        <v>352</v>
      </c>
      <c r="C1210" t="s">
        <v>8221</v>
      </c>
      <c r="D1210">
        <v>53</v>
      </c>
    </row>
    <row r="1211" spans="1:4" x14ac:dyDescent="0.2">
      <c r="A1211" t="s">
        <v>8219</v>
      </c>
      <c r="B1211" s="16">
        <v>94</v>
      </c>
      <c r="C1211" t="s">
        <v>8221</v>
      </c>
      <c r="D1211">
        <v>1</v>
      </c>
    </row>
    <row r="1212" spans="1:4" x14ac:dyDescent="0.2">
      <c r="A1212" t="s">
        <v>8219</v>
      </c>
      <c r="B1212" s="16">
        <v>67</v>
      </c>
      <c r="C1212" t="s">
        <v>8221</v>
      </c>
      <c r="D1212">
        <v>2</v>
      </c>
    </row>
    <row r="1213" spans="1:4" x14ac:dyDescent="0.2">
      <c r="A1213" t="s">
        <v>8219</v>
      </c>
      <c r="B1213" s="16">
        <v>221</v>
      </c>
      <c r="C1213" t="s">
        <v>8221</v>
      </c>
      <c r="D1213">
        <v>25</v>
      </c>
    </row>
    <row r="1214" spans="1:4" x14ac:dyDescent="0.2">
      <c r="A1214" t="s">
        <v>8219</v>
      </c>
      <c r="B1214" s="16">
        <v>2165</v>
      </c>
      <c r="C1214" t="s">
        <v>8221</v>
      </c>
      <c r="D1214">
        <v>6</v>
      </c>
    </row>
    <row r="1215" spans="1:4" x14ac:dyDescent="0.2">
      <c r="A1215" t="s">
        <v>8219</v>
      </c>
      <c r="B1215" s="16">
        <v>179</v>
      </c>
      <c r="C1215" t="s">
        <v>8221</v>
      </c>
      <c r="D1215">
        <v>0</v>
      </c>
    </row>
    <row r="1216" spans="1:4" x14ac:dyDescent="0.2">
      <c r="A1216" t="s">
        <v>8219</v>
      </c>
      <c r="B1216" s="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 s="16">
        <v>1104</v>
      </c>
      <c r="C1217" t="s">
        <v>8221</v>
      </c>
      <c r="D1217">
        <v>0</v>
      </c>
    </row>
    <row r="1218" spans="1:4" x14ac:dyDescent="0.2">
      <c r="A1218" t="s">
        <v>8219</v>
      </c>
      <c r="B1218" s="16">
        <v>403</v>
      </c>
      <c r="C1218" t="s">
        <v>8221</v>
      </c>
      <c r="D1218">
        <v>36</v>
      </c>
    </row>
    <row r="1219" spans="1:4" x14ac:dyDescent="0.2">
      <c r="A1219" t="s">
        <v>8219</v>
      </c>
      <c r="B1219" s="16">
        <v>109</v>
      </c>
      <c r="C1219" t="s">
        <v>8221</v>
      </c>
      <c r="D1219">
        <v>0</v>
      </c>
    </row>
    <row r="1220" spans="1:4" x14ac:dyDescent="0.2">
      <c r="A1220" t="s">
        <v>8219</v>
      </c>
      <c r="B1220" s="16">
        <v>372</v>
      </c>
      <c r="C1220" t="s">
        <v>8221</v>
      </c>
      <c r="D1220">
        <v>2</v>
      </c>
    </row>
    <row r="1221" spans="1:4" x14ac:dyDescent="0.2">
      <c r="A1221" t="s">
        <v>8219</v>
      </c>
      <c r="B1221" s="16">
        <v>311</v>
      </c>
      <c r="C1221" t="s">
        <v>8221</v>
      </c>
      <c r="D1221">
        <v>1</v>
      </c>
    </row>
    <row r="1222" spans="1:4" x14ac:dyDescent="0.2">
      <c r="A1222" t="s">
        <v>8219</v>
      </c>
      <c r="B1222" s="16">
        <v>61</v>
      </c>
      <c r="C1222" t="s">
        <v>8221</v>
      </c>
      <c r="D1222">
        <v>59</v>
      </c>
    </row>
    <row r="1223" spans="1:4" x14ac:dyDescent="0.2">
      <c r="A1223" t="s">
        <v>8219</v>
      </c>
      <c r="B1223" s="16">
        <v>115</v>
      </c>
      <c r="C1223" t="s">
        <v>8221</v>
      </c>
      <c r="D1223">
        <v>1</v>
      </c>
    </row>
    <row r="1224" spans="1:4" x14ac:dyDescent="0.2">
      <c r="A1224" t="s">
        <v>8219</v>
      </c>
      <c r="B1224" s="16">
        <v>111</v>
      </c>
      <c r="C1224" t="s">
        <v>8221</v>
      </c>
      <c r="D1224">
        <v>31</v>
      </c>
    </row>
    <row r="1225" spans="1:4" x14ac:dyDescent="0.2">
      <c r="A1225" t="s">
        <v>8219</v>
      </c>
      <c r="B1225" s="16">
        <v>337</v>
      </c>
      <c r="C1225" t="s">
        <v>8221</v>
      </c>
      <c r="D1225">
        <v>18</v>
      </c>
    </row>
    <row r="1226" spans="1:4" x14ac:dyDescent="0.2">
      <c r="A1226" t="s">
        <v>8219</v>
      </c>
      <c r="B1226" s="16">
        <v>9</v>
      </c>
      <c r="C1226" t="s">
        <v>8221</v>
      </c>
      <c r="D1226">
        <v>10</v>
      </c>
    </row>
    <row r="1227" spans="1:4" x14ac:dyDescent="0.2">
      <c r="A1227" t="s">
        <v>8219</v>
      </c>
      <c r="B1227" s="16">
        <v>120</v>
      </c>
      <c r="C1227" t="s">
        <v>8221</v>
      </c>
      <c r="D1227">
        <v>0</v>
      </c>
    </row>
    <row r="1228" spans="1:4" x14ac:dyDescent="0.2">
      <c r="A1228" t="s">
        <v>8219</v>
      </c>
      <c r="B1228" s="16">
        <v>102</v>
      </c>
      <c r="C1228" t="s">
        <v>8221</v>
      </c>
      <c r="D1228">
        <v>14</v>
      </c>
    </row>
    <row r="1229" spans="1:4" x14ac:dyDescent="0.2">
      <c r="A1229" t="s">
        <v>8219</v>
      </c>
      <c r="B1229" s="16">
        <v>186</v>
      </c>
      <c r="C1229" t="s">
        <v>8221</v>
      </c>
      <c r="D1229">
        <v>2</v>
      </c>
    </row>
    <row r="1230" spans="1:4" x14ac:dyDescent="0.2">
      <c r="A1230" t="s">
        <v>8219</v>
      </c>
      <c r="B1230" s="16">
        <v>15</v>
      </c>
      <c r="C1230" t="s">
        <v>8221</v>
      </c>
      <c r="D1230">
        <v>1</v>
      </c>
    </row>
    <row r="1231" spans="1:4" x14ac:dyDescent="0.2">
      <c r="A1231" t="s">
        <v>8219</v>
      </c>
      <c r="B1231" s="16">
        <v>67</v>
      </c>
      <c r="C1231" t="s">
        <v>8221</v>
      </c>
      <c r="D1231">
        <v>3</v>
      </c>
    </row>
    <row r="1232" spans="1:4" x14ac:dyDescent="0.2">
      <c r="A1232" t="s">
        <v>8219</v>
      </c>
      <c r="B1232" s="16">
        <v>130</v>
      </c>
      <c r="C1232" t="s">
        <v>8221</v>
      </c>
      <c r="D1232">
        <v>0</v>
      </c>
    </row>
    <row r="1233" spans="1:4" x14ac:dyDescent="0.2">
      <c r="A1233" t="s">
        <v>8219</v>
      </c>
      <c r="B1233" s="16">
        <v>16</v>
      </c>
      <c r="C1233" t="s">
        <v>8221</v>
      </c>
      <c r="D1233">
        <v>2</v>
      </c>
    </row>
    <row r="1234" spans="1:4" x14ac:dyDescent="0.2">
      <c r="A1234" t="s">
        <v>8219</v>
      </c>
      <c r="B1234" s="16">
        <v>67</v>
      </c>
      <c r="C1234" t="s">
        <v>8221</v>
      </c>
      <c r="D1234">
        <v>0</v>
      </c>
    </row>
    <row r="1235" spans="1:4" x14ac:dyDescent="0.2">
      <c r="A1235" t="s">
        <v>8219</v>
      </c>
      <c r="B1235" s="16">
        <v>124</v>
      </c>
      <c r="C1235" t="s">
        <v>8221</v>
      </c>
      <c r="D1235">
        <v>12</v>
      </c>
    </row>
    <row r="1236" spans="1:4" x14ac:dyDescent="0.2">
      <c r="A1236" t="s">
        <v>8219</v>
      </c>
      <c r="B1236" s="16">
        <v>80</v>
      </c>
      <c r="C1236" t="s">
        <v>8221</v>
      </c>
      <c r="D1236">
        <v>1</v>
      </c>
    </row>
    <row r="1237" spans="1:4" x14ac:dyDescent="0.2">
      <c r="A1237" t="s">
        <v>8219</v>
      </c>
      <c r="B1237" s="16">
        <v>282</v>
      </c>
      <c r="C1237" t="s">
        <v>8221</v>
      </c>
      <c r="D1237">
        <v>8</v>
      </c>
    </row>
    <row r="1238" spans="1:4" x14ac:dyDescent="0.2">
      <c r="A1238" t="s">
        <v>8219</v>
      </c>
      <c r="B1238" s="16">
        <v>68</v>
      </c>
      <c r="C1238" t="s">
        <v>8221</v>
      </c>
      <c r="D1238">
        <v>2</v>
      </c>
    </row>
    <row r="1239" spans="1:4" x14ac:dyDescent="0.2">
      <c r="A1239" t="s">
        <v>8219</v>
      </c>
      <c r="B1239" s="16">
        <v>86</v>
      </c>
      <c r="C1239" t="s">
        <v>8221</v>
      </c>
      <c r="D1239">
        <v>31</v>
      </c>
    </row>
    <row r="1240" spans="1:4" x14ac:dyDescent="0.2">
      <c r="A1240" t="s">
        <v>8219</v>
      </c>
      <c r="B1240" s="16">
        <v>115</v>
      </c>
      <c r="C1240" t="s">
        <v>8221</v>
      </c>
      <c r="D1240">
        <v>5</v>
      </c>
    </row>
    <row r="1241" spans="1:4" x14ac:dyDescent="0.2">
      <c r="A1241" t="s">
        <v>8219</v>
      </c>
      <c r="B1241" s="16">
        <v>75</v>
      </c>
      <c r="C1241" t="s">
        <v>8221</v>
      </c>
      <c r="D1241">
        <v>1</v>
      </c>
    </row>
    <row r="1242" spans="1:4" x14ac:dyDescent="0.2">
      <c r="A1242" t="s">
        <v>8219</v>
      </c>
      <c r="B1242" s="16">
        <v>43</v>
      </c>
      <c r="C1242" t="s">
        <v>8221</v>
      </c>
      <c r="D1242">
        <v>12</v>
      </c>
    </row>
    <row r="1243" spans="1:4" x14ac:dyDescent="0.2">
      <c r="A1243" t="s">
        <v>8219</v>
      </c>
      <c r="B1243" s="16">
        <v>48</v>
      </c>
      <c r="C1243" t="s">
        <v>8221</v>
      </c>
      <c r="D1243">
        <v>4</v>
      </c>
    </row>
    <row r="1244" spans="1:4" x14ac:dyDescent="0.2">
      <c r="A1244" t="s">
        <v>8219</v>
      </c>
      <c r="B1244" s="16">
        <v>52</v>
      </c>
      <c r="C1244" t="s">
        <v>8221</v>
      </c>
      <c r="D1244">
        <v>0</v>
      </c>
    </row>
    <row r="1245" spans="1:4" x14ac:dyDescent="0.2">
      <c r="A1245" t="s">
        <v>8219</v>
      </c>
      <c r="B1245" s="16">
        <v>43</v>
      </c>
      <c r="C1245" t="s">
        <v>8221</v>
      </c>
      <c r="D1245">
        <v>7</v>
      </c>
    </row>
    <row r="1246" spans="1:4" x14ac:dyDescent="0.2">
      <c r="A1246" t="s">
        <v>8219</v>
      </c>
      <c r="B1246" s="16">
        <v>58</v>
      </c>
      <c r="C1246" t="s">
        <v>8221</v>
      </c>
      <c r="D1246">
        <v>2</v>
      </c>
    </row>
    <row r="1247" spans="1:4" x14ac:dyDescent="0.2">
      <c r="A1247" t="s">
        <v>8219</v>
      </c>
      <c r="B1247" s="16">
        <v>47</v>
      </c>
      <c r="C1247" t="s">
        <v>8221</v>
      </c>
      <c r="D1247">
        <v>1</v>
      </c>
    </row>
    <row r="1248" spans="1:4" x14ac:dyDescent="0.2">
      <c r="A1248" t="s">
        <v>8219</v>
      </c>
      <c r="B1248" s="16">
        <v>36</v>
      </c>
      <c r="C1248" t="s">
        <v>8221</v>
      </c>
      <c r="D1248">
        <v>4</v>
      </c>
    </row>
    <row r="1249" spans="1:4" x14ac:dyDescent="0.2">
      <c r="A1249" t="s">
        <v>8219</v>
      </c>
      <c r="B1249" s="16">
        <v>17</v>
      </c>
      <c r="C1249" t="s">
        <v>8221</v>
      </c>
      <c r="D1249">
        <v>6</v>
      </c>
    </row>
    <row r="1250" spans="1:4" x14ac:dyDescent="0.2">
      <c r="A1250" t="s">
        <v>8219</v>
      </c>
      <c r="B1250" s="16">
        <v>104</v>
      </c>
      <c r="C1250" t="s">
        <v>8221</v>
      </c>
      <c r="D1250">
        <v>8</v>
      </c>
    </row>
    <row r="1251" spans="1:4" x14ac:dyDescent="0.2">
      <c r="A1251" t="s">
        <v>8219</v>
      </c>
      <c r="B1251" s="16">
        <v>47</v>
      </c>
      <c r="C1251" t="s">
        <v>8221</v>
      </c>
      <c r="D1251">
        <v>14</v>
      </c>
    </row>
    <row r="1252" spans="1:4" x14ac:dyDescent="0.2">
      <c r="A1252" t="s">
        <v>8219</v>
      </c>
      <c r="B1252" s="16">
        <v>38</v>
      </c>
      <c r="C1252" t="s">
        <v>8221</v>
      </c>
      <c r="D1252">
        <v>0</v>
      </c>
    </row>
    <row r="1253" spans="1:4" x14ac:dyDescent="0.2">
      <c r="A1253" t="s">
        <v>8219</v>
      </c>
      <c r="B1253" s="16">
        <v>81</v>
      </c>
      <c r="C1253" t="s">
        <v>8221</v>
      </c>
      <c r="D1253">
        <v>4</v>
      </c>
    </row>
    <row r="1254" spans="1:4" x14ac:dyDescent="0.2">
      <c r="A1254" t="s">
        <v>8219</v>
      </c>
      <c r="B1254" s="16">
        <v>55</v>
      </c>
      <c r="C1254" t="s">
        <v>8221</v>
      </c>
      <c r="D1254">
        <v>0</v>
      </c>
    </row>
    <row r="1255" spans="1:4" x14ac:dyDescent="0.2">
      <c r="A1255" t="s">
        <v>8219</v>
      </c>
      <c r="B1255" s="16">
        <v>41</v>
      </c>
      <c r="C1255" t="s">
        <v>8221</v>
      </c>
      <c r="D1255">
        <v>0</v>
      </c>
    </row>
    <row r="1256" spans="1:4" x14ac:dyDescent="0.2">
      <c r="A1256" t="s">
        <v>8219</v>
      </c>
      <c r="B1256" s="16">
        <v>79</v>
      </c>
      <c r="C1256" t="s">
        <v>8221</v>
      </c>
      <c r="D1256">
        <v>1</v>
      </c>
    </row>
    <row r="1257" spans="1:4" x14ac:dyDescent="0.2">
      <c r="A1257" t="s">
        <v>8219</v>
      </c>
      <c r="B1257" s="16">
        <v>16</v>
      </c>
      <c r="C1257" t="s">
        <v>8221</v>
      </c>
      <c r="D1257">
        <v>1</v>
      </c>
    </row>
    <row r="1258" spans="1:4" x14ac:dyDescent="0.2">
      <c r="A1258" t="s">
        <v>8219</v>
      </c>
      <c r="B1258" s="16">
        <v>8</v>
      </c>
      <c r="C1258" t="s">
        <v>8221</v>
      </c>
      <c r="D1258">
        <v>1</v>
      </c>
    </row>
    <row r="1259" spans="1:4" x14ac:dyDescent="0.2">
      <c r="A1259" t="s">
        <v>8219</v>
      </c>
      <c r="B1259" s="16">
        <v>95</v>
      </c>
      <c r="C1259" t="s">
        <v>8221</v>
      </c>
      <c r="D1259">
        <v>1</v>
      </c>
    </row>
    <row r="1260" spans="1:4" x14ac:dyDescent="0.2">
      <c r="A1260" t="s">
        <v>8219</v>
      </c>
      <c r="B1260" s="16">
        <v>25</v>
      </c>
      <c r="C1260" t="s">
        <v>8221</v>
      </c>
      <c r="D1260">
        <v>4</v>
      </c>
    </row>
    <row r="1261" spans="1:4" x14ac:dyDescent="0.2">
      <c r="A1261" t="s">
        <v>8219</v>
      </c>
      <c r="B1261" s="16">
        <v>19</v>
      </c>
      <c r="C1261" t="s">
        <v>8221</v>
      </c>
      <c r="D1261">
        <v>0</v>
      </c>
    </row>
    <row r="1262" spans="1:4" x14ac:dyDescent="0.2">
      <c r="A1262" t="s">
        <v>8219</v>
      </c>
      <c r="B1262" s="16">
        <v>90</v>
      </c>
      <c r="C1262" t="s">
        <v>8221</v>
      </c>
      <c r="D1262">
        <v>0</v>
      </c>
    </row>
    <row r="1263" spans="1:4" x14ac:dyDescent="0.2">
      <c r="A1263" t="s">
        <v>8219</v>
      </c>
      <c r="B1263" s="16">
        <v>41</v>
      </c>
      <c r="C1263" t="s">
        <v>8221</v>
      </c>
      <c r="D1263">
        <v>2</v>
      </c>
    </row>
    <row r="1264" spans="1:4" x14ac:dyDescent="0.2">
      <c r="A1264" t="s">
        <v>8219</v>
      </c>
      <c r="B1264" s="16">
        <v>30</v>
      </c>
      <c r="C1264" t="s">
        <v>8221</v>
      </c>
      <c r="D1264">
        <v>24</v>
      </c>
    </row>
    <row r="1265" spans="1:4" x14ac:dyDescent="0.2">
      <c r="A1265" t="s">
        <v>8219</v>
      </c>
      <c r="B1265" s="16">
        <v>38</v>
      </c>
      <c r="C1265" t="s">
        <v>8221</v>
      </c>
      <c r="D1265">
        <v>1</v>
      </c>
    </row>
    <row r="1266" spans="1:4" x14ac:dyDescent="0.2">
      <c r="A1266" t="s">
        <v>8219</v>
      </c>
      <c r="B1266" s="16">
        <v>65</v>
      </c>
      <c r="C1266" t="s">
        <v>8221</v>
      </c>
      <c r="D1266">
        <v>2</v>
      </c>
    </row>
    <row r="1267" spans="1:4" x14ac:dyDescent="0.2">
      <c r="A1267" t="s">
        <v>8219</v>
      </c>
      <c r="B1267" s="16">
        <v>75</v>
      </c>
      <c r="C1267" t="s">
        <v>8221</v>
      </c>
      <c r="D1267">
        <v>1</v>
      </c>
    </row>
    <row r="1268" spans="1:4" x14ac:dyDescent="0.2">
      <c r="A1268" t="s">
        <v>8219</v>
      </c>
      <c r="B1268" s="16">
        <v>16</v>
      </c>
      <c r="C1268" t="s">
        <v>8221</v>
      </c>
      <c r="D1268">
        <v>37</v>
      </c>
    </row>
    <row r="1269" spans="1:4" x14ac:dyDescent="0.2">
      <c r="A1269" t="s">
        <v>8219</v>
      </c>
      <c r="B1269" s="16">
        <v>10</v>
      </c>
      <c r="C1269" t="s">
        <v>8221</v>
      </c>
      <c r="D1269">
        <v>5</v>
      </c>
    </row>
    <row r="1270" spans="1:4" x14ac:dyDescent="0.2">
      <c r="A1270" t="s">
        <v>8219</v>
      </c>
      <c r="B1270" s="16">
        <v>27</v>
      </c>
      <c r="C1270" t="s">
        <v>8221</v>
      </c>
      <c r="D1270">
        <v>4</v>
      </c>
    </row>
    <row r="1271" spans="1:4" x14ac:dyDescent="0.2">
      <c r="A1271" t="s">
        <v>8219</v>
      </c>
      <c r="B1271" s="16">
        <v>259</v>
      </c>
      <c r="C1271" t="s">
        <v>8221</v>
      </c>
      <c r="D1271">
        <v>16</v>
      </c>
    </row>
    <row r="1272" spans="1:4" x14ac:dyDescent="0.2">
      <c r="A1272" t="s">
        <v>8219</v>
      </c>
      <c r="B1272" s="16">
        <v>39</v>
      </c>
      <c r="C1272" t="s">
        <v>8221</v>
      </c>
      <c r="D1272">
        <v>9</v>
      </c>
    </row>
    <row r="1273" spans="1:4" x14ac:dyDescent="0.2">
      <c r="A1273" t="s">
        <v>8219</v>
      </c>
      <c r="B1273" s="16">
        <v>42</v>
      </c>
      <c r="C1273" t="s">
        <v>8221</v>
      </c>
      <c r="D1273">
        <v>0</v>
      </c>
    </row>
    <row r="1274" spans="1:4" x14ac:dyDescent="0.2">
      <c r="A1274" t="s">
        <v>8219</v>
      </c>
      <c r="B1274" s="16">
        <v>10</v>
      </c>
      <c r="C1274" t="s">
        <v>8221</v>
      </c>
      <c r="D1274">
        <v>40</v>
      </c>
    </row>
    <row r="1275" spans="1:4" x14ac:dyDescent="0.2">
      <c r="A1275" t="s">
        <v>8219</v>
      </c>
      <c r="B1275" s="16">
        <v>56</v>
      </c>
      <c r="C1275" t="s">
        <v>8221</v>
      </c>
      <c r="D1275">
        <v>0</v>
      </c>
    </row>
    <row r="1276" spans="1:4" x14ac:dyDescent="0.2">
      <c r="A1276" t="s">
        <v>8219</v>
      </c>
      <c r="B1276" s="16">
        <v>20</v>
      </c>
      <c r="C1276" t="s">
        <v>8221</v>
      </c>
      <c r="D1276">
        <v>2</v>
      </c>
    </row>
    <row r="1277" spans="1:4" x14ac:dyDescent="0.2">
      <c r="A1277" t="s">
        <v>8219</v>
      </c>
      <c r="B1277" s="16">
        <v>170</v>
      </c>
      <c r="C1277" t="s">
        <v>8221</v>
      </c>
      <c r="D1277">
        <v>1</v>
      </c>
    </row>
    <row r="1278" spans="1:4" x14ac:dyDescent="0.2">
      <c r="A1278" t="s">
        <v>8219</v>
      </c>
      <c r="B1278" s="16">
        <v>29</v>
      </c>
      <c r="C1278" t="s">
        <v>8221</v>
      </c>
      <c r="D1278">
        <v>9</v>
      </c>
    </row>
    <row r="1279" spans="1:4" x14ac:dyDescent="0.2">
      <c r="A1279" t="s">
        <v>8219</v>
      </c>
      <c r="B1279" s="16">
        <v>132</v>
      </c>
      <c r="C1279" t="s">
        <v>8221</v>
      </c>
      <c r="D1279">
        <v>34</v>
      </c>
    </row>
    <row r="1280" spans="1:4" x14ac:dyDescent="0.2">
      <c r="A1280" t="s">
        <v>8219</v>
      </c>
      <c r="B1280" s="16">
        <v>27</v>
      </c>
      <c r="C1280" t="s">
        <v>8221</v>
      </c>
      <c r="D1280">
        <v>23</v>
      </c>
    </row>
    <row r="1281" spans="1:4" x14ac:dyDescent="0.2">
      <c r="A1281" t="s">
        <v>8219</v>
      </c>
      <c r="B1281" s="16">
        <v>26</v>
      </c>
      <c r="C1281" t="s">
        <v>8221</v>
      </c>
      <c r="D1281">
        <v>19</v>
      </c>
    </row>
    <row r="1282" spans="1:4" x14ac:dyDescent="0.2">
      <c r="A1282" t="s">
        <v>8219</v>
      </c>
      <c r="B1282" s="16">
        <v>43</v>
      </c>
      <c r="C1282" t="s">
        <v>8221</v>
      </c>
      <c r="D1282">
        <v>50</v>
      </c>
    </row>
    <row r="1283" spans="1:4" x14ac:dyDescent="0.2">
      <c r="A1283" t="s">
        <v>8219</v>
      </c>
      <c r="B1283" s="16">
        <v>80</v>
      </c>
      <c r="C1283" t="s">
        <v>8221</v>
      </c>
      <c r="D1283">
        <v>12</v>
      </c>
    </row>
    <row r="1284" spans="1:4" x14ac:dyDescent="0.2">
      <c r="A1284" t="s">
        <v>8219</v>
      </c>
      <c r="B1284" s="16">
        <v>33</v>
      </c>
      <c r="C1284" t="s">
        <v>8221</v>
      </c>
      <c r="D1284">
        <v>8</v>
      </c>
    </row>
    <row r="1285" spans="1:4" x14ac:dyDescent="0.2">
      <c r="A1285" t="s">
        <v>8219</v>
      </c>
      <c r="B1285" s="16">
        <v>71</v>
      </c>
      <c r="C1285" t="s">
        <v>8221</v>
      </c>
      <c r="D1285">
        <v>9</v>
      </c>
    </row>
    <row r="1286" spans="1:4" x14ac:dyDescent="0.2">
      <c r="A1286" t="s">
        <v>8219</v>
      </c>
      <c r="B1286" s="16">
        <v>81</v>
      </c>
      <c r="C1286" t="s">
        <v>8221</v>
      </c>
      <c r="D1286">
        <v>43</v>
      </c>
    </row>
    <row r="1287" spans="1:4" x14ac:dyDescent="0.2">
      <c r="A1287" t="s">
        <v>8219</v>
      </c>
      <c r="B1287" s="16">
        <v>76</v>
      </c>
      <c r="C1287" t="s">
        <v>8221</v>
      </c>
      <c r="D1287">
        <v>28</v>
      </c>
    </row>
    <row r="1288" spans="1:4" x14ac:dyDescent="0.2">
      <c r="A1288" t="s">
        <v>8219</v>
      </c>
      <c r="B1288" s="16">
        <v>48</v>
      </c>
      <c r="C1288" t="s">
        <v>8221</v>
      </c>
      <c r="D1288">
        <v>4</v>
      </c>
    </row>
    <row r="1289" spans="1:4" x14ac:dyDescent="0.2">
      <c r="A1289" t="s">
        <v>8219</v>
      </c>
      <c r="B1289" s="16">
        <v>61</v>
      </c>
      <c r="C1289" t="s">
        <v>8221</v>
      </c>
      <c r="D1289">
        <v>24</v>
      </c>
    </row>
    <row r="1290" spans="1:4" x14ac:dyDescent="0.2">
      <c r="A1290" t="s">
        <v>8219</v>
      </c>
      <c r="B1290" s="16">
        <v>60</v>
      </c>
      <c r="C1290" t="s">
        <v>8221</v>
      </c>
      <c r="D1290">
        <v>2</v>
      </c>
    </row>
    <row r="1291" spans="1:4" x14ac:dyDescent="0.2">
      <c r="A1291" t="s">
        <v>8219</v>
      </c>
      <c r="B1291" s="16">
        <v>136</v>
      </c>
      <c r="C1291" t="s">
        <v>8221</v>
      </c>
      <c r="D1291">
        <v>2</v>
      </c>
    </row>
    <row r="1292" spans="1:4" x14ac:dyDescent="0.2">
      <c r="A1292" t="s">
        <v>8219</v>
      </c>
      <c r="B1292" s="16">
        <v>14</v>
      </c>
      <c r="C1292" t="s">
        <v>8221</v>
      </c>
      <c r="D1292">
        <v>20</v>
      </c>
    </row>
    <row r="1293" spans="1:4" x14ac:dyDescent="0.2">
      <c r="A1293" t="s">
        <v>8219</v>
      </c>
      <c r="B1293" s="16">
        <v>78</v>
      </c>
      <c r="C1293" t="s">
        <v>8221</v>
      </c>
      <c r="D1293">
        <v>1</v>
      </c>
    </row>
    <row r="1294" spans="1:4" x14ac:dyDescent="0.2">
      <c r="A1294" t="s">
        <v>8219</v>
      </c>
      <c r="B1294" s="16">
        <v>4</v>
      </c>
      <c r="C1294" t="s">
        <v>8221</v>
      </c>
      <c r="D1294">
        <v>1</v>
      </c>
    </row>
    <row r="1295" spans="1:4" x14ac:dyDescent="0.2">
      <c r="A1295" t="s">
        <v>8219</v>
      </c>
      <c r="B1295" s="16">
        <v>11</v>
      </c>
      <c r="C1295" t="s">
        <v>8221</v>
      </c>
      <c r="D1295">
        <v>4</v>
      </c>
    </row>
    <row r="1296" spans="1:4" x14ac:dyDescent="0.2">
      <c r="A1296" t="s">
        <v>8219</v>
      </c>
      <c r="B1296" s="16">
        <v>185</v>
      </c>
      <c r="C1296" t="s">
        <v>8221</v>
      </c>
      <c r="D1296">
        <v>1</v>
      </c>
    </row>
    <row r="1297" spans="1:4" x14ac:dyDescent="0.2">
      <c r="A1297" t="s">
        <v>8219</v>
      </c>
      <c r="B1297" s="16">
        <v>59</v>
      </c>
      <c r="C1297" t="s">
        <v>8221</v>
      </c>
      <c r="D1297">
        <v>1</v>
      </c>
    </row>
    <row r="1298" spans="1:4" x14ac:dyDescent="0.2">
      <c r="A1298" t="s">
        <v>8219</v>
      </c>
      <c r="B1298" s="16">
        <v>27</v>
      </c>
      <c r="C1298" t="s">
        <v>8221</v>
      </c>
      <c r="D1298">
        <v>13</v>
      </c>
    </row>
    <row r="1299" spans="1:4" x14ac:dyDescent="0.2">
      <c r="A1299" t="s">
        <v>8219</v>
      </c>
      <c r="B1299" s="16">
        <v>63</v>
      </c>
      <c r="C1299" t="s">
        <v>8221</v>
      </c>
      <c r="D1299">
        <v>1</v>
      </c>
    </row>
    <row r="1300" spans="1:4" x14ac:dyDescent="0.2">
      <c r="A1300" t="s">
        <v>8219</v>
      </c>
      <c r="B1300" s="16">
        <v>13</v>
      </c>
      <c r="C1300" t="s">
        <v>8221</v>
      </c>
      <c r="D1300">
        <v>1</v>
      </c>
    </row>
    <row r="1301" spans="1:4" x14ac:dyDescent="0.2">
      <c r="A1301" t="s">
        <v>8219</v>
      </c>
      <c r="B1301" s="16">
        <v>13</v>
      </c>
      <c r="C1301" t="s">
        <v>8221</v>
      </c>
      <c r="D1301">
        <v>0</v>
      </c>
    </row>
    <row r="1302" spans="1:4" x14ac:dyDescent="0.2">
      <c r="A1302" t="s">
        <v>8219</v>
      </c>
      <c r="B1302" s="16">
        <v>57</v>
      </c>
      <c r="C1302" t="s">
        <v>8221</v>
      </c>
      <c r="D1302">
        <v>3</v>
      </c>
    </row>
    <row r="1303" spans="1:4" x14ac:dyDescent="0.2">
      <c r="A1303" t="s">
        <v>8219</v>
      </c>
      <c r="B1303" s="16">
        <v>61</v>
      </c>
      <c r="C1303" t="s">
        <v>8221</v>
      </c>
      <c r="D1303">
        <v>14</v>
      </c>
    </row>
    <row r="1304" spans="1:4" x14ac:dyDescent="0.2">
      <c r="A1304" t="s">
        <v>8219</v>
      </c>
      <c r="B1304" s="16">
        <v>65</v>
      </c>
      <c r="C1304" t="s">
        <v>8221</v>
      </c>
      <c r="D1304">
        <v>2</v>
      </c>
    </row>
    <row r="1305" spans="1:4" x14ac:dyDescent="0.2">
      <c r="A1305" t="s">
        <v>8219</v>
      </c>
      <c r="B1305" s="16">
        <v>134</v>
      </c>
      <c r="C1305" t="s">
        <v>8221</v>
      </c>
      <c r="D1305">
        <v>5</v>
      </c>
    </row>
    <row r="1306" spans="1:4" x14ac:dyDescent="0.2">
      <c r="A1306" t="s">
        <v>8219</v>
      </c>
      <c r="B1306" s="16">
        <v>37</v>
      </c>
      <c r="C1306" t="s">
        <v>8221</v>
      </c>
      <c r="D1306">
        <v>14</v>
      </c>
    </row>
    <row r="1307" spans="1:4" x14ac:dyDescent="0.2">
      <c r="A1307" t="s">
        <v>8219</v>
      </c>
      <c r="B1307" s="16">
        <v>37</v>
      </c>
      <c r="C1307" t="s">
        <v>8221</v>
      </c>
      <c r="D1307">
        <v>9</v>
      </c>
    </row>
    <row r="1308" spans="1:4" x14ac:dyDescent="0.2">
      <c r="A1308" t="s">
        <v>8219</v>
      </c>
      <c r="B1308" s="16">
        <v>150</v>
      </c>
      <c r="C1308" t="s">
        <v>8221</v>
      </c>
      <c r="D1308">
        <v>8</v>
      </c>
    </row>
    <row r="1309" spans="1:4" x14ac:dyDescent="0.2">
      <c r="A1309" t="s">
        <v>8219</v>
      </c>
      <c r="B1309" s="16">
        <v>56</v>
      </c>
      <c r="C1309" t="s">
        <v>8221</v>
      </c>
      <c r="D1309">
        <v>7</v>
      </c>
    </row>
    <row r="1310" spans="1:4" x14ac:dyDescent="0.2">
      <c r="A1310" t="s">
        <v>8219</v>
      </c>
      <c r="B1310" s="16">
        <v>18</v>
      </c>
      <c r="C1310" t="s">
        <v>8221</v>
      </c>
      <c r="D1310">
        <v>0</v>
      </c>
    </row>
    <row r="1311" spans="1:4" x14ac:dyDescent="0.2">
      <c r="A1311" t="s">
        <v>8219</v>
      </c>
      <c r="B1311" s="16">
        <v>60</v>
      </c>
      <c r="C1311" t="s">
        <v>8221</v>
      </c>
      <c r="D1311">
        <v>84</v>
      </c>
    </row>
    <row r="1312" spans="1:4" x14ac:dyDescent="0.2">
      <c r="A1312" t="s">
        <v>8219</v>
      </c>
      <c r="B1312" s="16">
        <v>67</v>
      </c>
      <c r="C1312" t="s">
        <v>8221</v>
      </c>
      <c r="D1312">
        <v>11</v>
      </c>
    </row>
    <row r="1313" spans="1:4" x14ac:dyDescent="0.2">
      <c r="A1313" t="s">
        <v>8219</v>
      </c>
      <c r="B1313" s="16">
        <v>35</v>
      </c>
      <c r="C1313" t="s">
        <v>8221</v>
      </c>
      <c r="D1313">
        <v>1</v>
      </c>
    </row>
    <row r="1314" spans="1:4" x14ac:dyDescent="0.2">
      <c r="A1314" t="s">
        <v>8219</v>
      </c>
      <c r="B1314" s="16">
        <v>34</v>
      </c>
      <c r="C1314" t="s">
        <v>8221</v>
      </c>
      <c r="D1314">
        <v>4</v>
      </c>
    </row>
    <row r="1315" spans="1:4" x14ac:dyDescent="0.2">
      <c r="A1315" t="s">
        <v>8219</v>
      </c>
      <c r="B1315" s="16">
        <v>36</v>
      </c>
      <c r="C1315" t="s">
        <v>8221</v>
      </c>
      <c r="D1315">
        <v>10</v>
      </c>
    </row>
    <row r="1316" spans="1:4" x14ac:dyDescent="0.2">
      <c r="A1316" t="s">
        <v>8219</v>
      </c>
      <c r="B1316" s="16">
        <v>18</v>
      </c>
      <c r="C1316" t="s">
        <v>8221</v>
      </c>
      <c r="D1316">
        <v>16</v>
      </c>
    </row>
    <row r="1317" spans="1:4" x14ac:dyDescent="0.2">
      <c r="A1317" t="s">
        <v>8219</v>
      </c>
      <c r="B1317" s="16">
        <v>25</v>
      </c>
      <c r="C1317" t="s">
        <v>8221</v>
      </c>
      <c r="D1317">
        <v>2</v>
      </c>
    </row>
    <row r="1318" spans="1:4" x14ac:dyDescent="0.2">
      <c r="A1318" t="s">
        <v>8219</v>
      </c>
      <c r="B1318" s="16">
        <v>21</v>
      </c>
      <c r="C1318" t="s">
        <v>8221</v>
      </c>
      <c r="D1318">
        <v>5</v>
      </c>
    </row>
    <row r="1319" spans="1:4" x14ac:dyDescent="0.2">
      <c r="A1319" t="s">
        <v>8219</v>
      </c>
      <c r="B1319" s="16">
        <v>151</v>
      </c>
      <c r="C1319" t="s">
        <v>8221</v>
      </c>
      <c r="D1319">
        <v>1</v>
      </c>
    </row>
    <row r="1320" spans="1:4" x14ac:dyDescent="0.2">
      <c r="A1320" t="s">
        <v>8219</v>
      </c>
      <c r="B1320" s="16">
        <v>489</v>
      </c>
      <c r="C1320" t="s">
        <v>8221</v>
      </c>
      <c r="D1320">
        <v>31</v>
      </c>
    </row>
    <row r="1321" spans="1:4" x14ac:dyDescent="0.2">
      <c r="A1321" t="s">
        <v>8219</v>
      </c>
      <c r="B1321" s="16">
        <v>50</v>
      </c>
      <c r="C1321" t="s">
        <v>8221</v>
      </c>
      <c r="D1321">
        <v>0</v>
      </c>
    </row>
    <row r="1322" spans="1:4" x14ac:dyDescent="0.2">
      <c r="A1322" t="s">
        <v>8219</v>
      </c>
      <c r="B1322" s="16">
        <v>321</v>
      </c>
      <c r="C1322" t="s">
        <v>8221</v>
      </c>
      <c r="D1322">
        <v>2</v>
      </c>
    </row>
    <row r="1323" spans="1:4" x14ac:dyDescent="0.2">
      <c r="A1323" t="s">
        <v>8219</v>
      </c>
      <c r="B1323" s="16">
        <v>1762</v>
      </c>
      <c r="C1323" t="s">
        <v>8221</v>
      </c>
      <c r="D1323">
        <v>7</v>
      </c>
    </row>
    <row r="1324" spans="1:4" x14ac:dyDescent="0.2">
      <c r="A1324" t="s">
        <v>8219</v>
      </c>
      <c r="B1324" s="16">
        <v>385</v>
      </c>
      <c r="C1324" t="s">
        <v>8221</v>
      </c>
      <c r="D1324">
        <v>16</v>
      </c>
    </row>
    <row r="1325" spans="1:4" x14ac:dyDescent="0.2">
      <c r="A1325" t="s">
        <v>8219</v>
      </c>
      <c r="B1325" s="16">
        <v>398</v>
      </c>
      <c r="C1325" t="s">
        <v>8221</v>
      </c>
      <c r="D1325">
        <v>4</v>
      </c>
    </row>
    <row r="1326" spans="1:4" x14ac:dyDescent="0.2">
      <c r="A1326" t="s">
        <v>8219</v>
      </c>
      <c r="B1326" s="16">
        <v>304</v>
      </c>
      <c r="C1326" t="s">
        <v>8221</v>
      </c>
      <c r="D1326">
        <v>4</v>
      </c>
    </row>
    <row r="1327" spans="1:4" x14ac:dyDescent="0.2">
      <c r="A1327" t="s">
        <v>8219</v>
      </c>
      <c r="B1327" s="16">
        <v>676</v>
      </c>
      <c r="C1327" t="s">
        <v>8221</v>
      </c>
      <c r="D1327">
        <v>4</v>
      </c>
    </row>
    <row r="1328" spans="1:4" x14ac:dyDescent="0.2">
      <c r="A1328" t="s">
        <v>8219</v>
      </c>
      <c r="B1328" s="16">
        <v>577</v>
      </c>
      <c r="C1328" t="s">
        <v>8221</v>
      </c>
      <c r="D1328">
        <v>3</v>
      </c>
    </row>
    <row r="1329" spans="1:4" x14ac:dyDescent="0.2">
      <c r="A1329" t="s">
        <v>8219</v>
      </c>
      <c r="B1329" s="16">
        <v>3663</v>
      </c>
      <c r="C1329" t="s">
        <v>8221</v>
      </c>
      <c r="D1329">
        <v>36</v>
      </c>
    </row>
    <row r="1330" spans="1:4" x14ac:dyDescent="0.2">
      <c r="A1330" t="s">
        <v>8219</v>
      </c>
      <c r="B1330" s="16">
        <v>294</v>
      </c>
      <c r="C1330" t="s">
        <v>8221</v>
      </c>
      <c r="D1330">
        <v>1</v>
      </c>
    </row>
    <row r="1331" spans="1:4" x14ac:dyDescent="0.2">
      <c r="A1331" t="s">
        <v>8219</v>
      </c>
      <c r="B1331" s="16">
        <v>28</v>
      </c>
      <c r="C1331" t="s">
        <v>8221</v>
      </c>
      <c r="D1331">
        <v>7</v>
      </c>
    </row>
    <row r="1332" spans="1:4" x14ac:dyDescent="0.2">
      <c r="A1332" t="s">
        <v>8219</v>
      </c>
      <c r="B1332" s="16">
        <v>100</v>
      </c>
      <c r="C1332" t="s">
        <v>8221</v>
      </c>
      <c r="D1332">
        <v>27</v>
      </c>
    </row>
    <row r="1333" spans="1:4" x14ac:dyDescent="0.2">
      <c r="A1333" t="s">
        <v>8219</v>
      </c>
      <c r="B1333" s="16">
        <v>72</v>
      </c>
      <c r="C1333" t="s">
        <v>8221</v>
      </c>
      <c r="D1333">
        <v>1</v>
      </c>
    </row>
    <row r="1334" spans="1:4" x14ac:dyDescent="0.2">
      <c r="A1334" t="s">
        <v>8219</v>
      </c>
      <c r="B1334" s="16">
        <v>238</v>
      </c>
      <c r="C1334" t="s">
        <v>8221</v>
      </c>
      <c r="D1334">
        <v>0</v>
      </c>
    </row>
    <row r="1335" spans="1:4" x14ac:dyDescent="0.2">
      <c r="A1335" t="s">
        <v>8219</v>
      </c>
      <c r="B1335" s="16">
        <v>159</v>
      </c>
      <c r="C1335" t="s">
        <v>8221</v>
      </c>
      <c r="D1335">
        <v>1</v>
      </c>
    </row>
    <row r="1336" spans="1:4" x14ac:dyDescent="0.2">
      <c r="A1336" t="s">
        <v>8219</v>
      </c>
      <c r="B1336" s="16">
        <v>77</v>
      </c>
      <c r="C1336" t="s">
        <v>8221</v>
      </c>
      <c r="D1336">
        <v>3</v>
      </c>
    </row>
    <row r="1337" spans="1:4" x14ac:dyDescent="0.2">
      <c r="A1337" t="s">
        <v>8219</v>
      </c>
      <c r="B1337" s="16">
        <v>53</v>
      </c>
      <c r="C1337" t="s">
        <v>8221</v>
      </c>
      <c r="D1337">
        <v>3</v>
      </c>
    </row>
    <row r="1338" spans="1:4" x14ac:dyDescent="0.2">
      <c r="A1338" t="s">
        <v>8219</v>
      </c>
      <c r="B1338" s="16">
        <v>1251</v>
      </c>
      <c r="C1338" t="s">
        <v>8221</v>
      </c>
      <c r="D1338">
        <v>3</v>
      </c>
    </row>
    <row r="1339" spans="1:4" x14ac:dyDescent="0.2">
      <c r="A1339" t="s">
        <v>8219</v>
      </c>
      <c r="B1339" s="16">
        <v>465</v>
      </c>
      <c r="C1339" t="s">
        <v>8221</v>
      </c>
      <c r="D1339">
        <v>0</v>
      </c>
    </row>
    <row r="1340" spans="1:4" x14ac:dyDescent="0.2">
      <c r="A1340" t="s">
        <v>8219</v>
      </c>
      <c r="B1340" s="16">
        <v>74</v>
      </c>
      <c r="C1340" t="s">
        <v>8221</v>
      </c>
      <c r="D1340">
        <v>6</v>
      </c>
    </row>
    <row r="1341" spans="1:4" x14ac:dyDescent="0.2">
      <c r="A1341" t="s">
        <v>8219</v>
      </c>
      <c r="B1341" s="16">
        <v>62</v>
      </c>
      <c r="C1341" t="s">
        <v>8221</v>
      </c>
      <c r="D1341">
        <v>17</v>
      </c>
    </row>
    <row r="1342" spans="1:4" x14ac:dyDescent="0.2">
      <c r="A1342" t="s">
        <v>8219</v>
      </c>
      <c r="B1342" s="16">
        <v>3468</v>
      </c>
      <c r="C1342" t="s">
        <v>8221</v>
      </c>
      <c r="D1342">
        <v>40</v>
      </c>
    </row>
    <row r="1343" spans="1:4" x14ac:dyDescent="0.2">
      <c r="A1343" t="s">
        <v>8219</v>
      </c>
      <c r="B1343" s="16">
        <v>52</v>
      </c>
      <c r="C1343" t="s">
        <v>8221</v>
      </c>
      <c r="D1343">
        <v>3</v>
      </c>
    </row>
    <row r="1344" spans="1:4" x14ac:dyDescent="0.2">
      <c r="A1344" t="s">
        <v>8219</v>
      </c>
      <c r="B1344" s="16">
        <v>50</v>
      </c>
      <c r="C1344" t="s">
        <v>8221</v>
      </c>
      <c r="D1344">
        <v>1</v>
      </c>
    </row>
    <row r="1345" spans="1:4" x14ac:dyDescent="0.2">
      <c r="A1345" t="s">
        <v>8219</v>
      </c>
      <c r="B1345" s="16">
        <v>45</v>
      </c>
      <c r="C1345" t="s">
        <v>8221</v>
      </c>
      <c r="D1345">
        <v>2</v>
      </c>
    </row>
    <row r="1346" spans="1:4" x14ac:dyDescent="0.2">
      <c r="A1346" t="s">
        <v>8219</v>
      </c>
      <c r="B1346" s="16">
        <v>21</v>
      </c>
      <c r="C1346" t="s">
        <v>8221</v>
      </c>
      <c r="D1346">
        <v>7</v>
      </c>
    </row>
    <row r="1347" spans="1:4" x14ac:dyDescent="0.2">
      <c r="A1347" t="s">
        <v>8219</v>
      </c>
      <c r="B1347" s="16">
        <v>100</v>
      </c>
      <c r="C1347" t="s">
        <v>8221</v>
      </c>
      <c r="D1347">
        <v>14</v>
      </c>
    </row>
    <row r="1348" spans="1:4" x14ac:dyDescent="0.2">
      <c r="A1348" t="s">
        <v>8219</v>
      </c>
      <c r="B1348" s="16">
        <v>81</v>
      </c>
      <c r="C1348" t="s">
        <v>8221</v>
      </c>
      <c r="D1348">
        <v>0</v>
      </c>
    </row>
    <row r="1349" spans="1:4" x14ac:dyDescent="0.2">
      <c r="A1349" t="s">
        <v>8219</v>
      </c>
      <c r="B1349" s="16">
        <v>286</v>
      </c>
      <c r="C1349" t="s">
        <v>8221</v>
      </c>
      <c r="D1349">
        <v>0</v>
      </c>
    </row>
    <row r="1350" spans="1:4" x14ac:dyDescent="0.2">
      <c r="A1350" t="s">
        <v>8219</v>
      </c>
      <c r="B1350" s="16">
        <v>42</v>
      </c>
      <c r="C1350" t="s">
        <v>8221</v>
      </c>
      <c r="D1350">
        <v>1</v>
      </c>
    </row>
    <row r="1351" spans="1:4" x14ac:dyDescent="0.2">
      <c r="A1351" t="s">
        <v>8219</v>
      </c>
      <c r="B1351" s="16">
        <v>199</v>
      </c>
      <c r="C1351" t="s">
        <v>8221</v>
      </c>
      <c r="D1351">
        <v>12</v>
      </c>
    </row>
    <row r="1352" spans="1:4" x14ac:dyDescent="0.2">
      <c r="A1352" t="s">
        <v>8219</v>
      </c>
      <c r="B1352" s="16">
        <v>25</v>
      </c>
      <c r="C1352" t="s">
        <v>8221</v>
      </c>
      <c r="D1352">
        <v>12</v>
      </c>
    </row>
    <row r="1353" spans="1:4" x14ac:dyDescent="0.2">
      <c r="A1353" t="s">
        <v>8219</v>
      </c>
      <c r="B1353" s="16">
        <v>84</v>
      </c>
      <c r="C1353" t="s">
        <v>8221</v>
      </c>
      <c r="D1353">
        <v>23</v>
      </c>
    </row>
    <row r="1354" spans="1:4" x14ac:dyDescent="0.2">
      <c r="A1354" t="s">
        <v>8219</v>
      </c>
      <c r="B1354" s="16">
        <v>50</v>
      </c>
      <c r="C1354" t="s">
        <v>8221</v>
      </c>
      <c r="D1354">
        <v>0</v>
      </c>
    </row>
    <row r="1355" spans="1:4" x14ac:dyDescent="0.2">
      <c r="A1355" t="s">
        <v>8219</v>
      </c>
      <c r="B1355" s="16">
        <v>26</v>
      </c>
      <c r="C1355" t="s">
        <v>8221</v>
      </c>
      <c r="D1355">
        <v>10</v>
      </c>
    </row>
    <row r="1356" spans="1:4" x14ac:dyDescent="0.2">
      <c r="A1356" t="s">
        <v>8219</v>
      </c>
      <c r="B1356" s="16">
        <v>14</v>
      </c>
      <c r="C1356" t="s">
        <v>8221</v>
      </c>
      <c r="D1356">
        <v>5</v>
      </c>
    </row>
    <row r="1357" spans="1:4" x14ac:dyDescent="0.2">
      <c r="A1357" t="s">
        <v>8219</v>
      </c>
      <c r="B1357" s="16">
        <v>49</v>
      </c>
      <c r="C1357" t="s">
        <v>8221</v>
      </c>
      <c r="D1357">
        <v>1</v>
      </c>
    </row>
    <row r="1358" spans="1:4" x14ac:dyDescent="0.2">
      <c r="A1358" t="s">
        <v>8219</v>
      </c>
      <c r="B1358" s="16">
        <v>69</v>
      </c>
      <c r="C1358" t="s">
        <v>8221</v>
      </c>
      <c r="D1358">
        <v>2</v>
      </c>
    </row>
    <row r="1359" spans="1:4" x14ac:dyDescent="0.2">
      <c r="A1359" t="s">
        <v>8219</v>
      </c>
      <c r="B1359" s="16">
        <v>60</v>
      </c>
      <c r="C1359" t="s">
        <v>8221</v>
      </c>
      <c r="D1359">
        <v>2</v>
      </c>
    </row>
    <row r="1360" spans="1:4" x14ac:dyDescent="0.2">
      <c r="A1360" t="s">
        <v>8219</v>
      </c>
      <c r="B1360" s="16">
        <v>80</v>
      </c>
      <c r="C1360" t="s">
        <v>8221</v>
      </c>
      <c r="D1360">
        <v>0</v>
      </c>
    </row>
    <row r="1361" spans="1:4" x14ac:dyDescent="0.2">
      <c r="A1361" t="s">
        <v>8219</v>
      </c>
      <c r="B1361" s="16">
        <v>56</v>
      </c>
      <c r="C1361" t="s">
        <v>8221</v>
      </c>
      <c r="D1361">
        <v>13</v>
      </c>
    </row>
    <row r="1362" spans="1:4" x14ac:dyDescent="0.2">
      <c r="A1362" t="s">
        <v>8219</v>
      </c>
      <c r="B1362" s="16">
        <v>104</v>
      </c>
      <c r="C1362" t="s">
        <v>8221</v>
      </c>
      <c r="D1362">
        <v>0</v>
      </c>
    </row>
    <row r="1363" spans="1:4" x14ac:dyDescent="0.2">
      <c r="A1363" t="s">
        <v>8219</v>
      </c>
      <c r="B1363" s="16">
        <v>46</v>
      </c>
      <c r="C1363" t="s">
        <v>8221</v>
      </c>
      <c r="D1363">
        <v>1</v>
      </c>
    </row>
    <row r="1364" spans="1:4" x14ac:dyDescent="0.2">
      <c r="A1364" t="s">
        <v>8219</v>
      </c>
      <c r="B1364" s="16">
        <v>206</v>
      </c>
      <c r="C1364" t="s">
        <v>8221</v>
      </c>
      <c r="D1364">
        <v>5</v>
      </c>
    </row>
    <row r="1365" spans="1:4" x14ac:dyDescent="0.2">
      <c r="A1365" t="s">
        <v>8219</v>
      </c>
      <c r="B1365" s="16">
        <v>18</v>
      </c>
      <c r="C1365" t="s">
        <v>8221</v>
      </c>
      <c r="D1365">
        <v>2</v>
      </c>
    </row>
    <row r="1366" spans="1:4" x14ac:dyDescent="0.2">
      <c r="A1366" t="s">
        <v>8219</v>
      </c>
      <c r="B1366" s="16">
        <v>28</v>
      </c>
      <c r="C1366" t="s">
        <v>8221</v>
      </c>
      <c r="D1366">
        <v>0</v>
      </c>
    </row>
    <row r="1367" spans="1:4" x14ac:dyDescent="0.2">
      <c r="A1367" t="s">
        <v>8219</v>
      </c>
      <c r="B1367" s="16">
        <v>11</v>
      </c>
      <c r="C1367" t="s">
        <v>8221</v>
      </c>
      <c r="D1367">
        <v>32</v>
      </c>
    </row>
    <row r="1368" spans="1:4" x14ac:dyDescent="0.2">
      <c r="A1368" t="s">
        <v>8219</v>
      </c>
      <c r="B1368" s="16">
        <v>263</v>
      </c>
      <c r="C1368" t="s">
        <v>8221</v>
      </c>
      <c r="D1368">
        <v>1</v>
      </c>
    </row>
    <row r="1369" spans="1:4" x14ac:dyDescent="0.2">
      <c r="A1369" t="s">
        <v>8219</v>
      </c>
      <c r="B1369" s="16">
        <v>394</v>
      </c>
      <c r="C1369" t="s">
        <v>8221</v>
      </c>
      <c r="D1369">
        <v>1</v>
      </c>
    </row>
    <row r="1370" spans="1:4" x14ac:dyDescent="0.2">
      <c r="A1370" t="s">
        <v>8219</v>
      </c>
      <c r="B1370" s="16">
        <v>1049</v>
      </c>
      <c r="C1370" t="s">
        <v>8221</v>
      </c>
      <c r="D1370">
        <v>1</v>
      </c>
    </row>
    <row r="1371" spans="1:4" x14ac:dyDescent="0.2">
      <c r="A1371" t="s">
        <v>8219</v>
      </c>
      <c r="B1371" s="16">
        <v>308</v>
      </c>
      <c r="C1371" t="s">
        <v>8221</v>
      </c>
      <c r="D1371">
        <v>0</v>
      </c>
    </row>
    <row r="1372" spans="1:4" x14ac:dyDescent="0.2">
      <c r="A1372" t="s">
        <v>8219</v>
      </c>
      <c r="B1372" s="16">
        <v>1088</v>
      </c>
      <c r="C1372" t="s">
        <v>8221</v>
      </c>
      <c r="D1372">
        <v>0</v>
      </c>
    </row>
    <row r="1373" spans="1:4" x14ac:dyDescent="0.2">
      <c r="A1373" t="s">
        <v>8219</v>
      </c>
      <c r="B1373" s="16">
        <v>73</v>
      </c>
      <c r="C1373" t="s">
        <v>8221</v>
      </c>
      <c r="D1373">
        <v>8</v>
      </c>
    </row>
    <row r="1374" spans="1:4" x14ac:dyDescent="0.2">
      <c r="A1374" t="s">
        <v>8219</v>
      </c>
      <c r="B1374" s="16">
        <v>143</v>
      </c>
      <c r="C1374" t="s">
        <v>8221</v>
      </c>
      <c r="D1374">
        <v>0</v>
      </c>
    </row>
    <row r="1375" spans="1:4" x14ac:dyDescent="0.2">
      <c r="A1375" t="s">
        <v>8219</v>
      </c>
      <c r="B1375" s="16">
        <v>1420</v>
      </c>
      <c r="C1375" t="s">
        <v>8221</v>
      </c>
      <c r="D1375">
        <v>1</v>
      </c>
    </row>
    <row r="1376" spans="1:4" x14ac:dyDescent="0.2">
      <c r="A1376" t="s">
        <v>8219</v>
      </c>
      <c r="B1376" s="16">
        <v>305</v>
      </c>
      <c r="C1376" t="s">
        <v>8221</v>
      </c>
      <c r="D1376">
        <v>16</v>
      </c>
    </row>
    <row r="1377" spans="1:4" x14ac:dyDescent="0.2">
      <c r="A1377" t="s">
        <v>8219</v>
      </c>
      <c r="B1377" s="16">
        <v>551</v>
      </c>
      <c r="C1377" t="s">
        <v>8221</v>
      </c>
      <c r="D1377">
        <v>12</v>
      </c>
    </row>
    <row r="1378" spans="1:4" x14ac:dyDescent="0.2">
      <c r="A1378" t="s">
        <v>8219</v>
      </c>
      <c r="B1378" s="16">
        <v>187</v>
      </c>
      <c r="C1378" t="s">
        <v>8221</v>
      </c>
      <c r="D1378">
        <v>4</v>
      </c>
    </row>
    <row r="1379" spans="1:4" x14ac:dyDescent="0.2">
      <c r="A1379" t="s">
        <v>8219</v>
      </c>
      <c r="B1379" s="16">
        <v>325</v>
      </c>
      <c r="C1379" t="s">
        <v>8221</v>
      </c>
      <c r="D1379">
        <v>2</v>
      </c>
    </row>
    <row r="1380" spans="1:4" x14ac:dyDescent="0.2">
      <c r="A1380" t="s">
        <v>8219</v>
      </c>
      <c r="B1380" s="16">
        <v>148</v>
      </c>
      <c r="C1380" t="s">
        <v>8221</v>
      </c>
      <c r="D1380">
        <v>3</v>
      </c>
    </row>
    <row r="1381" spans="1:4" x14ac:dyDescent="0.2">
      <c r="A1381" t="s">
        <v>8219</v>
      </c>
      <c r="B1381" s="16">
        <v>69</v>
      </c>
      <c r="C1381" t="s">
        <v>8221</v>
      </c>
      <c r="D1381">
        <v>0</v>
      </c>
    </row>
    <row r="1382" spans="1:4" x14ac:dyDescent="0.2">
      <c r="A1382" t="s">
        <v>8219</v>
      </c>
      <c r="B1382" s="16">
        <v>173</v>
      </c>
      <c r="C1382" t="s">
        <v>8221</v>
      </c>
      <c r="D1382">
        <v>3</v>
      </c>
    </row>
    <row r="1383" spans="1:4" x14ac:dyDescent="0.2">
      <c r="A1383" t="s">
        <v>8219</v>
      </c>
      <c r="B1383" s="16">
        <v>269</v>
      </c>
      <c r="C1383" t="s">
        <v>8221</v>
      </c>
      <c r="D1383">
        <v>4</v>
      </c>
    </row>
    <row r="1384" spans="1:4" x14ac:dyDescent="0.2">
      <c r="A1384" t="s">
        <v>8219</v>
      </c>
      <c r="B1384" s="16">
        <v>185</v>
      </c>
      <c r="C1384" t="s">
        <v>8221</v>
      </c>
      <c r="D1384">
        <v>2</v>
      </c>
    </row>
    <row r="1385" spans="1:4" x14ac:dyDescent="0.2">
      <c r="A1385" t="s">
        <v>8219</v>
      </c>
      <c r="B1385" s="16">
        <v>176</v>
      </c>
      <c r="C1385" t="s">
        <v>8221</v>
      </c>
      <c r="D1385">
        <v>10</v>
      </c>
    </row>
    <row r="1386" spans="1:4" x14ac:dyDescent="0.2">
      <c r="A1386" t="s">
        <v>8219</v>
      </c>
      <c r="B1386" s="1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 s="16">
        <v>113</v>
      </c>
      <c r="C1387" t="s">
        <v>8221</v>
      </c>
      <c r="D1387">
        <v>6</v>
      </c>
    </row>
    <row r="1388" spans="1:4" x14ac:dyDescent="0.2">
      <c r="A1388" t="s">
        <v>8219</v>
      </c>
      <c r="B1388" s="16">
        <v>404</v>
      </c>
      <c r="C1388" t="s">
        <v>8221</v>
      </c>
      <c r="D1388">
        <v>2</v>
      </c>
    </row>
    <row r="1389" spans="1:4" x14ac:dyDescent="0.2">
      <c r="A1389" t="s">
        <v>8219</v>
      </c>
      <c r="B1389" s="16">
        <v>707</v>
      </c>
      <c r="C1389" t="s">
        <v>8221</v>
      </c>
      <c r="D1389">
        <v>6</v>
      </c>
    </row>
    <row r="1390" spans="1:4" x14ac:dyDescent="0.2">
      <c r="A1390" t="s">
        <v>8219</v>
      </c>
      <c r="B1390" s="16">
        <v>392</v>
      </c>
      <c r="C1390" t="s">
        <v>8221</v>
      </c>
      <c r="D1390">
        <v>8</v>
      </c>
    </row>
    <row r="1391" spans="1:4" x14ac:dyDescent="0.2">
      <c r="A1391" t="s">
        <v>8219</v>
      </c>
      <c r="B1391" s="16">
        <v>23</v>
      </c>
      <c r="C1391" t="s">
        <v>8221</v>
      </c>
      <c r="D1391">
        <v>37</v>
      </c>
    </row>
    <row r="1392" spans="1:4" x14ac:dyDescent="0.2">
      <c r="A1392" t="s">
        <v>8219</v>
      </c>
      <c r="B1392" s="16">
        <v>682</v>
      </c>
      <c r="C1392" t="s">
        <v>8221</v>
      </c>
      <c r="D1392">
        <v>11</v>
      </c>
    </row>
    <row r="1393" spans="1:4" x14ac:dyDescent="0.2">
      <c r="A1393" t="s">
        <v>8219</v>
      </c>
      <c r="B1393" s="16">
        <v>37</v>
      </c>
      <c r="C1393" t="s">
        <v>8221</v>
      </c>
      <c r="D1393">
        <v>0</v>
      </c>
    </row>
    <row r="1394" spans="1:4" x14ac:dyDescent="0.2">
      <c r="A1394" t="s">
        <v>8219</v>
      </c>
      <c r="B1394" s="16">
        <v>146</v>
      </c>
      <c r="C1394" t="s">
        <v>8221</v>
      </c>
      <c r="D1394">
        <v>10</v>
      </c>
    </row>
    <row r="1395" spans="1:4" x14ac:dyDescent="0.2">
      <c r="A1395" t="s">
        <v>8219</v>
      </c>
      <c r="B1395" s="16">
        <v>119</v>
      </c>
      <c r="C1395" t="s">
        <v>8221</v>
      </c>
      <c r="D1395">
        <v>6</v>
      </c>
    </row>
    <row r="1396" spans="1:4" x14ac:dyDescent="0.2">
      <c r="A1396" t="s">
        <v>8219</v>
      </c>
      <c r="B1396" s="16">
        <v>163</v>
      </c>
      <c r="C1396" t="s">
        <v>8221</v>
      </c>
      <c r="D1396">
        <v>8</v>
      </c>
    </row>
    <row r="1397" spans="1:4" x14ac:dyDescent="0.2">
      <c r="A1397" t="s">
        <v>8219</v>
      </c>
      <c r="B1397" s="16">
        <v>339</v>
      </c>
      <c r="C1397" t="s">
        <v>8221</v>
      </c>
      <c r="D1397">
        <v>6</v>
      </c>
    </row>
    <row r="1398" spans="1:4" x14ac:dyDescent="0.2">
      <c r="A1398" t="s">
        <v>8219</v>
      </c>
      <c r="B1398" s="16">
        <v>58</v>
      </c>
      <c r="C1398" t="s">
        <v>8221</v>
      </c>
      <c r="D1398">
        <v>7</v>
      </c>
    </row>
    <row r="1399" spans="1:4" x14ac:dyDescent="0.2">
      <c r="A1399" t="s">
        <v>8219</v>
      </c>
      <c r="B1399" s="16">
        <v>456</v>
      </c>
      <c r="C1399" t="s">
        <v>8221</v>
      </c>
      <c r="D1399">
        <v>7</v>
      </c>
    </row>
    <row r="1400" spans="1:4" x14ac:dyDescent="0.2">
      <c r="A1400" t="s">
        <v>8219</v>
      </c>
      <c r="B1400" s="16">
        <v>15</v>
      </c>
      <c r="C1400" t="s">
        <v>8221</v>
      </c>
      <c r="D1400">
        <v>5</v>
      </c>
    </row>
    <row r="1401" spans="1:4" x14ac:dyDescent="0.2">
      <c r="A1401" t="s">
        <v>8219</v>
      </c>
      <c r="B1401" s="16">
        <v>191</v>
      </c>
      <c r="C1401" t="s">
        <v>8221</v>
      </c>
      <c r="D1401">
        <v>46</v>
      </c>
    </row>
    <row r="1402" spans="1:4" x14ac:dyDescent="0.2">
      <c r="A1402" t="s">
        <v>8219</v>
      </c>
      <c r="B1402" s="16">
        <v>17</v>
      </c>
      <c r="C1402" t="s">
        <v>8221</v>
      </c>
      <c r="D1402">
        <v>10</v>
      </c>
    </row>
    <row r="1403" spans="1:4" x14ac:dyDescent="0.2">
      <c r="A1403" t="s">
        <v>8219</v>
      </c>
      <c r="B1403" s="16">
        <v>28</v>
      </c>
      <c r="C1403" t="s">
        <v>8221</v>
      </c>
      <c r="D1403">
        <v>19</v>
      </c>
    </row>
    <row r="1404" spans="1:4" x14ac:dyDescent="0.2">
      <c r="A1404" t="s">
        <v>8219</v>
      </c>
      <c r="B1404" s="16">
        <v>18</v>
      </c>
      <c r="C1404" t="s">
        <v>8221</v>
      </c>
      <c r="D1404">
        <v>13</v>
      </c>
    </row>
    <row r="1405" spans="1:4" x14ac:dyDescent="0.2">
      <c r="A1405" t="s">
        <v>8219</v>
      </c>
      <c r="B1405" s="16">
        <v>61</v>
      </c>
      <c r="C1405" t="s">
        <v>8221</v>
      </c>
      <c r="D1405">
        <v>13</v>
      </c>
    </row>
    <row r="1406" spans="1:4" x14ac:dyDescent="0.2">
      <c r="A1406" t="s">
        <v>8219</v>
      </c>
      <c r="B1406" s="16">
        <v>108</v>
      </c>
      <c r="C1406" t="s">
        <v>8221</v>
      </c>
      <c r="D1406">
        <v>4</v>
      </c>
    </row>
    <row r="1407" spans="1:4" x14ac:dyDescent="0.2">
      <c r="A1407" t="s">
        <v>8219</v>
      </c>
      <c r="B1407" s="16">
        <v>142</v>
      </c>
      <c r="C1407" t="s">
        <v>8221</v>
      </c>
      <c r="D1407">
        <v>0</v>
      </c>
    </row>
    <row r="1408" spans="1:4" x14ac:dyDescent="0.2">
      <c r="A1408" t="s">
        <v>8219</v>
      </c>
      <c r="B1408" s="16">
        <v>74</v>
      </c>
      <c r="C1408" t="s">
        <v>8221</v>
      </c>
      <c r="D1408">
        <v>3</v>
      </c>
    </row>
    <row r="1409" spans="1:4" x14ac:dyDescent="0.2">
      <c r="A1409" t="s">
        <v>8219</v>
      </c>
      <c r="B1409" s="16">
        <v>38</v>
      </c>
      <c r="C1409" t="s">
        <v>8221</v>
      </c>
      <c r="D1409">
        <v>1</v>
      </c>
    </row>
    <row r="1410" spans="1:4" x14ac:dyDescent="0.2">
      <c r="A1410" t="s">
        <v>8219</v>
      </c>
      <c r="B1410" s="16">
        <v>20</v>
      </c>
      <c r="C1410" t="s">
        <v>8221</v>
      </c>
      <c r="D1410">
        <v>9</v>
      </c>
    </row>
    <row r="1411" spans="1:4" x14ac:dyDescent="0.2">
      <c r="A1411" t="s">
        <v>8219</v>
      </c>
      <c r="B1411" s="16">
        <v>24</v>
      </c>
      <c r="C1411" t="s">
        <v>8221</v>
      </c>
      <c r="D1411">
        <v>1</v>
      </c>
    </row>
    <row r="1412" spans="1:4" x14ac:dyDescent="0.2">
      <c r="A1412" t="s">
        <v>8219</v>
      </c>
      <c r="B1412" s="16">
        <v>66</v>
      </c>
      <c r="C1412" t="s">
        <v>8221</v>
      </c>
      <c r="D1412">
        <v>1</v>
      </c>
    </row>
    <row r="1413" spans="1:4" x14ac:dyDescent="0.2">
      <c r="A1413" t="s">
        <v>8219</v>
      </c>
      <c r="B1413" s="16">
        <v>28</v>
      </c>
      <c r="C1413" t="s">
        <v>8221</v>
      </c>
      <c r="D1413">
        <v>4</v>
      </c>
    </row>
    <row r="1414" spans="1:4" x14ac:dyDescent="0.2">
      <c r="A1414" t="s">
        <v>8219</v>
      </c>
      <c r="B1414" s="16">
        <v>24</v>
      </c>
      <c r="C1414" t="s">
        <v>8221</v>
      </c>
      <c r="D1414">
        <v>17</v>
      </c>
    </row>
    <row r="1415" spans="1:4" x14ac:dyDescent="0.2">
      <c r="A1415" t="s">
        <v>8219</v>
      </c>
      <c r="B1415" s="16">
        <v>73</v>
      </c>
      <c r="C1415" t="s">
        <v>8221</v>
      </c>
      <c r="D1415">
        <v>0</v>
      </c>
    </row>
    <row r="1416" spans="1:4" x14ac:dyDescent="0.2">
      <c r="A1416" t="s">
        <v>8219</v>
      </c>
      <c r="B1416" s="16">
        <v>3</v>
      </c>
      <c r="C1416" t="s">
        <v>8221</v>
      </c>
      <c r="D1416">
        <v>12</v>
      </c>
    </row>
    <row r="1417" spans="1:4" x14ac:dyDescent="0.2">
      <c r="A1417" t="s">
        <v>8219</v>
      </c>
      <c r="B1417" s="16">
        <v>20</v>
      </c>
      <c r="C1417" t="s">
        <v>8221</v>
      </c>
      <c r="D1417">
        <v>14</v>
      </c>
    </row>
    <row r="1418" spans="1:4" x14ac:dyDescent="0.2">
      <c r="A1418" t="s">
        <v>8219</v>
      </c>
      <c r="B1418" s="16">
        <v>21</v>
      </c>
      <c r="C1418" t="s">
        <v>8221</v>
      </c>
      <c r="D1418">
        <v>1</v>
      </c>
    </row>
    <row r="1419" spans="1:4" x14ac:dyDescent="0.2">
      <c r="A1419" t="s">
        <v>8219</v>
      </c>
      <c r="B1419" s="16">
        <v>94</v>
      </c>
      <c r="C1419" t="s">
        <v>8221</v>
      </c>
      <c r="D1419">
        <v>14</v>
      </c>
    </row>
    <row r="1420" spans="1:4" x14ac:dyDescent="0.2">
      <c r="A1420" t="s">
        <v>8219</v>
      </c>
      <c r="B1420" s="16">
        <v>139</v>
      </c>
      <c r="C1420" t="s">
        <v>8221</v>
      </c>
      <c r="D1420">
        <v>4</v>
      </c>
    </row>
    <row r="1421" spans="1:4" x14ac:dyDescent="0.2">
      <c r="A1421" t="s">
        <v>8219</v>
      </c>
      <c r="B1421" s="16">
        <v>130</v>
      </c>
      <c r="C1421" t="s">
        <v>8221</v>
      </c>
      <c r="D1421">
        <v>2</v>
      </c>
    </row>
    <row r="1422" spans="1:4" x14ac:dyDescent="0.2">
      <c r="A1422" t="s">
        <v>8219</v>
      </c>
      <c r="B1422" s="16">
        <v>31</v>
      </c>
      <c r="C1422" t="s">
        <v>8221</v>
      </c>
      <c r="D1422">
        <v>1</v>
      </c>
    </row>
    <row r="1423" spans="1:4" x14ac:dyDescent="0.2">
      <c r="A1423" t="s">
        <v>8219</v>
      </c>
      <c r="B1423" s="16">
        <v>13</v>
      </c>
      <c r="C1423" t="s">
        <v>8221</v>
      </c>
      <c r="D1423">
        <v>2</v>
      </c>
    </row>
    <row r="1424" spans="1:4" x14ac:dyDescent="0.2">
      <c r="A1424" t="s">
        <v>8219</v>
      </c>
      <c r="B1424" s="16">
        <v>90</v>
      </c>
      <c r="C1424" t="s">
        <v>8221</v>
      </c>
      <c r="D1424">
        <v>1</v>
      </c>
    </row>
    <row r="1425" spans="1:4" x14ac:dyDescent="0.2">
      <c r="A1425" t="s">
        <v>8219</v>
      </c>
      <c r="B1425" s="16">
        <v>141</v>
      </c>
      <c r="C1425" t="s">
        <v>8221</v>
      </c>
      <c r="D1425">
        <v>1</v>
      </c>
    </row>
    <row r="1426" spans="1:4" x14ac:dyDescent="0.2">
      <c r="A1426" t="s">
        <v>8219</v>
      </c>
      <c r="B1426" s="16">
        <v>23</v>
      </c>
      <c r="C1426" t="s">
        <v>8221</v>
      </c>
      <c r="D1426">
        <v>4</v>
      </c>
    </row>
    <row r="1427" spans="1:4" x14ac:dyDescent="0.2">
      <c r="A1427" t="s">
        <v>8219</v>
      </c>
      <c r="B1427" s="16">
        <v>18</v>
      </c>
      <c r="C1427" t="s">
        <v>8221</v>
      </c>
      <c r="D1427">
        <v>3</v>
      </c>
    </row>
    <row r="1428" spans="1:4" x14ac:dyDescent="0.2">
      <c r="A1428" t="s">
        <v>8219</v>
      </c>
      <c r="B1428" s="16">
        <v>76</v>
      </c>
      <c r="C1428" t="s">
        <v>8221</v>
      </c>
      <c r="D1428">
        <v>38</v>
      </c>
    </row>
    <row r="1429" spans="1:4" x14ac:dyDescent="0.2">
      <c r="A1429" t="s">
        <v>8219</v>
      </c>
      <c r="B1429" s="16">
        <v>93</v>
      </c>
      <c r="C1429" t="s">
        <v>8221</v>
      </c>
      <c r="D1429">
        <v>4</v>
      </c>
    </row>
    <row r="1430" spans="1:4" x14ac:dyDescent="0.2">
      <c r="A1430" t="s">
        <v>8219</v>
      </c>
      <c r="B1430" s="16">
        <v>69</v>
      </c>
      <c r="C1430" t="s">
        <v>8221</v>
      </c>
      <c r="D1430">
        <v>0</v>
      </c>
    </row>
    <row r="1431" spans="1:4" x14ac:dyDescent="0.2">
      <c r="A1431" t="s">
        <v>8219</v>
      </c>
      <c r="B1431" s="16">
        <v>21</v>
      </c>
      <c r="C1431" t="s">
        <v>8221</v>
      </c>
      <c r="D1431">
        <v>2</v>
      </c>
    </row>
    <row r="1432" spans="1:4" x14ac:dyDescent="0.2">
      <c r="A1432" t="s">
        <v>8219</v>
      </c>
      <c r="B1432" s="16">
        <v>57</v>
      </c>
      <c r="C1432" t="s">
        <v>8221</v>
      </c>
      <c r="D1432">
        <v>0</v>
      </c>
    </row>
    <row r="1433" spans="1:4" x14ac:dyDescent="0.2">
      <c r="A1433" t="s">
        <v>8219</v>
      </c>
      <c r="B1433" s="16">
        <v>108</v>
      </c>
      <c r="C1433" t="s">
        <v>8221</v>
      </c>
      <c r="D1433">
        <v>1</v>
      </c>
    </row>
    <row r="1434" spans="1:4" x14ac:dyDescent="0.2">
      <c r="A1434" t="s">
        <v>8219</v>
      </c>
      <c r="B1434" s="16">
        <v>83</v>
      </c>
      <c r="C1434" t="s">
        <v>8221</v>
      </c>
      <c r="D1434">
        <v>7</v>
      </c>
    </row>
    <row r="1435" spans="1:4" x14ac:dyDescent="0.2">
      <c r="A1435" t="s">
        <v>8219</v>
      </c>
      <c r="B1435" s="16">
        <v>96</v>
      </c>
      <c r="C1435" t="s">
        <v>8221</v>
      </c>
      <c r="D1435">
        <v>2</v>
      </c>
    </row>
    <row r="1436" spans="1:4" x14ac:dyDescent="0.2">
      <c r="A1436" t="s">
        <v>8219</v>
      </c>
      <c r="B1436" s="16">
        <v>64</v>
      </c>
      <c r="C1436" t="s">
        <v>8221</v>
      </c>
      <c r="D1436">
        <v>4</v>
      </c>
    </row>
    <row r="1437" spans="1:4" x14ac:dyDescent="0.2">
      <c r="A1437" t="s">
        <v>8219</v>
      </c>
      <c r="B1437" s="16">
        <v>14</v>
      </c>
      <c r="C1437" t="s">
        <v>8221</v>
      </c>
      <c r="D1437">
        <v>4</v>
      </c>
    </row>
    <row r="1438" spans="1:4" x14ac:dyDescent="0.2">
      <c r="A1438" t="s">
        <v>8219</v>
      </c>
      <c r="B1438" s="16">
        <v>169</v>
      </c>
      <c r="C1438" t="s">
        <v>8221</v>
      </c>
      <c r="D1438">
        <v>3</v>
      </c>
    </row>
    <row r="1439" spans="1:4" x14ac:dyDescent="0.2">
      <c r="A1439" t="s">
        <v>8219</v>
      </c>
      <c r="B1439" s="16">
        <v>33</v>
      </c>
      <c r="C1439" t="s">
        <v>8221</v>
      </c>
      <c r="D1439">
        <v>2</v>
      </c>
    </row>
    <row r="1440" spans="1:4" x14ac:dyDescent="0.2">
      <c r="A1440" t="s">
        <v>8219</v>
      </c>
      <c r="B1440" s="16">
        <v>102</v>
      </c>
      <c r="C1440" t="s">
        <v>8221</v>
      </c>
      <c r="D1440">
        <v>197</v>
      </c>
    </row>
    <row r="1441" spans="1:4" x14ac:dyDescent="0.2">
      <c r="A1441" t="s">
        <v>8219</v>
      </c>
      <c r="B1441" s="16">
        <v>104</v>
      </c>
      <c r="C1441" t="s">
        <v>8221</v>
      </c>
      <c r="D1441">
        <v>0</v>
      </c>
    </row>
    <row r="1442" spans="1:4" x14ac:dyDescent="0.2">
      <c r="A1442" t="s">
        <v>8219</v>
      </c>
      <c r="B1442" s="16">
        <v>20</v>
      </c>
      <c r="C1442" t="s">
        <v>8221</v>
      </c>
      <c r="D1442">
        <v>1</v>
      </c>
    </row>
    <row r="1443" spans="1:4" x14ac:dyDescent="0.2">
      <c r="A1443" t="s">
        <v>8219</v>
      </c>
      <c r="B1443" s="16">
        <v>35</v>
      </c>
      <c r="C1443" t="s">
        <v>8221</v>
      </c>
      <c r="D1443">
        <v>4</v>
      </c>
    </row>
    <row r="1444" spans="1:4" x14ac:dyDescent="0.2">
      <c r="A1444" t="s">
        <v>8219</v>
      </c>
      <c r="B1444" s="16">
        <v>94</v>
      </c>
      <c r="C1444" t="s">
        <v>8221</v>
      </c>
      <c r="D1444">
        <v>0</v>
      </c>
    </row>
    <row r="1445" spans="1:4" x14ac:dyDescent="0.2">
      <c r="A1445" t="s">
        <v>8219</v>
      </c>
      <c r="B1445" s="16">
        <v>14</v>
      </c>
      <c r="C1445" t="s">
        <v>8221</v>
      </c>
      <c r="D1445">
        <v>7</v>
      </c>
    </row>
    <row r="1446" spans="1:4" x14ac:dyDescent="0.2">
      <c r="A1446" t="s">
        <v>8219</v>
      </c>
      <c r="B1446" s="16">
        <v>15</v>
      </c>
      <c r="C1446" t="s">
        <v>8221</v>
      </c>
      <c r="D1446">
        <v>11</v>
      </c>
    </row>
    <row r="1447" spans="1:4" x14ac:dyDescent="0.2">
      <c r="A1447" t="s">
        <v>8219</v>
      </c>
      <c r="B1447" s="16">
        <v>51</v>
      </c>
      <c r="C1447" t="s">
        <v>8221</v>
      </c>
      <c r="D1447">
        <v>0</v>
      </c>
    </row>
    <row r="1448" spans="1:4" x14ac:dyDescent="0.2">
      <c r="A1448" t="s">
        <v>8219</v>
      </c>
      <c r="B1448" s="16">
        <v>19</v>
      </c>
      <c r="C1448" t="s">
        <v>8221</v>
      </c>
      <c r="D1448">
        <v>6</v>
      </c>
    </row>
    <row r="1449" spans="1:4" x14ac:dyDescent="0.2">
      <c r="A1449" t="s">
        <v>8219</v>
      </c>
      <c r="B1449" s="16">
        <v>23</v>
      </c>
      <c r="C1449" t="s">
        <v>8221</v>
      </c>
      <c r="D1449">
        <v>0</v>
      </c>
    </row>
    <row r="1450" spans="1:4" x14ac:dyDescent="0.2">
      <c r="A1450" t="s">
        <v>8219</v>
      </c>
      <c r="B1450" s="16">
        <v>97</v>
      </c>
      <c r="C1450" t="s">
        <v>8221</v>
      </c>
      <c r="D1450">
        <v>7</v>
      </c>
    </row>
    <row r="1451" spans="1:4" x14ac:dyDescent="0.2">
      <c r="A1451" t="s">
        <v>8219</v>
      </c>
      <c r="B1451" s="16">
        <v>76</v>
      </c>
      <c r="C1451" t="s">
        <v>8221</v>
      </c>
      <c r="D1451">
        <v>94</v>
      </c>
    </row>
    <row r="1452" spans="1:4" x14ac:dyDescent="0.2">
      <c r="A1452" t="s">
        <v>8219</v>
      </c>
      <c r="B1452" s="16">
        <v>11</v>
      </c>
      <c r="C1452" t="s">
        <v>8221</v>
      </c>
      <c r="D1452">
        <v>2</v>
      </c>
    </row>
    <row r="1453" spans="1:4" x14ac:dyDescent="0.2">
      <c r="A1453" t="s">
        <v>8219</v>
      </c>
      <c r="B1453" s="16">
        <v>52</v>
      </c>
      <c r="C1453" t="s">
        <v>8221</v>
      </c>
      <c r="D1453">
        <v>25</v>
      </c>
    </row>
    <row r="1454" spans="1:4" x14ac:dyDescent="0.2">
      <c r="A1454" t="s">
        <v>8219</v>
      </c>
      <c r="B1454" s="16">
        <v>95</v>
      </c>
      <c r="C1454" t="s">
        <v>8221</v>
      </c>
      <c r="D1454">
        <v>17</v>
      </c>
    </row>
    <row r="1455" spans="1:4" x14ac:dyDescent="0.2">
      <c r="A1455" t="s">
        <v>8219</v>
      </c>
      <c r="B1455" s="16">
        <v>35</v>
      </c>
      <c r="C1455" t="s">
        <v>8221</v>
      </c>
      <c r="D1455">
        <v>2</v>
      </c>
    </row>
    <row r="1456" spans="1:4" x14ac:dyDescent="0.2">
      <c r="A1456" t="s">
        <v>8219</v>
      </c>
      <c r="B1456" s="16">
        <v>21</v>
      </c>
      <c r="C1456" t="s">
        <v>8221</v>
      </c>
      <c r="D1456">
        <v>4</v>
      </c>
    </row>
    <row r="1457" spans="1:4" x14ac:dyDescent="0.2">
      <c r="A1457" t="s">
        <v>8219</v>
      </c>
      <c r="B1457" s="16">
        <v>93</v>
      </c>
      <c r="C1457" t="s">
        <v>8221</v>
      </c>
      <c r="D1457">
        <v>5</v>
      </c>
    </row>
    <row r="1458" spans="1:4" x14ac:dyDescent="0.2">
      <c r="A1458" t="s">
        <v>8219</v>
      </c>
      <c r="B1458" s="16">
        <v>11</v>
      </c>
      <c r="C1458" t="s">
        <v>8221</v>
      </c>
      <c r="D1458">
        <v>2</v>
      </c>
    </row>
    <row r="1459" spans="1:4" x14ac:dyDescent="0.2">
      <c r="A1459" t="s">
        <v>8219</v>
      </c>
      <c r="B1459" s="16">
        <v>21</v>
      </c>
      <c r="C1459" t="s">
        <v>8221</v>
      </c>
      <c r="D1459">
        <v>2</v>
      </c>
    </row>
    <row r="1460" spans="1:4" x14ac:dyDescent="0.2">
      <c r="A1460" t="s">
        <v>8219</v>
      </c>
      <c r="B1460" s="16">
        <v>54</v>
      </c>
      <c r="C1460" t="s">
        <v>8221</v>
      </c>
      <c r="D1460">
        <v>3</v>
      </c>
    </row>
    <row r="1461" spans="1:4" x14ac:dyDescent="0.2">
      <c r="A1461" t="s">
        <v>8219</v>
      </c>
      <c r="B1461" s="16">
        <v>31</v>
      </c>
      <c r="C1461" t="s">
        <v>8221</v>
      </c>
      <c r="D1461">
        <v>0</v>
      </c>
    </row>
    <row r="1462" spans="1:4" x14ac:dyDescent="0.2">
      <c r="A1462" t="s">
        <v>8219</v>
      </c>
      <c r="B1462" s="16">
        <v>132</v>
      </c>
      <c r="C1462" t="s">
        <v>8221</v>
      </c>
      <c r="D1462">
        <v>4</v>
      </c>
    </row>
    <row r="1463" spans="1:4" x14ac:dyDescent="0.2">
      <c r="A1463" t="s">
        <v>8219</v>
      </c>
      <c r="B1463" s="16">
        <v>3</v>
      </c>
      <c r="C1463" t="s">
        <v>8221</v>
      </c>
      <c r="D1463">
        <v>1</v>
      </c>
    </row>
    <row r="1464" spans="1:4" x14ac:dyDescent="0.2">
      <c r="A1464" t="s">
        <v>8219</v>
      </c>
      <c r="B1464" s="16">
        <v>6</v>
      </c>
      <c r="C1464" t="s">
        <v>8221</v>
      </c>
      <c r="D1464">
        <v>12</v>
      </c>
    </row>
    <row r="1465" spans="1:4" x14ac:dyDescent="0.2">
      <c r="A1465" t="s">
        <v>8219</v>
      </c>
      <c r="B1465" s="16">
        <v>10</v>
      </c>
      <c r="C1465" t="s">
        <v>8221</v>
      </c>
      <c r="D1465">
        <v>4</v>
      </c>
    </row>
    <row r="1466" spans="1:4" x14ac:dyDescent="0.2">
      <c r="A1466" t="s">
        <v>8219</v>
      </c>
      <c r="B1466" s="16">
        <v>147</v>
      </c>
      <c r="C1466" t="s">
        <v>8221</v>
      </c>
      <c r="D1466">
        <v>91</v>
      </c>
    </row>
    <row r="1467" spans="1:4" x14ac:dyDescent="0.2">
      <c r="A1467" t="s">
        <v>8219</v>
      </c>
      <c r="B1467" s="16">
        <v>199</v>
      </c>
      <c r="C1467" t="s">
        <v>8221</v>
      </c>
      <c r="D1467">
        <v>1</v>
      </c>
    </row>
    <row r="1468" spans="1:4" x14ac:dyDescent="0.2">
      <c r="A1468" t="s">
        <v>8219</v>
      </c>
      <c r="B1468" s="16">
        <v>50</v>
      </c>
      <c r="C1468" t="s">
        <v>8221</v>
      </c>
      <c r="D1468">
        <v>1</v>
      </c>
    </row>
    <row r="1469" spans="1:4" x14ac:dyDescent="0.2">
      <c r="A1469" t="s">
        <v>8219</v>
      </c>
      <c r="B1469" s="16">
        <v>21</v>
      </c>
      <c r="C1469" t="s">
        <v>8221</v>
      </c>
      <c r="D1469">
        <v>0</v>
      </c>
    </row>
    <row r="1470" spans="1:4" x14ac:dyDescent="0.2">
      <c r="A1470" t="s">
        <v>8219</v>
      </c>
      <c r="B1470" s="16">
        <v>24</v>
      </c>
      <c r="C1470" t="s">
        <v>8221</v>
      </c>
      <c r="D1470">
        <v>13</v>
      </c>
    </row>
    <row r="1471" spans="1:4" x14ac:dyDescent="0.2">
      <c r="A1471" t="s">
        <v>8219</v>
      </c>
      <c r="B1471" s="16">
        <v>32</v>
      </c>
      <c r="C1471" t="s">
        <v>8221</v>
      </c>
      <c r="D1471">
        <v>2</v>
      </c>
    </row>
    <row r="1472" spans="1:4" x14ac:dyDescent="0.2">
      <c r="A1472" t="s">
        <v>8219</v>
      </c>
      <c r="B1472" s="16">
        <v>62</v>
      </c>
      <c r="C1472" t="s">
        <v>8221</v>
      </c>
      <c r="D1472">
        <v>0</v>
      </c>
    </row>
    <row r="1473" spans="1:4" x14ac:dyDescent="0.2">
      <c r="A1473" t="s">
        <v>8219</v>
      </c>
      <c r="B1473" s="16">
        <v>9</v>
      </c>
      <c r="C1473" t="s">
        <v>8221</v>
      </c>
      <c r="D1473">
        <v>21</v>
      </c>
    </row>
    <row r="1474" spans="1:4" x14ac:dyDescent="0.2">
      <c r="A1474" t="s">
        <v>8219</v>
      </c>
      <c r="B1474" s="16">
        <v>38</v>
      </c>
      <c r="C1474" t="s">
        <v>8221</v>
      </c>
      <c r="D1474">
        <v>9</v>
      </c>
    </row>
    <row r="1475" spans="1:4" x14ac:dyDescent="0.2">
      <c r="A1475" t="s">
        <v>8219</v>
      </c>
      <c r="B1475" s="16">
        <v>54</v>
      </c>
      <c r="C1475" t="s">
        <v>8221</v>
      </c>
      <c r="D1475">
        <v>6</v>
      </c>
    </row>
    <row r="1476" spans="1:4" x14ac:dyDescent="0.2">
      <c r="A1476" t="s">
        <v>8219</v>
      </c>
      <c r="B1476" s="16">
        <v>37</v>
      </c>
      <c r="C1476" t="s">
        <v>8221</v>
      </c>
      <c r="D1476">
        <v>4</v>
      </c>
    </row>
    <row r="1477" spans="1:4" x14ac:dyDescent="0.2">
      <c r="A1477" t="s">
        <v>8219</v>
      </c>
      <c r="B1477" s="16">
        <v>39</v>
      </c>
      <c r="C1477" t="s">
        <v>8221</v>
      </c>
      <c r="D1477">
        <v>7</v>
      </c>
    </row>
    <row r="1478" spans="1:4" x14ac:dyDescent="0.2">
      <c r="A1478" t="s">
        <v>8219</v>
      </c>
      <c r="B1478" s="16">
        <v>34</v>
      </c>
      <c r="C1478" t="s">
        <v>8221</v>
      </c>
      <c r="D1478">
        <v>5</v>
      </c>
    </row>
    <row r="1479" spans="1:4" x14ac:dyDescent="0.2">
      <c r="A1479" t="s">
        <v>8219</v>
      </c>
      <c r="B1479" s="16">
        <v>55</v>
      </c>
      <c r="C1479" t="s">
        <v>8221</v>
      </c>
      <c r="D1479">
        <v>0</v>
      </c>
    </row>
    <row r="1480" spans="1:4" x14ac:dyDescent="0.2">
      <c r="A1480" t="s">
        <v>8219</v>
      </c>
      <c r="B1480" s="16">
        <v>32</v>
      </c>
      <c r="C1480" t="s">
        <v>8221</v>
      </c>
      <c r="D1480">
        <v>3</v>
      </c>
    </row>
    <row r="1481" spans="1:4" x14ac:dyDescent="0.2">
      <c r="A1481" t="s">
        <v>8219</v>
      </c>
      <c r="B1481" s="16">
        <v>25</v>
      </c>
      <c r="C1481" t="s">
        <v>8221</v>
      </c>
      <c r="D1481">
        <v>9</v>
      </c>
    </row>
    <row r="1482" spans="1:4" x14ac:dyDescent="0.2">
      <c r="A1482" t="s">
        <v>8219</v>
      </c>
      <c r="B1482" s="16">
        <v>33</v>
      </c>
      <c r="C1482" t="s">
        <v>8221</v>
      </c>
      <c r="D1482">
        <v>6</v>
      </c>
    </row>
    <row r="1483" spans="1:4" x14ac:dyDescent="0.2">
      <c r="A1483" t="s">
        <v>8219</v>
      </c>
      <c r="B1483" s="16">
        <v>108</v>
      </c>
      <c r="C1483" t="s">
        <v>8221</v>
      </c>
      <c r="D1483">
        <v>4</v>
      </c>
    </row>
    <row r="1484" spans="1:4" x14ac:dyDescent="0.2">
      <c r="A1484" t="s">
        <v>8219</v>
      </c>
      <c r="B1484" s="16">
        <v>20</v>
      </c>
      <c r="C1484" t="s">
        <v>8221</v>
      </c>
      <c r="D1484">
        <v>1</v>
      </c>
    </row>
    <row r="1485" spans="1:4" x14ac:dyDescent="0.2">
      <c r="A1485" t="s">
        <v>8219</v>
      </c>
      <c r="B1485" s="16">
        <v>98</v>
      </c>
      <c r="C1485" t="s">
        <v>8221</v>
      </c>
      <c r="D1485">
        <v>17</v>
      </c>
    </row>
    <row r="1486" spans="1:4" x14ac:dyDescent="0.2">
      <c r="A1486" t="s">
        <v>8219</v>
      </c>
      <c r="B1486" s="16">
        <v>196</v>
      </c>
      <c r="C1486" t="s">
        <v>8221</v>
      </c>
      <c r="D1486">
        <v>1</v>
      </c>
    </row>
    <row r="1487" spans="1:4" x14ac:dyDescent="0.2">
      <c r="A1487" t="s">
        <v>8219</v>
      </c>
      <c r="B1487" s="16">
        <v>39</v>
      </c>
      <c r="C1487" t="s">
        <v>8221</v>
      </c>
      <c r="D1487">
        <v>13</v>
      </c>
    </row>
    <row r="1488" spans="1:4" x14ac:dyDescent="0.2">
      <c r="A1488" t="s">
        <v>8219</v>
      </c>
      <c r="B1488" s="16">
        <v>128</v>
      </c>
      <c r="C1488" t="s">
        <v>8221</v>
      </c>
      <c r="D1488">
        <v>6</v>
      </c>
    </row>
    <row r="1489" spans="1:4" x14ac:dyDescent="0.2">
      <c r="A1489" t="s">
        <v>8219</v>
      </c>
      <c r="B1489" s="16">
        <v>71</v>
      </c>
      <c r="C1489" t="s">
        <v>8221</v>
      </c>
      <c r="D1489">
        <v>0</v>
      </c>
    </row>
    <row r="1490" spans="1:4" x14ac:dyDescent="0.2">
      <c r="A1490" t="s">
        <v>8219</v>
      </c>
      <c r="B1490" s="16">
        <v>47</v>
      </c>
      <c r="C1490" t="s">
        <v>8221</v>
      </c>
      <c r="D1490">
        <v>2</v>
      </c>
    </row>
    <row r="1491" spans="1:4" x14ac:dyDescent="0.2">
      <c r="A1491" t="s">
        <v>8219</v>
      </c>
      <c r="B1491" s="16">
        <v>17</v>
      </c>
      <c r="C1491" t="s">
        <v>8221</v>
      </c>
      <c r="D1491">
        <v>2</v>
      </c>
    </row>
    <row r="1492" spans="1:4" x14ac:dyDescent="0.2">
      <c r="A1492" t="s">
        <v>8219</v>
      </c>
      <c r="B1492" s="16">
        <v>91</v>
      </c>
      <c r="C1492" t="s">
        <v>8221</v>
      </c>
      <c r="D1492">
        <v>21</v>
      </c>
    </row>
    <row r="1493" spans="1:4" x14ac:dyDescent="0.2">
      <c r="A1493" t="s">
        <v>8219</v>
      </c>
      <c r="B1493" s="16">
        <v>43</v>
      </c>
      <c r="C1493" t="s">
        <v>8221</v>
      </c>
      <c r="D1493">
        <v>13</v>
      </c>
    </row>
    <row r="1494" spans="1:4" x14ac:dyDescent="0.2">
      <c r="A1494" t="s">
        <v>8219</v>
      </c>
      <c r="B1494" s="16">
        <v>17</v>
      </c>
      <c r="C1494" t="s">
        <v>8221</v>
      </c>
      <c r="D1494">
        <v>0</v>
      </c>
    </row>
    <row r="1495" spans="1:4" x14ac:dyDescent="0.2">
      <c r="A1495" t="s">
        <v>8219</v>
      </c>
      <c r="B1495" s="16">
        <v>33</v>
      </c>
      <c r="C1495" t="s">
        <v>8221</v>
      </c>
      <c r="D1495">
        <v>6</v>
      </c>
    </row>
    <row r="1496" spans="1:4" x14ac:dyDescent="0.2">
      <c r="A1496" t="s">
        <v>8219</v>
      </c>
      <c r="B1496" s="16">
        <v>87</v>
      </c>
      <c r="C1496" t="s">
        <v>8221</v>
      </c>
      <c r="D1496">
        <v>0</v>
      </c>
    </row>
    <row r="1497" spans="1:4" x14ac:dyDescent="0.2">
      <c r="A1497" t="s">
        <v>8219</v>
      </c>
      <c r="B1497" s="16">
        <v>113</v>
      </c>
      <c r="C1497" t="s">
        <v>8221</v>
      </c>
      <c r="D1497">
        <v>1</v>
      </c>
    </row>
    <row r="1498" spans="1:4" x14ac:dyDescent="0.2">
      <c r="A1498" t="s">
        <v>8219</v>
      </c>
      <c r="B1498" s="16">
        <v>14</v>
      </c>
      <c r="C1498" t="s">
        <v>8221</v>
      </c>
      <c r="D1498">
        <v>0</v>
      </c>
    </row>
    <row r="1499" spans="1:4" x14ac:dyDescent="0.2">
      <c r="A1499" t="s">
        <v>8219</v>
      </c>
      <c r="B1499" s="16">
        <v>30</v>
      </c>
      <c r="C1499" t="s">
        <v>8221</v>
      </c>
      <c r="D1499">
        <v>12</v>
      </c>
    </row>
    <row r="1500" spans="1:4" x14ac:dyDescent="0.2">
      <c r="A1500" t="s">
        <v>8219</v>
      </c>
      <c r="B1500" s="16">
        <v>16</v>
      </c>
      <c r="C1500" t="s">
        <v>8221</v>
      </c>
      <c r="D1500">
        <v>2</v>
      </c>
    </row>
    <row r="1501" spans="1:4" x14ac:dyDescent="0.2">
      <c r="A1501" t="s">
        <v>8219</v>
      </c>
      <c r="B1501" s="16">
        <v>46</v>
      </c>
      <c r="C1501" t="s">
        <v>8221</v>
      </c>
      <c r="D1501">
        <v>6</v>
      </c>
    </row>
    <row r="1502" spans="1:4" x14ac:dyDescent="0.2">
      <c r="A1502" t="s">
        <v>8219</v>
      </c>
      <c r="B1502" s="16">
        <v>24</v>
      </c>
      <c r="C1502" t="s">
        <v>8221</v>
      </c>
      <c r="D1502">
        <v>1</v>
      </c>
    </row>
    <row r="1503" spans="1:4" x14ac:dyDescent="0.2">
      <c r="A1503" t="s">
        <v>8219</v>
      </c>
      <c r="B1503" s="16">
        <v>97</v>
      </c>
      <c r="C1503" t="s">
        <v>8221</v>
      </c>
      <c r="D1503">
        <v>1</v>
      </c>
    </row>
    <row r="1504" spans="1:4" x14ac:dyDescent="0.2">
      <c r="A1504" t="s">
        <v>8219</v>
      </c>
      <c r="B1504" s="16">
        <v>59</v>
      </c>
      <c r="C1504" t="s">
        <v>8221</v>
      </c>
      <c r="D1504">
        <v>5</v>
      </c>
    </row>
    <row r="1505" spans="1:4" x14ac:dyDescent="0.2">
      <c r="A1505" t="s">
        <v>8219</v>
      </c>
      <c r="B1505" s="16">
        <v>1095</v>
      </c>
      <c r="C1505" t="s">
        <v>8221</v>
      </c>
      <c r="D1505">
        <v>0</v>
      </c>
    </row>
    <row r="1506" spans="1:4" x14ac:dyDescent="0.2">
      <c r="A1506" t="s">
        <v>8219</v>
      </c>
      <c r="B1506" s="16">
        <v>218</v>
      </c>
      <c r="C1506" t="s">
        <v>8221</v>
      </c>
      <c r="D1506">
        <v>3</v>
      </c>
    </row>
    <row r="1507" spans="1:4" x14ac:dyDescent="0.2">
      <c r="A1507" t="s">
        <v>8219</v>
      </c>
      <c r="B1507" s="16">
        <v>111</v>
      </c>
      <c r="C1507" t="s">
        <v>8221</v>
      </c>
      <c r="D1507">
        <v>8</v>
      </c>
    </row>
    <row r="1508" spans="1:4" x14ac:dyDescent="0.2">
      <c r="A1508" t="s">
        <v>8219</v>
      </c>
      <c r="B1508" s="16">
        <v>56</v>
      </c>
      <c r="C1508" t="s">
        <v>8221</v>
      </c>
      <c r="D1508">
        <v>3</v>
      </c>
    </row>
    <row r="1509" spans="1:4" x14ac:dyDescent="0.2">
      <c r="A1509" t="s">
        <v>8219</v>
      </c>
      <c r="B1509" s="16">
        <v>265</v>
      </c>
      <c r="C1509" t="s">
        <v>8221</v>
      </c>
      <c r="D1509">
        <v>8</v>
      </c>
    </row>
    <row r="1510" spans="1:4" x14ac:dyDescent="0.2">
      <c r="A1510" t="s">
        <v>8219</v>
      </c>
      <c r="B1510" s="16">
        <v>28</v>
      </c>
      <c r="C1510" t="s">
        <v>8221</v>
      </c>
      <c r="D1510">
        <v>1</v>
      </c>
    </row>
    <row r="1511" spans="1:4" x14ac:dyDescent="0.2">
      <c r="A1511" t="s">
        <v>8219</v>
      </c>
      <c r="B1511" s="16">
        <v>364</v>
      </c>
      <c r="C1511" t="s">
        <v>8221</v>
      </c>
      <c r="D1511">
        <v>4</v>
      </c>
    </row>
    <row r="1512" spans="1:4" x14ac:dyDescent="0.2">
      <c r="A1512" t="s">
        <v>8219</v>
      </c>
      <c r="B1512" s="16">
        <v>27</v>
      </c>
      <c r="C1512" t="s">
        <v>8221</v>
      </c>
      <c r="D1512">
        <v>8</v>
      </c>
    </row>
    <row r="1513" spans="1:4" x14ac:dyDescent="0.2">
      <c r="A1513" t="s">
        <v>8219</v>
      </c>
      <c r="B1513" s="16">
        <v>93</v>
      </c>
      <c r="C1513" t="s">
        <v>8221</v>
      </c>
      <c r="D1513">
        <v>1</v>
      </c>
    </row>
    <row r="1514" spans="1:4" x14ac:dyDescent="0.2">
      <c r="A1514" t="s">
        <v>8219</v>
      </c>
      <c r="B1514" s="16">
        <v>64</v>
      </c>
      <c r="C1514" t="s">
        <v>8221</v>
      </c>
      <c r="D1514">
        <v>5</v>
      </c>
    </row>
    <row r="1515" spans="1:4" x14ac:dyDescent="0.2">
      <c r="A1515" t="s">
        <v>8219</v>
      </c>
      <c r="B1515" s="16">
        <v>22</v>
      </c>
      <c r="C1515" t="s">
        <v>8221</v>
      </c>
      <c r="D1515">
        <v>0</v>
      </c>
    </row>
    <row r="1516" spans="1:4" x14ac:dyDescent="0.2">
      <c r="A1516" t="s">
        <v>8219</v>
      </c>
      <c r="B1516" s="16">
        <v>59</v>
      </c>
      <c r="C1516" t="s">
        <v>8221</v>
      </c>
      <c r="D1516">
        <v>0</v>
      </c>
    </row>
    <row r="1517" spans="1:4" x14ac:dyDescent="0.2">
      <c r="A1517" t="s">
        <v>8219</v>
      </c>
      <c r="B1517" s="16">
        <v>249</v>
      </c>
      <c r="C1517" t="s">
        <v>8221</v>
      </c>
      <c r="D1517">
        <v>1</v>
      </c>
    </row>
    <row r="1518" spans="1:4" x14ac:dyDescent="0.2">
      <c r="A1518" t="s">
        <v>8219</v>
      </c>
      <c r="B1518" s="16">
        <v>392</v>
      </c>
      <c r="C1518" t="s">
        <v>8221</v>
      </c>
      <c r="D1518">
        <v>0</v>
      </c>
    </row>
    <row r="1519" spans="1:4" x14ac:dyDescent="0.2">
      <c r="A1519" t="s">
        <v>8219</v>
      </c>
      <c r="B1519" s="16">
        <v>115</v>
      </c>
      <c r="C1519" t="s">
        <v>8221</v>
      </c>
      <c r="D1519">
        <v>0</v>
      </c>
    </row>
    <row r="1520" spans="1:4" x14ac:dyDescent="0.2">
      <c r="A1520" t="s">
        <v>8219</v>
      </c>
      <c r="B1520" s="16">
        <v>433</v>
      </c>
      <c r="C1520" t="s">
        <v>8221</v>
      </c>
      <c r="D1520">
        <v>6</v>
      </c>
    </row>
    <row r="1521" spans="1:4" x14ac:dyDescent="0.2">
      <c r="A1521" t="s">
        <v>8219</v>
      </c>
      <c r="B1521" s="16">
        <v>20</v>
      </c>
      <c r="C1521" t="s">
        <v>8221</v>
      </c>
      <c r="D1521">
        <v>6</v>
      </c>
    </row>
    <row r="1522" spans="1:4" x14ac:dyDescent="0.2">
      <c r="A1522" t="s">
        <v>8219</v>
      </c>
      <c r="B1522" s="16">
        <v>8</v>
      </c>
      <c r="C1522" t="s">
        <v>8221</v>
      </c>
      <c r="D1522">
        <v>14</v>
      </c>
    </row>
    <row r="1523" spans="1:4" x14ac:dyDescent="0.2">
      <c r="A1523" t="s">
        <v>8219</v>
      </c>
      <c r="B1523" s="16">
        <v>175</v>
      </c>
      <c r="C1523" t="s">
        <v>8221</v>
      </c>
      <c r="D1523">
        <v>6</v>
      </c>
    </row>
    <row r="1524" spans="1:4" x14ac:dyDescent="0.2">
      <c r="A1524" t="s">
        <v>8219</v>
      </c>
      <c r="B1524" s="16">
        <v>104</v>
      </c>
      <c r="C1524" t="s">
        <v>8221</v>
      </c>
      <c r="D1524">
        <v>33</v>
      </c>
    </row>
    <row r="1525" spans="1:4" x14ac:dyDescent="0.2">
      <c r="A1525" t="s">
        <v>8219</v>
      </c>
      <c r="B1525" s="16">
        <v>17</v>
      </c>
      <c r="C1525" t="s">
        <v>8221</v>
      </c>
      <c r="D1525">
        <v>4</v>
      </c>
    </row>
    <row r="1526" spans="1:4" x14ac:dyDescent="0.2">
      <c r="A1526" t="s">
        <v>8219</v>
      </c>
      <c r="B1526" s="16">
        <v>277</v>
      </c>
      <c r="C1526" t="s">
        <v>8221</v>
      </c>
      <c r="D1526">
        <v>1</v>
      </c>
    </row>
    <row r="1527" spans="1:4" x14ac:dyDescent="0.2">
      <c r="A1527" t="s">
        <v>8219</v>
      </c>
      <c r="B1527" s="16">
        <v>118</v>
      </c>
      <c r="C1527" t="s">
        <v>8221</v>
      </c>
      <c r="D1527">
        <v>0</v>
      </c>
    </row>
    <row r="1528" spans="1:4" x14ac:dyDescent="0.2">
      <c r="A1528" t="s">
        <v>8219</v>
      </c>
      <c r="B1528" s="16">
        <v>97</v>
      </c>
      <c r="C1528" t="s">
        <v>8221</v>
      </c>
      <c r="D1528">
        <v>6</v>
      </c>
    </row>
    <row r="1529" spans="1:4" x14ac:dyDescent="0.2">
      <c r="A1529" t="s">
        <v>8219</v>
      </c>
      <c r="B1529" s="16">
        <v>20</v>
      </c>
      <c r="C1529" t="s">
        <v>8221</v>
      </c>
      <c r="D1529">
        <v>6</v>
      </c>
    </row>
    <row r="1530" spans="1:4" x14ac:dyDescent="0.2">
      <c r="A1530" t="s">
        <v>8219</v>
      </c>
      <c r="B1530" s="16">
        <v>26</v>
      </c>
      <c r="C1530" t="s">
        <v>8221</v>
      </c>
      <c r="D1530">
        <v>1</v>
      </c>
    </row>
    <row r="1531" spans="1:4" x14ac:dyDescent="0.2">
      <c r="A1531" t="s">
        <v>8219</v>
      </c>
      <c r="B1531" s="16">
        <v>128</v>
      </c>
      <c r="C1531" t="s">
        <v>8221</v>
      </c>
      <c r="D1531">
        <v>3</v>
      </c>
    </row>
    <row r="1532" spans="1:4" x14ac:dyDescent="0.2">
      <c r="A1532" t="s">
        <v>8219</v>
      </c>
      <c r="B1532" s="16">
        <v>15</v>
      </c>
    </row>
    <row r="1533" spans="1:4" x14ac:dyDescent="0.2">
      <c r="A1533" t="s">
        <v>8219</v>
      </c>
      <c r="B1533" s="16">
        <v>25</v>
      </c>
    </row>
    <row r="1534" spans="1:4" x14ac:dyDescent="0.2">
      <c r="A1534" t="s">
        <v>8219</v>
      </c>
      <c r="B1534" s="16">
        <v>55</v>
      </c>
    </row>
    <row r="1535" spans="1:4" x14ac:dyDescent="0.2">
      <c r="A1535" t="s">
        <v>8219</v>
      </c>
      <c r="B1535" s="16">
        <v>107</v>
      </c>
    </row>
    <row r="1536" spans="1:4" x14ac:dyDescent="0.2">
      <c r="A1536" t="s">
        <v>8219</v>
      </c>
      <c r="B1536" s="16">
        <v>557</v>
      </c>
    </row>
    <row r="1537" spans="1:2" x14ac:dyDescent="0.2">
      <c r="A1537" t="s">
        <v>8219</v>
      </c>
      <c r="B1537" s="16">
        <v>40</v>
      </c>
    </row>
    <row r="1538" spans="1:2" x14ac:dyDescent="0.2">
      <c r="A1538" t="s">
        <v>8219</v>
      </c>
      <c r="B1538" s="16">
        <v>36</v>
      </c>
    </row>
    <row r="1539" spans="1:2" x14ac:dyDescent="0.2">
      <c r="A1539" t="s">
        <v>8219</v>
      </c>
      <c r="B1539" s="16">
        <v>159</v>
      </c>
    </row>
    <row r="1540" spans="1:2" x14ac:dyDescent="0.2">
      <c r="A1540" t="s">
        <v>8219</v>
      </c>
      <c r="B1540" s="16">
        <v>41</v>
      </c>
    </row>
    <row r="1541" spans="1:2" x14ac:dyDescent="0.2">
      <c r="A1541" t="s">
        <v>8219</v>
      </c>
      <c r="B1541" s="16">
        <v>226</v>
      </c>
    </row>
    <row r="1542" spans="1:2" x14ac:dyDescent="0.2">
      <c r="A1542" t="s">
        <v>8219</v>
      </c>
      <c r="B1542" s="16">
        <v>30</v>
      </c>
    </row>
    <row r="1543" spans="1:2" x14ac:dyDescent="0.2">
      <c r="A1543" t="s">
        <v>8219</v>
      </c>
      <c r="B1543" s="16">
        <v>103</v>
      </c>
    </row>
    <row r="1544" spans="1:2" x14ac:dyDescent="0.2">
      <c r="A1544" t="s">
        <v>8219</v>
      </c>
      <c r="B1544" s="16">
        <v>62</v>
      </c>
    </row>
    <row r="1545" spans="1:2" x14ac:dyDescent="0.2">
      <c r="A1545" t="s">
        <v>8219</v>
      </c>
      <c r="B1545" s="16">
        <v>6</v>
      </c>
    </row>
    <row r="1546" spans="1:2" x14ac:dyDescent="0.2">
      <c r="A1546" t="s">
        <v>8219</v>
      </c>
      <c r="B1546" s="16">
        <v>182</v>
      </c>
    </row>
    <row r="1547" spans="1:2" x14ac:dyDescent="0.2">
      <c r="A1547" t="s">
        <v>8219</v>
      </c>
      <c r="B1547" s="16">
        <v>145</v>
      </c>
    </row>
    <row r="1548" spans="1:2" x14ac:dyDescent="0.2">
      <c r="A1548" t="s">
        <v>8219</v>
      </c>
      <c r="B1548" s="16">
        <v>25</v>
      </c>
    </row>
    <row r="1549" spans="1:2" x14ac:dyDescent="0.2">
      <c r="A1549" t="s">
        <v>8219</v>
      </c>
      <c r="B1549" s="16">
        <v>320</v>
      </c>
    </row>
    <row r="1550" spans="1:2" x14ac:dyDescent="0.2">
      <c r="A1550" t="s">
        <v>8219</v>
      </c>
      <c r="B1550" s="16">
        <v>99</v>
      </c>
    </row>
    <row r="1551" spans="1:2" x14ac:dyDescent="0.2">
      <c r="A1551" t="s">
        <v>8219</v>
      </c>
      <c r="B1551" s="16">
        <v>348</v>
      </c>
    </row>
    <row r="1552" spans="1:2" x14ac:dyDescent="0.2">
      <c r="A1552" t="s">
        <v>8219</v>
      </c>
      <c r="B1552" s="16">
        <v>41</v>
      </c>
    </row>
    <row r="1553" spans="1:2" x14ac:dyDescent="0.2">
      <c r="A1553" t="s">
        <v>8219</v>
      </c>
      <c r="B1553" s="16">
        <v>29</v>
      </c>
    </row>
    <row r="1554" spans="1:2" x14ac:dyDescent="0.2">
      <c r="A1554" t="s">
        <v>8219</v>
      </c>
      <c r="B1554" s="16">
        <v>25</v>
      </c>
    </row>
    <row r="1555" spans="1:2" x14ac:dyDescent="0.2">
      <c r="A1555" t="s">
        <v>8219</v>
      </c>
      <c r="B1555" s="16">
        <v>23</v>
      </c>
    </row>
    <row r="1556" spans="1:2" x14ac:dyDescent="0.2">
      <c r="A1556" t="s">
        <v>8219</v>
      </c>
      <c r="B1556" s="16">
        <v>1260</v>
      </c>
    </row>
    <row r="1557" spans="1:2" x14ac:dyDescent="0.2">
      <c r="A1557" t="s">
        <v>8219</v>
      </c>
      <c r="B1557" s="16">
        <v>307</v>
      </c>
    </row>
    <row r="1558" spans="1:2" x14ac:dyDescent="0.2">
      <c r="A1558" t="s">
        <v>8219</v>
      </c>
      <c r="B1558" s="16">
        <v>329</v>
      </c>
    </row>
    <row r="1559" spans="1:2" x14ac:dyDescent="0.2">
      <c r="A1559" t="s">
        <v>8219</v>
      </c>
      <c r="B1559" s="16">
        <v>32</v>
      </c>
    </row>
    <row r="1560" spans="1:2" x14ac:dyDescent="0.2">
      <c r="A1560" t="s">
        <v>8219</v>
      </c>
      <c r="B1560" s="16">
        <v>27</v>
      </c>
    </row>
    <row r="1561" spans="1:2" x14ac:dyDescent="0.2">
      <c r="A1561" t="s">
        <v>8219</v>
      </c>
      <c r="B1561" s="16">
        <v>236</v>
      </c>
    </row>
    <row r="1562" spans="1:2" x14ac:dyDescent="0.2">
      <c r="A1562" t="s">
        <v>8219</v>
      </c>
      <c r="B1562" s="16">
        <v>42</v>
      </c>
    </row>
    <row r="1563" spans="1:2" x14ac:dyDescent="0.2">
      <c r="A1563" t="s">
        <v>8219</v>
      </c>
      <c r="B1563" s="16">
        <v>95</v>
      </c>
    </row>
    <row r="1564" spans="1:2" x14ac:dyDescent="0.2">
      <c r="A1564" t="s">
        <v>8219</v>
      </c>
      <c r="B1564" s="16">
        <v>37</v>
      </c>
    </row>
    <row r="1565" spans="1:2" x14ac:dyDescent="0.2">
      <c r="A1565" t="s">
        <v>8219</v>
      </c>
      <c r="B1565" s="16">
        <v>128</v>
      </c>
    </row>
    <row r="1566" spans="1:2" x14ac:dyDescent="0.2">
      <c r="A1566" t="s">
        <v>8219</v>
      </c>
      <c r="B1566" s="16">
        <v>156</v>
      </c>
    </row>
    <row r="1567" spans="1:2" x14ac:dyDescent="0.2">
      <c r="A1567" t="s">
        <v>8219</v>
      </c>
      <c r="B1567" s="16">
        <v>64</v>
      </c>
    </row>
    <row r="1568" spans="1:2" x14ac:dyDescent="0.2">
      <c r="A1568" t="s">
        <v>8219</v>
      </c>
      <c r="B1568" s="16">
        <v>58</v>
      </c>
    </row>
    <row r="1569" spans="1:2" x14ac:dyDescent="0.2">
      <c r="A1569" t="s">
        <v>8219</v>
      </c>
      <c r="B1569" s="16">
        <v>20</v>
      </c>
    </row>
    <row r="1570" spans="1:2" x14ac:dyDescent="0.2">
      <c r="A1570" t="s">
        <v>8219</v>
      </c>
      <c r="B1570" s="16">
        <v>47</v>
      </c>
    </row>
    <row r="1571" spans="1:2" x14ac:dyDescent="0.2">
      <c r="A1571" t="s">
        <v>8219</v>
      </c>
      <c r="B1571" s="16">
        <v>54</v>
      </c>
    </row>
    <row r="1572" spans="1:2" x14ac:dyDescent="0.2">
      <c r="A1572" t="s">
        <v>8219</v>
      </c>
      <c r="B1572" s="16">
        <v>9</v>
      </c>
    </row>
    <row r="1573" spans="1:2" x14ac:dyDescent="0.2">
      <c r="A1573" t="s">
        <v>8219</v>
      </c>
      <c r="B1573" s="16">
        <v>213</v>
      </c>
    </row>
    <row r="1574" spans="1:2" x14ac:dyDescent="0.2">
      <c r="A1574" t="s">
        <v>8219</v>
      </c>
      <c r="B1574" s="16">
        <v>57</v>
      </c>
    </row>
    <row r="1575" spans="1:2" x14ac:dyDescent="0.2">
      <c r="A1575" t="s">
        <v>8219</v>
      </c>
      <c r="B1575" s="16">
        <v>25</v>
      </c>
    </row>
    <row r="1576" spans="1:2" x14ac:dyDescent="0.2">
      <c r="A1576" t="s">
        <v>8219</v>
      </c>
      <c r="B1576" s="16">
        <v>104</v>
      </c>
    </row>
    <row r="1577" spans="1:2" x14ac:dyDescent="0.2">
      <c r="A1577" t="s">
        <v>8219</v>
      </c>
      <c r="B1577" s="16">
        <v>34</v>
      </c>
    </row>
    <row r="1578" spans="1:2" x14ac:dyDescent="0.2">
      <c r="A1578" t="s">
        <v>8219</v>
      </c>
      <c r="B1578" s="16">
        <v>67</v>
      </c>
    </row>
    <row r="1579" spans="1:2" x14ac:dyDescent="0.2">
      <c r="A1579" t="s">
        <v>8219</v>
      </c>
      <c r="B1579" s="16">
        <v>241</v>
      </c>
    </row>
    <row r="1580" spans="1:2" x14ac:dyDescent="0.2">
      <c r="A1580" t="s">
        <v>8219</v>
      </c>
      <c r="B1580" s="16">
        <v>123</v>
      </c>
    </row>
    <row r="1581" spans="1:2" x14ac:dyDescent="0.2">
      <c r="A1581" t="s">
        <v>8219</v>
      </c>
      <c r="B1581" s="16">
        <v>302</v>
      </c>
    </row>
    <row r="1582" spans="1:2" x14ac:dyDescent="0.2">
      <c r="A1582" t="s">
        <v>8219</v>
      </c>
      <c r="B1582" s="16">
        <v>89</v>
      </c>
    </row>
    <row r="1583" spans="1:2" x14ac:dyDescent="0.2">
      <c r="A1583" t="s">
        <v>8219</v>
      </c>
      <c r="B1583" s="16">
        <v>41</v>
      </c>
    </row>
    <row r="1584" spans="1:2" x14ac:dyDescent="0.2">
      <c r="A1584" t="s">
        <v>8219</v>
      </c>
      <c r="B1584" s="16">
        <v>69</v>
      </c>
    </row>
    <row r="1585" spans="1:2" x14ac:dyDescent="0.2">
      <c r="A1585" t="s">
        <v>8219</v>
      </c>
      <c r="B1585" s="16">
        <v>52</v>
      </c>
    </row>
    <row r="1586" spans="1:2" x14ac:dyDescent="0.2">
      <c r="A1586" t="s">
        <v>8219</v>
      </c>
      <c r="B1586" s="16">
        <v>57</v>
      </c>
    </row>
    <row r="1587" spans="1:2" x14ac:dyDescent="0.2">
      <c r="A1587" t="s">
        <v>8219</v>
      </c>
      <c r="B1587" s="16">
        <v>74</v>
      </c>
    </row>
    <row r="1588" spans="1:2" x14ac:dyDescent="0.2">
      <c r="A1588" t="s">
        <v>8219</v>
      </c>
      <c r="B1588" s="16">
        <v>63</v>
      </c>
    </row>
    <row r="1589" spans="1:2" x14ac:dyDescent="0.2">
      <c r="A1589" t="s">
        <v>8219</v>
      </c>
      <c r="B1589" s="16">
        <v>72</v>
      </c>
    </row>
    <row r="1590" spans="1:2" x14ac:dyDescent="0.2">
      <c r="A1590" t="s">
        <v>8219</v>
      </c>
      <c r="B1590" s="16">
        <v>71</v>
      </c>
    </row>
    <row r="1591" spans="1:2" x14ac:dyDescent="0.2">
      <c r="A1591" t="s">
        <v>8219</v>
      </c>
      <c r="B1591" s="16">
        <v>21</v>
      </c>
    </row>
    <row r="1592" spans="1:2" x14ac:dyDescent="0.2">
      <c r="A1592" t="s">
        <v>8219</v>
      </c>
      <c r="B1592" s="16">
        <v>930</v>
      </c>
    </row>
    <row r="1593" spans="1:2" x14ac:dyDescent="0.2">
      <c r="A1593" t="s">
        <v>8219</v>
      </c>
      <c r="B1593" s="16">
        <v>55</v>
      </c>
    </row>
    <row r="1594" spans="1:2" x14ac:dyDescent="0.2">
      <c r="A1594" t="s">
        <v>8219</v>
      </c>
      <c r="B1594" s="16">
        <v>61</v>
      </c>
    </row>
    <row r="1595" spans="1:2" x14ac:dyDescent="0.2">
      <c r="A1595" t="s">
        <v>8219</v>
      </c>
      <c r="B1595" s="16">
        <v>82</v>
      </c>
    </row>
    <row r="1596" spans="1:2" x14ac:dyDescent="0.2">
      <c r="A1596" t="s">
        <v>8219</v>
      </c>
      <c r="B1596" s="16">
        <v>71</v>
      </c>
    </row>
    <row r="1597" spans="1:2" x14ac:dyDescent="0.2">
      <c r="A1597" t="s">
        <v>8219</v>
      </c>
      <c r="B1597" s="16">
        <v>117</v>
      </c>
    </row>
    <row r="1598" spans="1:2" x14ac:dyDescent="0.2">
      <c r="A1598" t="s">
        <v>8219</v>
      </c>
      <c r="B1598" s="16">
        <v>29</v>
      </c>
    </row>
    <row r="1599" spans="1:2" x14ac:dyDescent="0.2">
      <c r="A1599" t="s">
        <v>8219</v>
      </c>
      <c r="B1599" s="16">
        <v>74</v>
      </c>
    </row>
    <row r="1600" spans="1:2" x14ac:dyDescent="0.2">
      <c r="A1600" t="s">
        <v>8219</v>
      </c>
      <c r="B1600" s="16">
        <v>23</v>
      </c>
    </row>
    <row r="1601" spans="1:2" x14ac:dyDescent="0.2">
      <c r="A1601" t="s">
        <v>8219</v>
      </c>
      <c r="B1601" s="16">
        <v>60</v>
      </c>
    </row>
    <row r="1602" spans="1:2" x14ac:dyDescent="0.2">
      <c r="A1602" t="s">
        <v>8219</v>
      </c>
      <c r="B1602" s="16">
        <v>55</v>
      </c>
    </row>
    <row r="1603" spans="1:2" x14ac:dyDescent="0.2">
      <c r="A1603" t="s">
        <v>8219</v>
      </c>
      <c r="B1603" s="16">
        <v>51</v>
      </c>
    </row>
    <row r="1604" spans="1:2" x14ac:dyDescent="0.2">
      <c r="A1604" t="s">
        <v>8219</v>
      </c>
      <c r="B1604" s="16">
        <v>78</v>
      </c>
    </row>
    <row r="1605" spans="1:2" x14ac:dyDescent="0.2">
      <c r="A1605" t="s">
        <v>8219</v>
      </c>
      <c r="B1605" s="16">
        <v>62</v>
      </c>
    </row>
    <row r="1606" spans="1:2" x14ac:dyDescent="0.2">
      <c r="A1606" t="s">
        <v>8219</v>
      </c>
      <c r="B1606" s="16">
        <v>45</v>
      </c>
    </row>
    <row r="1607" spans="1:2" x14ac:dyDescent="0.2">
      <c r="A1607" t="s">
        <v>8219</v>
      </c>
      <c r="B1607" s="16">
        <v>15</v>
      </c>
    </row>
    <row r="1608" spans="1:2" x14ac:dyDescent="0.2">
      <c r="A1608" t="s">
        <v>8219</v>
      </c>
      <c r="B1608" s="16">
        <v>151</v>
      </c>
    </row>
    <row r="1609" spans="1:2" x14ac:dyDescent="0.2">
      <c r="A1609" t="s">
        <v>8219</v>
      </c>
      <c r="B1609" s="16">
        <v>68</v>
      </c>
    </row>
    <row r="1610" spans="1:2" x14ac:dyDescent="0.2">
      <c r="A1610" t="s">
        <v>8219</v>
      </c>
      <c r="B1610" s="16">
        <v>46</v>
      </c>
    </row>
    <row r="1611" spans="1:2" x14ac:dyDescent="0.2">
      <c r="A1611" t="s">
        <v>8219</v>
      </c>
      <c r="B1611" s="16">
        <v>24</v>
      </c>
    </row>
    <row r="1612" spans="1:2" x14ac:dyDescent="0.2">
      <c r="A1612" t="s">
        <v>8219</v>
      </c>
      <c r="B1612" s="16">
        <v>70</v>
      </c>
    </row>
    <row r="1613" spans="1:2" x14ac:dyDescent="0.2">
      <c r="A1613" t="s">
        <v>8219</v>
      </c>
      <c r="B1613" s="16">
        <v>244</v>
      </c>
    </row>
    <row r="1614" spans="1:2" x14ac:dyDescent="0.2">
      <c r="A1614" t="s">
        <v>8219</v>
      </c>
      <c r="B1614" s="16">
        <v>82</v>
      </c>
    </row>
    <row r="1615" spans="1:2" x14ac:dyDescent="0.2">
      <c r="A1615" t="s">
        <v>8219</v>
      </c>
      <c r="B1615" s="16">
        <v>226</v>
      </c>
    </row>
    <row r="1616" spans="1:2" x14ac:dyDescent="0.2">
      <c r="A1616" t="s">
        <v>8219</v>
      </c>
      <c r="B1616" s="16">
        <v>60</v>
      </c>
    </row>
    <row r="1617" spans="1:2" x14ac:dyDescent="0.2">
      <c r="A1617" t="s">
        <v>8219</v>
      </c>
      <c r="B1617" s="16">
        <v>322</v>
      </c>
    </row>
    <row r="1618" spans="1:2" x14ac:dyDescent="0.2">
      <c r="A1618" t="s">
        <v>8219</v>
      </c>
      <c r="B1618" s="16">
        <v>94</v>
      </c>
    </row>
    <row r="1619" spans="1:2" x14ac:dyDescent="0.2">
      <c r="A1619" t="s">
        <v>8219</v>
      </c>
      <c r="B1619" s="16">
        <v>47</v>
      </c>
    </row>
    <row r="1620" spans="1:2" x14ac:dyDescent="0.2">
      <c r="A1620" t="s">
        <v>8219</v>
      </c>
      <c r="B1620" s="16">
        <v>115</v>
      </c>
    </row>
    <row r="1621" spans="1:2" x14ac:dyDescent="0.2">
      <c r="A1621" t="s">
        <v>8219</v>
      </c>
      <c r="B1621" s="16">
        <v>134</v>
      </c>
    </row>
    <row r="1622" spans="1:2" x14ac:dyDescent="0.2">
      <c r="A1622" t="s">
        <v>8219</v>
      </c>
      <c r="B1622" s="16">
        <v>35</v>
      </c>
    </row>
    <row r="1623" spans="1:2" x14ac:dyDescent="0.2">
      <c r="A1623" t="s">
        <v>8219</v>
      </c>
      <c r="B1623" s="16">
        <v>104</v>
      </c>
    </row>
    <row r="1624" spans="1:2" x14ac:dyDescent="0.2">
      <c r="A1624" t="s">
        <v>8219</v>
      </c>
      <c r="B1624" s="16">
        <v>184</v>
      </c>
    </row>
    <row r="1625" spans="1:2" x14ac:dyDescent="0.2">
      <c r="A1625" t="s">
        <v>8219</v>
      </c>
      <c r="B1625" s="16">
        <v>119</v>
      </c>
    </row>
    <row r="1626" spans="1:2" x14ac:dyDescent="0.2">
      <c r="A1626" t="s">
        <v>8219</v>
      </c>
      <c r="B1626" s="16">
        <v>59</v>
      </c>
    </row>
    <row r="1627" spans="1:2" x14ac:dyDescent="0.2">
      <c r="A1627" t="s">
        <v>8219</v>
      </c>
      <c r="B1627" s="16">
        <v>113</v>
      </c>
    </row>
    <row r="1628" spans="1:2" x14ac:dyDescent="0.2">
      <c r="A1628" t="s">
        <v>8219</v>
      </c>
      <c r="B1628" s="16">
        <v>84</v>
      </c>
    </row>
    <row r="1629" spans="1:2" x14ac:dyDescent="0.2">
      <c r="A1629" t="s">
        <v>8219</v>
      </c>
      <c r="B1629" s="16">
        <v>74</v>
      </c>
    </row>
    <row r="1630" spans="1:2" x14ac:dyDescent="0.2">
      <c r="A1630" t="s">
        <v>8219</v>
      </c>
      <c r="B1630" s="16">
        <v>216</v>
      </c>
    </row>
    <row r="1631" spans="1:2" x14ac:dyDescent="0.2">
      <c r="A1631" t="s">
        <v>8219</v>
      </c>
      <c r="B1631" s="16">
        <v>39</v>
      </c>
    </row>
    <row r="1632" spans="1:2" x14ac:dyDescent="0.2">
      <c r="A1632" t="s">
        <v>8219</v>
      </c>
      <c r="B1632" s="16">
        <v>21</v>
      </c>
    </row>
    <row r="1633" spans="1:2" x14ac:dyDescent="0.2">
      <c r="A1633" t="s">
        <v>8219</v>
      </c>
      <c r="B1633" s="16">
        <v>30</v>
      </c>
    </row>
    <row r="1634" spans="1:2" x14ac:dyDescent="0.2">
      <c r="A1634" t="s">
        <v>8219</v>
      </c>
      <c r="B1634" s="16">
        <v>37</v>
      </c>
    </row>
    <row r="1635" spans="1:2" x14ac:dyDescent="0.2">
      <c r="A1635" t="s">
        <v>8219</v>
      </c>
      <c r="B1635" s="16">
        <v>202</v>
      </c>
    </row>
    <row r="1636" spans="1:2" x14ac:dyDescent="0.2">
      <c r="A1636" t="s">
        <v>8219</v>
      </c>
      <c r="B1636" s="16">
        <v>37</v>
      </c>
    </row>
    <row r="1637" spans="1:2" x14ac:dyDescent="0.2">
      <c r="A1637" t="s">
        <v>8219</v>
      </c>
      <c r="B1637" s="16">
        <v>28</v>
      </c>
    </row>
    <row r="1638" spans="1:2" x14ac:dyDescent="0.2">
      <c r="A1638" t="s">
        <v>8219</v>
      </c>
      <c r="B1638" s="16">
        <v>26</v>
      </c>
    </row>
    <row r="1639" spans="1:2" x14ac:dyDescent="0.2">
      <c r="A1639" t="s">
        <v>8219</v>
      </c>
      <c r="B1639" s="16">
        <v>61</v>
      </c>
    </row>
    <row r="1640" spans="1:2" x14ac:dyDescent="0.2">
      <c r="A1640" t="s">
        <v>8219</v>
      </c>
      <c r="B1640" s="16">
        <v>115</v>
      </c>
    </row>
    <row r="1641" spans="1:2" x14ac:dyDescent="0.2">
      <c r="A1641" t="s">
        <v>8219</v>
      </c>
      <c r="B1641" s="16">
        <v>181</v>
      </c>
    </row>
    <row r="1642" spans="1:2" x14ac:dyDescent="0.2">
      <c r="A1642" t="s">
        <v>8219</v>
      </c>
      <c r="B1642" s="16">
        <v>110</v>
      </c>
    </row>
    <row r="1643" spans="1:2" x14ac:dyDescent="0.2">
      <c r="A1643" t="s">
        <v>8219</v>
      </c>
      <c r="B1643" s="16">
        <v>269</v>
      </c>
    </row>
    <row r="1644" spans="1:2" x14ac:dyDescent="0.2">
      <c r="A1644" t="s">
        <v>8219</v>
      </c>
      <c r="B1644" s="16">
        <v>79</v>
      </c>
    </row>
    <row r="1645" spans="1:2" x14ac:dyDescent="0.2">
      <c r="A1645" t="s">
        <v>8219</v>
      </c>
      <c r="B1645" s="16">
        <v>104</v>
      </c>
    </row>
    <row r="1646" spans="1:2" x14ac:dyDescent="0.2">
      <c r="A1646" t="s">
        <v>8219</v>
      </c>
      <c r="B1646" s="16">
        <v>34</v>
      </c>
    </row>
    <row r="1647" spans="1:2" x14ac:dyDescent="0.2">
      <c r="A1647" t="s">
        <v>8219</v>
      </c>
      <c r="B1647" s="16">
        <v>167</v>
      </c>
    </row>
    <row r="1648" spans="1:2" x14ac:dyDescent="0.2">
      <c r="A1648" t="s">
        <v>8219</v>
      </c>
      <c r="B1648" s="16">
        <v>183</v>
      </c>
    </row>
    <row r="1649" spans="1:2" x14ac:dyDescent="0.2">
      <c r="A1649" t="s">
        <v>8219</v>
      </c>
      <c r="B1649" s="16">
        <v>71</v>
      </c>
    </row>
    <row r="1650" spans="1:2" x14ac:dyDescent="0.2">
      <c r="A1650" t="s">
        <v>8219</v>
      </c>
      <c r="B1650" s="16">
        <v>69</v>
      </c>
    </row>
    <row r="1651" spans="1:2" x14ac:dyDescent="0.2">
      <c r="A1651" t="s">
        <v>8219</v>
      </c>
      <c r="B1651" s="16">
        <v>270</v>
      </c>
    </row>
    <row r="1652" spans="1:2" x14ac:dyDescent="0.2">
      <c r="A1652" t="s">
        <v>8219</v>
      </c>
      <c r="B1652" s="16">
        <v>193</v>
      </c>
    </row>
    <row r="1653" spans="1:2" x14ac:dyDescent="0.2">
      <c r="A1653" t="s">
        <v>8219</v>
      </c>
      <c r="B1653" s="16">
        <v>57</v>
      </c>
    </row>
    <row r="1654" spans="1:2" x14ac:dyDescent="0.2">
      <c r="A1654" t="s">
        <v>8219</v>
      </c>
      <c r="B1654" s="16">
        <v>200</v>
      </c>
    </row>
    <row r="1655" spans="1:2" x14ac:dyDescent="0.2">
      <c r="A1655" t="s">
        <v>8219</v>
      </c>
      <c r="B1655" s="16">
        <v>88</v>
      </c>
    </row>
    <row r="1656" spans="1:2" x14ac:dyDescent="0.2">
      <c r="A1656" t="s">
        <v>8219</v>
      </c>
      <c r="B1656" s="16">
        <v>213</v>
      </c>
    </row>
    <row r="1657" spans="1:2" x14ac:dyDescent="0.2">
      <c r="A1657" t="s">
        <v>8219</v>
      </c>
      <c r="B1657" s="16">
        <v>20</v>
      </c>
    </row>
    <row r="1658" spans="1:2" x14ac:dyDescent="0.2">
      <c r="A1658" t="s">
        <v>8219</v>
      </c>
      <c r="B1658" s="16">
        <v>50</v>
      </c>
    </row>
    <row r="1659" spans="1:2" x14ac:dyDescent="0.2">
      <c r="A1659" t="s">
        <v>8219</v>
      </c>
      <c r="B1659" s="16">
        <v>115</v>
      </c>
    </row>
    <row r="1660" spans="1:2" x14ac:dyDescent="0.2">
      <c r="A1660" t="s">
        <v>8219</v>
      </c>
      <c r="B1660" s="16">
        <v>186</v>
      </c>
    </row>
    <row r="1661" spans="1:2" x14ac:dyDescent="0.2">
      <c r="A1661" t="s">
        <v>8219</v>
      </c>
      <c r="B1661" s="16">
        <v>18</v>
      </c>
    </row>
    <row r="1662" spans="1:2" x14ac:dyDescent="0.2">
      <c r="A1662" t="s">
        <v>8219</v>
      </c>
      <c r="B1662" s="16">
        <v>176</v>
      </c>
    </row>
    <row r="1663" spans="1:2" x14ac:dyDescent="0.2">
      <c r="A1663" t="s">
        <v>8219</v>
      </c>
      <c r="B1663" s="16">
        <v>41</v>
      </c>
    </row>
    <row r="1664" spans="1:2" x14ac:dyDescent="0.2">
      <c r="A1664" t="s">
        <v>8219</v>
      </c>
      <c r="B1664" s="16">
        <v>75</v>
      </c>
    </row>
    <row r="1665" spans="1:2" x14ac:dyDescent="0.2">
      <c r="A1665" t="s">
        <v>8219</v>
      </c>
      <c r="B1665" s="16">
        <v>97</v>
      </c>
    </row>
    <row r="1666" spans="1:2" x14ac:dyDescent="0.2">
      <c r="A1666" t="s">
        <v>8219</v>
      </c>
      <c r="B1666" s="16">
        <v>73</v>
      </c>
    </row>
    <row r="1667" spans="1:2" x14ac:dyDescent="0.2">
      <c r="A1667" t="s">
        <v>8219</v>
      </c>
      <c r="B1667" s="16">
        <v>49</v>
      </c>
    </row>
    <row r="1668" spans="1:2" x14ac:dyDescent="0.2">
      <c r="A1668" t="s">
        <v>8219</v>
      </c>
      <c r="B1668" s="16">
        <v>134</v>
      </c>
    </row>
    <row r="1669" spans="1:2" x14ac:dyDescent="0.2">
      <c r="A1669" t="s">
        <v>8219</v>
      </c>
      <c r="B1669" s="16">
        <v>68</v>
      </c>
    </row>
    <row r="1670" spans="1:2" x14ac:dyDescent="0.2">
      <c r="A1670" t="s">
        <v>8219</v>
      </c>
      <c r="B1670" s="16">
        <v>49</v>
      </c>
    </row>
    <row r="1671" spans="1:2" x14ac:dyDescent="0.2">
      <c r="A1671" t="s">
        <v>8219</v>
      </c>
      <c r="B1671" s="16">
        <v>63</v>
      </c>
    </row>
    <row r="1672" spans="1:2" x14ac:dyDescent="0.2">
      <c r="A1672" t="s">
        <v>8219</v>
      </c>
      <c r="B1672" s="16">
        <v>163</v>
      </c>
    </row>
    <row r="1673" spans="1:2" x14ac:dyDescent="0.2">
      <c r="A1673" t="s">
        <v>8219</v>
      </c>
      <c r="B1673" s="16">
        <v>288</v>
      </c>
    </row>
    <row r="1674" spans="1:2" x14ac:dyDescent="0.2">
      <c r="A1674" t="s">
        <v>8219</v>
      </c>
      <c r="B1674" s="16">
        <v>42</v>
      </c>
    </row>
    <row r="1675" spans="1:2" x14ac:dyDescent="0.2">
      <c r="A1675" t="s">
        <v>8219</v>
      </c>
      <c r="B1675" s="16">
        <v>70</v>
      </c>
    </row>
    <row r="1676" spans="1:2" x14ac:dyDescent="0.2">
      <c r="A1676" t="s">
        <v>8219</v>
      </c>
      <c r="B1676" s="16">
        <v>30</v>
      </c>
    </row>
    <row r="1677" spans="1:2" x14ac:dyDescent="0.2">
      <c r="A1677" t="s">
        <v>8219</v>
      </c>
      <c r="B1677" s="16">
        <v>51</v>
      </c>
    </row>
    <row r="1678" spans="1:2" x14ac:dyDescent="0.2">
      <c r="A1678" t="s">
        <v>8219</v>
      </c>
      <c r="B1678" s="16">
        <v>145</v>
      </c>
    </row>
    <row r="1679" spans="1:2" x14ac:dyDescent="0.2">
      <c r="A1679" t="s">
        <v>8219</v>
      </c>
      <c r="B1679" s="16">
        <v>21</v>
      </c>
    </row>
    <row r="1680" spans="1:2" x14ac:dyDescent="0.2">
      <c r="A1680" t="s">
        <v>8219</v>
      </c>
      <c r="B1680" s="16">
        <v>286</v>
      </c>
    </row>
    <row r="1681" spans="1:2" x14ac:dyDescent="0.2">
      <c r="A1681" t="s">
        <v>8219</v>
      </c>
      <c r="B1681" s="16">
        <v>12</v>
      </c>
    </row>
    <row r="1682" spans="1:2" x14ac:dyDescent="0.2">
      <c r="A1682" t="s">
        <v>8219</v>
      </c>
      <c r="B1682" s="16">
        <v>100</v>
      </c>
    </row>
    <row r="1683" spans="1:2" x14ac:dyDescent="0.2">
      <c r="A1683" t="s">
        <v>8219</v>
      </c>
      <c r="B1683" s="16">
        <v>100</v>
      </c>
    </row>
    <row r="1684" spans="1:2" x14ac:dyDescent="0.2">
      <c r="A1684" t="s">
        <v>8219</v>
      </c>
      <c r="B1684" s="16">
        <v>34</v>
      </c>
    </row>
    <row r="1685" spans="1:2" x14ac:dyDescent="0.2">
      <c r="A1685" t="s">
        <v>8219</v>
      </c>
      <c r="B1685" s="16">
        <v>63</v>
      </c>
    </row>
    <row r="1686" spans="1:2" x14ac:dyDescent="0.2">
      <c r="A1686" t="s">
        <v>8219</v>
      </c>
      <c r="B1686" s="16">
        <v>30</v>
      </c>
    </row>
    <row r="1687" spans="1:2" x14ac:dyDescent="0.2">
      <c r="A1687" t="s">
        <v>8219</v>
      </c>
      <c r="B1687" s="16">
        <v>47</v>
      </c>
    </row>
    <row r="1688" spans="1:2" x14ac:dyDescent="0.2">
      <c r="A1688" t="s">
        <v>8219</v>
      </c>
      <c r="B1688" s="16">
        <v>237</v>
      </c>
    </row>
    <row r="1689" spans="1:2" x14ac:dyDescent="0.2">
      <c r="A1689" t="s">
        <v>8219</v>
      </c>
      <c r="B1689" s="16">
        <v>47</v>
      </c>
    </row>
    <row r="1690" spans="1:2" x14ac:dyDescent="0.2">
      <c r="A1690" t="s">
        <v>8219</v>
      </c>
      <c r="B1690" s="16">
        <v>15</v>
      </c>
    </row>
    <row r="1691" spans="1:2" x14ac:dyDescent="0.2">
      <c r="A1691" t="s">
        <v>8219</v>
      </c>
      <c r="B1691" s="16">
        <v>81</v>
      </c>
    </row>
    <row r="1692" spans="1:2" x14ac:dyDescent="0.2">
      <c r="A1692" t="s">
        <v>8219</v>
      </c>
      <c r="B1692" s="16">
        <v>122</v>
      </c>
    </row>
    <row r="1693" spans="1:2" x14ac:dyDescent="0.2">
      <c r="A1693" t="s">
        <v>8219</v>
      </c>
      <c r="B1693" s="16">
        <v>34</v>
      </c>
    </row>
    <row r="1694" spans="1:2" x14ac:dyDescent="0.2">
      <c r="A1694" t="s">
        <v>8219</v>
      </c>
      <c r="B1694" s="16">
        <v>207</v>
      </c>
    </row>
    <row r="1695" spans="1:2" x14ac:dyDescent="0.2">
      <c r="A1695" t="s">
        <v>8219</v>
      </c>
      <c r="B1695" s="16">
        <v>25</v>
      </c>
    </row>
    <row r="1696" spans="1:2" x14ac:dyDescent="0.2">
      <c r="A1696" t="s">
        <v>8219</v>
      </c>
      <c r="B1696" s="16">
        <v>72</v>
      </c>
    </row>
    <row r="1697" spans="1:2" x14ac:dyDescent="0.2">
      <c r="A1697" t="s">
        <v>8219</v>
      </c>
      <c r="B1697" s="16">
        <v>14</v>
      </c>
    </row>
    <row r="1698" spans="1:2" x14ac:dyDescent="0.2">
      <c r="A1698" t="s">
        <v>8219</v>
      </c>
      <c r="B1698" s="16">
        <v>15</v>
      </c>
    </row>
    <row r="1699" spans="1:2" x14ac:dyDescent="0.2">
      <c r="A1699" t="s">
        <v>8219</v>
      </c>
      <c r="B1699" s="16">
        <v>91</v>
      </c>
    </row>
    <row r="1700" spans="1:2" x14ac:dyDescent="0.2">
      <c r="A1700" t="s">
        <v>8219</v>
      </c>
      <c r="B1700" s="16">
        <v>24</v>
      </c>
    </row>
    <row r="1701" spans="1:2" x14ac:dyDescent="0.2">
      <c r="A1701" t="s">
        <v>8219</v>
      </c>
      <c r="B1701" s="16">
        <v>27</v>
      </c>
    </row>
    <row r="1702" spans="1:2" x14ac:dyDescent="0.2">
      <c r="A1702" t="s">
        <v>8219</v>
      </c>
      <c r="B1702" s="16">
        <v>47</v>
      </c>
    </row>
    <row r="1703" spans="1:2" x14ac:dyDescent="0.2">
      <c r="A1703" t="s">
        <v>8219</v>
      </c>
      <c r="B1703" s="16">
        <v>44</v>
      </c>
    </row>
    <row r="1704" spans="1:2" x14ac:dyDescent="0.2">
      <c r="A1704" t="s">
        <v>8219</v>
      </c>
      <c r="B1704" s="16">
        <v>72</v>
      </c>
    </row>
    <row r="1705" spans="1:2" x14ac:dyDescent="0.2">
      <c r="A1705" t="s">
        <v>8219</v>
      </c>
      <c r="B1705" s="16">
        <v>63</v>
      </c>
    </row>
    <row r="1706" spans="1:2" x14ac:dyDescent="0.2">
      <c r="A1706" t="s">
        <v>8219</v>
      </c>
      <c r="B1706" s="16">
        <v>88</v>
      </c>
    </row>
    <row r="1707" spans="1:2" x14ac:dyDescent="0.2">
      <c r="A1707" t="s">
        <v>8219</v>
      </c>
      <c r="B1707" s="16">
        <v>70</v>
      </c>
    </row>
    <row r="1708" spans="1:2" x14ac:dyDescent="0.2">
      <c r="A1708" t="s">
        <v>8219</v>
      </c>
      <c r="B1708" s="16">
        <v>50</v>
      </c>
    </row>
    <row r="1709" spans="1:2" x14ac:dyDescent="0.2">
      <c r="A1709" t="s">
        <v>8219</v>
      </c>
      <c r="B1709" s="16">
        <v>35</v>
      </c>
    </row>
    <row r="1710" spans="1:2" x14ac:dyDescent="0.2">
      <c r="A1710" t="s">
        <v>8219</v>
      </c>
      <c r="B1710" s="16">
        <v>175</v>
      </c>
    </row>
    <row r="1711" spans="1:2" x14ac:dyDescent="0.2">
      <c r="A1711" t="s">
        <v>8219</v>
      </c>
      <c r="B1711" s="16">
        <v>20</v>
      </c>
    </row>
    <row r="1712" spans="1:2" x14ac:dyDescent="0.2">
      <c r="A1712" t="s">
        <v>8219</v>
      </c>
      <c r="B1712" s="16">
        <v>54</v>
      </c>
    </row>
    <row r="1713" spans="1:2" x14ac:dyDescent="0.2">
      <c r="A1713" t="s">
        <v>8219</v>
      </c>
      <c r="B1713" s="16">
        <v>20</v>
      </c>
    </row>
    <row r="1714" spans="1:2" x14ac:dyDescent="0.2">
      <c r="A1714" t="s">
        <v>8219</v>
      </c>
      <c r="B1714" s="16">
        <v>57</v>
      </c>
    </row>
    <row r="1715" spans="1:2" x14ac:dyDescent="0.2">
      <c r="A1715" t="s">
        <v>8219</v>
      </c>
      <c r="B1715" s="16">
        <v>31</v>
      </c>
    </row>
    <row r="1716" spans="1:2" x14ac:dyDescent="0.2">
      <c r="A1716" t="s">
        <v>8219</v>
      </c>
      <c r="B1716" s="16">
        <v>31</v>
      </c>
    </row>
    <row r="1717" spans="1:2" x14ac:dyDescent="0.2">
      <c r="A1717" t="s">
        <v>8219</v>
      </c>
      <c r="B1717" s="16">
        <v>45</v>
      </c>
    </row>
    <row r="1718" spans="1:2" x14ac:dyDescent="0.2">
      <c r="A1718" t="s">
        <v>8219</v>
      </c>
      <c r="B1718" s="16">
        <v>41</v>
      </c>
    </row>
    <row r="1719" spans="1:2" x14ac:dyDescent="0.2">
      <c r="A1719" t="s">
        <v>8219</v>
      </c>
      <c r="B1719" s="16">
        <v>29</v>
      </c>
    </row>
    <row r="1720" spans="1:2" x14ac:dyDescent="0.2">
      <c r="A1720" t="s">
        <v>8219</v>
      </c>
      <c r="B1720" s="16">
        <v>58</v>
      </c>
    </row>
    <row r="1721" spans="1:2" x14ac:dyDescent="0.2">
      <c r="A1721" t="s">
        <v>8219</v>
      </c>
      <c r="B1721" s="16">
        <v>89</v>
      </c>
    </row>
    <row r="1722" spans="1:2" x14ac:dyDescent="0.2">
      <c r="A1722" t="s">
        <v>8219</v>
      </c>
      <c r="B1722" s="16">
        <v>125</v>
      </c>
    </row>
    <row r="1723" spans="1:2" x14ac:dyDescent="0.2">
      <c r="A1723" t="s">
        <v>8219</v>
      </c>
      <c r="B1723" s="16">
        <v>18</v>
      </c>
    </row>
    <row r="1724" spans="1:2" x14ac:dyDescent="0.2">
      <c r="A1724" t="s">
        <v>8219</v>
      </c>
      <c r="B1724" s="16">
        <v>32</v>
      </c>
    </row>
    <row r="1725" spans="1:2" x14ac:dyDescent="0.2">
      <c r="A1725" t="s">
        <v>8219</v>
      </c>
      <c r="B1725" s="16">
        <v>16</v>
      </c>
    </row>
    <row r="1726" spans="1:2" x14ac:dyDescent="0.2">
      <c r="A1726" t="s">
        <v>8219</v>
      </c>
      <c r="B1726" s="16">
        <v>38</v>
      </c>
    </row>
    <row r="1727" spans="1:2" x14ac:dyDescent="0.2">
      <c r="A1727" t="s">
        <v>8219</v>
      </c>
      <c r="B1727" s="16">
        <v>15</v>
      </c>
    </row>
    <row r="1728" spans="1:2" x14ac:dyDescent="0.2">
      <c r="A1728" t="s">
        <v>8219</v>
      </c>
      <c r="B1728" s="16">
        <v>23</v>
      </c>
    </row>
    <row r="1729" spans="1:2" x14ac:dyDescent="0.2">
      <c r="A1729" t="s">
        <v>8219</v>
      </c>
      <c r="B1729" s="16">
        <v>49</v>
      </c>
    </row>
    <row r="1730" spans="1:2" x14ac:dyDescent="0.2">
      <c r="A1730" t="s">
        <v>8219</v>
      </c>
      <c r="B1730" s="16">
        <v>10</v>
      </c>
    </row>
    <row r="1731" spans="1:2" x14ac:dyDescent="0.2">
      <c r="A1731" t="s">
        <v>8219</v>
      </c>
      <c r="B1731" s="16">
        <v>15</v>
      </c>
    </row>
    <row r="1732" spans="1:2" x14ac:dyDescent="0.2">
      <c r="A1732" t="s">
        <v>8219</v>
      </c>
      <c r="B1732" s="16">
        <v>57</v>
      </c>
    </row>
    <row r="1733" spans="1:2" x14ac:dyDescent="0.2">
      <c r="A1733" t="s">
        <v>8219</v>
      </c>
      <c r="B1733" s="16">
        <v>33</v>
      </c>
    </row>
    <row r="1734" spans="1:2" x14ac:dyDescent="0.2">
      <c r="A1734" t="s">
        <v>8219</v>
      </c>
      <c r="B1734" s="16">
        <v>9</v>
      </c>
    </row>
    <row r="1735" spans="1:2" x14ac:dyDescent="0.2">
      <c r="A1735" t="s">
        <v>8219</v>
      </c>
      <c r="B1735" s="16">
        <v>26</v>
      </c>
    </row>
    <row r="1736" spans="1:2" x14ac:dyDescent="0.2">
      <c r="A1736" t="s">
        <v>8219</v>
      </c>
      <c r="B1736" s="16">
        <v>69</v>
      </c>
    </row>
    <row r="1737" spans="1:2" x14ac:dyDescent="0.2">
      <c r="A1737" t="s">
        <v>8219</v>
      </c>
      <c r="B1737" s="16">
        <v>65</v>
      </c>
    </row>
    <row r="1738" spans="1:2" x14ac:dyDescent="0.2">
      <c r="A1738" t="s">
        <v>8219</v>
      </c>
      <c r="B1738" s="16">
        <v>83</v>
      </c>
    </row>
    <row r="1739" spans="1:2" x14ac:dyDescent="0.2">
      <c r="A1739" t="s">
        <v>8219</v>
      </c>
      <c r="B1739" s="16">
        <v>111</v>
      </c>
    </row>
    <row r="1740" spans="1:2" x14ac:dyDescent="0.2">
      <c r="A1740" t="s">
        <v>8219</v>
      </c>
      <c r="B1740" s="16">
        <v>46</v>
      </c>
    </row>
    <row r="1741" spans="1:2" x14ac:dyDescent="0.2">
      <c r="A1741" t="s">
        <v>8219</v>
      </c>
      <c r="B1741" s="16">
        <v>63</v>
      </c>
    </row>
    <row r="1742" spans="1:2" x14ac:dyDescent="0.2">
      <c r="A1742" t="s">
        <v>8219</v>
      </c>
      <c r="B1742" s="16">
        <v>9</v>
      </c>
    </row>
    <row r="1743" spans="1:2" x14ac:dyDescent="0.2">
      <c r="A1743" t="s">
        <v>8219</v>
      </c>
      <c r="B1743" s="16">
        <v>34</v>
      </c>
    </row>
    <row r="1744" spans="1:2" x14ac:dyDescent="0.2">
      <c r="A1744" t="s">
        <v>8219</v>
      </c>
      <c r="B1744" s="16">
        <v>112</v>
      </c>
    </row>
    <row r="1745" spans="1:2" x14ac:dyDescent="0.2">
      <c r="A1745" t="s">
        <v>8219</v>
      </c>
      <c r="B1745" s="16">
        <v>47</v>
      </c>
    </row>
    <row r="1746" spans="1:2" x14ac:dyDescent="0.2">
      <c r="A1746" t="s">
        <v>8219</v>
      </c>
      <c r="B1746" s="16">
        <v>38</v>
      </c>
    </row>
    <row r="1747" spans="1:2" x14ac:dyDescent="0.2">
      <c r="A1747" t="s">
        <v>8219</v>
      </c>
      <c r="B1747" s="16">
        <v>28</v>
      </c>
    </row>
    <row r="1748" spans="1:2" x14ac:dyDescent="0.2">
      <c r="A1748" t="s">
        <v>8219</v>
      </c>
      <c r="B1748" s="16">
        <v>78</v>
      </c>
    </row>
    <row r="1749" spans="1:2" x14ac:dyDescent="0.2">
      <c r="A1749" t="s">
        <v>8219</v>
      </c>
      <c r="B1749" s="16">
        <v>23</v>
      </c>
    </row>
    <row r="1750" spans="1:2" x14ac:dyDescent="0.2">
      <c r="A1750" t="s">
        <v>8219</v>
      </c>
      <c r="B1750" s="16">
        <v>40</v>
      </c>
    </row>
    <row r="1751" spans="1:2" x14ac:dyDescent="0.2">
      <c r="A1751" t="s">
        <v>8219</v>
      </c>
      <c r="B1751" s="16">
        <v>13</v>
      </c>
    </row>
    <row r="1752" spans="1:2" x14ac:dyDescent="0.2">
      <c r="A1752" t="s">
        <v>8219</v>
      </c>
      <c r="B1752" s="16">
        <v>18</v>
      </c>
    </row>
    <row r="1753" spans="1:2" x14ac:dyDescent="0.2">
      <c r="A1753" t="s">
        <v>8219</v>
      </c>
      <c r="B1753" s="16">
        <v>22</v>
      </c>
    </row>
    <row r="1754" spans="1:2" x14ac:dyDescent="0.2">
      <c r="A1754" t="s">
        <v>8219</v>
      </c>
      <c r="B1754" s="16">
        <v>79</v>
      </c>
    </row>
    <row r="1755" spans="1:2" x14ac:dyDescent="0.2">
      <c r="A1755" t="s">
        <v>8219</v>
      </c>
      <c r="B1755" s="16">
        <v>14</v>
      </c>
    </row>
    <row r="1756" spans="1:2" x14ac:dyDescent="0.2">
      <c r="A1756" t="s">
        <v>8219</v>
      </c>
      <c r="B1756" s="16">
        <v>51</v>
      </c>
    </row>
    <row r="1757" spans="1:2" x14ac:dyDescent="0.2">
      <c r="A1757" t="s">
        <v>8219</v>
      </c>
      <c r="B1757" s="16">
        <v>54</v>
      </c>
    </row>
    <row r="1758" spans="1:2" x14ac:dyDescent="0.2">
      <c r="A1758" t="s">
        <v>8219</v>
      </c>
      <c r="B1758" s="16">
        <v>70</v>
      </c>
    </row>
    <row r="1759" spans="1:2" x14ac:dyDescent="0.2">
      <c r="A1759" t="s">
        <v>8219</v>
      </c>
      <c r="B1759" s="16">
        <v>44</v>
      </c>
    </row>
    <row r="1760" spans="1:2" x14ac:dyDescent="0.2">
      <c r="A1760" t="s">
        <v>8219</v>
      </c>
      <c r="B1760" s="16">
        <v>55</v>
      </c>
    </row>
    <row r="1761" spans="1:2" x14ac:dyDescent="0.2">
      <c r="A1761" t="s">
        <v>8219</v>
      </c>
      <c r="B1761" s="16">
        <v>15</v>
      </c>
    </row>
    <row r="1762" spans="1:2" x14ac:dyDescent="0.2">
      <c r="A1762" t="s">
        <v>8219</v>
      </c>
      <c r="B1762" s="16">
        <v>27</v>
      </c>
    </row>
    <row r="1763" spans="1:2" x14ac:dyDescent="0.2">
      <c r="A1763" t="s">
        <v>8219</v>
      </c>
      <c r="B1763" s="16">
        <v>21</v>
      </c>
    </row>
    <row r="1764" spans="1:2" x14ac:dyDescent="0.2">
      <c r="A1764" t="s">
        <v>8219</v>
      </c>
      <c r="B1764" s="16">
        <v>162</v>
      </c>
    </row>
    <row r="1765" spans="1:2" x14ac:dyDescent="0.2">
      <c r="A1765" t="s">
        <v>8219</v>
      </c>
      <c r="B1765" s="16">
        <v>23</v>
      </c>
    </row>
    <row r="1766" spans="1:2" x14ac:dyDescent="0.2">
      <c r="A1766" t="s">
        <v>8219</v>
      </c>
      <c r="B1766" s="16">
        <v>72</v>
      </c>
    </row>
    <row r="1767" spans="1:2" x14ac:dyDescent="0.2">
      <c r="A1767" t="s">
        <v>8219</v>
      </c>
      <c r="B1767" s="16">
        <v>68</v>
      </c>
    </row>
    <row r="1768" spans="1:2" x14ac:dyDescent="0.2">
      <c r="A1768" t="s">
        <v>8219</v>
      </c>
      <c r="B1768" s="16">
        <v>20</v>
      </c>
    </row>
    <row r="1769" spans="1:2" x14ac:dyDescent="0.2">
      <c r="A1769" t="s">
        <v>8219</v>
      </c>
      <c r="B1769" s="16">
        <v>26</v>
      </c>
    </row>
    <row r="1770" spans="1:2" x14ac:dyDescent="0.2">
      <c r="A1770" t="s">
        <v>8219</v>
      </c>
      <c r="B1770" s="16">
        <v>72</v>
      </c>
    </row>
    <row r="1771" spans="1:2" x14ac:dyDescent="0.2">
      <c r="A1771" t="s">
        <v>8219</v>
      </c>
      <c r="B1771" s="16">
        <v>3</v>
      </c>
    </row>
    <row r="1772" spans="1:2" x14ac:dyDescent="0.2">
      <c r="A1772" t="s">
        <v>8219</v>
      </c>
      <c r="B1772" s="16">
        <v>18</v>
      </c>
    </row>
    <row r="1773" spans="1:2" x14ac:dyDescent="0.2">
      <c r="A1773" t="s">
        <v>8219</v>
      </c>
      <c r="B1773" s="16">
        <v>30</v>
      </c>
    </row>
    <row r="1774" spans="1:2" x14ac:dyDescent="0.2">
      <c r="A1774" t="s">
        <v>8219</v>
      </c>
      <c r="B1774" s="16">
        <v>23</v>
      </c>
    </row>
    <row r="1775" spans="1:2" x14ac:dyDescent="0.2">
      <c r="A1775" t="s">
        <v>8219</v>
      </c>
      <c r="B1775" s="16">
        <v>54</v>
      </c>
    </row>
    <row r="1776" spans="1:2" x14ac:dyDescent="0.2">
      <c r="A1776" t="s">
        <v>8219</v>
      </c>
      <c r="B1776" s="16">
        <v>26</v>
      </c>
    </row>
    <row r="1777" spans="1:2" x14ac:dyDescent="0.2">
      <c r="A1777" t="s">
        <v>8219</v>
      </c>
      <c r="B1777" s="16">
        <v>9</v>
      </c>
    </row>
    <row r="1778" spans="1:2" x14ac:dyDescent="0.2">
      <c r="A1778" t="s">
        <v>8219</v>
      </c>
      <c r="B1778" s="16">
        <v>27</v>
      </c>
    </row>
    <row r="1779" spans="1:2" x14ac:dyDescent="0.2">
      <c r="A1779" t="s">
        <v>8219</v>
      </c>
      <c r="B1779" s="16">
        <v>30</v>
      </c>
    </row>
    <row r="1780" spans="1:2" x14ac:dyDescent="0.2">
      <c r="A1780" t="s">
        <v>8219</v>
      </c>
      <c r="B1780" s="16">
        <v>52</v>
      </c>
    </row>
    <row r="1781" spans="1:2" x14ac:dyDescent="0.2">
      <c r="A1781" t="s">
        <v>8219</v>
      </c>
      <c r="B1781" s="16">
        <v>17</v>
      </c>
    </row>
    <row r="1782" spans="1:2" x14ac:dyDescent="0.2">
      <c r="A1782" t="s">
        <v>8219</v>
      </c>
      <c r="B1782" s="16">
        <v>19</v>
      </c>
    </row>
    <row r="1783" spans="1:2" x14ac:dyDescent="0.2">
      <c r="A1783" t="s">
        <v>8219</v>
      </c>
      <c r="B1783" s="16">
        <v>77</v>
      </c>
    </row>
    <row r="1784" spans="1:2" x14ac:dyDescent="0.2">
      <c r="A1784" t="s">
        <v>8219</v>
      </c>
      <c r="B1784" s="16">
        <v>21</v>
      </c>
    </row>
    <row r="1785" spans="1:2" x14ac:dyDescent="0.2">
      <c r="A1785" t="s">
        <v>8219</v>
      </c>
      <c r="B1785" s="16">
        <v>38</v>
      </c>
    </row>
    <row r="1786" spans="1:2" x14ac:dyDescent="0.2">
      <c r="A1786" t="s">
        <v>8219</v>
      </c>
      <c r="B1786" s="16">
        <v>28</v>
      </c>
    </row>
    <row r="1787" spans="1:2" x14ac:dyDescent="0.2">
      <c r="A1787" t="s">
        <v>8219</v>
      </c>
      <c r="B1787" s="16">
        <v>48</v>
      </c>
    </row>
    <row r="1788" spans="1:2" x14ac:dyDescent="0.2">
      <c r="A1788" t="s">
        <v>8219</v>
      </c>
      <c r="B1788" s="16">
        <v>46</v>
      </c>
    </row>
    <row r="1789" spans="1:2" x14ac:dyDescent="0.2">
      <c r="A1789" t="s">
        <v>8219</v>
      </c>
      <c r="B1789" s="16">
        <v>30</v>
      </c>
    </row>
    <row r="1790" spans="1:2" x14ac:dyDescent="0.2">
      <c r="A1790" t="s">
        <v>8219</v>
      </c>
      <c r="B1790" s="16">
        <v>64</v>
      </c>
    </row>
    <row r="1791" spans="1:2" x14ac:dyDescent="0.2">
      <c r="A1791" t="s">
        <v>8219</v>
      </c>
      <c r="B1791" s="16">
        <v>15</v>
      </c>
    </row>
    <row r="1792" spans="1:2" x14ac:dyDescent="0.2">
      <c r="A1792" t="s">
        <v>8219</v>
      </c>
      <c r="B1792" s="16">
        <v>41</v>
      </c>
    </row>
    <row r="1793" spans="1:2" x14ac:dyDescent="0.2">
      <c r="A1793" t="s">
        <v>8219</v>
      </c>
      <c r="B1793" s="16">
        <v>35</v>
      </c>
    </row>
    <row r="1794" spans="1:2" x14ac:dyDescent="0.2">
      <c r="A1794" t="s">
        <v>8219</v>
      </c>
      <c r="B1794" s="16">
        <v>45</v>
      </c>
    </row>
    <row r="1795" spans="1:2" x14ac:dyDescent="0.2">
      <c r="A1795" t="s">
        <v>8219</v>
      </c>
      <c r="B1795" s="16">
        <v>62</v>
      </c>
    </row>
    <row r="1796" spans="1:2" x14ac:dyDescent="0.2">
      <c r="A1796" t="s">
        <v>8219</v>
      </c>
      <c r="B1796" s="16">
        <v>22</v>
      </c>
    </row>
    <row r="1797" spans="1:2" x14ac:dyDescent="0.2">
      <c r="A1797" t="s">
        <v>8219</v>
      </c>
      <c r="B1797" s="16">
        <v>18</v>
      </c>
    </row>
    <row r="1798" spans="1:2" x14ac:dyDescent="0.2">
      <c r="A1798" t="s">
        <v>8219</v>
      </c>
      <c r="B1798" s="16">
        <v>12</v>
      </c>
    </row>
    <row r="1799" spans="1:2" x14ac:dyDescent="0.2">
      <c r="A1799" t="s">
        <v>8219</v>
      </c>
      <c r="B1799" s="16">
        <v>44</v>
      </c>
    </row>
    <row r="1800" spans="1:2" x14ac:dyDescent="0.2">
      <c r="A1800" t="s">
        <v>8219</v>
      </c>
      <c r="B1800" s="16">
        <v>27</v>
      </c>
    </row>
    <row r="1801" spans="1:2" x14ac:dyDescent="0.2">
      <c r="A1801" t="s">
        <v>8219</v>
      </c>
      <c r="B1801" s="16">
        <v>38</v>
      </c>
    </row>
    <row r="1802" spans="1:2" x14ac:dyDescent="0.2">
      <c r="A1802" t="s">
        <v>8219</v>
      </c>
      <c r="B1802" s="16">
        <v>28</v>
      </c>
    </row>
    <row r="1803" spans="1:2" x14ac:dyDescent="0.2">
      <c r="A1803" t="s">
        <v>8219</v>
      </c>
      <c r="B1803" s="16">
        <v>24</v>
      </c>
    </row>
    <row r="1804" spans="1:2" x14ac:dyDescent="0.2">
      <c r="A1804" t="s">
        <v>8219</v>
      </c>
      <c r="B1804" s="16">
        <v>65</v>
      </c>
    </row>
    <row r="1805" spans="1:2" x14ac:dyDescent="0.2">
      <c r="A1805" t="s">
        <v>8219</v>
      </c>
      <c r="B1805" s="16">
        <v>46</v>
      </c>
    </row>
    <row r="1806" spans="1:2" x14ac:dyDescent="0.2">
      <c r="A1806" t="s">
        <v>8219</v>
      </c>
      <c r="B1806" s="16">
        <v>85</v>
      </c>
    </row>
    <row r="1807" spans="1:2" x14ac:dyDescent="0.2">
      <c r="A1807" t="s">
        <v>8219</v>
      </c>
      <c r="B1807" s="16">
        <v>66</v>
      </c>
    </row>
    <row r="1808" spans="1:2" x14ac:dyDescent="0.2">
      <c r="A1808" t="s">
        <v>8219</v>
      </c>
      <c r="B1808" s="16">
        <v>165</v>
      </c>
    </row>
    <row r="1809" spans="1:2" x14ac:dyDescent="0.2">
      <c r="A1809" t="s">
        <v>8219</v>
      </c>
      <c r="B1809" s="16">
        <v>17</v>
      </c>
    </row>
    <row r="1810" spans="1:2" x14ac:dyDescent="0.2">
      <c r="A1810" t="s">
        <v>8219</v>
      </c>
      <c r="B1810" s="16">
        <v>3</v>
      </c>
    </row>
    <row r="1811" spans="1:2" x14ac:dyDescent="0.2">
      <c r="A1811" t="s">
        <v>8219</v>
      </c>
      <c r="B1811" s="16">
        <v>17</v>
      </c>
    </row>
    <row r="1812" spans="1:2" x14ac:dyDescent="0.2">
      <c r="A1812" t="s">
        <v>8219</v>
      </c>
      <c r="B1812" s="16">
        <v>91</v>
      </c>
    </row>
    <row r="1813" spans="1:2" x14ac:dyDescent="0.2">
      <c r="A1813" t="s">
        <v>8219</v>
      </c>
      <c r="B1813" s="16">
        <v>67</v>
      </c>
    </row>
    <row r="1814" spans="1:2" x14ac:dyDescent="0.2">
      <c r="A1814" t="s">
        <v>8219</v>
      </c>
      <c r="B1814" s="16">
        <v>18</v>
      </c>
    </row>
    <row r="1815" spans="1:2" x14ac:dyDescent="0.2">
      <c r="A1815" t="s">
        <v>8219</v>
      </c>
      <c r="B1815" s="16">
        <v>21</v>
      </c>
    </row>
    <row r="1816" spans="1:2" x14ac:dyDescent="0.2">
      <c r="A1816" t="s">
        <v>8219</v>
      </c>
      <c r="B1816" s="16">
        <v>40</v>
      </c>
    </row>
    <row r="1817" spans="1:2" x14ac:dyDescent="0.2">
      <c r="A1817" t="s">
        <v>8219</v>
      </c>
      <c r="B1817" s="16">
        <v>78</v>
      </c>
    </row>
    <row r="1818" spans="1:2" x14ac:dyDescent="0.2">
      <c r="A1818" t="s">
        <v>8219</v>
      </c>
      <c r="B1818" s="16">
        <v>26</v>
      </c>
    </row>
    <row r="1819" spans="1:2" x14ac:dyDescent="0.2">
      <c r="A1819" t="s">
        <v>8219</v>
      </c>
      <c r="B1819" s="16">
        <v>14</v>
      </c>
    </row>
    <row r="1820" spans="1:2" x14ac:dyDescent="0.2">
      <c r="A1820" t="s">
        <v>8219</v>
      </c>
      <c r="B1820" s="16">
        <v>44</v>
      </c>
    </row>
    <row r="1821" spans="1:2" x14ac:dyDescent="0.2">
      <c r="A1821" t="s">
        <v>8219</v>
      </c>
      <c r="B1821" s="16">
        <v>9</v>
      </c>
    </row>
    <row r="1822" spans="1:2" x14ac:dyDescent="0.2">
      <c r="A1822" t="s">
        <v>8219</v>
      </c>
      <c r="B1822" s="16">
        <v>30</v>
      </c>
    </row>
    <row r="1823" spans="1:2" x14ac:dyDescent="0.2">
      <c r="A1823" t="s">
        <v>8219</v>
      </c>
      <c r="B1823" s="16">
        <v>45</v>
      </c>
    </row>
    <row r="1824" spans="1:2" x14ac:dyDescent="0.2">
      <c r="A1824" t="s">
        <v>8219</v>
      </c>
      <c r="B1824" s="16">
        <v>56</v>
      </c>
    </row>
    <row r="1825" spans="1:2" x14ac:dyDescent="0.2">
      <c r="A1825" t="s">
        <v>8219</v>
      </c>
      <c r="B1825" s="16">
        <v>46</v>
      </c>
    </row>
    <row r="1826" spans="1:2" x14ac:dyDescent="0.2">
      <c r="A1826" t="s">
        <v>8219</v>
      </c>
      <c r="B1826" s="16">
        <v>34</v>
      </c>
    </row>
    <row r="1827" spans="1:2" x14ac:dyDescent="0.2">
      <c r="A1827" t="s">
        <v>8219</v>
      </c>
      <c r="B1827" s="16">
        <v>98</v>
      </c>
    </row>
    <row r="1828" spans="1:2" x14ac:dyDescent="0.2">
      <c r="A1828" t="s">
        <v>8219</v>
      </c>
      <c r="B1828" s="16">
        <v>46</v>
      </c>
    </row>
    <row r="1829" spans="1:2" x14ac:dyDescent="0.2">
      <c r="A1829" t="s">
        <v>8219</v>
      </c>
      <c r="B1829" s="16">
        <v>10</v>
      </c>
    </row>
    <row r="1830" spans="1:2" x14ac:dyDescent="0.2">
      <c r="A1830" t="s">
        <v>8219</v>
      </c>
      <c r="B1830" s="16">
        <v>76</v>
      </c>
    </row>
    <row r="1831" spans="1:2" x14ac:dyDescent="0.2">
      <c r="A1831" t="s">
        <v>8219</v>
      </c>
      <c r="B1831" s="16">
        <v>104</v>
      </c>
    </row>
    <row r="1832" spans="1:2" x14ac:dyDescent="0.2">
      <c r="A1832" t="s">
        <v>8219</v>
      </c>
      <c r="B1832" s="16">
        <v>87</v>
      </c>
    </row>
    <row r="1833" spans="1:2" x14ac:dyDescent="0.2">
      <c r="A1833" t="s">
        <v>8219</v>
      </c>
      <c r="B1833" s="16">
        <v>29</v>
      </c>
    </row>
    <row r="1834" spans="1:2" x14ac:dyDescent="0.2">
      <c r="A1834" t="s">
        <v>8219</v>
      </c>
      <c r="B1834" s="16">
        <v>51</v>
      </c>
    </row>
    <row r="1835" spans="1:2" x14ac:dyDescent="0.2">
      <c r="A1835" t="s">
        <v>8219</v>
      </c>
      <c r="B1835" s="16">
        <v>12</v>
      </c>
    </row>
    <row r="1836" spans="1:2" x14ac:dyDescent="0.2">
      <c r="A1836" t="s">
        <v>8219</v>
      </c>
      <c r="B1836" s="16">
        <v>72</v>
      </c>
    </row>
    <row r="1837" spans="1:2" x14ac:dyDescent="0.2">
      <c r="A1837" t="s">
        <v>8219</v>
      </c>
      <c r="B1837" s="16">
        <v>21</v>
      </c>
    </row>
    <row r="1838" spans="1:2" x14ac:dyDescent="0.2">
      <c r="A1838" t="s">
        <v>8219</v>
      </c>
      <c r="B1838" s="16">
        <v>42</v>
      </c>
    </row>
    <row r="1839" spans="1:2" x14ac:dyDescent="0.2">
      <c r="A1839" t="s">
        <v>8219</v>
      </c>
      <c r="B1839" s="16">
        <v>71</v>
      </c>
    </row>
    <row r="1840" spans="1:2" x14ac:dyDescent="0.2">
      <c r="A1840" t="s">
        <v>8219</v>
      </c>
      <c r="B1840" s="16">
        <v>168</v>
      </c>
    </row>
    <row r="1841" spans="1:2" x14ac:dyDescent="0.2">
      <c r="A1841" t="s">
        <v>8219</v>
      </c>
      <c r="B1841" s="16">
        <v>19</v>
      </c>
    </row>
    <row r="1842" spans="1:2" x14ac:dyDescent="0.2">
      <c r="A1842" t="s">
        <v>8219</v>
      </c>
      <c r="B1842" s="16">
        <v>37</v>
      </c>
    </row>
    <row r="1843" spans="1:2" x14ac:dyDescent="0.2">
      <c r="A1843" t="s">
        <v>8219</v>
      </c>
      <c r="B1843" s="16">
        <v>36</v>
      </c>
    </row>
    <row r="1844" spans="1:2" x14ac:dyDescent="0.2">
      <c r="A1844" t="s">
        <v>8219</v>
      </c>
      <c r="B1844" s="16">
        <v>14</v>
      </c>
    </row>
    <row r="1845" spans="1:2" x14ac:dyDescent="0.2">
      <c r="A1845" t="s">
        <v>8219</v>
      </c>
      <c r="B1845" s="16">
        <v>18</v>
      </c>
    </row>
    <row r="1846" spans="1:2" x14ac:dyDescent="0.2">
      <c r="A1846" t="s">
        <v>8219</v>
      </c>
      <c r="B1846" s="16">
        <v>82</v>
      </c>
    </row>
    <row r="1847" spans="1:2" x14ac:dyDescent="0.2">
      <c r="A1847" t="s">
        <v>8219</v>
      </c>
      <c r="B1847" s="16">
        <v>43</v>
      </c>
    </row>
    <row r="1848" spans="1:2" x14ac:dyDescent="0.2">
      <c r="A1848" t="s">
        <v>8219</v>
      </c>
      <c r="B1848" s="16">
        <v>8</v>
      </c>
    </row>
    <row r="1849" spans="1:2" x14ac:dyDescent="0.2">
      <c r="A1849" t="s">
        <v>8219</v>
      </c>
      <c r="B1849" s="16">
        <v>45</v>
      </c>
    </row>
    <row r="1850" spans="1:2" x14ac:dyDescent="0.2">
      <c r="A1850" t="s">
        <v>8219</v>
      </c>
      <c r="B1850" s="16">
        <v>20</v>
      </c>
    </row>
    <row r="1851" spans="1:2" x14ac:dyDescent="0.2">
      <c r="A1851" t="s">
        <v>8219</v>
      </c>
      <c r="B1851" s="16">
        <v>31</v>
      </c>
    </row>
    <row r="1852" spans="1:2" x14ac:dyDescent="0.2">
      <c r="A1852" t="s">
        <v>8219</v>
      </c>
      <c r="B1852" s="16">
        <v>25</v>
      </c>
    </row>
    <row r="1853" spans="1:2" x14ac:dyDescent="0.2">
      <c r="A1853" t="s">
        <v>8219</v>
      </c>
      <c r="B1853" s="16">
        <v>14</v>
      </c>
    </row>
    <row r="1854" spans="1:2" x14ac:dyDescent="0.2">
      <c r="A1854" t="s">
        <v>8219</v>
      </c>
      <c r="B1854" s="16">
        <v>45</v>
      </c>
    </row>
    <row r="1855" spans="1:2" x14ac:dyDescent="0.2">
      <c r="A1855" t="s">
        <v>8219</v>
      </c>
      <c r="B1855" s="16">
        <v>20</v>
      </c>
    </row>
    <row r="1856" spans="1:2" x14ac:dyDescent="0.2">
      <c r="A1856" t="s">
        <v>8219</v>
      </c>
      <c r="B1856" s="16">
        <v>39</v>
      </c>
    </row>
    <row r="1857" spans="1:2" x14ac:dyDescent="0.2">
      <c r="A1857" t="s">
        <v>8219</v>
      </c>
      <c r="B1857" s="16">
        <v>16</v>
      </c>
    </row>
    <row r="1858" spans="1:2" x14ac:dyDescent="0.2">
      <c r="A1858" t="s">
        <v>8219</v>
      </c>
      <c r="B1858" s="16">
        <v>37</v>
      </c>
    </row>
    <row r="1859" spans="1:2" x14ac:dyDescent="0.2">
      <c r="A1859" t="s">
        <v>8219</v>
      </c>
      <c r="B1859" s="16">
        <v>14</v>
      </c>
    </row>
    <row r="1860" spans="1:2" x14ac:dyDescent="0.2">
      <c r="A1860" t="s">
        <v>8219</v>
      </c>
      <c r="B1860" s="16">
        <v>21</v>
      </c>
    </row>
    <row r="1861" spans="1:2" x14ac:dyDescent="0.2">
      <c r="A1861" t="s">
        <v>8219</v>
      </c>
      <c r="B1861" s="16">
        <v>69</v>
      </c>
    </row>
    <row r="1862" spans="1:2" x14ac:dyDescent="0.2">
      <c r="A1862" t="s">
        <v>8219</v>
      </c>
      <c r="B1862" s="16">
        <v>16</v>
      </c>
    </row>
    <row r="1863" spans="1:2" x14ac:dyDescent="0.2">
      <c r="A1863" t="s">
        <v>8219</v>
      </c>
      <c r="B1863" s="16">
        <v>55</v>
      </c>
    </row>
    <row r="1864" spans="1:2" x14ac:dyDescent="0.2">
      <c r="A1864" t="s">
        <v>8219</v>
      </c>
      <c r="B1864" s="16">
        <v>27</v>
      </c>
    </row>
    <row r="1865" spans="1:2" x14ac:dyDescent="0.2">
      <c r="A1865" t="s">
        <v>8219</v>
      </c>
      <c r="B1865" s="16">
        <v>36</v>
      </c>
    </row>
    <row r="1866" spans="1:2" x14ac:dyDescent="0.2">
      <c r="A1866" t="s">
        <v>8219</v>
      </c>
      <c r="B1866" s="16">
        <v>19</v>
      </c>
    </row>
    <row r="1867" spans="1:2" x14ac:dyDescent="0.2">
      <c r="A1867" t="s">
        <v>8219</v>
      </c>
      <c r="B1867" s="16">
        <v>12</v>
      </c>
    </row>
    <row r="1868" spans="1:2" x14ac:dyDescent="0.2">
      <c r="A1868" t="s">
        <v>8219</v>
      </c>
      <c r="B1868" s="16">
        <v>17</v>
      </c>
    </row>
    <row r="1869" spans="1:2" x14ac:dyDescent="0.2">
      <c r="A1869" t="s">
        <v>8219</v>
      </c>
      <c r="B1869" s="16">
        <v>114</v>
      </c>
    </row>
    <row r="1870" spans="1:2" x14ac:dyDescent="0.2">
      <c r="A1870" t="s">
        <v>8219</v>
      </c>
      <c r="B1870" s="16">
        <v>93</v>
      </c>
    </row>
    <row r="1871" spans="1:2" x14ac:dyDescent="0.2">
      <c r="A1871" t="s">
        <v>8219</v>
      </c>
      <c r="B1871" s="16">
        <v>36</v>
      </c>
    </row>
    <row r="1872" spans="1:2" x14ac:dyDescent="0.2">
      <c r="A1872" t="s">
        <v>8219</v>
      </c>
      <c r="B1872" s="16">
        <v>61</v>
      </c>
    </row>
    <row r="1873" spans="1:2" x14ac:dyDescent="0.2">
      <c r="A1873" t="s">
        <v>8219</v>
      </c>
      <c r="B1873" s="16">
        <v>47</v>
      </c>
    </row>
    <row r="1874" spans="1:2" x14ac:dyDescent="0.2">
      <c r="A1874" t="s">
        <v>8219</v>
      </c>
      <c r="B1874" s="16">
        <v>17</v>
      </c>
    </row>
    <row r="1875" spans="1:2" x14ac:dyDescent="0.2">
      <c r="A1875" t="s">
        <v>8219</v>
      </c>
      <c r="B1875" s="16">
        <v>63</v>
      </c>
    </row>
    <row r="1876" spans="1:2" x14ac:dyDescent="0.2">
      <c r="A1876" t="s">
        <v>8219</v>
      </c>
      <c r="B1876" s="16">
        <v>9</v>
      </c>
    </row>
    <row r="1877" spans="1:2" x14ac:dyDescent="0.2">
      <c r="A1877" t="s">
        <v>8219</v>
      </c>
      <c r="B1877" s="16">
        <v>30</v>
      </c>
    </row>
    <row r="1878" spans="1:2" x14ac:dyDescent="0.2">
      <c r="A1878" t="s">
        <v>8219</v>
      </c>
      <c r="B1878" s="16">
        <v>23</v>
      </c>
    </row>
    <row r="1879" spans="1:2" x14ac:dyDescent="0.2">
      <c r="A1879" t="s">
        <v>8219</v>
      </c>
      <c r="B1879" s="16">
        <v>33</v>
      </c>
    </row>
    <row r="1880" spans="1:2" x14ac:dyDescent="0.2">
      <c r="A1880" t="s">
        <v>8219</v>
      </c>
      <c r="B1880" s="16">
        <v>39</v>
      </c>
    </row>
    <row r="1881" spans="1:2" x14ac:dyDescent="0.2">
      <c r="A1881" t="s">
        <v>8219</v>
      </c>
      <c r="B1881" s="16">
        <v>17</v>
      </c>
    </row>
    <row r="1882" spans="1:2" x14ac:dyDescent="0.2">
      <c r="A1882" t="s">
        <v>8219</v>
      </c>
      <c r="B1882" s="16">
        <v>6</v>
      </c>
    </row>
    <row r="1883" spans="1:2" x14ac:dyDescent="0.2">
      <c r="A1883" t="s">
        <v>8219</v>
      </c>
      <c r="B1883" s="16">
        <v>39</v>
      </c>
    </row>
    <row r="1884" spans="1:2" x14ac:dyDescent="0.2">
      <c r="A1884" t="s">
        <v>8219</v>
      </c>
      <c r="B1884" s="16">
        <v>57</v>
      </c>
    </row>
    <row r="1885" spans="1:2" x14ac:dyDescent="0.2">
      <c r="A1885" t="s">
        <v>8219</v>
      </c>
      <c r="B1885" s="16">
        <v>56</v>
      </c>
    </row>
    <row r="1886" spans="1:2" x14ac:dyDescent="0.2">
      <c r="A1886" t="s">
        <v>8219</v>
      </c>
      <c r="B1886" s="16">
        <v>13</v>
      </c>
    </row>
    <row r="1887" spans="1:2" x14ac:dyDescent="0.2">
      <c r="A1887" t="s">
        <v>8219</v>
      </c>
      <c r="B1887" s="16">
        <v>95</v>
      </c>
    </row>
    <row r="1888" spans="1:2" x14ac:dyDescent="0.2">
      <c r="A1888" t="s">
        <v>8219</v>
      </c>
      <c r="B1888" s="16">
        <v>80</v>
      </c>
    </row>
    <row r="1889" spans="1:2" x14ac:dyDescent="0.2">
      <c r="A1889" t="s">
        <v>8219</v>
      </c>
      <c r="B1889" s="16">
        <v>133</v>
      </c>
    </row>
    <row r="1890" spans="1:2" x14ac:dyDescent="0.2">
      <c r="A1890" t="s">
        <v>8219</v>
      </c>
      <c r="B1890" s="16">
        <v>44</v>
      </c>
    </row>
    <row r="1891" spans="1:2" x14ac:dyDescent="0.2">
      <c r="A1891" t="s">
        <v>8219</v>
      </c>
      <c r="B1891" s="16">
        <v>30</v>
      </c>
    </row>
    <row r="1892" spans="1:2" x14ac:dyDescent="0.2">
      <c r="A1892" t="s">
        <v>8219</v>
      </c>
      <c r="B1892" s="16">
        <v>56</v>
      </c>
    </row>
    <row r="1893" spans="1:2" x14ac:dyDescent="0.2">
      <c r="A1893" t="s">
        <v>8219</v>
      </c>
      <c r="B1893" s="16">
        <v>66</v>
      </c>
    </row>
    <row r="1894" spans="1:2" x14ac:dyDescent="0.2">
      <c r="A1894" t="s">
        <v>8219</v>
      </c>
      <c r="B1894" s="16">
        <v>29</v>
      </c>
    </row>
    <row r="1895" spans="1:2" x14ac:dyDescent="0.2">
      <c r="A1895" t="s">
        <v>8219</v>
      </c>
      <c r="B1895" s="16">
        <v>72</v>
      </c>
    </row>
    <row r="1896" spans="1:2" x14ac:dyDescent="0.2">
      <c r="A1896" t="s">
        <v>8219</v>
      </c>
      <c r="B1896" s="16">
        <v>27</v>
      </c>
    </row>
    <row r="1897" spans="1:2" x14ac:dyDescent="0.2">
      <c r="A1897" t="s">
        <v>8219</v>
      </c>
      <c r="B1897" s="16">
        <v>10</v>
      </c>
    </row>
    <row r="1898" spans="1:2" x14ac:dyDescent="0.2">
      <c r="A1898" t="s">
        <v>8219</v>
      </c>
      <c r="B1898" s="16">
        <v>35</v>
      </c>
    </row>
    <row r="1899" spans="1:2" x14ac:dyDescent="0.2">
      <c r="A1899" t="s">
        <v>8219</v>
      </c>
      <c r="B1899" s="16">
        <v>29</v>
      </c>
    </row>
    <row r="1900" spans="1:2" x14ac:dyDescent="0.2">
      <c r="A1900" t="s">
        <v>8219</v>
      </c>
      <c r="B1900" s="16">
        <v>13</v>
      </c>
    </row>
    <row r="1901" spans="1:2" x14ac:dyDescent="0.2">
      <c r="A1901" t="s">
        <v>8219</v>
      </c>
      <c r="B1901" s="16">
        <v>72</v>
      </c>
    </row>
    <row r="1902" spans="1:2" x14ac:dyDescent="0.2">
      <c r="A1902" t="s">
        <v>8219</v>
      </c>
      <c r="B1902" s="16">
        <v>78</v>
      </c>
    </row>
    <row r="1903" spans="1:2" x14ac:dyDescent="0.2">
      <c r="A1903" t="s">
        <v>8219</v>
      </c>
      <c r="B1903" s="16">
        <v>49</v>
      </c>
    </row>
    <row r="1904" spans="1:2" x14ac:dyDescent="0.2">
      <c r="A1904" t="s">
        <v>8219</v>
      </c>
      <c r="B1904" s="16">
        <v>42</v>
      </c>
    </row>
    <row r="1905" spans="1:2" x14ac:dyDescent="0.2">
      <c r="A1905" t="s">
        <v>8219</v>
      </c>
      <c r="B1905" s="16">
        <v>35</v>
      </c>
    </row>
    <row r="1906" spans="1:2" x14ac:dyDescent="0.2">
      <c r="A1906" t="s">
        <v>8219</v>
      </c>
      <c r="B1906" s="16">
        <v>42</v>
      </c>
    </row>
    <row r="1907" spans="1:2" x14ac:dyDescent="0.2">
      <c r="A1907" t="s">
        <v>8219</v>
      </c>
      <c r="B1907" s="16">
        <v>42</v>
      </c>
    </row>
    <row r="1908" spans="1:2" x14ac:dyDescent="0.2">
      <c r="A1908" t="s">
        <v>8219</v>
      </c>
      <c r="B1908" s="16">
        <v>31</v>
      </c>
    </row>
    <row r="1909" spans="1:2" x14ac:dyDescent="0.2">
      <c r="A1909" t="s">
        <v>8219</v>
      </c>
      <c r="B1909" s="16">
        <v>38</v>
      </c>
    </row>
    <row r="1910" spans="1:2" x14ac:dyDescent="0.2">
      <c r="A1910" t="s">
        <v>8219</v>
      </c>
      <c r="B1910" s="16">
        <v>8</v>
      </c>
    </row>
    <row r="1911" spans="1:2" x14ac:dyDescent="0.2">
      <c r="A1911" t="s">
        <v>8219</v>
      </c>
      <c r="B1911" s="16">
        <v>39</v>
      </c>
    </row>
    <row r="1912" spans="1:2" x14ac:dyDescent="0.2">
      <c r="A1912" t="s">
        <v>8219</v>
      </c>
      <c r="B1912" s="16">
        <v>29</v>
      </c>
    </row>
    <row r="1913" spans="1:2" x14ac:dyDescent="0.2">
      <c r="A1913" t="s">
        <v>8219</v>
      </c>
      <c r="B1913" s="16">
        <v>72</v>
      </c>
    </row>
    <row r="1914" spans="1:2" x14ac:dyDescent="0.2">
      <c r="A1914" t="s">
        <v>8219</v>
      </c>
      <c r="B1914" s="16">
        <v>15</v>
      </c>
    </row>
    <row r="1915" spans="1:2" x14ac:dyDescent="0.2">
      <c r="A1915" t="s">
        <v>8219</v>
      </c>
      <c r="B1915" s="16">
        <v>33</v>
      </c>
    </row>
    <row r="1916" spans="1:2" x14ac:dyDescent="0.2">
      <c r="A1916" t="s">
        <v>8219</v>
      </c>
      <c r="B1916" s="16">
        <v>15</v>
      </c>
    </row>
    <row r="1917" spans="1:2" x14ac:dyDescent="0.2">
      <c r="A1917" t="s">
        <v>8219</v>
      </c>
      <c r="B1917" s="16">
        <v>19</v>
      </c>
    </row>
    <row r="1918" spans="1:2" x14ac:dyDescent="0.2">
      <c r="A1918" t="s">
        <v>8219</v>
      </c>
      <c r="B1918" s="16">
        <v>17</v>
      </c>
    </row>
    <row r="1919" spans="1:2" x14ac:dyDescent="0.2">
      <c r="A1919" t="s">
        <v>8219</v>
      </c>
      <c r="B1919" s="16">
        <v>44</v>
      </c>
    </row>
    <row r="1920" spans="1:2" x14ac:dyDescent="0.2">
      <c r="A1920" t="s">
        <v>8219</v>
      </c>
      <c r="B1920" s="16">
        <v>10</v>
      </c>
    </row>
    <row r="1921" spans="1:2" x14ac:dyDescent="0.2">
      <c r="A1921" t="s">
        <v>8219</v>
      </c>
      <c r="B1921" s="16">
        <v>46</v>
      </c>
    </row>
    <row r="1922" spans="1:2" x14ac:dyDescent="0.2">
      <c r="A1922" t="s">
        <v>8219</v>
      </c>
      <c r="B1922" s="16">
        <v>11</v>
      </c>
    </row>
    <row r="1923" spans="1:2" x14ac:dyDescent="0.2">
      <c r="A1923" t="s">
        <v>8219</v>
      </c>
      <c r="B1923" s="16">
        <v>13</v>
      </c>
    </row>
    <row r="1924" spans="1:2" x14ac:dyDescent="0.2">
      <c r="A1924" t="s">
        <v>8219</v>
      </c>
      <c r="B1924" s="16">
        <v>33</v>
      </c>
    </row>
    <row r="1925" spans="1:2" x14ac:dyDescent="0.2">
      <c r="A1925" t="s">
        <v>8219</v>
      </c>
      <c r="B1925" s="16">
        <v>28</v>
      </c>
    </row>
    <row r="1926" spans="1:2" x14ac:dyDescent="0.2">
      <c r="A1926" t="s">
        <v>8219</v>
      </c>
      <c r="B1926" s="16">
        <v>21</v>
      </c>
    </row>
    <row r="1927" spans="1:2" x14ac:dyDescent="0.2">
      <c r="A1927" t="s">
        <v>8219</v>
      </c>
      <c r="B1927" s="16">
        <v>13</v>
      </c>
    </row>
    <row r="1928" spans="1:2" x14ac:dyDescent="0.2">
      <c r="A1928" t="s">
        <v>8219</v>
      </c>
      <c r="B1928" s="16">
        <v>34</v>
      </c>
    </row>
    <row r="1929" spans="1:2" x14ac:dyDescent="0.2">
      <c r="A1929" t="s">
        <v>8219</v>
      </c>
      <c r="B1929" s="16">
        <v>80</v>
      </c>
    </row>
    <row r="1930" spans="1:2" x14ac:dyDescent="0.2">
      <c r="A1930" t="s">
        <v>8219</v>
      </c>
      <c r="B1930" s="16">
        <v>74</v>
      </c>
    </row>
    <row r="1931" spans="1:2" x14ac:dyDescent="0.2">
      <c r="A1931" t="s">
        <v>8219</v>
      </c>
      <c r="B1931" s="16">
        <v>7</v>
      </c>
    </row>
    <row r="1932" spans="1:2" x14ac:dyDescent="0.2">
      <c r="A1932" t="s">
        <v>8219</v>
      </c>
      <c r="B1932" s="16">
        <v>34</v>
      </c>
    </row>
    <row r="1933" spans="1:2" x14ac:dyDescent="0.2">
      <c r="A1933" t="s">
        <v>8219</v>
      </c>
      <c r="B1933" s="16">
        <v>86</v>
      </c>
    </row>
    <row r="1934" spans="1:2" x14ac:dyDescent="0.2">
      <c r="A1934" t="s">
        <v>8219</v>
      </c>
      <c r="B1934" s="16">
        <v>37</v>
      </c>
    </row>
    <row r="1935" spans="1:2" x14ac:dyDescent="0.2">
      <c r="A1935" t="s">
        <v>8219</v>
      </c>
      <c r="B1935" s="16">
        <v>18</v>
      </c>
    </row>
    <row r="1936" spans="1:2" x14ac:dyDescent="0.2">
      <c r="A1936" t="s">
        <v>8219</v>
      </c>
      <c r="B1936" s="16">
        <v>22</v>
      </c>
    </row>
    <row r="1937" spans="1:2" x14ac:dyDescent="0.2">
      <c r="A1937" t="s">
        <v>8219</v>
      </c>
      <c r="B1937" s="16">
        <v>26</v>
      </c>
    </row>
    <row r="1938" spans="1:2" x14ac:dyDescent="0.2">
      <c r="A1938" t="s">
        <v>8219</v>
      </c>
      <c r="B1938" s="16">
        <v>27</v>
      </c>
    </row>
    <row r="1939" spans="1:2" x14ac:dyDescent="0.2">
      <c r="A1939" t="s">
        <v>8219</v>
      </c>
      <c r="B1939" s="16">
        <v>8</v>
      </c>
    </row>
    <row r="1940" spans="1:2" x14ac:dyDescent="0.2">
      <c r="A1940" t="s">
        <v>8219</v>
      </c>
      <c r="B1940" s="16">
        <v>204</v>
      </c>
    </row>
    <row r="1941" spans="1:2" x14ac:dyDescent="0.2">
      <c r="A1941" t="s">
        <v>8219</v>
      </c>
      <c r="B1941" s="16">
        <v>46</v>
      </c>
    </row>
    <row r="1942" spans="1:2" x14ac:dyDescent="0.2">
      <c r="A1942" t="s">
        <v>8219</v>
      </c>
      <c r="B1942" s="16">
        <v>17</v>
      </c>
    </row>
    <row r="1943" spans="1:2" x14ac:dyDescent="0.2">
      <c r="A1943" t="s">
        <v>8219</v>
      </c>
      <c r="B1943" s="16">
        <v>28</v>
      </c>
    </row>
    <row r="1944" spans="1:2" x14ac:dyDescent="0.2">
      <c r="A1944" t="s">
        <v>8219</v>
      </c>
      <c r="B1944" s="16">
        <v>83</v>
      </c>
    </row>
    <row r="1945" spans="1:2" x14ac:dyDescent="0.2">
      <c r="A1945" t="s">
        <v>8219</v>
      </c>
      <c r="B1945" s="16">
        <v>13</v>
      </c>
    </row>
    <row r="1946" spans="1:2" x14ac:dyDescent="0.2">
      <c r="A1946" t="s">
        <v>8219</v>
      </c>
      <c r="B1946" s="16">
        <v>8</v>
      </c>
    </row>
    <row r="1947" spans="1:2" x14ac:dyDescent="0.2">
      <c r="A1947" t="s">
        <v>8219</v>
      </c>
      <c r="B1947" s="16">
        <v>32</v>
      </c>
    </row>
    <row r="1948" spans="1:2" x14ac:dyDescent="0.2">
      <c r="A1948" t="s">
        <v>8219</v>
      </c>
      <c r="B1948" s="16">
        <v>85</v>
      </c>
    </row>
    <row r="1949" spans="1:2" x14ac:dyDescent="0.2">
      <c r="A1949" t="s">
        <v>8219</v>
      </c>
      <c r="B1949" s="16">
        <v>29</v>
      </c>
    </row>
    <row r="1950" spans="1:2" x14ac:dyDescent="0.2">
      <c r="A1950" t="s">
        <v>8219</v>
      </c>
      <c r="B1950" s="16">
        <v>24</v>
      </c>
    </row>
    <row r="1951" spans="1:2" x14ac:dyDescent="0.2">
      <c r="A1951" t="s">
        <v>8219</v>
      </c>
      <c r="B1951" s="16">
        <v>8</v>
      </c>
    </row>
    <row r="1952" spans="1:2" x14ac:dyDescent="0.2">
      <c r="A1952" t="s">
        <v>8219</v>
      </c>
      <c r="B1952" s="16">
        <v>19</v>
      </c>
    </row>
    <row r="1953" spans="1:2" x14ac:dyDescent="0.2">
      <c r="A1953" t="s">
        <v>8219</v>
      </c>
      <c r="B1953" s="16">
        <v>336</v>
      </c>
    </row>
    <row r="1954" spans="1:2" x14ac:dyDescent="0.2">
      <c r="A1954" t="s">
        <v>8219</v>
      </c>
      <c r="B1954" s="16">
        <v>13</v>
      </c>
    </row>
    <row r="1955" spans="1:2" x14ac:dyDescent="0.2">
      <c r="A1955" t="s">
        <v>8219</v>
      </c>
      <c r="B1955" s="16">
        <v>42</v>
      </c>
    </row>
    <row r="1956" spans="1:2" x14ac:dyDescent="0.2">
      <c r="A1956" t="s">
        <v>8219</v>
      </c>
      <c r="B1956" s="16">
        <v>64</v>
      </c>
    </row>
    <row r="1957" spans="1:2" x14ac:dyDescent="0.2">
      <c r="A1957" t="s">
        <v>8219</v>
      </c>
      <c r="B1957" s="16">
        <v>25</v>
      </c>
    </row>
    <row r="1958" spans="1:2" x14ac:dyDescent="0.2">
      <c r="A1958" t="s">
        <v>8219</v>
      </c>
      <c r="B1958" s="16">
        <v>20</v>
      </c>
    </row>
    <row r="1959" spans="1:2" x14ac:dyDescent="0.2">
      <c r="A1959" t="s">
        <v>8219</v>
      </c>
      <c r="B1959" s="16">
        <v>104</v>
      </c>
    </row>
    <row r="1960" spans="1:2" x14ac:dyDescent="0.2">
      <c r="A1960" t="s">
        <v>8219</v>
      </c>
      <c r="B1960" s="16">
        <v>53</v>
      </c>
    </row>
    <row r="1961" spans="1:2" x14ac:dyDescent="0.2">
      <c r="A1961" t="s">
        <v>8219</v>
      </c>
      <c r="B1961" s="16">
        <v>14</v>
      </c>
    </row>
    <row r="1962" spans="1:2" x14ac:dyDescent="0.2">
      <c r="A1962" t="s">
        <v>8219</v>
      </c>
      <c r="B1962" s="16">
        <v>20</v>
      </c>
    </row>
    <row r="1963" spans="1:2" x14ac:dyDescent="0.2">
      <c r="A1963" t="s">
        <v>8219</v>
      </c>
      <c r="B1963" s="16">
        <v>558</v>
      </c>
    </row>
    <row r="1964" spans="1:2" x14ac:dyDescent="0.2">
      <c r="A1964" t="s">
        <v>8219</v>
      </c>
      <c r="B1964" s="16">
        <v>22</v>
      </c>
    </row>
    <row r="1965" spans="1:2" x14ac:dyDescent="0.2">
      <c r="A1965" t="s">
        <v>8219</v>
      </c>
      <c r="B1965" s="16">
        <v>24</v>
      </c>
    </row>
    <row r="1966" spans="1:2" x14ac:dyDescent="0.2">
      <c r="A1966" t="s">
        <v>8219</v>
      </c>
      <c r="B1966" s="16">
        <v>74</v>
      </c>
    </row>
    <row r="1967" spans="1:2" x14ac:dyDescent="0.2">
      <c r="A1967" t="s">
        <v>8219</v>
      </c>
      <c r="B1967" s="16">
        <v>54</v>
      </c>
    </row>
    <row r="1968" spans="1:2" x14ac:dyDescent="0.2">
      <c r="A1968" t="s">
        <v>8219</v>
      </c>
      <c r="B1968" s="16">
        <v>31</v>
      </c>
    </row>
    <row r="1969" spans="1:2" x14ac:dyDescent="0.2">
      <c r="A1969" t="s">
        <v>8219</v>
      </c>
      <c r="B1969" s="16">
        <v>25</v>
      </c>
    </row>
    <row r="1970" spans="1:2" x14ac:dyDescent="0.2">
      <c r="A1970" t="s">
        <v>8219</v>
      </c>
      <c r="B1970" s="16">
        <v>17</v>
      </c>
    </row>
    <row r="1971" spans="1:2" x14ac:dyDescent="0.2">
      <c r="A1971" t="s">
        <v>8219</v>
      </c>
      <c r="B1971" s="16">
        <v>12</v>
      </c>
    </row>
    <row r="1972" spans="1:2" x14ac:dyDescent="0.2">
      <c r="A1972" t="s">
        <v>8219</v>
      </c>
      <c r="B1972" s="16">
        <v>38</v>
      </c>
    </row>
    <row r="1973" spans="1:2" x14ac:dyDescent="0.2">
      <c r="A1973" t="s">
        <v>8219</v>
      </c>
      <c r="B1973" s="16">
        <v>41</v>
      </c>
    </row>
    <row r="1974" spans="1:2" x14ac:dyDescent="0.2">
      <c r="A1974" t="s">
        <v>8219</v>
      </c>
      <c r="B1974" s="16">
        <v>19</v>
      </c>
    </row>
    <row r="1975" spans="1:2" x14ac:dyDescent="0.2">
      <c r="A1975" t="s">
        <v>8219</v>
      </c>
      <c r="B1975" s="16">
        <v>41</v>
      </c>
    </row>
    <row r="1976" spans="1:2" x14ac:dyDescent="0.2">
      <c r="A1976" t="s">
        <v>8219</v>
      </c>
      <c r="B1976" s="16">
        <v>26</v>
      </c>
    </row>
    <row r="1977" spans="1:2" x14ac:dyDescent="0.2">
      <c r="A1977" t="s">
        <v>8219</v>
      </c>
      <c r="B1977" s="16">
        <v>25</v>
      </c>
    </row>
    <row r="1978" spans="1:2" x14ac:dyDescent="0.2">
      <c r="A1978" t="s">
        <v>8219</v>
      </c>
      <c r="B1978" s="16">
        <v>9</v>
      </c>
    </row>
    <row r="1979" spans="1:2" x14ac:dyDescent="0.2">
      <c r="A1979" t="s">
        <v>8219</v>
      </c>
      <c r="B1979" s="16">
        <v>78</v>
      </c>
    </row>
    <row r="1980" spans="1:2" x14ac:dyDescent="0.2">
      <c r="A1980" t="s">
        <v>8219</v>
      </c>
      <c r="B1980" s="16">
        <v>45</v>
      </c>
    </row>
    <row r="1981" spans="1:2" x14ac:dyDescent="0.2">
      <c r="A1981" t="s">
        <v>8219</v>
      </c>
      <c r="B1981" s="16">
        <v>102</v>
      </c>
    </row>
    <row r="1982" spans="1:2" x14ac:dyDescent="0.2">
      <c r="A1982" t="s">
        <v>8219</v>
      </c>
      <c r="B1982" s="16">
        <v>5</v>
      </c>
    </row>
    <row r="1983" spans="1:2" x14ac:dyDescent="0.2">
      <c r="A1983" t="s">
        <v>8219</v>
      </c>
      <c r="B1983" s="16">
        <v>27</v>
      </c>
    </row>
    <row r="1984" spans="1:2" x14ac:dyDescent="0.2">
      <c r="A1984" t="s">
        <v>8219</v>
      </c>
      <c r="B1984" s="16">
        <v>37</v>
      </c>
    </row>
    <row r="1985" spans="1:2" x14ac:dyDescent="0.2">
      <c r="A1985" t="s">
        <v>8219</v>
      </c>
      <c r="B1985" s="16">
        <v>14</v>
      </c>
    </row>
    <row r="1986" spans="1:2" x14ac:dyDescent="0.2">
      <c r="A1986" t="s">
        <v>8219</v>
      </c>
      <c r="B1986" s="16">
        <v>27</v>
      </c>
    </row>
    <row r="1987" spans="1:2" x14ac:dyDescent="0.2">
      <c r="A1987" t="s">
        <v>8219</v>
      </c>
      <c r="B1987" s="16">
        <v>45</v>
      </c>
    </row>
    <row r="1988" spans="1:2" x14ac:dyDescent="0.2">
      <c r="A1988" t="s">
        <v>8219</v>
      </c>
      <c r="B1988" s="16">
        <v>49</v>
      </c>
    </row>
    <row r="1989" spans="1:2" x14ac:dyDescent="0.2">
      <c r="A1989" t="s">
        <v>8219</v>
      </c>
      <c r="B1989" s="16">
        <v>24</v>
      </c>
    </row>
    <row r="1990" spans="1:2" x14ac:dyDescent="0.2">
      <c r="A1990" t="s">
        <v>8219</v>
      </c>
      <c r="B1990" s="16">
        <v>112</v>
      </c>
    </row>
    <row r="1991" spans="1:2" x14ac:dyDescent="0.2">
      <c r="A1991" t="s">
        <v>8219</v>
      </c>
      <c r="B1991" s="16">
        <v>23</v>
      </c>
    </row>
    <row r="1992" spans="1:2" x14ac:dyDescent="0.2">
      <c r="A1992" t="s">
        <v>8219</v>
      </c>
      <c r="B1992" s="16">
        <v>54</v>
      </c>
    </row>
    <row r="1993" spans="1:2" x14ac:dyDescent="0.2">
      <c r="A1993" t="s">
        <v>8219</v>
      </c>
      <c r="B1993" s="16">
        <v>28</v>
      </c>
    </row>
    <row r="1994" spans="1:2" x14ac:dyDescent="0.2">
      <c r="A1994" t="s">
        <v>8219</v>
      </c>
      <c r="B1994" s="16">
        <v>11</v>
      </c>
    </row>
    <row r="1995" spans="1:2" x14ac:dyDescent="0.2">
      <c r="A1995" t="s">
        <v>8219</v>
      </c>
      <c r="B1995" s="16">
        <v>62</v>
      </c>
    </row>
    <row r="1996" spans="1:2" x14ac:dyDescent="0.2">
      <c r="A1996" t="s">
        <v>8219</v>
      </c>
      <c r="B1996" s="16">
        <v>73</v>
      </c>
    </row>
    <row r="1997" spans="1:2" x14ac:dyDescent="0.2">
      <c r="A1997" t="s">
        <v>8219</v>
      </c>
      <c r="B1997" s="16">
        <v>18</v>
      </c>
    </row>
    <row r="1998" spans="1:2" x14ac:dyDescent="0.2">
      <c r="A1998" t="s">
        <v>8219</v>
      </c>
      <c r="B1998" s="16">
        <v>35</v>
      </c>
    </row>
    <row r="1999" spans="1:2" x14ac:dyDescent="0.2">
      <c r="A1999" t="s">
        <v>8219</v>
      </c>
      <c r="B1999" s="16">
        <v>43</v>
      </c>
    </row>
    <row r="2000" spans="1:2" x14ac:dyDescent="0.2">
      <c r="A2000" t="s">
        <v>8219</v>
      </c>
      <c r="B2000" s="16">
        <v>36</v>
      </c>
    </row>
    <row r="2001" spans="1:2" x14ac:dyDescent="0.2">
      <c r="A2001" t="s">
        <v>8219</v>
      </c>
      <c r="B2001" s="16">
        <v>62</v>
      </c>
    </row>
    <row r="2002" spans="1:2" x14ac:dyDescent="0.2">
      <c r="A2002" t="s">
        <v>8219</v>
      </c>
      <c r="B2002" s="16">
        <v>15</v>
      </c>
    </row>
    <row r="2003" spans="1:2" x14ac:dyDescent="0.2">
      <c r="A2003" t="s">
        <v>8219</v>
      </c>
      <c r="B2003" s="16">
        <v>33</v>
      </c>
    </row>
    <row r="2004" spans="1:2" x14ac:dyDescent="0.2">
      <c r="A2004" t="s">
        <v>8219</v>
      </c>
      <c r="B2004" s="16">
        <v>27</v>
      </c>
    </row>
    <row r="2005" spans="1:2" x14ac:dyDescent="0.2">
      <c r="A2005" t="s">
        <v>8219</v>
      </c>
      <c r="B2005" s="16">
        <v>17</v>
      </c>
    </row>
    <row r="2006" spans="1:2" x14ac:dyDescent="0.2">
      <c r="A2006" t="s">
        <v>8219</v>
      </c>
      <c r="B2006" s="16">
        <v>4</v>
      </c>
    </row>
    <row r="2007" spans="1:2" x14ac:dyDescent="0.2">
      <c r="A2007" t="s">
        <v>8219</v>
      </c>
      <c r="B2007" s="16">
        <v>53</v>
      </c>
    </row>
    <row r="2008" spans="1:2" x14ac:dyDescent="0.2">
      <c r="A2008" t="s">
        <v>8219</v>
      </c>
      <c r="B2008" s="16">
        <v>49</v>
      </c>
    </row>
    <row r="2009" spans="1:2" x14ac:dyDescent="0.2">
      <c r="A2009" t="s">
        <v>8219</v>
      </c>
      <c r="B2009" s="16">
        <v>57</v>
      </c>
    </row>
    <row r="2010" spans="1:2" x14ac:dyDescent="0.2">
      <c r="A2010" t="s">
        <v>8219</v>
      </c>
      <c r="B2010" s="16">
        <v>69</v>
      </c>
    </row>
    <row r="2011" spans="1:2" x14ac:dyDescent="0.2">
      <c r="A2011" t="s">
        <v>8219</v>
      </c>
      <c r="B2011" s="16">
        <v>15</v>
      </c>
    </row>
    <row r="2012" spans="1:2" x14ac:dyDescent="0.2">
      <c r="A2012" t="s">
        <v>8219</v>
      </c>
      <c r="B2012" s="16">
        <v>64</v>
      </c>
    </row>
    <row r="2013" spans="1:2" x14ac:dyDescent="0.2">
      <c r="A2013" t="s">
        <v>8219</v>
      </c>
      <c r="B2013" s="16">
        <v>20</v>
      </c>
    </row>
    <row r="2014" spans="1:2" x14ac:dyDescent="0.2">
      <c r="A2014" t="s">
        <v>8219</v>
      </c>
      <c r="B2014" s="16">
        <v>27</v>
      </c>
    </row>
    <row r="2015" spans="1:2" x14ac:dyDescent="0.2">
      <c r="A2015" t="s">
        <v>8219</v>
      </c>
      <c r="B2015" s="16">
        <v>21</v>
      </c>
    </row>
    <row r="2016" spans="1:2" x14ac:dyDescent="0.2">
      <c r="A2016" t="s">
        <v>8219</v>
      </c>
      <c r="B2016" s="16">
        <v>31</v>
      </c>
    </row>
    <row r="2017" spans="1:2" x14ac:dyDescent="0.2">
      <c r="A2017" t="s">
        <v>8219</v>
      </c>
      <c r="B2017" s="16">
        <v>51</v>
      </c>
    </row>
    <row r="2018" spans="1:2" x14ac:dyDescent="0.2">
      <c r="A2018" t="s">
        <v>8219</v>
      </c>
      <c r="B2018" s="16">
        <v>57</v>
      </c>
    </row>
    <row r="2019" spans="1:2" x14ac:dyDescent="0.2">
      <c r="A2019" t="s">
        <v>8219</v>
      </c>
      <c r="B2019" s="16">
        <v>20</v>
      </c>
    </row>
    <row r="2020" spans="1:2" x14ac:dyDescent="0.2">
      <c r="A2020" t="s">
        <v>8219</v>
      </c>
      <c r="B2020" s="16">
        <v>71</v>
      </c>
    </row>
    <row r="2021" spans="1:2" x14ac:dyDescent="0.2">
      <c r="A2021" t="s">
        <v>8219</v>
      </c>
      <c r="B2021" s="16">
        <v>72</v>
      </c>
    </row>
    <row r="2022" spans="1:2" x14ac:dyDescent="0.2">
      <c r="A2022" t="s">
        <v>8219</v>
      </c>
      <c r="B2022" s="16">
        <v>45</v>
      </c>
    </row>
    <row r="2023" spans="1:2" x14ac:dyDescent="0.2">
      <c r="A2023" t="s">
        <v>8219</v>
      </c>
      <c r="B2023" s="16">
        <v>51</v>
      </c>
    </row>
    <row r="2024" spans="1:2" x14ac:dyDescent="0.2">
      <c r="A2024" t="s">
        <v>8219</v>
      </c>
      <c r="B2024" s="16">
        <v>56</v>
      </c>
    </row>
    <row r="2025" spans="1:2" x14ac:dyDescent="0.2">
      <c r="A2025" t="s">
        <v>8219</v>
      </c>
      <c r="B2025" s="16">
        <v>17</v>
      </c>
    </row>
    <row r="2026" spans="1:2" x14ac:dyDescent="0.2">
      <c r="A2026" t="s">
        <v>8219</v>
      </c>
      <c r="B2026" s="16">
        <v>197</v>
      </c>
    </row>
    <row r="2027" spans="1:2" x14ac:dyDescent="0.2">
      <c r="A2027" t="s">
        <v>8219</v>
      </c>
      <c r="B2027" s="16">
        <v>70</v>
      </c>
    </row>
    <row r="2028" spans="1:2" x14ac:dyDescent="0.2">
      <c r="A2028" t="s">
        <v>8219</v>
      </c>
      <c r="B2028" s="16">
        <v>21</v>
      </c>
    </row>
    <row r="2029" spans="1:2" x14ac:dyDescent="0.2">
      <c r="A2029" t="s">
        <v>8219</v>
      </c>
      <c r="B2029" s="16">
        <v>34</v>
      </c>
    </row>
    <row r="2030" spans="1:2" x14ac:dyDescent="0.2">
      <c r="A2030" t="s">
        <v>8219</v>
      </c>
      <c r="B2030" s="16">
        <v>39</v>
      </c>
    </row>
    <row r="2031" spans="1:2" x14ac:dyDescent="0.2">
      <c r="A2031" t="s">
        <v>8219</v>
      </c>
      <c r="B2031" s="16">
        <v>78</v>
      </c>
    </row>
    <row r="2032" spans="1:2" x14ac:dyDescent="0.2">
      <c r="A2032" t="s">
        <v>8219</v>
      </c>
      <c r="B2032" s="16">
        <v>48</v>
      </c>
    </row>
    <row r="2033" spans="1:2" x14ac:dyDescent="0.2">
      <c r="A2033" t="s">
        <v>8219</v>
      </c>
      <c r="B2033" s="16">
        <v>29</v>
      </c>
    </row>
    <row r="2034" spans="1:2" x14ac:dyDescent="0.2">
      <c r="A2034" t="s">
        <v>8219</v>
      </c>
      <c r="B2034" s="16">
        <v>73</v>
      </c>
    </row>
    <row r="2035" spans="1:2" x14ac:dyDescent="0.2">
      <c r="A2035" t="s">
        <v>8219</v>
      </c>
      <c r="B2035" s="16">
        <v>8</v>
      </c>
    </row>
    <row r="2036" spans="1:2" x14ac:dyDescent="0.2">
      <c r="A2036" t="s">
        <v>8219</v>
      </c>
      <c r="B2036" s="16">
        <v>17</v>
      </c>
    </row>
    <row r="2037" spans="1:2" x14ac:dyDescent="0.2">
      <c r="A2037" t="s">
        <v>8219</v>
      </c>
      <c r="B2037" s="16">
        <v>9</v>
      </c>
    </row>
    <row r="2038" spans="1:2" x14ac:dyDescent="0.2">
      <c r="A2038" t="s">
        <v>8219</v>
      </c>
      <c r="B2038" s="16">
        <v>17</v>
      </c>
    </row>
    <row r="2039" spans="1:2" x14ac:dyDescent="0.2">
      <c r="A2039" t="s">
        <v>8219</v>
      </c>
      <c r="B2039" s="16">
        <v>33</v>
      </c>
    </row>
    <row r="2040" spans="1:2" x14ac:dyDescent="0.2">
      <c r="A2040" t="s">
        <v>8219</v>
      </c>
      <c r="B2040" s="16">
        <v>38</v>
      </c>
    </row>
    <row r="2041" spans="1:2" x14ac:dyDescent="0.2">
      <c r="A2041" t="s">
        <v>8219</v>
      </c>
      <c r="B2041" s="16">
        <v>79</v>
      </c>
    </row>
    <row r="2042" spans="1:2" x14ac:dyDescent="0.2">
      <c r="A2042" t="s">
        <v>8219</v>
      </c>
      <c r="B2042" s="16">
        <v>46</v>
      </c>
    </row>
    <row r="2043" spans="1:2" x14ac:dyDescent="0.2">
      <c r="A2043" t="s">
        <v>8219</v>
      </c>
      <c r="B2043" s="16">
        <v>20</v>
      </c>
    </row>
    <row r="2044" spans="1:2" x14ac:dyDescent="0.2">
      <c r="A2044" t="s">
        <v>8219</v>
      </c>
      <c r="B2044" s="16">
        <v>20</v>
      </c>
    </row>
    <row r="2045" spans="1:2" x14ac:dyDescent="0.2">
      <c r="A2045" t="s">
        <v>8219</v>
      </c>
      <c r="B2045" s="16">
        <v>13</v>
      </c>
    </row>
    <row r="2046" spans="1:2" x14ac:dyDescent="0.2">
      <c r="A2046" t="s">
        <v>8219</v>
      </c>
      <c r="B2046" s="16">
        <v>22</v>
      </c>
    </row>
    <row r="2047" spans="1:2" x14ac:dyDescent="0.2">
      <c r="A2047" t="s">
        <v>8219</v>
      </c>
      <c r="B2047" s="16">
        <v>36</v>
      </c>
    </row>
    <row r="2048" spans="1:2" x14ac:dyDescent="0.2">
      <c r="A2048" t="s">
        <v>8219</v>
      </c>
      <c r="B2048" s="16">
        <v>40</v>
      </c>
    </row>
    <row r="2049" spans="1:2" x14ac:dyDescent="0.2">
      <c r="A2049" t="s">
        <v>8219</v>
      </c>
      <c r="B2049" s="16">
        <v>9</v>
      </c>
    </row>
    <row r="2050" spans="1:2" x14ac:dyDescent="0.2">
      <c r="A2050" t="s">
        <v>8219</v>
      </c>
      <c r="B2050" s="16">
        <v>19</v>
      </c>
    </row>
    <row r="2051" spans="1:2" x14ac:dyDescent="0.2">
      <c r="A2051" t="s">
        <v>8219</v>
      </c>
      <c r="B2051" s="16">
        <v>14</v>
      </c>
    </row>
    <row r="2052" spans="1:2" x14ac:dyDescent="0.2">
      <c r="A2052" t="s">
        <v>8219</v>
      </c>
      <c r="B2052" s="16">
        <v>38</v>
      </c>
    </row>
    <row r="2053" spans="1:2" x14ac:dyDescent="0.2">
      <c r="A2053" t="s">
        <v>8219</v>
      </c>
      <c r="B2053" s="16">
        <v>58</v>
      </c>
    </row>
    <row r="2054" spans="1:2" x14ac:dyDescent="0.2">
      <c r="A2054" t="s">
        <v>8219</v>
      </c>
      <c r="B2054" s="16">
        <v>28</v>
      </c>
    </row>
    <row r="2055" spans="1:2" x14ac:dyDescent="0.2">
      <c r="A2055" t="s">
        <v>8219</v>
      </c>
      <c r="B2055" s="16">
        <v>17</v>
      </c>
    </row>
    <row r="2056" spans="1:2" x14ac:dyDescent="0.2">
      <c r="A2056" t="s">
        <v>8219</v>
      </c>
      <c r="B2056" s="16">
        <v>12</v>
      </c>
    </row>
    <row r="2057" spans="1:2" x14ac:dyDescent="0.2">
      <c r="A2057" t="s">
        <v>8219</v>
      </c>
      <c r="B2057" s="16">
        <v>40</v>
      </c>
    </row>
    <row r="2058" spans="1:2" x14ac:dyDescent="0.2">
      <c r="A2058" t="s">
        <v>8219</v>
      </c>
      <c r="B2058" s="16">
        <v>57</v>
      </c>
    </row>
    <row r="2059" spans="1:2" x14ac:dyDescent="0.2">
      <c r="A2059" t="s">
        <v>8219</v>
      </c>
      <c r="B2059" s="16">
        <v>114</v>
      </c>
    </row>
    <row r="2060" spans="1:2" x14ac:dyDescent="0.2">
      <c r="A2060" t="s">
        <v>8219</v>
      </c>
      <c r="B2060" s="16">
        <v>31</v>
      </c>
    </row>
    <row r="2061" spans="1:2" x14ac:dyDescent="0.2">
      <c r="A2061" t="s">
        <v>8219</v>
      </c>
      <c r="B2061" s="16">
        <v>3</v>
      </c>
    </row>
    <row r="2062" spans="1:2" x14ac:dyDescent="0.2">
      <c r="A2062" t="s">
        <v>8219</v>
      </c>
      <c r="B2062" s="16">
        <v>16</v>
      </c>
    </row>
    <row r="2063" spans="1:2" x14ac:dyDescent="0.2">
      <c r="A2063" t="s">
        <v>8219</v>
      </c>
      <c r="B2063" s="16">
        <v>199</v>
      </c>
    </row>
    <row r="2064" spans="1:2" x14ac:dyDescent="0.2">
      <c r="A2064" t="s">
        <v>8219</v>
      </c>
      <c r="B2064" s="16">
        <v>31</v>
      </c>
    </row>
    <row r="2065" spans="1:2" x14ac:dyDescent="0.2">
      <c r="A2065" t="s">
        <v>8219</v>
      </c>
      <c r="B2065" s="16">
        <v>30</v>
      </c>
    </row>
    <row r="2066" spans="1:2" x14ac:dyDescent="0.2">
      <c r="A2066" t="s">
        <v>8219</v>
      </c>
      <c r="B2066" s="16">
        <v>34</v>
      </c>
    </row>
    <row r="2067" spans="1:2" x14ac:dyDescent="0.2">
      <c r="A2067" t="s">
        <v>8219</v>
      </c>
      <c r="B2067" s="16">
        <v>18</v>
      </c>
    </row>
    <row r="2068" spans="1:2" x14ac:dyDescent="0.2">
      <c r="A2068" t="s">
        <v>8219</v>
      </c>
      <c r="B2068" s="16">
        <v>67</v>
      </c>
    </row>
    <row r="2069" spans="1:2" x14ac:dyDescent="0.2">
      <c r="A2069" t="s">
        <v>8219</v>
      </c>
      <c r="B2069" s="16">
        <v>66</v>
      </c>
    </row>
    <row r="2070" spans="1:2" x14ac:dyDescent="0.2">
      <c r="A2070" t="s">
        <v>8219</v>
      </c>
      <c r="B2070" s="16">
        <v>23</v>
      </c>
    </row>
    <row r="2071" spans="1:2" x14ac:dyDescent="0.2">
      <c r="A2071" t="s">
        <v>8219</v>
      </c>
      <c r="B2071" s="16">
        <v>126</v>
      </c>
    </row>
    <row r="2072" spans="1:2" x14ac:dyDescent="0.2">
      <c r="A2072" t="s">
        <v>8219</v>
      </c>
      <c r="B2072" s="16">
        <v>6</v>
      </c>
    </row>
    <row r="2073" spans="1:2" x14ac:dyDescent="0.2">
      <c r="A2073" t="s">
        <v>8219</v>
      </c>
      <c r="B2073" s="16">
        <v>25</v>
      </c>
    </row>
    <row r="2074" spans="1:2" x14ac:dyDescent="0.2">
      <c r="A2074" t="s">
        <v>8219</v>
      </c>
      <c r="B2074" s="16">
        <v>39</v>
      </c>
    </row>
    <row r="2075" spans="1:2" x14ac:dyDescent="0.2">
      <c r="A2075" t="s">
        <v>8219</v>
      </c>
      <c r="B2075" s="16">
        <v>62</v>
      </c>
    </row>
    <row r="2076" spans="1:2" x14ac:dyDescent="0.2">
      <c r="A2076" t="s">
        <v>8219</v>
      </c>
      <c r="B2076" s="16">
        <v>31</v>
      </c>
    </row>
    <row r="2077" spans="1:2" x14ac:dyDescent="0.2">
      <c r="A2077" t="s">
        <v>8219</v>
      </c>
      <c r="B2077" s="16">
        <v>274</v>
      </c>
    </row>
    <row r="2078" spans="1:2" x14ac:dyDescent="0.2">
      <c r="A2078" t="s">
        <v>8219</v>
      </c>
      <c r="B2078" s="16">
        <v>17</v>
      </c>
    </row>
    <row r="2079" spans="1:2" x14ac:dyDescent="0.2">
      <c r="A2079" t="s">
        <v>8219</v>
      </c>
      <c r="B2079" s="16">
        <v>14</v>
      </c>
    </row>
    <row r="2080" spans="1:2" x14ac:dyDescent="0.2">
      <c r="A2080" t="s">
        <v>8219</v>
      </c>
      <c r="B2080" s="16">
        <v>60</v>
      </c>
    </row>
    <row r="2081" spans="1:2" x14ac:dyDescent="0.2">
      <c r="A2081" t="s">
        <v>8219</v>
      </c>
      <c r="B2081" s="16">
        <v>33</v>
      </c>
    </row>
    <row r="2082" spans="1:2" x14ac:dyDescent="0.2">
      <c r="A2082" t="s">
        <v>8219</v>
      </c>
      <c r="B2082" s="16">
        <v>78</v>
      </c>
    </row>
    <row r="2083" spans="1:2" x14ac:dyDescent="0.2">
      <c r="A2083" t="s">
        <v>8219</v>
      </c>
      <c r="B2083" s="16">
        <v>30</v>
      </c>
    </row>
    <row r="2084" spans="1:2" x14ac:dyDescent="0.2">
      <c r="A2084" t="s">
        <v>8219</v>
      </c>
      <c r="B2084" s="16">
        <v>136</v>
      </c>
    </row>
    <row r="2085" spans="1:2" x14ac:dyDescent="0.2">
      <c r="A2085" t="s">
        <v>8219</v>
      </c>
      <c r="B2085" s="16">
        <v>40</v>
      </c>
    </row>
    <row r="2086" spans="1:2" x14ac:dyDescent="0.2">
      <c r="A2086" t="s">
        <v>8219</v>
      </c>
      <c r="B2086" s="16">
        <v>18</v>
      </c>
    </row>
    <row r="2087" spans="1:2" x14ac:dyDescent="0.2">
      <c r="A2087" t="s">
        <v>8219</v>
      </c>
      <c r="B2087" s="16">
        <v>39</v>
      </c>
    </row>
    <row r="2088" spans="1:2" x14ac:dyDescent="0.2">
      <c r="A2088" t="s">
        <v>8219</v>
      </c>
      <c r="B2088" s="16">
        <v>21</v>
      </c>
    </row>
    <row r="2089" spans="1:2" x14ac:dyDescent="0.2">
      <c r="A2089" t="s">
        <v>8219</v>
      </c>
      <c r="B2089" s="16">
        <v>30</v>
      </c>
    </row>
    <row r="2090" spans="1:2" x14ac:dyDescent="0.2">
      <c r="A2090" t="s">
        <v>8219</v>
      </c>
      <c r="B2090" s="16">
        <v>27</v>
      </c>
    </row>
    <row r="2091" spans="1:2" x14ac:dyDescent="0.2">
      <c r="A2091" t="s">
        <v>8219</v>
      </c>
      <c r="B2091" s="16">
        <v>35</v>
      </c>
    </row>
    <row r="2092" spans="1:2" x14ac:dyDescent="0.2">
      <c r="A2092" t="s">
        <v>8219</v>
      </c>
      <c r="B2092" s="16">
        <v>13</v>
      </c>
    </row>
    <row r="2093" spans="1:2" x14ac:dyDescent="0.2">
      <c r="A2093" t="s">
        <v>8219</v>
      </c>
      <c r="B2093" s="16">
        <v>23</v>
      </c>
    </row>
    <row r="2094" spans="1:2" x14ac:dyDescent="0.2">
      <c r="A2094" t="s">
        <v>8219</v>
      </c>
      <c r="B2094" s="16">
        <v>39</v>
      </c>
    </row>
    <row r="2095" spans="1:2" x14ac:dyDescent="0.2">
      <c r="A2095" t="s">
        <v>8219</v>
      </c>
      <c r="B2095" s="16">
        <v>35</v>
      </c>
    </row>
    <row r="2096" spans="1:2" x14ac:dyDescent="0.2">
      <c r="A2096" t="s">
        <v>8219</v>
      </c>
      <c r="B2096" s="16">
        <v>27</v>
      </c>
    </row>
    <row r="2097" spans="1:2" x14ac:dyDescent="0.2">
      <c r="A2097" t="s">
        <v>8219</v>
      </c>
      <c r="B2097" s="16">
        <v>21</v>
      </c>
    </row>
    <row r="2098" spans="1:2" x14ac:dyDescent="0.2">
      <c r="A2098" t="s">
        <v>8219</v>
      </c>
      <c r="B2098" s="16">
        <v>104</v>
      </c>
    </row>
    <row r="2099" spans="1:2" x14ac:dyDescent="0.2">
      <c r="A2099" t="s">
        <v>8219</v>
      </c>
      <c r="B2099" s="16">
        <v>19</v>
      </c>
    </row>
    <row r="2100" spans="1:2" x14ac:dyDescent="0.2">
      <c r="A2100" t="s">
        <v>8219</v>
      </c>
      <c r="B2100" s="16">
        <v>97</v>
      </c>
    </row>
    <row r="2101" spans="1:2" x14ac:dyDescent="0.2">
      <c r="A2101" t="s">
        <v>8219</v>
      </c>
      <c r="B2101" s="16">
        <v>27</v>
      </c>
    </row>
    <row r="2102" spans="1:2" x14ac:dyDescent="0.2">
      <c r="A2102" t="s">
        <v>8219</v>
      </c>
      <c r="B2102" s="16">
        <v>24</v>
      </c>
    </row>
    <row r="2103" spans="1:2" x14ac:dyDescent="0.2">
      <c r="A2103" t="s">
        <v>8219</v>
      </c>
      <c r="B2103" s="16">
        <v>13</v>
      </c>
    </row>
    <row r="2104" spans="1:2" x14ac:dyDescent="0.2">
      <c r="A2104" t="s">
        <v>8219</v>
      </c>
      <c r="B2104" s="16">
        <v>46</v>
      </c>
    </row>
    <row r="2105" spans="1:2" x14ac:dyDescent="0.2">
      <c r="A2105" t="s">
        <v>8219</v>
      </c>
      <c r="B2105" s="16">
        <v>4</v>
      </c>
    </row>
    <row r="2106" spans="1:2" x14ac:dyDescent="0.2">
      <c r="A2106" t="s">
        <v>8219</v>
      </c>
      <c r="B2106" s="16">
        <v>40</v>
      </c>
    </row>
    <row r="2107" spans="1:2" x14ac:dyDescent="0.2">
      <c r="A2107" t="s">
        <v>8219</v>
      </c>
      <c r="B2107" s="16">
        <v>44</v>
      </c>
    </row>
    <row r="2108" spans="1:2" x14ac:dyDescent="0.2">
      <c r="A2108" t="s">
        <v>8219</v>
      </c>
      <c r="B2108" s="16">
        <v>35</v>
      </c>
    </row>
    <row r="2109" spans="1:2" x14ac:dyDescent="0.2">
      <c r="A2109" t="s">
        <v>8219</v>
      </c>
      <c r="B2109" s="16">
        <v>63</v>
      </c>
    </row>
    <row r="2110" spans="1:2" x14ac:dyDescent="0.2">
      <c r="A2110" t="s">
        <v>8219</v>
      </c>
      <c r="B2110" s="16">
        <v>89</v>
      </c>
    </row>
    <row r="2111" spans="1:2" x14ac:dyDescent="0.2">
      <c r="A2111" t="s">
        <v>8219</v>
      </c>
      <c r="B2111" s="16">
        <v>15</v>
      </c>
    </row>
    <row r="2112" spans="1:2" x14ac:dyDescent="0.2">
      <c r="A2112" t="s">
        <v>8219</v>
      </c>
      <c r="B2112" s="16">
        <v>46</v>
      </c>
    </row>
    <row r="2113" spans="1:2" x14ac:dyDescent="0.2">
      <c r="A2113" t="s">
        <v>8219</v>
      </c>
      <c r="B2113" s="16">
        <v>33</v>
      </c>
    </row>
    <row r="2114" spans="1:2" x14ac:dyDescent="0.2">
      <c r="A2114" t="s">
        <v>8219</v>
      </c>
      <c r="B2114" s="16">
        <v>52</v>
      </c>
    </row>
    <row r="2115" spans="1:2" x14ac:dyDescent="0.2">
      <c r="A2115" t="s">
        <v>8219</v>
      </c>
      <c r="B2115" s="16">
        <v>7</v>
      </c>
    </row>
    <row r="2116" spans="1:2" x14ac:dyDescent="0.2">
      <c r="A2116" t="s">
        <v>8219</v>
      </c>
      <c r="B2116" s="16">
        <v>28</v>
      </c>
    </row>
    <row r="2117" spans="1:2" x14ac:dyDescent="0.2">
      <c r="A2117" t="s">
        <v>8219</v>
      </c>
      <c r="B2117" s="16">
        <v>11</v>
      </c>
    </row>
    <row r="2118" spans="1:2" x14ac:dyDescent="0.2">
      <c r="A2118" t="s">
        <v>8219</v>
      </c>
      <c r="B2118" s="16">
        <v>15</v>
      </c>
    </row>
    <row r="2119" spans="1:2" x14ac:dyDescent="0.2">
      <c r="A2119" t="s">
        <v>8219</v>
      </c>
      <c r="B2119" s="16">
        <v>30</v>
      </c>
    </row>
    <row r="2120" spans="1:2" x14ac:dyDescent="0.2">
      <c r="A2120" t="s">
        <v>8219</v>
      </c>
      <c r="B2120" s="16">
        <v>27</v>
      </c>
    </row>
    <row r="2121" spans="1:2" x14ac:dyDescent="0.2">
      <c r="A2121" t="s">
        <v>8219</v>
      </c>
      <c r="B2121" s="16">
        <v>28</v>
      </c>
    </row>
    <row r="2122" spans="1:2" x14ac:dyDescent="0.2">
      <c r="A2122" t="s">
        <v>8219</v>
      </c>
      <c r="B2122" s="16">
        <v>17</v>
      </c>
    </row>
    <row r="2123" spans="1:2" x14ac:dyDescent="0.2">
      <c r="A2123" t="s">
        <v>8219</v>
      </c>
      <c r="B2123" s="16">
        <v>50</v>
      </c>
    </row>
    <row r="2124" spans="1:2" x14ac:dyDescent="0.2">
      <c r="A2124" t="s">
        <v>8219</v>
      </c>
      <c r="B2124" s="16">
        <v>26</v>
      </c>
    </row>
    <row r="2125" spans="1:2" x14ac:dyDescent="0.2">
      <c r="A2125" t="s">
        <v>8219</v>
      </c>
      <c r="B2125" s="16">
        <v>88</v>
      </c>
    </row>
    <row r="2126" spans="1:2" x14ac:dyDescent="0.2">
      <c r="A2126" t="s">
        <v>8219</v>
      </c>
      <c r="B2126" s="16">
        <v>91</v>
      </c>
    </row>
    <row r="2127" spans="1:2" x14ac:dyDescent="0.2">
      <c r="A2127" t="s">
        <v>8219</v>
      </c>
      <c r="B2127" s="16">
        <v>3</v>
      </c>
    </row>
    <row r="2128" spans="1:2" x14ac:dyDescent="0.2">
      <c r="A2128" t="s">
        <v>8219</v>
      </c>
      <c r="B2128" s="16">
        <v>28</v>
      </c>
    </row>
    <row r="2129" spans="1:2" x14ac:dyDescent="0.2">
      <c r="A2129" t="s">
        <v>8219</v>
      </c>
      <c r="B2129" s="16">
        <v>77</v>
      </c>
    </row>
    <row r="2130" spans="1:2" x14ac:dyDescent="0.2">
      <c r="A2130" t="s">
        <v>8219</v>
      </c>
      <c r="B2130" s="16">
        <v>27</v>
      </c>
    </row>
    <row r="2131" spans="1:2" x14ac:dyDescent="0.2">
      <c r="A2131" t="s">
        <v>8219</v>
      </c>
      <c r="B2131" s="16">
        <v>107</v>
      </c>
    </row>
    <row r="2132" spans="1:2" x14ac:dyDescent="0.2">
      <c r="A2132" t="s">
        <v>8219</v>
      </c>
      <c r="B2132" s="16">
        <v>96</v>
      </c>
    </row>
    <row r="2133" spans="1:2" x14ac:dyDescent="0.2">
      <c r="A2133" t="s">
        <v>8219</v>
      </c>
      <c r="B2133" s="16">
        <v>56</v>
      </c>
    </row>
    <row r="2134" spans="1:2" x14ac:dyDescent="0.2">
      <c r="A2134" t="s">
        <v>8219</v>
      </c>
      <c r="B2134" s="16">
        <v>58</v>
      </c>
    </row>
    <row r="2135" spans="1:2" x14ac:dyDescent="0.2">
      <c r="A2135" t="s">
        <v>8219</v>
      </c>
      <c r="B2135" s="16">
        <v>15</v>
      </c>
    </row>
    <row r="2136" spans="1:2" x14ac:dyDescent="0.2">
      <c r="A2136" t="s">
        <v>8219</v>
      </c>
      <c r="B2136" s="16">
        <v>20</v>
      </c>
    </row>
    <row r="2137" spans="1:2" x14ac:dyDescent="0.2">
      <c r="A2137" t="s">
        <v>8219</v>
      </c>
      <c r="B2137" s="16">
        <v>38</v>
      </c>
    </row>
    <row r="2138" spans="1:2" x14ac:dyDescent="0.2">
      <c r="A2138" t="s">
        <v>8219</v>
      </c>
      <c r="B2138" s="16">
        <v>33</v>
      </c>
    </row>
    <row r="2139" spans="1:2" x14ac:dyDescent="0.2">
      <c r="A2139" t="s">
        <v>8219</v>
      </c>
      <c r="B2139" s="16">
        <v>57</v>
      </c>
    </row>
    <row r="2140" spans="1:2" x14ac:dyDescent="0.2">
      <c r="A2140" t="s">
        <v>8219</v>
      </c>
      <c r="B2140" s="16">
        <v>25</v>
      </c>
    </row>
    <row r="2141" spans="1:2" x14ac:dyDescent="0.2">
      <c r="A2141" t="s">
        <v>8219</v>
      </c>
      <c r="B2141" s="16">
        <v>14</v>
      </c>
    </row>
    <row r="2142" spans="1:2" x14ac:dyDescent="0.2">
      <c r="A2142" t="s">
        <v>8219</v>
      </c>
      <c r="B2142" s="16">
        <v>94</v>
      </c>
    </row>
    <row r="2143" spans="1:2" x14ac:dyDescent="0.2">
      <c r="A2143" t="s">
        <v>8219</v>
      </c>
      <c r="B2143" s="16">
        <v>59</v>
      </c>
    </row>
    <row r="2144" spans="1:2" x14ac:dyDescent="0.2">
      <c r="A2144" t="s">
        <v>8219</v>
      </c>
      <c r="B2144" s="16">
        <v>36</v>
      </c>
    </row>
    <row r="2145" spans="1:2" x14ac:dyDescent="0.2">
      <c r="A2145" t="s">
        <v>8219</v>
      </c>
      <c r="B2145" s="16">
        <v>115</v>
      </c>
    </row>
    <row r="2146" spans="1:2" x14ac:dyDescent="0.2">
      <c r="A2146" t="s">
        <v>8219</v>
      </c>
      <c r="B2146" s="16">
        <v>30</v>
      </c>
    </row>
    <row r="2147" spans="1:2" x14ac:dyDescent="0.2">
      <c r="A2147" t="s">
        <v>8219</v>
      </c>
      <c r="B2147" s="16">
        <v>52</v>
      </c>
    </row>
    <row r="2148" spans="1:2" x14ac:dyDescent="0.2">
      <c r="A2148" t="s">
        <v>8219</v>
      </c>
      <c r="B2148" s="16">
        <v>27</v>
      </c>
    </row>
    <row r="2149" spans="1:2" x14ac:dyDescent="0.2">
      <c r="A2149" t="s">
        <v>8219</v>
      </c>
      <c r="B2149" s="16">
        <v>24</v>
      </c>
    </row>
    <row r="2150" spans="1:2" x14ac:dyDescent="0.2">
      <c r="A2150" t="s">
        <v>8219</v>
      </c>
      <c r="B2150" s="16">
        <v>10</v>
      </c>
    </row>
    <row r="2151" spans="1:2" x14ac:dyDescent="0.2">
      <c r="A2151" t="s">
        <v>8219</v>
      </c>
      <c r="B2151" s="16">
        <v>30</v>
      </c>
    </row>
    <row r="2152" spans="1:2" x14ac:dyDescent="0.2">
      <c r="A2152" t="s">
        <v>8219</v>
      </c>
      <c r="B2152" s="16">
        <v>71</v>
      </c>
    </row>
    <row r="2153" spans="1:2" x14ac:dyDescent="0.2">
      <c r="A2153" t="s">
        <v>8219</v>
      </c>
      <c r="B2153" s="16">
        <v>10</v>
      </c>
    </row>
    <row r="2154" spans="1:2" x14ac:dyDescent="0.2">
      <c r="A2154" t="s">
        <v>8219</v>
      </c>
      <c r="B2154" s="16">
        <v>24</v>
      </c>
    </row>
    <row r="2155" spans="1:2" x14ac:dyDescent="0.2">
      <c r="A2155" t="s">
        <v>8219</v>
      </c>
      <c r="B2155" s="16">
        <v>38</v>
      </c>
    </row>
    <row r="2156" spans="1:2" x14ac:dyDescent="0.2">
      <c r="A2156" t="s">
        <v>8219</v>
      </c>
      <c r="B2156" s="16">
        <v>26</v>
      </c>
    </row>
    <row r="2157" spans="1:2" x14ac:dyDescent="0.2">
      <c r="A2157" t="s">
        <v>8219</v>
      </c>
      <c r="B2157" s="16">
        <v>19</v>
      </c>
    </row>
    <row r="2158" spans="1:2" x14ac:dyDescent="0.2">
      <c r="A2158" t="s">
        <v>8219</v>
      </c>
      <c r="B2158" s="16">
        <v>11</v>
      </c>
    </row>
    <row r="2159" spans="1:2" x14ac:dyDescent="0.2">
      <c r="A2159" t="s">
        <v>8219</v>
      </c>
      <c r="B2159" s="16">
        <v>27</v>
      </c>
    </row>
    <row r="2160" spans="1:2" x14ac:dyDescent="0.2">
      <c r="A2160" t="s">
        <v>8219</v>
      </c>
      <c r="B2160" s="16">
        <v>34</v>
      </c>
    </row>
    <row r="2161" spans="1:2" x14ac:dyDescent="0.2">
      <c r="A2161" t="s">
        <v>8219</v>
      </c>
      <c r="B2161" s="16">
        <v>20</v>
      </c>
    </row>
    <row r="2162" spans="1:2" x14ac:dyDescent="0.2">
      <c r="A2162" t="s">
        <v>8219</v>
      </c>
      <c r="B2162" s="16">
        <v>37</v>
      </c>
    </row>
    <row r="2163" spans="1:2" x14ac:dyDescent="0.2">
      <c r="A2163" t="s">
        <v>8219</v>
      </c>
      <c r="B2163" s="16">
        <v>20</v>
      </c>
    </row>
    <row r="2164" spans="1:2" x14ac:dyDescent="0.2">
      <c r="A2164" t="s">
        <v>8219</v>
      </c>
      <c r="B2164" s="16">
        <v>10</v>
      </c>
    </row>
    <row r="2165" spans="1:2" x14ac:dyDescent="0.2">
      <c r="A2165" t="s">
        <v>8219</v>
      </c>
      <c r="B2165" s="16">
        <v>26</v>
      </c>
    </row>
    <row r="2166" spans="1:2" x14ac:dyDescent="0.2">
      <c r="A2166" t="s">
        <v>8219</v>
      </c>
      <c r="B2166" s="16">
        <v>20</v>
      </c>
    </row>
    <row r="2167" spans="1:2" x14ac:dyDescent="0.2">
      <c r="A2167" t="s">
        <v>8219</v>
      </c>
      <c r="B2167" s="16">
        <v>46</v>
      </c>
    </row>
    <row r="2168" spans="1:2" x14ac:dyDescent="0.2">
      <c r="A2168" t="s">
        <v>8219</v>
      </c>
      <c r="B2168" s="16">
        <v>76</v>
      </c>
    </row>
    <row r="2169" spans="1:2" x14ac:dyDescent="0.2">
      <c r="A2169" t="s">
        <v>8219</v>
      </c>
      <c r="B2169" s="16">
        <v>41</v>
      </c>
    </row>
    <row r="2170" spans="1:2" x14ac:dyDescent="0.2">
      <c r="A2170" t="s">
        <v>8219</v>
      </c>
      <c r="B2170" s="16">
        <v>7</v>
      </c>
    </row>
    <row r="2171" spans="1:2" x14ac:dyDescent="0.2">
      <c r="A2171" t="s">
        <v>8219</v>
      </c>
      <c r="B2171" s="16">
        <v>49</v>
      </c>
    </row>
    <row r="2172" spans="1:2" x14ac:dyDescent="0.2">
      <c r="A2172" t="s">
        <v>8219</v>
      </c>
      <c r="B2172" s="16">
        <v>26</v>
      </c>
    </row>
    <row r="2173" spans="1:2" x14ac:dyDescent="0.2">
      <c r="A2173" t="s">
        <v>8219</v>
      </c>
      <c r="B2173" s="16">
        <v>65</v>
      </c>
    </row>
    <row r="2174" spans="1:2" x14ac:dyDescent="0.2">
      <c r="A2174" t="s">
        <v>8219</v>
      </c>
      <c r="B2174" s="16">
        <v>28</v>
      </c>
    </row>
    <row r="2175" spans="1:2" x14ac:dyDescent="0.2">
      <c r="A2175" t="s">
        <v>8219</v>
      </c>
      <c r="B2175" s="16">
        <v>8</v>
      </c>
    </row>
    <row r="2176" spans="1:2" x14ac:dyDescent="0.2">
      <c r="A2176" t="s">
        <v>8219</v>
      </c>
      <c r="B2176" s="16">
        <v>3</v>
      </c>
    </row>
    <row r="2177" spans="1:2" x14ac:dyDescent="0.2">
      <c r="A2177" t="s">
        <v>8219</v>
      </c>
      <c r="B2177" s="16">
        <v>9</v>
      </c>
    </row>
    <row r="2178" spans="1:2" x14ac:dyDescent="0.2">
      <c r="A2178" t="s">
        <v>8219</v>
      </c>
      <c r="B2178" s="16">
        <v>9</v>
      </c>
    </row>
    <row r="2179" spans="1:2" x14ac:dyDescent="0.2">
      <c r="A2179" t="s">
        <v>8219</v>
      </c>
      <c r="B2179" s="16">
        <v>20</v>
      </c>
    </row>
    <row r="2180" spans="1:2" x14ac:dyDescent="0.2">
      <c r="A2180" t="s">
        <v>8219</v>
      </c>
      <c r="B2180" s="16">
        <v>57</v>
      </c>
    </row>
    <row r="2181" spans="1:2" x14ac:dyDescent="0.2">
      <c r="A2181" t="s">
        <v>8219</v>
      </c>
      <c r="B2181" s="16">
        <v>8</v>
      </c>
    </row>
    <row r="2182" spans="1:2" x14ac:dyDescent="0.2">
      <c r="A2182" t="s">
        <v>8219</v>
      </c>
      <c r="B2182" s="16">
        <v>14</v>
      </c>
    </row>
    <row r="2183" spans="1:2" x14ac:dyDescent="0.2">
      <c r="A2183" t="s">
        <v>8219</v>
      </c>
      <c r="B2183" s="16">
        <v>17</v>
      </c>
    </row>
    <row r="2184" spans="1:2" x14ac:dyDescent="0.2">
      <c r="A2184" t="s">
        <v>8219</v>
      </c>
      <c r="B2184" s="16">
        <v>100</v>
      </c>
    </row>
    <row r="2185" spans="1:2" x14ac:dyDescent="0.2">
      <c r="A2185" t="s">
        <v>8219</v>
      </c>
      <c r="B2185" s="16">
        <v>32</v>
      </c>
    </row>
    <row r="2186" spans="1:2" x14ac:dyDescent="0.2">
      <c r="A2186" t="s">
        <v>8219</v>
      </c>
      <c r="B2186" s="16">
        <v>3</v>
      </c>
    </row>
  </sheetData>
  <conditionalFormatting sqref="A1:A1046647">
    <cfRule type="cellIs" dxfId="12" priority="6" operator="equal">
      <formula>"live"</formula>
    </cfRule>
    <cfRule type="cellIs" dxfId="11" priority="7" operator="equal">
      <formula>"failed"</formula>
    </cfRule>
    <cfRule type="cellIs" dxfId="10" priority="8" operator="equal">
      <formula>"canceled"</formula>
    </cfRule>
    <cfRule type="cellIs" dxfId="9" priority="9" operator="equal">
      <formula>"cancelled"</formula>
    </cfRule>
    <cfRule type="cellIs" dxfId="8" priority="10" operator="equal">
      <formula>"successful"</formula>
    </cfRule>
  </conditionalFormatting>
  <conditionalFormatting sqref="C1:C1045992">
    <cfRule type="cellIs" dxfId="7" priority="1" operator="equal">
      <formula>"live"</formula>
    </cfRule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Actual Worksheet</vt:lpstr>
      <vt:lpstr>Pivot _ Category</vt:lpstr>
      <vt:lpstr>Pivot _ SubCategory</vt:lpstr>
      <vt:lpstr>Pivot_Date</vt:lpstr>
      <vt:lpstr>Goal Outcomes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Sonam Bhandari</cp:lastModifiedBy>
  <dcterms:created xsi:type="dcterms:W3CDTF">2017-04-20T15:17:24Z</dcterms:created>
  <dcterms:modified xsi:type="dcterms:W3CDTF">2021-11-14T11:33:20Z</dcterms:modified>
</cp:coreProperties>
</file>