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HnS\Desktop\"/>
    </mc:Choice>
  </mc:AlternateContent>
  <bookViews>
    <workbookView xWindow="0" yWindow="0" windowWidth="38400" windowHeight="17745"/>
  </bookViews>
  <sheets>
    <sheet name="정리" sheetId="1" r:id="rId1"/>
    <sheet name="5월" sheetId="2" r:id="rId2"/>
    <sheet name="6월" sheetId="3" r:id="rId3"/>
    <sheet name="7월" sheetId="4" r:id="rId4"/>
  </sheets>
  <externalReferences>
    <externalReference r:id="rId5"/>
  </externalReferences>
  <definedNames>
    <definedName name="_xlnm._FilterDatabase" localSheetId="1" hidden="1">'5월'!$B$3:$Y$37</definedName>
    <definedName name="_xlnm._FilterDatabase" localSheetId="0" hidden="1">정리!$B$9:$F$16</definedName>
    <definedName name="_xlnm.Print_Area" localSheetId="1">'5월'!$A$1:$Y$112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</calcChain>
</file>

<file path=xl/sharedStrings.xml><?xml version="1.0" encoding="utf-8"?>
<sst xmlns="http://schemas.openxmlformats.org/spreadsheetml/2006/main" count="719" uniqueCount="181">
  <si>
    <t>[ 5월 고소차 실적급 현황 ] : 5/1~5/31</t>
    <phoneticPr fontId="3" type="noConversion"/>
  </si>
  <si>
    <t>지역</t>
    <phoneticPr fontId="8" type="noConversion"/>
  </si>
  <si>
    <t>실적급 구간</t>
    <phoneticPr fontId="3" type="noConversion"/>
  </si>
  <si>
    <t>Logic Point</t>
    <phoneticPr fontId="3" type="noConversion"/>
  </si>
  <si>
    <t>총 실적급</t>
    <phoneticPr fontId="3" type="noConversion"/>
  </si>
  <si>
    <t>수남</t>
    <phoneticPr fontId="3" type="noConversion"/>
  </si>
  <si>
    <t>수북</t>
    <phoneticPr fontId="3" type="noConversion"/>
  </si>
  <si>
    <t>부산</t>
  </si>
  <si>
    <t>대구</t>
  </si>
  <si>
    <t>서부</t>
  </si>
  <si>
    <t>중부</t>
  </si>
  <si>
    <t>합계</t>
    <phoneticPr fontId="3" type="noConversion"/>
  </si>
  <si>
    <t>[5월 고소차 실적급 현황] : 5/1~5/31</t>
    <phoneticPr fontId="3" type="noConversion"/>
  </si>
  <si>
    <t>No.</t>
    <phoneticPr fontId="8" type="noConversion"/>
  </si>
  <si>
    <t>지점명</t>
    <phoneticPr fontId="8" type="noConversion"/>
  </si>
  <si>
    <t>사번</t>
  </si>
  <si>
    <t>구성원명</t>
    <phoneticPr fontId="8" type="noConversion"/>
  </si>
  <si>
    <t>HAUS 등록건</t>
    <phoneticPr fontId="3" type="noConversion"/>
  </si>
  <si>
    <t>(가) 실적급 구간</t>
    <phoneticPr fontId="3" type="noConversion"/>
  </si>
  <si>
    <t>(나) 실적급 Logic Point</t>
    <phoneticPr fontId="3" type="noConversion"/>
  </si>
  <si>
    <t>합계
(가) + (나)</t>
    <phoneticPr fontId="3" type="noConversion"/>
  </si>
  <si>
    <t>등록(건)</t>
    <phoneticPr fontId="3" type="noConversion"/>
  </si>
  <si>
    <t>이의제기
미수용(건)</t>
    <phoneticPr fontId="3" type="noConversion"/>
  </si>
  <si>
    <t>완료(건)</t>
    <phoneticPr fontId="3" type="noConversion"/>
  </si>
  <si>
    <t>근무일 하향조정</t>
    <phoneticPr fontId="3" type="noConversion"/>
  </si>
  <si>
    <t>조정환산
(건)</t>
    <phoneticPr fontId="3" type="noConversion"/>
  </si>
  <si>
    <t>금액</t>
    <phoneticPr fontId="3" type="noConversion"/>
  </si>
  <si>
    <t>허들 하향조정</t>
    <phoneticPr fontId="3" type="noConversion"/>
  </si>
  <si>
    <t>완료건</t>
    <phoneticPr fontId="3" type="noConversion"/>
  </si>
  <si>
    <t>금액</t>
    <phoneticPr fontId="8" type="noConversion"/>
  </si>
  <si>
    <t>근태조정</t>
    <phoneticPr fontId="3" type="noConversion"/>
  </si>
  <si>
    <t>근로일
조정</t>
    <phoneticPr fontId="3" type="noConversion"/>
  </si>
  <si>
    <t>차량배치일</t>
    <phoneticPr fontId="3" type="noConversion"/>
  </si>
  <si>
    <t>차량 미배치
조정일</t>
    <phoneticPr fontId="3" type="noConversion"/>
  </si>
  <si>
    <t>조정일 소계</t>
    <phoneticPr fontId="3" type="noConversion"/>
  </si>
  <si>
    <t>허들기준(건)
(40건 초과)</t>
    <phoneticPr fontId="3" type="noConversion"/>
  </si>
  <si>
    <t>조정일
환산(건)</t>
  </si>
  <si>
    <t>허들기준</t>
    <phoneticPr fontId="3" type="noConversion"/>
  </si>
  <si>
    <t>허들기준
조정(건)</t>
    <phoneticPr fontId="3" type="noConversion"/>
  </si>
  <si>
    <t>완료</t>
    <phoneticPr fontId="3" type="noConversion"/>
  </si>
  <si>
    <t>환산</t>
    <phoneticPr fontId="3" type="noConversion"/>
  </si>
  <si>
    <t>기준-환산</t>
    <phoneticPr fontId="3" type="noConversion"/>
  </si>
  <si>
    <t>미달여부</t>
    <phoneticPr fontId="3" type="noConversion"/>
  </si>
  <si>
    <t>ⓐ</t>
    <phoneticPr fontId="3" type="noConversion"/>
  </si>
  <si>
    <t>ⓑ</t>
    <phoneticPr fontId="3" type="noConversion"/>
  </si>
  <si>
    <t>ⓒ</t>
    <phoneticPr fontId="3" type="noConversion"/>
  </si>
  <si>
    <t>ⓐ+ⓑ+ⓒ</t>
    <phoneticPr fontId="3" type="noConversion"/>
  </si>
  <si>
    <t>조정일*2건</t>
    <phoneticPr fontId="3" type="noConversion"/>
  </si>
  <si>
    <t>①</t>
    <phoneticPr fontId="3" type="noConversion"/>
  </si>
  <si>
    <t>②</t>
    <phoneticPr fontId="3" type="noConversion"/>
  </si>
  <si>
    <t>①-②=③</t>
    <phoneticPr fontId="3" type="noConversion"/>
  </si>
  <si>
    <t>20건 초과 必</t>
    <phoneticPr fontId="3" type="noConversion"/>
  </si>
  <si>
    <t>서울</t>
  </si>
  <si>
    <t>강북</t>
  </si>
  <si>
    <t>김경민</t>
  </si>
  <si>
    <t>한상웅</t>
  </si>
  <si>
    <t>구로</t>
  </si>
  <si>
    <t>최선현</t>
  </si>
  <si>
    <t>동대문</t>
  </si>
  <si>
    <t>김완석</t>
  </si>
  <si>
    <t>마포</t>
  </si>
  <si>
    <t>윤기택</t>
  </si>
  <si>
    <t>성북</t>
  </si>
  <si>
    <t>정완수</t>
  </si>
  <si>
    <t>은평</t>
  </si>
  <si>
    <t>임상민</t>
  </si>
  <si>
    <t>수남</t>
  </si>
  <si>
    <t>수원서부</t>
  </si>
  <si>
    <t>홍훈희</t>
  </si>
  <si>
    <t>평택</t>
  </si>
  <si>
    <t>전병렬</t>
  </si>
  <si>
    <t>화성</t>
  </si>
  <si>
    <t>손용호</t>
  </si>
  <si>
    <t>수북</t>
  </si>
  <si>
    <t>구리남양주</t>
  </si>
  <si>
    <t>전형규</t>
  </si>
  <si>
    <t>부천</t>
  </si>
  <si>
    <t>김신성</t>
  </si>
  <si>
    <t>경남서부</t>
  </si>
  <si>
    <t>정재운</t>
  </si>
  <si>
    <t>경남양산</t>
  </si>
  <si>
    <t>서경태</t>
  </si>
  <si>
    <t>경남중부</t>
  </si>
  <si>
    <t>김진수</t>
  </si>
  <si>
    <t>이영찬</t>
  </si>
  <si>
    <t>조홍근</t>
  </si>
  <si>
    <t>남부산</t>
  </si>
  <si>
    <t>김종민</t>
  </si>
  <si>
    <t>동부산</t>
  </si>
  <si>
    <t>이용덕</t>
  </si>
  <si>
    <t>북부산</t>
  </si>
  <si>
    <t>신명준</t>
  </si>
  <si>
    <t>서부산</t>
  </si>
  <si>
    <t>왕용호</t>
  </si>
  <si>
    <t>경북서부</t>
  </si>
  <si>
    <t>김연호</t>
  </si>
  <si>
    <t>북대구</t>
  </si>
  <si>
    <t>강용</t>
  </si>
  <si>
    <t>안호찬</t>
  </si>
  <si>
    <t>서대구</t>
  </si>
  <si>
    <t>노영오</t>
  </si>
  <si>
    <t>최성환</t>
  </si>
  <si>
    <t>동광주</t>
  </si>
  <si>
    <t>박병섭</t>
  </si>
  <si>
    <t>박정헌</t>
  </si>
  <si>
    <t>박준석</t>
  </si>
  <si>
    <t>채찬석</t>
  </si>
  <si>
    <t>서광주</t>
  </si>
  <si>
    <t>이문선</t>
  </si>
  <si>
    <t>순천여수</t>
  </si>
  <si>
    <t>김재환</t>
  </si>
  <si>
    <t>익산군산</t>
  </si>
  <si>
    <t>최영호</t>
  </si>
  <si>
    <t>전주</t>
  </si>
  <si>
    <t>박장오</t>
  </si>
  <si>
    <t>제주</t>
  </si>
  <si>
    <t>이용수</t>
  </si>
  <si>
    <t>정상보</t>
  </si>
  <si>
    <t>정상운</t>
  </si>
  <si>
    <t>동대전</t>
  </si>
  <si>
    <t>이계현</t>
  </si>
  <si>
    <t>서대전</t>
  </si>
  <si>
    <t>김석환</t>
  </si>
  <si>
    <t>영동</t>
  </si>
  <si>
    <t>김종한</t>
  </si>
  <si>
    <t>충남서북</t>
  </si>
  <si>
    <t>나건식</t>
  </si>
  <si>
    <t>계</t>
  </si>
  <si>
    <t>실적급 구간</t>
  </si>
  <si>
    <t>Logic Point</t>
  </si>
  <si>
    <t>총 실적급</t>
  </si>
  <si>
    <t>5월</t>
    <phoneticPr fontId="3" type="noConversion"/>
  </si>
  <si>
    <t>6월</t>
    <phoneticPr fontId="3" type="noConversion"/>
  </si>
  <si>
    <t>7월</t>
    <phoneticPr fontId="3" type="noConversion"/>
  </si>
  <si>
    <t>[ 월별 고소차 실적급 현황 ]</t>
    <phoneticPr fontId="3" type="noConversion"/>
  </si>
  <si>
    <t>[ 6월 고소차 실적급 현황 ]</t>
    <phoneticPr fontId="3" type="noConversion"/>
  </si>
  <si>
    <t>참고</t>
    <phoneticPr fontId="3" type="noConversion"/>
  </si>
  <si>
    <t>일/ -2건</t>
    <phoneticPr fontId="8" type="noConversion"/>
  </si>
  <si>
    <t>6/6,</t>
    <phoneticPr fontId="3" type="noConversion"/>
  </si>
  <si>
    <t>[ 6월 고소차 작업 실적급 현황 / 7월 지급 ]</t>
    <phoneticPr fontId="3" type="noConversion"/>
  </si>
  <si>
    <t>자차사용</t>
    <phoneticPr fontId="3" type="noConversion"/>
  </si>
  <si>
    <t>비고</t>
    <phoneticPr fontId="3" type="noConversion"/>
  </si>
  <si>
    <t>평일</t>
    <phoneticPr fontId="3" type="noConversion"/>
  </si>
  <si>
    <t>목</t>
  </si>
  <si>
    <t>평일</t>
  </si>
  <si>
    <t>금</t>
  </si>
  <si>
    <t>휴직</t>
    <phoneticPr fontId="3" type="noConversion"/>
  </si>
  <si>
    <t>토</t>
  </si>
  <si>
    <t>일</t>
  </si>
  <si>
    <t>월</t>
  </si>
  <si>
    <t>안전검사대기상태(~5/25까지)</t>
    <phoneticPr fontId="3" type="noConversion"/>
  </si>
  <si>
    <t>화</t>
  </si>
  <si>
    <t>휴일</t>
    <phoneticPr fontId="3" type="noConversion"/>
  </si>
  <si>
    <t>수</t>
  </si>
  <si>
    <t>우천 2일 / 나머지 회수 했다함</t>
    <phoneticPr fontId="3" type="noConversion"/>
  </si>
  <si>
    <t>차량을 늦게 받았다함</t>
    <phoneticPr fontId="3" type="noConversion"/>
  </si>
  <si>
    <t>화성지점</t>
  </si>
  <si>
    <t>서울산</t>
  </si>
  <si>
    <t>엄덕헌</t>
  </si>
  <si>
    <t>김성훈</t>
  </si>
  <si>
    <t>장우성</t>
  </si>
  <si>
    <t>의정부</t>
  </si>
  <si>
    <t>박범석</t>
  </si>
  <si>
    <t>광진성동</t>
  </si>
  <si>
    <t>김경한</t>
  </si>
  <si>
    <t>계</t>
    <phoneticPr fontId="3" type="noConversion"/>
  </si>
  <si>
    <t>[ 7월 고소차 작업 실적급 현황 / 8월 지급 ]</t>
    <phoneticPr fontId="3" type="noConversion"/>
  </si>
  <si>
    <t>오동륜</t>
  </si>
  <si>
    <t>동대문지점</t>
  </si>
  <si>
    <t>박형준</t>
  </si>
  <si>
    <t>강서지점</t>
  </si>
  <si>
    <t>박국권</t>
  </si>
  <si>
    <t>경북동부</t>
  </si>
  <si>
    <t>최영광</t>
  </si>
  <si>
    <t>오기현</t>
  </si>
  <si>
    <t>동대전지점</t>
  </si>
  <si>
    <t>김원석</t>
  </si>
  <si>
    <t>[ 7월 고소차 실적급 현황 ]</t>
    <phoneticPr fontId="3" type="noConversion"/>
  </si>
  <si>
    <t>지역</t>
  </si>
  <si>
    <t>합계</t>
  </si>
  <si>
    <t>실적월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</si>
</sst>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-* #,##0_-;\-* #,##0_-;_-* &quot;-&quot;_-;_-@_-"/>
    <numFmt numFmtId="176" formatCode="General\p"/>
    <numFmt numFmtId="177" formatCode="0_);[Red]\(0\)"/>
    <numFmt numFmtId="178" formatCode="General;;"/>
    <numFmt numFmtId="179" formatCode="#,##0;[Red]\-#,##0;\-"/>
    <numFmt numFmtId="180" formatCode="mm\/dd"/>
    <numFmt numFmtId="181" formatCode=";;&quot;미달&quot;"/>
    <numFmt numFmtId="182" formatCode="m&quot;/&quot;d;@"/>
    <numFmt numFmtId="183" formatCode="mm&quot;월&quot;\ dd&quot;일&quot;"/>
  </numFmts>
  <fonts count="18">
    <font>
      <sz val="13"/>
      <color rgb="FF000000"/>
      <name val="맑은 고딕"/>
      <family val="3"/>
      <charset val="129"/>
    </font>
    <font>
      <sz val="9"/>
      <color rgb="FFFF0000"/>
      <name val="맑은 고딕"/>
      <family val="2"/>
      <charset val="129"/>
      <scheme val="minor"/>
    </font>
    <font>
      <sz val="13"/>
      <color rgb="FF000000"/>
      <name val="맑은 고딕"/>
      <family val="3"/>
      <charset val="129"/>
    </font>
    <font>
      <sz val="8"/>
      <name val="맑은 고딕"/>
      <family val="3"/>
      <charset val="129"/>
    </font>
    <font>
      <b/>
      <sz val="9"/>
      <color rgb="FFFF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</font>
    <font>
      <b/>
      <sz val="14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9"/>
      <color theme="1" tint="0.499984740745262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7" tint="0.79998168889431442"/>
        <bgColor indexed="64"/>
      </patternFill>
    </fill>
  </fills>
  <borders count="104">
    <border>
      <left/>
      <right/>
      <top/>
      <bottom/>
      <diagonal/>
    </border>
    <border>
      <left style="thin">
        <color theme="1" tint="0.499984740745262"/>
      </left>
      <right style="hair">
        <color theme="1" tint="0.499984740745262"/>
      </right>
      <top style="thin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1" tint="0.499984740745262"/>
      </top>
      <bottom/>
      <diagonal/>
    </border>
    <border>
      <left style="hair">
        <color theme="1" tint="0.499984740745262"/>
      </left>
      <right style="thick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hair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thick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thick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 style="hair">
        <color theme="1" tint="0.499984740745262"/>
      </left>
      <right style="thick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hair">
        <color theme="1" tint="0.499984740745262"/>
      </right>
      <top/>
      <bottom style="thick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thick">
        <color theme="1" tint="0.499984740745262"/>
      </bottom>
      <diagonal/>
    </border>
    <border>
      <left style="hair">
        <color theme="1" tint="0.499984740745262"/>
      </left>
      <right style="thick">
        <color theme="1" tint="0.499984740745262"/>
      </right>
      <top/>
      <bottom style="thick">
        <color theme="1" tint="0.499984740745262"/>
      </bottom>
      <diagonal/>
    </border>
    <border>
      <left style="hair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medium">
        <color theme="1" tint="0.499984740745262"/>
      </right>
      <top style="thin">
        <color theme="1" tint="0.499984740745262"/>
      </top>
      <bottom/>
      <diagonal/>
    </border>
    <border>
      <left style="medium">
        <color theme="1" tint="0.499984740745262"/>
      </left>
      <right style="hair">
        <color theme="1" tint="0.499984740745262"/>
      </right>
      <top style="thin">
        <color theme="1" tint="0.499984740745262"/>
      </top>
      <bottom/>
      <diagonal/>
    </border>
    <border>
      <left style="hair">
        <color theme="1" tint="0.499984740745262"/>
      </left>
      <right style="medium">
        <color theme="1" tint="0.499984740745262"/>
      </right>
      <top style="thin">
        <color theme="1" tint="0.499984740745262"/>
      </top>
      <bottom/>
      <diagonal/>
    </border>
    <border>
      <left style="medium">
        <color theme="1" tint="0.499984740745262"/>
      </left>
      <right/>
      <top style="thin">
        <color theme="1" tint="0.499984740745262"/>
      </top>
      <bottom/>
      <diagonal/>
    </border>
    <border>
      <left style="medium">
        <color theme="1" tint="0.499984740745262"/>
      </left>
      <right style="thick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/>
      <top/>
      <bottom/>
      <diagonal/>
    </border>
    <border>
      <left style="hair">
        <color theme="1" tint="0.499984740745262"/>
      </left>
      <right style="medium">
        <color theme="1" tint="0.499984740745262"/>
      </right>
      <top/>
      <bottom/>
      <diagonal/>
    </border>
    <border>
      <left/>
      <right style="hair">
        <color theme="1" tint="0.499984740745262"/>
      </right>
      <top style="thin">
        <color theme="1" tint="0.499984740745262"/>
      </top>
      <bottom/>
      <diagonal/>
    </border>
    <border>
      <left style="hair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hair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 style="thick">
        <color theme="1" tint="0.499984740745262"/>
      </right>
      <top/>
      <bottom/>
      <diagonal/>
    </border>
    <border>
      <left style="medium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thin">
        <color theme="1" tint="0.499984740745262"/>
      </right>
      <top/>
      <bottom/>
      <diagonal/>
    </border>
    <border>
      <left style="hair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thin">
        <color theme="1" tint="0.499984740745262"/>
      </right>
      <top style="hair">
        <color theme="1" tint="0.499984740745262"/>
      </top>
      <bottom/>
      <diagonal/>
    </border>
    <border>
      <left style="thin">
        <color theme="1" tint="0.499984740745262"/>
      </left>
      <right style="hair">
        <color theme="1" tint="0.499984740745262"/>
      </right>
      <top/>
      <bottom style="thin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thin">
        <color theme="1" tint="0.499984740745262"/>
      </bottom>
      <diagonal/>
    </border>
    <border>
      <left style="hair">
        <color theme="1" tint="0.499984740745262"/>
      </left>
      <right/>
      <top/>
      <bottom style="thin">
        <color theme="1" tint="0.499984740745262"/>
      </bottom>
      <diagonal/>
    </border>
    <border>
      <left style="hair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/>
      <bottom style="thin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 style="thick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hair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hair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hair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ck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/>
      <top/>
      <bottom style="hair">
        <color theme="1" tint="0.499984740745262"/>
      </bottom>
      <diagonal/>
    </border>
    <border>
      <left style="hair">
        <color theme="1" tint="0.499984740745262"/>
      </left>
      <right style="medium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/>
      <bottom style="hair">
        <color theme="1" tint="0.499984740745262"/>
      </bottom>
      <diagonal/>
    </border>
    <border>
      <left/>
      <right style="medium">
        <color theme="1" tint="0.499984740745262"/>
      </right>
      <top/>
      <bottom style="hair">
        <color theme="1" tint="0.499984740745262"/>
      </bottom>
      <diagonal/>
    </border>
    <border>
      <left/>
      <right style="hair">
        <color theme="1" tint="0.499984740745262"/>
      </right>
      <top/>
      <bottom style="hair">
        <color theme="1" tint="0.499984740745262"/>
      </bottom>
      <diagonal/>
    </border>
    <border>
      <left/>
      <right style="thin">
        <color theme="1" tint="0.499984740745262"/>
      </right>
      <top/>
      <bottom style="hair">
        <color theme="1" tint="0.499984740745262"/>
      </bottom>
      <diagonal/>
    </border>
    <border>
      <left/>
      <right style="thick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medium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 style="medium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 style="thin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 style="thick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/>
      <top style="hair">
        <color theme="1" tint="0.499984740745262"/>
      </top>
      <bottom/>
      <diagonal/>
    </border>
    <border>
      <left style="hair">
        <color theme="1" tint="0.499984740745262"/>
      </left>
      <right style="medium">
        <color theme="1" tint="0.499984740745262"/>
      </right>
      <top style="hair">
        <color theme="1" tint="0.499984740745262"/>
      </top>
      <bottom/>
      <diagonal/>
    </border>
    <border>
      <left/>
      <right style="hair">
        <color theme="1" tint="0.499984740745262"/>
      </right>
      <top style="hair">
        <color theme="1" tint="0.499984740745262"/>
      </top>
      <bottom/>
      <diagonal/>
    </border>
    <border>
      <left/>
      <right style="medium">
        <color theme="1" tint="0.499984740745262"/>
      </right>
      <top style="hair">
        <color theme="1" tint="0.499984740745262"/>
      </top>
      <bottom/>
      <diagonal/>
    </border>
    <border>
      <left/>
      <right style="thick">
        <color theme="1" tint="0.499984740745262"/>
      </right>
      <top style="hair">
        <color theme="1" tint="0.499984740745262"/>
      </top>
      <bottom/>
      <diagonal/>
    </border>
    <border>
      <left style="thin">
        <color theme="1" tint="0.499984740745262"/>
      </left>
      <right/>
      <top style="double">
        <color theme="1" tint="0.499984740745262"/>
      </top>
      <bottom style="thick">
        <color theme="1" tint="0.499984740745262"/>
      </bottom>
      <diagonal/>
    </border>
    <border>
      <left/>
      <right/>
      <top style="double">
        <color theme="1" tint="0.499984740745262"/>
      </top>
      <bottom style="thick">
        <color theme="1" tint="0.499984740745262"/>
      </bottom>
      <diagonal/>
    </border>
    <border>
      <left style="thin">
        <color theme="1" tint="0.499984740745262"/>
      </left>
      <right style="hair">
        <color theme="1" tint="0.499984740745262"/>
      </right>
      <top style="double">
        <color theme="1" tint="0.499984740745262"/>
      </top>
      <bottom style="thick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double">
        <color theme="1" tint="0.499984740745262"/>
      </top>
      <bottom style="thick">
        <color theme="1" tint="0.499984740745262"/>
      </bottom>
      <diagonal/>
    </border>
    <border>
      <left style="hair">
        <color theme="1" tint="0.499984740745262"/>
      </left>
      <right style="medium">
        <color theme="1" tint="0.499984740745262"/>
      </right>
      <top style="double">
        <color theme="1" tint="0.499984740745262"/>
      </top>
      <bottom style="thick">
        <color theme="1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double">
        <color theme="1" tint="0.499984740745262"/>
      </top>
      <bottom style="thick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 style="double">
        <color theme="1" tint="0.499984740745262"/>
      </top>
      <bottom style="thick">
        <color theme="1" tint="0.499984740745262"/>
      </bottom>
      <diagonal/>
    </border>
    <border>
      <left/>
      <right style="medium">
        <color theme="1" tint="0.499984740745262"/>
      </right>
      <top style="double">
        <color theme="1" tint="0.499984740745262"/>
      </top>
      <bottom style="thick">
        <color theme="1" tint="0.499984740745262"/>
      </bottom>
      <diagonal/>
    </border>
    <border>
      <left/>
      <right style="hair">
        <color theme="1" tint="0.499984740745262"/>
      </right>
      <top style="double">
        <color theme="1" tint="0.499984740745262"/>
      </top>
      <bottom style="thick">
        <color theme="1" tint="0.499984740745262"/>
      </bottom>
      <diagonal/>
    </border>
    <border>
      <left style="hair">
        <color theme="1" tint="0.499984740745262"/>
      </left>
      <right/>
      <top style="double">
        <color theme="1" tint="0.499984740745262"/>
      </top>
      <bottom style="thick">
        <color theme="1" tint="0.499984740745262"/>
      </bottom>
      <diagonal/>
    </border>
    <border>
      <left/>
      <right style="thin">
        <color theme="1" tint="0.499984740745262"/>
      </right>
      <top style="double">
        <color theme="1" tint="0.499984740745262"/>
      </top>
      <bottom style="thick">
        <color theme="1" tint="0.499984740745262"/>
      </bottom>
      <diagonal/>
    </border>
    <border>
      <left/>
      <right style="thick">
        <color theme="1" tint="0.499984740745262"/>
      </right>
      <top style="double">
        <color theme="1" tint="0.499984740745262"/>
      </top>
      <bottom style="thick">
        <color theme="1" tint="0.499984740745262"/>
      </bottom>
      <diagonal/>
    </border>
    <border>
      <left/>
      <right style="dotted">
        <color rgb="FF808080"/>
      </right>
      <top style="medium">
        <color rgb="FF808080"/>
      </top>
      <bottom style="hair">
        <color rgb="FF808080"/>
      </bottom>
      <diagonal/>
    </border>
    <border>
      <left/>
      <right style="thick">
        <color rgb="FF808080"/>
      </right>
      <top style="medium">
        <color rgb="FF808080"/>
      </top>
      <bottom style="hair">
        <color rgb="FF80808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rgb="FF808080"/>
      </top>
      <bottom style="hair">
        <color rgb="FF808080"/>
      </bottom>
      <diagonal/>
    </border>
    <border>
      <left style="hair">
        <color theme="1" tint="0.499984740745262"/>
      </left>
      <right style="thick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rgb="FF808080"/>
      </top>
      <bottom style="thick">
        <color theme="1" tint="0.499984740745262"/>
      </bottom>
      <diagonal/>
    </border>
    <border>
      <left style="hair">
        <color theme="1" tint="0.499984740745262"/>
      </left>
      <right style="thick">
        <color rgb="FF808080"/>
      </right>
      <top style="hair">
        <color rgb="FF808080"/>
      </top>
      <bottom style="thick">
        <color theme="1" tint="0.499984740745262"/>
      </bottom>
      <diagonal/>
    </border>
    <border>
      <left style="thin">
        <color rgb="FF808080"/>
      </left>
      <right style="dotted">
        <color rgb="FF808080"/>
      </right>
      <top style="medium">
        <color rgb="FF808080"/>
      </top>
      <bottom style="hair">
        <color rgb="FF808080"/>
      </bottom>
      <diagonal/>
    </border>
    <border>
      <left style="thin">
        <color rgb="FF808080"/>
      </left>
      <right style="hair">
        <color theme="1" tint="0.499984740745262"/>
      </right>
      <top style="hair">
        <color rgb="FF808080"/>
      </top>
      <bottom style="hair">
        <color rgb="FF808080"/>
      </bottom>
      <diagonal/>
    </border>
    <border>
      <left style="thin">
        <color rgb="FF808080"/>
      </left>
      <right style="hair">
        <color theme="1" tint="0.499984740745262"/>
      </right>
      <top style="hair">
        <color rgb="FF808080"/>
      </top>
      <bottom style="thick">
        <color theme="1" tint="0.499984740745262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9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10" fillId="0" borderId="0" xfId="0" applyFont="1">
      <alignment vertical="center"/>
    </xf>
    <xf numFmtId="0" fontId="5" fillId="0" borderId="4" xfId="0" applyFont="1" applyFill="1" applyBorder="1" applyAlignment="1">
      <alignment horizontal="center" vertical="center"/>
    </xf>
    <xf numFmtId="41" fontId="5" fillId="0" borderId="5" xfId="1" applyFont="1" applyFill="1" applyBorder="1" applyAlignment="1">
      <alignment horizontal="center" vertical="center"/>
    </xf>
    <xf numFmtId="41" fontId="5" fillId="0" borderId="6" xfId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41" fontId="5" fillId="0" borderId="8" xfId="1" applyFont="1" applyFill="1" applyBorder="1" applyAlignment="1">
      <alignment horizontal="center" vertical="center"/>
    </xf>
    <xf numFmtId="41" fontId="5" fillId="0" borderId="9" xfId="1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41" fontId="5" fillId="0" borderId="11" xfId="1" applyFont="1" applyFill="1" applyBorder="1" applyAlignment="1">
      <alignment horizontal="center" vertical="center"/>
    </xf>
    <xf numFmtId="41" fontId="5" fillId="0" borderId="12" xfId="1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41" fontId="10" fillId="0" borderId="14" xfId="0" applyNumberFormat="1" applyFont="1" applyFill="1" applyBorder="1" applyAlignment="1">
      <alignment horizontal="center" vertical="center"/>
    </xf>
    <xf numFmtId="41" fontId="10" fillId="0" borderId="15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1" fontId="5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5" fillId="0" borderId="0" xfId="0" applyNumberFormat="1" applyFont="1" applyFill="1" applyAlignment="1">
      <alignment horizontal="center" vertical="center"/>
    </xf>
    <xf numFmtId="0" fontId="1" fillId="0" borderId="0" xfId="0" applyFont="1">
      <alignment vertical="center"/>
    </xf>
    <xf numFmtId="0" fontId="10" fillId="0" borderId="11" xfId="0" applyFont="1" applyFill="1" applyBorder="1" applyAlignment="1">
      <alignment horizontal="center" vertical="center" wrapText="1"/>
    </xf>
    <xf numFmtId="0" fontId="10" fillId="0" borderId="49" xfId="0" applyFont="1" applyFill="1" applyBorder="1" applyAlignment="1">
      <alignment horizontal="center" vertical="center" wrapText="1"/>
    </xf>
    <xf numFmtId="0" fontId="12" fillId="4" borderId="52" xfId="0" applyFont="1" applyFill="1" applyBorder="1" applyAlignment="1">
      <alignment horizontal="center" vertical="center"/>
    </xf>
    <xf numFmtId="0" fontId="12" fillId="4" borderId="53" xfId="0" applyFont="1" applyFill="1" applyBorder="1" applyAlignment="1">
      <alignment horizontal="center" vertical="center" wrapText="1"/>
    </xf>
    <xf numFmtId="0" fontId="12" fillId="4" borderId="53" xfId="0" applyFont="1" applyFill="1" applyBorder="1" applyAlignment="1">
      <alignment horizontal="center" vertical="center"/>
    </xf>
    <xf numFmtId="49" fontId="12" fillId="4" borderId="53" xfId="0" applyNumberFormat="1" applyFont="1" applyFill="1" applyBorder="1" applyAlignment="1">
      <alignment horizontal="center" vertical="center"/>
    </xf>
    <xf numFmtId="0" fontId="12" fillId="4" borderId="54" xfId="0" applyFont="1" applyFill="1" applyBorder="1" applyAlignment="1">
      <alignment horizontal="center" vertical="center"/>
    </xf>
    <xf numFmtId="0" fontId="12" fillId="4" borderId="55" xfId="0" applyFont="1" applyFill="1" applyBorder="1" applyAlignment="1">
      <alignment horizontal="center" vertical="center"/>
    </xf>
    <xf numFmtId="0" fontId="12" fillId="4" borderId="56" xfId="0" applyFont="1" applyFill="1" applyBorder="1" applyAlignment="1">
      <alignment horizontal="center" vertical="center"/>
    </xf>
    <xf numFmtId="0" fontId="12" fillId="4" borderId="57" xfId="0" applyFont="1" applyFill="1" applyBorder="1" applyAlignment="1">
      <alignment horizontal="center" vertical="center" wrapText="1"/>
    </xf>
    <xf numFmtId="0" fontId="12" fillId="4" borderId="54" xfId="0" applyFont="1" applyFill="1" applyBorder="1" applyAlignment="1">
      <alignment horizontal="center" vertical="center" wrapText="1"/>
    </xf>
    <xf numFmtId="0" fontId="12" fillId="4" borderId="58" xfId="0" applyFont="1" applyFill="1" applyBorder="1" applyAlignment="1">
      <alignment horizontal="center" vertical="center" wrapText="1"/>
    </xf>
    <xf numFmtId="0" fontId="12" fillId="4" borderId="59" xfId="0" applyFont="1" applyFill="1" applyBorder="1" applyAlignment="1">
      <alignment horizontal="center" vertical="center" wrapText="1"/>
    </xf>
    <xf numFmtId="0" fontId="12" fillId="4" borderId="60" xfId="0" applyFont="1" applyFill="1" applyBorder="1" applyAlignment="1">
      <alignment horizontal="center" vertical="center" wrapText="1"/>
    </xf>
    <xf numFmtId="178" fontId="13" fillId="4" borderId="55" xfId="1" applyNumberFormat="1" applyFont="1" applyFill="1" applyBorder="1" applyAlignment="1">
      <alignment horizontal="center" vertical="center"/>
    </xf>
    <xf numFmtId="178" fontId="13" fillId="4" borderId="58" xfId="1" applyNumberFormat="1" applyFont="1" applyFill="1" applyBorder="1" applyAlignment="1">
      <alignment horizontal="center" vertical="center"/>
    </xf>
    <xf numFmtId="0" fontId="12" fillId="4" borderId="59" xfId="0" applyFont="1" applyFill="1" applyBorder="1" applyAlignment="1">
      <alignment horizontal="center" vertical="center"/>
    </xf>
    <xf numFmtId="0" fontId="12" fillId="4" borderId="61" xfId="0" applyFont="1" applyFill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49" fontId="5" fillId="0" borderId="63" xfId="0" applyNumberFormat="1" applyFont="1" applyBorder="1" applyAlignment="1">
      <alignment horizontal="center" vertical="center"/>
    </xf>
    <xf numFmtId="0" fontId="5" fillId="0" borderId="64" xfId="0" applyFont="1" applyBorder="1" applyAlignment="1">
      <alignment horizontal="center" vertical="center"/>
    </xf>
    <xf numFmtId="179" fontId="5" fillId="0" borderId="4" xfId="0" applyNumberFormat="1" applyFont="1" applyBorder="1" applyAlignment="1">
      <alignment horizontal="center" vertical="center"/>
    </xf>
    <xf numFmtId="179" fontId="5" fillId="0" borderId="5" xfId="0" applyNumberFormat="1" applyFont="1" applyBorder="1" applyAlignment="1">
      <alignment horizontal="center" vertical="center"/>
    </xf>
    <xf numFmtId="179" fontId="10" fillId="2" borderId="65" xfId="0" applyNumberFormat="1" applyFont="1" applyFill="1" applyBorder="1" applyAlignment="1">
      <alignment horizontal="center" vertical="center"/>
    </xf>
    <xf numFmtId="178" fontId="5" fillId="0" borderId="66" xfId="1" applyNumberFormat="1" applyFont="1" applyFill="1" applyBorder="1" applyAlignment="1">
      <alignment horizontal="center" vertical="center"/>
    </xf>
    <xf numFmtId="178" fontId="5" fillId="0" borderId="63" xfId="1" applyNumberFormat="1" applyFont="1" applyFill="1" applyBorder="1" applyAlignment="1">
      <alignment horizontal="center" vertical="center"/>
    </xf>
    <xf numFmtId="180" fontId="5" fillId="0" borderId="63" xfId="1" applyNumberFormat="1" applyFont="1" applyFill="1" applyBorder="1" applyAlignment="1">
      <alignment horizontal="center" vertical="center"/>
    </xf>
    <xf numFmtId="178" fontId="5" fillId="3" borderId="64" xfId="1" applyNumberFormat="1" applyFont="1" applyFill="1" applyBorder="1" applyAlignment="1">
      <alignment horizontal="center" vertical="center"/>
    </xf>
    <xf numFmtId="178" fontId="5" fillId="0" borderId="67" xfId="1" applyNumberFormat="1" applyFont="1" applyFill="1" applyBorder="1" applyAlignment="1">
      <alignment horizontal="center" vertical="center"/>
    </xf>
    <xf numFmtId="41" fontId="10" fillId="2" borderId="68" xfId="1" applyFont="1" applyFill="1" applyBorder="1" applyAlignment="1">
      <alignment horizontal="center" vertical="center"/>
    </xf>
    <xf numFmtId="178" fontId="5" fillId="0" borderId="69" xfId="1" applyNumberFormat="1" applyFont="1" applyFill="1" applyBorder="1" applyAlignment="1">
      <alignment horizontal="center" vertical="center"/>
    </xf>
    <xf numFmtId="181" fontId="5" fillId="0" borderId="69" xfId="1" applyNumberFormat="1" applyFont="1" applyFill="1" applyBorder="1" applyAlignment="1">
      <alignment horizontal="center" vertical="center"/>
    </xf>
    <xf numFmtId="178" fontId="5" fillId="0" borderId="62" xfId="1" applyNumberFormat="1" applyFont="1" applyFill="1" applyBorder="1" applyAlignment="1">
      <alignment horizontal="center" vertical="center"/>
    </xf>
    <xf numFmtId="178" fontId="5" fillId="0" borderId="70" xfId="1" applyNumberFormat="1" applyFont="1" applyFill="1" applyBorder="1" applyAlignment="1">
      <alignment horizontal="center" vertical="center"/>
    </xf>
    <xf numFmtId="41" fontId="10" fillId="2" borderId="71" xfId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179" fontId="5" fillId="0" borderId="7" xfId="0" applyNumberFormat="1" applyFont="1" applyBorder="1" applyAlignment="1">
      <alignment horizontal="center" vertical="center"/>
    </xf>
    <xf numFmtId="179" fontId="5" fillId="0" borderId="8" xfId="0" applyNumberFormat="1" applyFont="1" applyBorder="1" applyAlignment="1">
      <alignment horizontal="center" vertical="center"/>
    </xf>
    <xf numFmtId="179" fontId="10" fillId="2" borderId="72" xfId="0" applyNumberFormat="1" applyFont="1" applyFill="1" applyBorder="1" applyAlignment="1">
      <alignment horizontal="center" vertical="center"/>
    </xf>
    <xf numFmtId="178" fontId="5" fillId="0" borderId="73" xfId="1" applyNumberFormat="1" applyFont="1" applyFill="1" applyBorder="1" applyAlignment="1">
      <alignment horizontal="center" vertical="center"/>
    </xf>
    <xf numFmtId="178" fontId="5" fillId="0" borderId="8" xfId="1" applyNumberFormat="1" applyFont="1" applyFill="1" applyBorder="1" applyAlignment="1">
      <alignment horizontal="center" vertical="center"/>
    </xf>
    <xf numFmtId="180" fontId="5" fillId="0" borderId="8" xfId="1" applyNumberFormat="1" applyFont="1" applyFill="1" applyBorder="1" applyAlignment="1">
      <alignment horizontal="center" vertical="center"/>
    </xf>
    <xf numFmtId="178" fontId="5" fillId="3" borderId="38" xfId="1" applyNumberFormat="1" applyFont="1" applyFill="1" applyBorder="1" applyAlignment="1">
      <alignment horizontal="center" vertical="center"/>
    </xf>
    <xf numFmtId="178" fontId="5" fillId="0" borderId="74" xfId="1" applyNumberFormat="1" applyFont="1" applyFill="1" applyBorder="1" applyAlignment="1">
      <alignment horizontal="center" vertical="center"/>
    </xf>
    <xf numFmtId="41" fontId="10" fillId="2" borderId="75" xfId="1" applyFont="1" applyFill="1" applyBorder="1" applyAlignment="1">
      <alignment horizontal="center" vertical="center"/>
    </xf>
    <xf numFmtId="178" fontId="5" fillId="0" borderId="39" xfId="1" applyNumberFormat="1" applyFont="1" applyFill="1" applyBorder="1" applyAlignment="1">
      <alignment horizontal="center" vertical="center"/>
    </xf>
    <xf numFmtId="181" fontId="5" fillId="0" borderId="39" xfId="1" applyNumberFormat="1" applyFont="1" applyFill="1" applyBorder="1" applyAlignment="1">
      <alignment horizontal="center" vertical="center"/>
    </xf>
    <xf numFmtId="178" fontId="5" fillId="0" borderId="7" xfId="1" applyNumberFormat="1" applyFont="1" applyFill="1" applyBorder="1" applyAlignment="1">
      <alignment horizontal="center" vertical="center"/>
    </xf>
    <xf numFmtId="178" fontId="5" fillId="0" borderId="76" xfId="1" applyNumberFormat="1" applyFont="1" applyFill="1" applyBorder="1" applyAlignment="1">
      <alignment horizontal="center" vertical="center"/>
    </xf>
    <xf numFmtId="41" fontId="10" fillId="2" borderId="77" xfId="1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179" fontId="5" fillId="0" borderId="7" xfId="0" applyNumberFormat="1" applyFont="1" applyFill="1" applyBorder="1" applyAlignment="1">
      <alignment horizontal="center" vertical="center"/>
    </xf>
    <xf numFmtId="179" fontId="5" fillId="0" borderId="8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49" fontId="5" fillId="0" borderId="36" xfId="0" applyNumberFormat="1" applyFont="1" applyBorder="1" applyAlignment="1">
      <alignment horizontal="center" vertical="center"/>
    </xf>
    <xf numFmtId="0" fontId="5" fillId="0" borderId="78" xfId="0" applyFont="1" applyBorder="1" applyAlignment="1">
      <alignment horizontal="center" vertical="center"/>
    </xf>
    <xf numFmtId="179" fontId="5" fillId="0" borderId="40" xfId="0" applyNumberFormat="1" applyFont="1" applyBorder="1" applyAlignment="1">
      <alignment horizontal="center" vertical="center"/>
    </xf>
    <xf numFmtId="179" fontId="5" fillId="0" borderId="36" xfId="0" applyNumberFormat="1" applyFont="1" applyBorder="1" applyAlignment="1">
      <alignment horizontal="center" vertical="center"/>
    </xf>
    <xf numFmtId="179" fontId="10" fillId="2" borderId="79" xfId="0" applyNumberFormat="1" applyFont="1" applyFill="1" applyBorder="1" applyAlignment="1">
      <alignment horizontal="center" vertical="center"/>
    </xf>
    <xf numFmtId="178" fontId="5" fillId="0" borderId="35" xfId="1" applyNumberFormat="1" applyFont="1" applyFill="1" applyBorder="1" applyAlignment="1">
      <alignment horizontal="center" vertical="center"/>
    </xf>
    <xf numFmtId="178" fontId="5" fillId="0" borderId="36" xfId="1" applyNumberFormat="1" applyFont="1" applyFill="1" applyBorder="1" applyAlignment="1">
      <alignment horizontal="center" vertical="center"/>
    </xf>
    <xf numFmtId="180" fontId="5" fillId="0" borderId="36" xfId="1" applyNumberFormat="1" applyFont="1" applyFill="1" applyBorder="1" applyAlignment="1">
      <alignment horizontal="center" vertical="center"/>
    </xf>
    <xf numFmtId="178" fontId="5" fillId="3" borderId="36" xfId="1" applyNumberFormat="1" applyFont="1" applyFill="1" applyBorder="1" applyAlignment="1">
      <alignment horizontal="center" vertical="center"/>
    </xf>
    <xf numFmtId="178" fontId="5" fillId="0" borderId="41" xfId="1" applyNumberFormat="1" applyFont="1" applyFill="1" applyBorder="1" applyAlignment="1">
      <alignment horizontal="center" vertical="center"/>
    </xf>
    <xf numFmtId="178" fontId="5" fillId="0" borderId="80" xfId="1" applyNumberFormat="1" applyFont="1" applyFill="1" applyBorder="1" applyAlignment="1">
      <alignment horizontal="center" vertical="center"/>
    </xf>
    <xf numFmtId="181" fontId="5" fillId="0" borderId="80" xfId="1" applyNumberFormat="1" applyFont="1" applyFill="1" applyBorder="1" applyAlignment="1">
      <alignment horizontal="center" vertical="center"/>
    </xf>
    <xf numFmtId="178" fontId="5" fillId="3" borderId="78" xfId="1" applyNumberFormat="1" applyFont="1" applyFill="1" applyBorder="1" applyAlignment="1">
      <alignment horizontal="center" vertical="center"/>
    </xf>
    <xf numFmtId="178" fontId="5" fillId="0" borderId="40" xfId="1" applyNumberFormat="1" applyFont="1" applyFill="1" applyBorder="1" applyAlignment="1">
      <alignment horizontal="center" vertical="center"/>
    </xf>
    <xf numFmtId="41" fontId="10" fillId="2" borderId="81" xfId="1" applyFont="1" applyFill="1" applyBorder="1" applyAlignment="1">
      <alignment horizontal="center" vertical="center"/>
    </xf>
    <xf numFmtId="41" fontId="10" fillId="2" borderId="82" xfId="1" applyFont="1" applyFill="1" applyBorder="1" applyAlignment="1">
      <alignment horizontal="center" vertical="center"/>
    </xf>
    <xf numFmtId="0" fontId="14" fillId="0" borderId="83" xfId="0" applyFont="1" applyBorder="1">
      <alignment vertical="center"/>
    </xf>
    <xf numFmtId="0" fontId="14" fillId="0" borderId="84" xfId="0" applyFont="1" applyBorder="1" applyAlignment="1">
      <alignment horizontal="center" vertical="center"/>
    </xf>
    <xf numFmtId="179" fontId="15" fillId="0" borderId="85" xfId="0" applyNumberFormat="1" applyFont="1" applyBorder="1" applyAlignment="1">
      <alignment horizontal="center" vertical="center"/>
    </xf>
    <xf numFmtId="179" fontId="15" fillId="0" borderId="86" xfId="0" applyNumberFormat="1" applyFont="1" applyBorder="1" applyAlignment="1">
      <alignment horizontal="center" vertical="center"/>
    </xf>
    <xf numFmtId="179" fontId="16" fillId="2" borderId="87" xfId="0" applyNumberFormat="1" applyFont="1" applyFill="1" applyBorder="1" applyAlignment="1">
      <alignment horizontal="center" vertical="center"/>
    </xf>
    <xf numFmtId="0" fontId="16" fillId="0" borderId="88" xfId="0" applyFont="1" applyFill="1" applyBorder="1" applyAlignment="1">
      <alignment horizontal="center" vertical="center"/>
    </xf>
    <xf numFmtId="0" fontId="16" fillId="0" borderId="86" xfId="0" applyFont="1" applyFill="1" applyBorder="1" applyAlignment="1">
      <alignment horizontal="center" vertical="center"/>
    </xf>
    <xf numFmtId="0" fontId="16" fillId="3" borderId="86" xfId="0" applyFont="1" applyFill="1" applyBorder="1" applyAlignment="1">
      <alignment horizontal="center" vertical="center"/>
    </xf>
    <xf numFmtId="0" fontId="16" fillId="0" borderId="89" xfId="0" applyFont="1" applyFill="1" applyBorder="1" applyAlignment="1">
      <alignment horizontal="center" vertical="center"/>
    </xf>
    <xf numFmtId="41" fontId="16" fillId="2" borderId="90" xfId="0" applyNumberFormat="1" applyFont="1" applyFill="1" applyBorder="1" applyAlignment="1">
      <alignment horizontal="center" vertical="center"/>
    </xf>
    <xf numFmtId="0" fontId="16" fillId="0" borderId="91" xfId="0" applyFont="1" applyFill="1" applyBorder="1" applyAlignment="1">
      <alignment horizontal="center" vertical="center"/>
    </xf>
    <xf numFmtId="0" fontId="16" fillId="3" borderId="92" xfId="0" applyFont="1" applyFill="1" applyBorder="1" applyAlignment="1">
      <alignment horizontal="center" vertical="center"/>
    </xf>
    <xf numFmtId="179" fontId="15" fillId="0" borderId="85" xfId="0" applyNumberFormat="1" applyFont="1" applyFill="1" applyBorder="1" applyAlignment="1">
      <alignment horizontal="center" vertical="center"/>
    </xf>
    <xf numFmtId="179" fontId="15" fillId="0" borderId="93" xfId="0" applyNumberFormat="1" applyFont="1" applyFill="1" applyBorder="1" applyAlignment="1">
      <alignment horizontal="center" vertical="center"/>
    </xf>
    <xf numFmtId="41" fontId="16" fillId="2" borderId="94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2" borderId="4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10" fillId="2" borderId="43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43" xfId="0" applyFont="1" applyFill="1" applyBorder="1" applyAlignment="1">
      <alignment horizontal="center" vertical="center"/>
    </xf>
    <xf numFmtId="49" fontId="10" fillId="2" borderId="2" xfId="0" applyNumberFormat="1" applyFont="1" applyFill="1" applyBorder="1" applyAlignment="1">
      <alignment horizontal="center" vertical="center"/>
    </xf>
    <xf numFmtId="49" fontId="10" fillId="2" borderId="25" xfId="0" applyNumberFormat="1" applyFont="1" applyFill="1" applyBorder="1" applyAlignment="1">
      <alignment horizontal="center" vertical="center"/>
    </xf>
    <xf numFmtId="49" fontId="10" fillId="2" borderId="43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44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 wrapText="1"/>
    </xf>
    <xf numFmtId="0" fontId="4" fillId="2" borderId="5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3" borderId="24" xfId="0" applyFont="1" applyFill="1" applyBorder="1" applyAlignment="1">
      <alignment horizontal="center" vertical="center"/>
    </xf>
    <xf numFmtId="0" fontId="10" fillId="3" borderId="4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25" xfId="0" applyFont="1" applyFill="1" applyBorder="1" applyAlignment="1">
      <alignment horizontal="center" vertical="center"/>
    </xf>
    <xf numFmtId="0" fontId="10" fillId="3" borderId="43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 wrapText="1"/>
    </xf>
    <xf numFmtId="0" fontId="10" fillId="2" borderId="45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28" xfId="0" applyFont="1" applyFill="1" applyBorder="1" applyAlignment="1">
      <alignment horizontal="center" vertical="center" wrapText="1"/>
    </xf>
    <xf numFmtId="0" fontId="10" fillId="0" borderId="29" xfId="0" applyFont="1" applyFill="1" applyBorder="1" applyAlignment="1">
      <alignment horizontal="center" vertical="center" wrapText="1"/>
    </xf>
    <xf numFmtId="0" fontId="10" fillId="0" borderId="37" xfId="0" applyFont="1" applyFill="1" applyBorder="1" applyAlignment="1">
      <alignment horizontal="center" vertical="center" wrapText="1"/>
    </xf>
    <xf numFmtId="0" fontId="10" fillId="0" borderId="47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wrapText="1"/>
    </xf>
    <xf numFmtId="0" fontId="4" fillId="2" borderId="48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 wrapText="1"/>
    </xf>
    <xf numFmtId="0" fontId="10" fillId="0" borderId="46" xfId="0" applyFont="1" applyFill="1" applyBorder="1" applyAlignment="1">
      <alignment horizontal="center" vertical="center" wrapText="1"/>
    </xf>
    <xf numFmtId="0" fontId="10" fillId="0" borderId="36" xfId="0" applyFont="1" applyFill="1" applyBorder="1" applyAlignment="1">
      <alignment horizontal="center" vertical="center" wrapText="1"/>
    </xf>
    <xf numFmtId="0" fontId="10" fillId="0" borderId="43" xfId="0" applyFont="1" applyFill="1" applyBorder="1" applyAlignment="1">
      <alignment horizontal="center" vertical="center" wrapText="1"/>
    </xf>
    <xf numFmtId="0" fontId="10" fillId="0" borderId="38" xfId="0" applyFont="1" applyFill="1" applyBorder="1" applyAlignment="1">
      <alignment horizontal="center" vertical="center" wrapText="1"/>
    </xf>
    <xf numFmtId="0" fontId="10" fillId="0" borderId="3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10" fillId="0" borderId="41" xfId="0" applyFont="1" applyFill="1" applyBorder="1" applyAlignment="1">
      <alignment horizontal="center" vertical="center" wrapText="1"/>
    </xf>
    <xf numFmtId="0" fontId="10" fillId="3" borderId="31" xfId="0" applyFont="1" applyFill="1" applyBorder="1" applyAlignment="1">
      <alignment horizontal="center" vertical="center" wrapText="1"/>
    </xf>
    <xf numFmtId="0" fontId="10" fillId="3" borderId="32" xfId="0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/>
    </xf>
    <xf numFmtId="0" fontId="11" fillId="2" borderId="50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 wrapText="1"/>
    </xf>
    <xf numFmtId="0" fontId="10" fillId="3" borderId="43" xfId="0" applyFont="1" applyFill="1" applyBorder="1" applyAlignment="1">
      <alignment horizontal="center" vertical="center" wrapText="1"/>
    </xf>
    <xf numFmtId="0" fontId="10" fillId="3" borderId="26" xfId="0" applyFont="1" applyFill="1" applyBorder="1" applyAlignment="1">
      <alignment horizontal="center" vertical="center" wrapText="1"/>
    </xf>
    <xf numFmtId="0" fontId="10" fillId="3" borderId="44" xfId="0" applyFont="1" applyFill="1" applyBorder="1" applyAlignment="1">
      <alignment horizontal="center" vertical="center" wrapText="1"/>
    </xf>
    <xf numFmtId="0" fontId="10" fillId="0" borderId="40" xfId="0" applyFont="1" applyFill="1" applyBorder="1" applyAlignment="1">
      <alignment horizontal="center" vertical="center" wrapText="1"/>
    </xf>
    <xf numFmtId="0" fontId="10" fillId="0" borderId="42" xfId="0" applyFont="1" applyFill="1" applyBorder="1" applyAlignment="1">
      <alignment horizontal="center" vertical="center" wrapText="1"/>
    </xf>
    <xf numFmtId="0" fontId="7" fillId="5" borderId="95" xfId="0" applyFont="1" applyFill="1" applyBorder="1" applyAlignment="1">
      <alignment horizontal="center" vertical="center" wrapText="1"/>
    </xf>
    <xf numFmtId="0" fontId="7" fillId="5" borderId="96" xfId="0" applyFont="1" applyFill="1" applyBorder="1" applyAlignment="1">
      <alignment horizontal="center" vertical="center" wrapText="1"/>
    </xf>
    <xf numFmtId="41" fontId="10" fillId="0" borderId="97" xfId="0" applyNumberFormat="1" applyFont="1" applyFill="1" applyBorder="1" applyAlignment="1">
      <alignment horizontal="center" vertical="center"/>
    </xf>
    <xf numFmtId="41" fontId="10" fillId="0" borderId="98" xfId="0" applyNumberFormat="1" applyFont="1" applyFill="1" applyBorder="1" applyAlignment="1">
      <alignment horizontal="center" vertical="center"/>
    </xf>
    <xf numFmtId="41" fontId="10" fillId="0" borderId="99" xfId="0" applyNumberFormat="1" applyFont="1" applyFill="1" applyBorder="1" applyAlignment="1">
      <alignment horizontal="center" vertical="center"/>
    </xf>
    <xf numFmtId="41" fontId="10" fillId="0" borderId="100" xfId="0" applyNumberFormat="1" applyFont="1" applyFill="1" applyBorder="1" applyAlignment="1">
      <alignment horizontal="center" vertical="center"/>
    </xf>
    <xf numFmtId="0" fontId="7" fillId="5" borderId="101" xfId="0" applyFont="1" applyFill="1" applyBorder="1" applyAlignment="1">
      <alignment horizontal="center" vertical="center" wrapText="1"/>
    </xf>
    <xf numFmtId="0" fontId="5" fillId="0" borderId="102" xfId="0" applyFont="1" applyFill="1" applyBorder="1" applyAlignment="1">
      <alignment horizontal="center" vertical="center"/>
    </xf>
    <xf numFmtId="0" fontId="5" fillId="0" borderId="103" xfId="0" applyFont="1" applyFill="1" applyBorder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179" fontId="5" fillId="0" borderId="0" xfId="0" applyNumberFormat="1" applyFont="1" applyAlignment="1">
      <alignment horizontal="center" vertical="center"/>
    </xf>
    <xf numFmtId="182" fontId="11" fillId="0" borderId="0" xfId="0" applyNumberFormat="1" applyFont="1" applyFill="1" applyAlignment="1">
      <alignment horizontal="center" vertical="center"/>
    </xf>
    <xf numFmtId="182" fontId="5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79" fontId="5" fillId="0" borderId="0" xfId="0" applyNumberFormat="1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17" fillId="6" borderId="0" xfId="0" applyNumberFormat="1" applyFont="1" applyFill="1" applyAlignment="1">
      <alignment horizontal="center" vertical="center"/>
    </xf>
    <xf numFmtId="176" fontId="4" fillId="6" borderId="0" xfId="0" applyNumberFormat="1" applyFont="1" applyFill="1" applyAlignment="1">
      <alignment horizontal="center" vertical="center"/>
    </xf>
    <xf numFmtId="183" fontId="5" fillId="6" borderId="0" xfId="0" applyNumberFormat="1" applyFont="1" applyFill="1" applyAlignment="1">
      <alignment horizontal="center" vertical="center"/>
    </xf>
    <xf numFmtId="0" fontId="10" fillId="6" borderId="0" xfId="0" applyFont="1" applyFill="1">
      <alignment vertical="center"/>
    </xf>
    <xf numFmtId="0" fontId="5" fillId="6" borderId="0" xfId="0" applyFont="1" applyFill="1">
      <alignment vertical="center"/>
    </xf>
  </cellXfs>
  <cellStyles count="2">
    <cellStyle name="쉼표 [0]" xfId="1" builtinId="6"/>
    <cellStyle name="표준" xfId="0" builtinId="0"/>
  </cellStyles>
  <dxfs count="5">
    <dxf>
      <font>
        <strike/>
        <color theme="1" tint="0.499984740745262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strike/>
        <color theme="1" tint="0.499984740745262"/>
      </font>
    </dxf>
    <dxf>
      <font>
        <strike/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221;&#49328;/(202305)&#44256;&#49548;&#51089;&#50629;&#45824;_&#51221;&#49328;List_v0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정리"/>
      <sheetName val="정산"/>
      <sheetName val="미배치일"/>
      <sheetName val="차량배치"/>
      <sheetName val="근태상세"/>
      <sheetName val="Sheet1"/>
      <sheetName val="정산Raw"/>
      <sheetName val="RawHAUS"/>
      <sheetName val="Raw수기"/>
      <sheetName val="인사"/>
      <sheetName val="MAP"/>
    </sheetNames>
    <sheetDataSet>
      <sheetData sheetId="0">
        <row r="4">
          <cell r="B4" t="str">
            <v>서울</v>
          </cell>
        </row>
        <row r="5">
          <cell r="B5" t="str">
            <v>수남</v>
          </cell>
        </row>
        <row r="6">
          <cell r="B6" t="str">
            <v>수북</v>
          </cell>
        </row>
        <row r="7">
          <cell r="B7" t="str">
            <v>부산</v>
          </cell>
        </row>
        <row r="8">
          <cell r="B8" t="str">
            <v>대구</v>
          </cell>
        </row>
        <row r="9">
          <cell r="B9" t="str">
            <v>서부</v>
          </cell>
        </row>
        <row r="10">
          <cell r="B10" t="str">
            <v>중부</v>
          </cell>
        </row>
      </sheetData>
      <sheetData sheetId="1">
        <row r="1">
          <cell r="X1">
            <v>0.24</v>
          </cell>
        </row>
        <row r="3">
          <cell r="C3" t="str">
            <v>지역</v>
          </cell>
          <cell r="Y3" t="str">
            <v>합계
(가) + (나)</v>
          </cell>
        </row>
        <row r="4">
          <cell r="P4" t="str">
            <v>금액</v>
          </cell>
          <cell r="X4" t="str">
            <v>금액</v>
          </cell>
        </row>
        <row r="8">
          <cell r="C8" t="str">
            <v>서울</v>
          </cell>
          <cell r="P8">
            <v>0</v>
          </cell>
          <cell r="X8">
            <v>0</v>
          </cell>
          <cell r="Y8">
            <v>0</v>
          </cell>
        </row>
        <row r="9">
          <cell r="C9" t="str">
            <v>서울</v>
          </cell>
          <cell r="P9">
            <v>300000</v>
          </cell>
          <cell r="X9">
            <v>57000</v>
          </cell>
          <cell r="Y9">
            <v>357000</v>
          </cell>
        </row>
        <row r="10">
          <cell r="C10" t="str">
            <v>서울</v>
          </cell>
          <cell r="P10">
            <v>300000</v>
          </cell>
          <cell r="X10">
            <v>51000</v>
          </cell>
          <cell r="Y10">
            <v>351000</v>
          </cell>
        </row>
        <row r="11">
          <cell r="C11" t="str">
            <v>서울</v>
          </cell>
          <cell r="P11">
            <v>0</v>
          </cell>
          <cell r="X11">
            <v>0</v>
          </cell>
          <cell r="Y11">
            <v>0</v>
          </cell>
        </row>
        <row r="12">
          <cell r="C12" t="str">
            <v>서울</v>
          </cell>
          <cell r="P12">
            <v>300000</v>
          </cell>
          <cell r="X12">
            <v>45000</v>
          </cell>
          <cell r="Y12">
            <v>345000</v>
          </cell>
        </row>
        <row r="13">
          <cell r="C13" t="str">
            <v>서울</v>
          </cell>
          <cell r="P13">
            <v>400000</v>
          </cell>
          <cell r="X13">
            <v>78000</v>
          </cell>
          <cell r="Y13">
            <v>478000</v>
          </cell>
        </row>
        <row r="14">
          <cell r="C14" t="str">
            <v>서울</v>
          </cell>
          <cell r="P14">
            <v>450000</v>
          </cell>
          <cell r="X14">
            <v>126000</v>
          </cell>
          <cell r="Y14">
            <v>576000</v>
          </cell>
        </row>
        <row r="15">
          <cell r="C15" t="str">
            <v>수남</v>
          </cell>
          <cell r="P15">
            <v>300000</v>
          </cell>
          <cell r="X15">
            <v>39000</v>
          </cell>
          <cell r="Y15">
            <v>339000</v>
          </cell>
        </row>
        <row r="16">
          <cell r="C16" t="str">
            <v>수남</v>
          </cell>
          <cell r="P16">
            <v>0</v>
          </cell>
          <cell r="X16">
            <v>0</v>
          </cell>
          <cell r="Y16">
            <v>0</v>
          </cell>
        </row>
        <row r="17">
          <cell r="C17" t="str">
            <v>수남</v>
          </cell>
          <cell r="P17">
            <v>0</v>
          </cell>
          <cell r="X17">
            <v>0</v>
          </cell>
          <cell r="Y17">
            <v>0</v>
          </cell>
        </row>
        <row r="18">
          <cell r="C18" t="str">
            <v>수북</v>
          </cell>
          <cell r="P18">
            <v>0</v>
          </cell>
          <cell r="X18">
            <v>0</v>
          </cell>
          <cell r="Y18">
            <v>0</v>
          </cell>
        </row>
        <row r="19">
          <cell r="C19" t="str">
            <v>수북</v>
          </cell>
          <cell r="P19">
            <v>300000</v>
          </cell>
          <cell r="X19">
            <v>57000</v>
          </cell>
          <cell r="Y19">
            <v>357000</v>
          </cell>
        </row>
        <row r="20">
          <cell r="C20" t="str">
            <v>부산</v>
          </cell>
          <cell r="P20">
            <v>0</v>
          </cell>
          <cell r="X20">
            <v>0</v>
          </cell>
          <cell r="Y20">
            <v>0</v>
          </cell>
        </row>
        <row r="21">
          <cell r="C21" t="str">
            <v>부산</v>
          </cell>
          <cell r="P21">
            <v>300000</v>
          </cell>
          <cell r="X21">
            <v>33000</v>
          </cell>
          <cell r="Y21">
            <v>333000</v>
          </cell>
        </row>
        <row r="22">
          <cell r="C22" t="str">
            <v>부산</v>
          </cell>
          <cell r="P22">
            <v>500000</v>
          </cell>
          <cell r="X22">
            <v>225000</v>
          </cell>
          <cell r="Y22">
            <v>725000</v>
          </cell>
        </row>
        <row r="23">
          <cell r="C23" t="str">
            <v>부산</v>
          </cell>
          <cell r="P23">
            <v>450000</v>
          </cell>
          <cell r="X23">
            <v>162000</v>
          </cell>
          <cell r="Y23">
            <v>612000</v>
          </cell>
        </row>
        <row r="24">
          <cell r="C24" t="str">
            <v>부산</v>
          </cell>
          <cell r="P24">
            <v>500000</v>
          </cell>
          <cell r="X24">
            <v>207000</v>
          </cell>
          <cell r="Y24">
            <v>707000</v>
          </cell>
        </row>
        <row r="25">
          <cell r="C25" t="str">
            <v>부산</v>
          </cell>
          <cell r="P25">
            <v>400000</v>
          </cell>
          <cell r="X25">
            <v>96000</v>
          </cell>
          <cell r="Y25">
            <v>496000</v>
          </cell>
        </row>
        <row r="26">
          <cell r="C26" t="str">
            <v>부산</v>
          </cell>
          <cell r="P26">
            <v>0</v>
          </cell>
          <cell r="X26">
            <v>0</v>
          </cell>
          <cell r="Y26">
            <v>0</v>
          </cell>
        </row>
        <row r="27">
          <cell r="C27" t="str">
            <v>부산</v>
          </cell>
          <cell r="P27">
            <v>300000</v>
          </cell>
          <cell r="X27">
            <v>12000</v>
          </cell>
          <cell r="Y27">
            <v>312000</v>
          </cell>
        </row>
        <row r="28">
          <cell r="C28" t="str">
            <v>부산</v>
          </cell>
          <cell r="P28">
            <v>0</v>
          </cell>
          <cell r="X28">
            <v>0</v>
          </cell>
          <cell r="Y28">
            <v>0</v>
          </cell>
        </row>
        <row r="29">
          <cell r="C29" t="str">
            <v>대구</v>
          </cell>
          <cell r="P29">
            <v>400000</v>
          </cell>
          <cell r="X29">
            <v>102000</v>
          </cell>
          <cell r="Y29">
            <v>502000</v>
          </cell>
        </row>
        <row r="30">
          <cell r="C30" t="str">
            <v>대구</v>
          </cell>
          <cell r="P30">
            <v>500000</v>
          </cell>
          <cell r="X30">
            <v>204000</v>
          </cell>
          <cell r="Y30">
            <v>704000</v>
          </cell>
        </row>
        <row r="31">
          <cell r="C31" t="str">
            <v>대구</v>
          </cell>
          <cell r="P31">
            <v>300000</v>
          </cell>
          <cell r="X31">
            <v>30000</v>
          </cell>
          <cell r="Y31">
            <v>330000</v>
          </cell>
        </row>
        <row r="32">
          <cell r="C32" t="str">
            <v>대구</v>
          </cell>
          <cell r="P32">
            <v>300000</v>
          </cell>
          <cell r="X32">
            <v>57000</v>
          </cell>
          <cell r="Y32">
            <v>357000</v>
          </cell>
        </row>
        <row r="33">
          <cell r="C33" t="str">
            <v>대구</v>
          </cell>
          <cell r="P33">
            <v>550000</v>
          </cell>
          <cell r="X33">
            <v>255000</v>
          </cell>
          <cell r="Y33">
            <v>805000</v>
          </cell>
        </row>
        <row r="34">
          <cell r="C34" t="str">
            <v>서부</v>
          </cell>
          <cell r="P34">
            <v>450000</v>
          </cell>
          <cell r="X34">
            <v>150000</v>
          </cell>
          <cell r="Y34">
            <v>600000</v>
          </cell>
        </row>
        <row r="35">
          <cell r="C35" t="str">
            <v>서부</v>
          </cell>
          <cell r="P35">
            <v>400000</v>
          </cell>
          <cell r="X35">
            <v>75000</v>
          </cell>
          <cell r="Y35">
            <v>475000</v>
          </cell>
        </row>
        <row r="36">
          <cell r="C36" t="str">
            <v>서부</v>
          </cell>
          <cell r="P36">
            <v>450000</v>
          </cell>
          <cell r="X36">
            <v>153000</v>
          </cell>
          <cell r="Y36">
            <v>603000</v>
          </cell>
        </row>
        <row r="37">
          <cell r="C37" t="str">
            <v>서부</v>
          </cell>
          <cell r="P37">
            <v>400000</v>
          </cell>
          <cell r="X37">
            <v>90000</v>
          </cell>
          <cell r="Y37">
            <v>490000</v>
          </cell>
        </row>
        <row r="38">
          <cell r="C38" t="str">
            <v>서부</v>
          </cell>
          <cell r="P38">
            <v>500000</v>
          </cell>
          <cell r="X38">
            <v>234000</v>
          </cell>
          <cell r="Y38">
            <v>734000</v>
          </cell>
        </row>
        <row r="39">
          <cell r="C39" t="str">
            <v>서부</v>
          </cell>
          <cell r="P39">
            <v>450000</v>
          </cell>
          <cell r="X39">
            <v>159000</v>
          </cell>
          <cell r="Y39">
            <v>609000</v>
          </cell>
        </row>
        <row r="40">
          <cell r="C40" t="str">
            <v>서부</v>
          </cell>
          <cell r="P40">
            <v>450000</v>
          </cell>
          <cell r="X40">
            <v>132000</v>
          </cell>
          <cell r="Y40">
            <v>582000</v>
          </cell>
        </row>
        <row r="41">
          <cell r="C41" t="str">
            <v>서부</v>
          </cell>
          <cell r="P41">
            <v>500000</v>
          </cell>
          <cell r="X41">
            <v>183000</v>
          </cell>
          <cell r="Y41">
            <v>683000</v>
          </cell>
        </row>
        <row r="42">
          <cell r="C42" t="str">
            <v>서부</v>
          </cell>
          <cell r="P42">
            <v>0</v>
          </cell>
          <cell r="X42">
            <v>0</v>
          </cell>
          <cell r="Y42">
            <v>0</v>
          </cell>
        </row>
        <row r="43">
          <cell r="C43" t="str">
            <v>서부</v>
          </cell>
          <cell r="P43">
            <v>0</v>
          </cell>
          <cell r="X43">
            <v>0</v>
          </cell>
          <cell r="Y43">
            <v>0</v>
          </cell>
        </row>
        <row r="44">
          <cell r="C44" t="str">
            <v>서부</v>
          </cell>
          <cell r="P44">
            <v>0</v>
          </cell>
          <cell r="X44">
            <v>0</v>
          </cell>
          <cell r="Y44">
            <v>0</v>
          </cell>
        </row>
        <row r="45">
          <cell r="C45" t="str">
            <v>중부</v>
          </cell>
          <cell r="P45">
            <v>450000</v>
          </cell>
          <cell r="X45">
            <v>126000</v>
          </cell>
          <cell r="Y45">
            <v>576000</v>
          </cell>
        </row>
        <row r="46">
          <cell r="C46" t="str">
            <v>중부</v>
          </cell>
          <cell r="P46">
            <v>400000</v>
          </cell>
          <cell r="X46">
            <v>81000</v>
          </cell>
          <cell r="Y46">
            <v>481000</v>
          </cell>
        </row>
        <row r="47">
          <cell r="C47" t="str">
            <v>중부</v>
          </cell>
          <cell r="P47">
            <v>450000</v>
          </cell>
          <cell r="X47">
            <v>156000</v>
          </cell>
          <cell r="Y47">
            <v>606000</v>
          </cell>
        </row>
        <row r="48">
          <cell r="C48" t="str">
            <v>중부</v>
          </cell>
          <cell r="P48">
            <v>0</v>
          </cell>
          <cell r="X48">
            <v>0</v>
          </cell>
          <cell r="Y48">
            <v>0</v>
          </cell>
        </row>
        <row r="49">
          <cell r="P49">
            <v>0</v>
          </cell>
          <cell r="X49">
            <v>0</v>
          </cell>
          <cell r="Y49">
            <v>0</v>
          </cell>
        </row>
        <row r="50">
          <cell r="P50">
            <v>0</v>
          </cell>
          <cell r="X50">
            <v>0</v>
          </cell>
          <cell r="Y50">
            <v>0</v>
          </cell>
        </row>
        <row r="51">
          <cell r="P51">
            <v>0</v>
          </cell>
          <cell r="X51">
            <v>0</v>
          </cell>
          <cell r="Y51">
            <v>0</v>
          </cell>
        </row>
        <row r="52">
          <cell r="P52">
            <v>0</v>
          </cell>
          <cell r="X52">
            <v>0</v>
          </cell>
          <cell r="Y52">
            <v>0</v>
          </cell>
        </row>
        <row r="53">
          <cell r="P53">
            <v>0</v>
          </cell>
          <cell r="X53">
            <v>0</v>
          </cell>
          <cell r="Y53">
            <v>0</v>
          </cell>
        </row>
        <row r="54">
          <cell r="P54">
            <v>0</v>
          </cell>
          <cell r="X54">
            <v>0</v>
          </cell>
          <cell r="Y54">
            <v>0</v>
          </cell>
        </row>
        <row r="55">
          <cell r="P55">
            <v>0</v>
          </cell>
          <cell r="X55">
            <v>0</v>
          </cell>
          <cell r="Y55">
            <v>0</v>
          </cell>
        </row>
        <row r="56">
          <cell r="P56">
            <v>0</v>
          </cell>
          <cell r="X56">
            <v>0</v>
          </cell>
          <cell r="Y56">
            <v>0</v>
          </cell>
        </row>
        <row r="57">
          <cell r="P57">
            <v>0</v>
          </cell>
          <cell r="X57">
            <v>0</v>
          </cell>
          <cell r="Y57">
            <v>0</v>
          </cell>
        </row>
        <row r="58">
          <cell r="P58">
            <v>0</v>
          </cell>
          <cell r="X58">
            <v>0</v>
          </cell>
          <cell r="Y58">
            <v>0</v>
          </cell>
        </row>
        <row r="59">
          <cell r="P59">
            <v>0</v>
          </cell>
          <cell r="X59">
            <v>0</v>
          </cell>
          <cell r="Y59">
            <v>0</v>
          </cell>
        </row>
        <row r="60">
          <cell r="P60">
            <v>0</v>
          </cell>
          <cell r="X60">
            <v>0</v>
          </cell>
          <cell r="Y60">
            <v>0</v>
          </cell>
        </row>
        <row r="61">
          <cell r="P61">
            <v>0</v>
          </cell>
          <cell r="X61">
            <v>0</v>
          </cell>
          <cell r="Y61">
            <v>0</v>
          </cell>
        </row>
        <row r="62">
          <cell r="P62">
            <v>0</v>
          </cell>
          <cell r="X62">
            <v>0</v>
          </cell>
          <cell r="Y62">
            <v>0</v>
          </cell>
        </row>
        <row r="63">
          <cell r="P63">
            <v>0</v>
          </cell>
          <cell r="X63">
            <v>0</v>
          </cell>
          <cell r="Y63">
            <v>0</v>
          </cell>
        </row>
        <row r="64">
          <cell r="P64">
            <v>0</v>
          </cell>
          <cell r="X64">
            <v>0</v>
          </cell>
          <cell r="Y64">
            <v>0</v>
          </cell>
        </row>
        <row r="65">
          <cell r="P65">
            <v>0</v>
          </cell>
          <cell r="X65">
            <v>0</v>
          </cell>
          <cell r="Y65">
            <v>0</v>
          </cell>
        </row>
        <row r="66">
          <cell r="P66">
            <v>0</v>
          </cell>
          <cell r="X66">
            <v>0</v>
          </cell>
          <cell r="Y66">
            <v>0</v>
          </cell>
        </row>
        <row r="67">
          <cell r="P67">
            <v>0</v>
          </cell>
          <cell r="X67">
            <v>0</v>
          </cell>
          <cell r="Y67">
            <v>0</v>
          </cell>
        </row>
        <row r="68">
          <cell r="P68">
            <v>0</v>
          </cell>
          <cell r="X68">
            <v>0</v>
          </cell>
          <cell r="Y68">
            <v>0</v>
          </cell>
        </row>
        <row r="69">
          <cell r="P69">
            <v>0</v>
          </cell>
          <cell r="X69">
            <v>0</v>
          </cell>
          <cell r="Y69">
            <v>0</v>
          </cell>
        </row>
        <row r="70">
          <cell r="P70">
            <v>0</v>
          </cell>
          <cell r="X70">
            <v>0</v>
          </cell>
          <cell r="Y70">
            <v>0</v>
          </cell>
        </row>
        <row r="71">
          <cell r="P71">
            <v>0</v>
          </cell>
          <cell r="X71">
            <v>0</v>
          </cell>
          <cell r="Y71">
            <v>0</v>
          </cell>
        </row>
        <row r="72">
          <cell r="P72">
            <v>0</v>
          </cell>
          <cell r="X72">
            <v>0</v>
          </cell>
          <cell r="Y72">
            <v>0</v>
          </cell>
        </row>
        <row r="73">
          <cell r="P73">
            <v>0</v>
          </cell>
          <cell r="X73">
            <v>0</v>
          </cell>
          <cell r="Y73">
            <v>0</v>
          </cell>
        </row>
        <row r="74">
          <cell r="P74">
            <v>0</v>
          </cell>
          <cell r="X74">
            <v>0</v>
          </cell>
          <cell r="Y74">
            <v>0</v>
          </cell>
        </row>
        <row r="75">
          <cell r="P75">
            <v>0</v>
          </cell>
          <cell r="X75">
            <v>0</v>
          </cell>
          <cell r="Y75">
            <v>0</v>
          </cell>
        </row>
        <row r="76">
          <cell r="P76">
            <v>0</v>
          </cell>
          <cell r="X76">
            <v>0</v>
          </cell>
          <cell r="Y76">
            <v>0</v>
          </cell>
        </row>
        <row r="77">
          <cell r="P77">
            <v>0</v>
          </cell>
          <cell r="X77">
            <v>0</v>
          </cell>
          <cell r="Y77">
            <v>0</v>
          </cell>
        </row>
        <row r="78">
          <cell r="P78">
            <v>0</v>
          </cell>
          <cell r="X78">
            <v>0</v>
          </cell>
          <cell r="Y78">
            <v>0</v>
          </cell>
        </row>
        <row r="79">
          <cell r="P79">
            <v>0</v>
          </cell>
          <cell r="X79">
            <v>0</v>
          </cell>
          <cell r="Y79">
            <v>0</v>
          </cell>
        </row>
        <row r="80">
          <cell r="P80">
            <v>0</v>
          </cell>
          <cell r="X80">
            <v>0</v>
          </cell>
          <cell r="Y80">
            <v>0</v>
          </cell>
        </row>
        <row r="81">
          <cell r="P81">
            <v>0</v>
          </cell>
          <cell r="X81">
            <v>0</v>
          </cell>
          <cell r="Y81">
            <v>0</v>
          </cell>
        </row>
        <row r="82">
          <cell r="P82">
            <v>0</v>
          </cell>
          <cell r="X82">
            <v>0</v>
          </cell>
          <cell r="Y82">
            <v>0</v>
          </cell>
        </row>
        <row r="83">
          <cell r="P83">
            <v>0</v>
          </cell>
          <cell r="X83">
            <v>0</v>
          </cell>
          <cell r="Y83">
            <v>0</v>
          </cell>
        </row>
        <row r="84">
          <cell r="P84">
            <v>0</v>
          </cell>
          <cell r="X84">
            <v>0</v>
          </cell>
          <cell r="Y84">
            <v>0</v>
          </cell>
        </row>
        <row r="85">
          <cell r="P85">
            <v>0</v>
          </cell>
          <cell r="X85">
            <v>0</v>
          </cell>
          <cell r="Y85">
            <v>0</v>
          </cell>
        </row>
        <row r="86">
          <cell r="P86">
            <v>0</v>
          </cell>
          <cell r="X86">
            <v>0</v>
          </cell>
          <cell r="Y86">
            <v>0</v>
          </cell>
        </row>
        <row r="87">
          <cell r="P87">
            <v>0</v>
          </cell>
          <cell r="X87">
            <v>0</v>
          </cell>
          <cell r="Y87">
            <v>0</v>
          </cell>
        </row>
        <row r="88">
          <cell r="P88">
            <v>0</v>
          </cell>
          <cell r="X88">
            <v>0</v>
          </cell>
          <cell r="Y88">
            <v>0</v>
          </cell>
        </row>
        <row r="89">
          <cell r="P89">
            <v>0</v>
          </cell>
          <cell r="X89">
            <v>0</v>
          </cell>
          <cell r="Y89">
            <v>0</v>
          </cell>
        </row>
        <row r="90">
          <cell r="P90">
            <v>0</v>
          </cell>
          <cell r="X90">
            <v>0</v>
          </cell>
          <cell r="Y90">
            <v>0</v>
          </cell>
        </row>
        <row r="91">
          <cell r="P91">
            <v>0</v>
          </cell>
          <cell r="X91">
            <v>0</v>
          </cell>
          <cell r="Y91">
            <v>0</v>
          </cell>
        </row>
        <row r="92">
          <cell r="P92">
            <v>0</v>
          </cell>
          <cell r="X92">
            <v>0</v>
          </cell>
          <cell r="Y92">
            <v>0</v>
          </cell>
        </row>
        <row r="93">
          <cell r="P93">
            <v>0</v>
          </cell>
          <cell r="X93">
            <v>0</v>
          </cell>
          <cell r="Y93">
            <v>0</v>
          </cell>
        </row>
        <row r="94">
          <cell r="P94">
            <v>0</v>
          </cell>
          <cell r="X94">
            <v>0</v>
          </cell>
          <cell r="Y94">
            <v>0</v>
          </cell>
        </row>
        <row r="95">
          <cell r="P95">
            <v>0</v>
          </cell>
          <cell r="X95">
            <v>0</v>
          </cell>
          <cell r="Y95">
            <v>0</v>
          </cell>
        </row>
        <row r="96">
          <cell r="P96">
            <v>0</v>
          </cell>
          <cell r="X96">
            <v>0</v>
          </cell>
          <cell r="Y96">
            <v>0</v>
          </cell>
        </row>
        <row r="97">
          <cell r="P97">
            <v>0</v>
          </cell>
          <cell r="X97">
            <v>0</v>
          </cell>
          <cell r="Y97">
            <v>0</v>
          </cell>
        </row>
        <row r="98">
          <cell r="P98">
            <v>0</v>
          </cell>
          <cell r="X98">
            <v>0</v>
          </cell>
          <cell r="Y98">
            <v>0</v>
          </cell>
        </row>
        <row r="99">
          <cell r="P99">
            <v>0</v>
          </cell>
          <cell r="X99">
            <v>0</v>
          </cell>
          <cell r="Y99">
            <v>0</v>
          </cell>
        </row>
        <row r="100">
          <cell r="P100">
            <v>0</v>
          </cell>
          <cell r="X100">
            <v>0</v>
          </cell>
          <cell r="Y100">
            <v>0</v>
          </cell>
        </row>
        <row r="101">
          <cell r="P101">
            <v>0</v>
          </cell>
          <cell r="X101">
            <v>0</v>
          </cell>
          <cell r="Y101">
            <v>0</v>
          </cell>
        </row>
        <row r="102">
          <cell r="P102">
            <v>0</v>
          </cell>
          <cell r="X102">
            <v>0</v>
          </cell>
          <cell r="Y102">
            <v>0</v>
          </cell>
        </row>
        <row r="103">
          <cell r="P103">
            <v>0</v>
          </cell>
          <cell r="X103">
            <v>0</v>
          </cell>
          <cell r="Y103">
            <v>0</v>
          </cell>
        </row>
        <row r="104">
          <cell r="P104">
            <v>0</v>
          </cell>
          <cell r="X104">
            <v>0</v>
          </cell>
          <cell r="Y104">
            <v>0</v>
          </cell>
        </row>
        <row r="105">
          <cell r="P105">
            <v>0</v>
          </cell>
          <cell r="X105">
            <v>0</v>
          </cell>
          <cell r="Y105">
            <v>0</v>
          </cell>
        </row>
        <row r="106">
          <cell r="P106">
            <v>0</v>
          </cell>
          <cell r="X106">
            <v>0</v>
          </cell>
          <cell r="Y106">
            <v>0</v>
          </cell>
        </row>
        <row r="107">
          <cell r="P107">
            <v>0</v>
          </cell>
          <cell r="X107">
            <v>0</v>
          </cell>
          <cell r="Y107">
            <v>0</v>
          </cell>
        </row>
        <row r="108">
          <cell r="P108">
            <v>0</v>
          </cell>
          <cell r="X108">
            <v>0</v>
          </cell>
          <cell r="Y108">
            <v>0</v>
          </cell>
        </row>
        <row r="109">
          <cell r="P109">
            <v>0</v>
          </cell>
          <cell r="X109">
            <v>0</v>
          </cell>
          <cell r="Y109">
            <v>0</v>
          </cell>
        </row>
        <row r="110">
          <cell r="P110">
            <v>0</v>
          </cell>
          <cell r="X110">
            <v>0</v>
          </cell>
          <cell r="Y110">
            <v>0</v>
          </cell>
        </row>
        <row r="111">
          <cell r="P111">
            <v>0</v>
          </cell>
          <cell r="X111">
            <v>0</v>
          </cell>
          <cell r="Y111">
            <v>0</v>
          </cell>
        </row>
        <row r="112">
          <cell r="P112">
            <v>11750000</v>
          </cell>
          <cell r="X112">
            <v>3375000</v>
          </cell>
          <cell r="Y112">
            <v>15125000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F40"/>
  <sheetViews>
    <sheetView showGridLines="0" tabSelected="1" workbookViewId="0">
      <selection activeCell="B4" sqref="B4"/>
    </sheetView>
  </sheetViews>
  <sheetFormatPr defaultRowHeight="12"/>
  <cols>
    <col min="1" max="1" width="8.88671875" style="4"/>
    <col min="2" max="2" width="8.77734375" style="24" customWidth="1"/>
    <col min="3" max="5" width="10.77734375" style="22" customWidth="1"/>
    <col min="6" max="6" width="8.88671875" style="22" customWidth="1"/>
    <col min="7" max="16384" width="8.88671875" style="4"/>
  </cols>
  <sheetData>
    <row r="1" spans="2:6">
      <c r="B1" s="1"/>
      <c r="C1" s="2"/>
      <c r="D1" s="3"/>
      <c r="E1" s="3"/>
      <c r="F1" s="3"/>
    </row>
    <row r="2" spans="2:6" ht="21" thickBot="1">
      <c r="B2" s="5" t="s">
        <v>134</v>
      </c>
      <c r="C2" s="2"/>
      <c r="D2" s="3"/>
      <c r="E2" s="3"/>
      <c r="F2" s="3"/>
    </row>
    <row r="3" spans="2:6">
      <c r="B3" s="184" t="s">
        <v>180</v>
      </c>
      <c r="C3" s="178" t="s">
        <v>128</v>
      </c>
      <c r="D3" s="178" t="s">
        <v>129</v>
      </c>
      <c r="E3" s="179" t="s">
        <v>130</v>
      </c>
    </row>
    <row r="4" spans="2:6">
      <c r="B4" s="185" t="s">
        <v>131</v>
      </c>
      <c r="C4" s="180">
        <v>11750000</v>
      </c>
      <c r="D4" s="180">
        <v>3375000</v>
      </c>
      <c r="E4" s="181">
        <v>15125000</v>
      </c>
    </row>
    <row r="5" spans="2:6">
      <c r="B5" s="185" t="s">
        <v>132</v>
      </c>
      <c r="C5" s="180">
        <v>15950000</v>
      </c>
      <c r="D5" s="180">
        <v>4248000</v>
      </c>
      <c r="E5" s="181">
        <v>20198000</v>
      </c>
    </row>
    <row r="6" spans="2:6" ht="12.75" thickBot="1">
      <c r="B6" s="186" t="s">
        <v>133</v>
      </c>
      <c r="C6" s="182">
        <v>19300000</v>
      </c>
      <c r="D6" s="182">
        <v>6081000</v>
      </c>
      <c r="E6" s="183">
        <v>25381000</v>
      </c>
    </row>
    <row r="7" spans="2:6" ht="12.75" thickTop="1"/>
    <row r="8" spans="2:6" ht="20.25">
      <c r="B8" s="5" t="s">
        <v>0</v>
      </c>
      <c r="C8" s="2"/>
      <c r="D8" s="3"/>
      <c r="E8" s="3"/>
      <c r="F8" s="3"/>
    </row>
    <row r="9" spans="2:6" s="9" customFormat="1" ht="12" customHeight="1">
      <c r="B9" s="6" t="s">
        <v>1</v>
      </c>
      <c r="C9" s="7" t="s">
        <v>2</v>
      </c>
      <c r="D9" s="7" t="s">
        <v>3</v>
      </c>
      <c r="E9" s="8" t="s">
        <v>4</v>
      </c>
      <c r="F9" s="3"/>
    </row>
    <row r="10" spans="2:6" ht="12" customHeight="1">
      <c r="B10" s="10" t="s">
        <v>52</v>
      </c>
      <c r="C10" s="11" t="e">
        <f>SUMIFS([1]정산!P:P,[1]정산!$C:$C,[1]정리!$B4)</f>
        <v>#VALUE!</v>
      </c>
      <c r="D10" s="11" t="e">
        <f>SUMIFS([1]정산!X:X,[1]정산!$C:$C,[1]정리!$B4)</f>
        <v>#VALUE!</v>
      </c>
      <c r="E10" s="12" t="e">
        <f>SUMIFS([1]정산!Y:Y,[1]정산!$C:$C,[1]정리!$B4)</f>
        <v>#VALUE!</v>
      </c>
      <c r="F10" s="3"/>
    </row>
    <row r="11" spans="2:6">
      <c r="B11" s="13" t="s">
        <v>5</v>
      </c>
      <c r="C11" s="14" t="e">
        <f>SUMIFS([1]정산!P:P,[1]정산!$C:$C,[1]정리!$B5)</f>
        <v>#VALUE!</v>
      </c>
      <c r="D11" s="14" t="e">
        <f>SUMIFS([1]정산!X:X,[1]정산!$C:$C,[1]정리!$B5)</f>
        <v>#VALUE!</v>
      </c>
      <c r="E11" s="15" t="e">
        <f>SUMIFS([1]정산!Y:Y,[1]정산!$C:$C,[1]정리!$B5)</f>
        <v>#VALUE!</v>
      </c>
      <c r="F11" s="3"/>
    </row>
    <row r="12" spans="2:6">
      <c r="B12" s="13" t="s">
        <v>6</v>
      </c>
      <c r="C12" s="14" t="e">
        <f>SUMIFS([1]정산!P:P,[1]정산!$C:$C,[1]정리!$B6)</f>
        <v>#VALUE!</v>
      </c>
      <c r="D12" s="14" t="e">
        <f>SUMIFS([1]정산!X:X,[1]정산!$C:$C,[1]정리!$B6)</f>
        <v>#VALUE!</v>
      </c>
      <c r="E12" s="15" t="e">
        <f>SUMIFS([1]정산!Y:Y,[1]정산!$C:$C,[1]정리!$B6)</f>
        <v>#VALUE!</v>
      </c>
      <c r="F12" s="3"/>
    </row>
    <row r="13" spans="2:6">
      <c r="B13" s="13" t="s">
        <v>7</v>
      </c>
      <c r="C13" s="14" t="e">
        <f>SUMIFS([1]정산!P:P,[1]정산!$C:$C,[1]정리!$B7)</f>
        <v>#VALUE!</v>
      </c>
      <c r="D13" s="14" t="e">
        <f>SUMIFS([1]정산!X:X,[1]정산!$C:$C,[1]정리!$B7)</f>
        <v>#VALUE!</v>
      </c>
      <c r="E13" s="15" t="e">
        <f>SUMIFS([1]정산!Y:Y,[1]정산!$C:$C,[1]정리!$B7)</f>
        <v>#VALUE!</v>
      </c>
      <c r="F13" s="3"/>
    </row>
    <row r="14" spans="2:6">
      <c r="B14" s="13" t="s">
        <v>8</v>
      </c>
      <c r="C14" s="14" t="e">
        <f>SUMIFS([1]정산!P:P,[1]정산!$C:$C,[1]정리!$B8)</f>
        <v>#VALUE!</v>
      </c>
      <c r="D14" s="14" t="e">
        <f>SUMIFS([1]정산!X:X,[1]정산!$C:$C,[1]정리!$B8)</f>
        <v>#VALUE!</v>
      </c>
      <c r="E14" s="15" t="e">
        <f>SUMIFS([1]정산!Y:Y,[1]정산!$C:$C,[1]정리!$B8)</f>
        <v>#VALUE!</v>
      </c>
      <c r="F14" s="3"/>
    </row>
    <row r="15" spans="2:6">
      <c r="B15" s="13" t="s">
        <v>9</v>
      </c>
      <c r="C15" s="14" t="e">
        <f>SUMIFS([1]정산!P:P,[1]정산!$C:$C,[1]정리!$B9)</f>
        <v>#VALUE!</v>
      </c>
      <c r="D15" s="14" t="e">
        <f>SUMIFS([1]정산!X:X,[1]정산!$C:$C,[1]정리!$B9)</f>
        <v>#VALUE!</v>
      </c>
      <c r="E15" s="15" t="e">
        <f>SUMIFS([1]정산!Y:Y,[1]정산!$C:$C,[1]정리!$B9)</f>
        <v>#VALUE!</v>
      </c>
      <c r="F15" s="3"/>
    </row>
    <row r="16" spans="2:6">
      <c r="B16" s="16" t="s">
        <v>10</v>
      </c>
      <c r="C16" s="17" t="e">
        <f>SUMIFS([1]정산!P:P,[1]정산!$C:$C,[1]정리!$B10)</f>
        <v>#VALUE!</v>
      </c>
      <c r="D16" s="17" t="e">
        <f>SUMIFS([1]정산!X:X,[1]정산!$C:$C,[1]정리!$B10)</f>
        <v>#VALUE!</v>
      </c>
      <c r="E16" s="18" t="e">
        <f>SUMIFS([1]정산!Y:Y,[1]정산!$C:$C,[1]정리!$B10)</f>
        <v>#VALUE!</v>
      </c>
      <c r="F16" s="3"/>
    </row>
    <row r="17" spans="2:6" ht="12.75" thickBot="1">
      <c r="B17" s="19" t="s">
        <v>11</v>
      </c>
      <c r="C17" s="20">
        <f>[1]정산!P112</f>
        <v>11750000</v>
      </c>
      <c r="D17" s="20">
        <f>[1]정산!X112</f>
        <v>3375000</v>
      </c>
      <c r="E17" s="21">
        <f>[1]정산!Y112</f>
        <v>15125000</v>
      </c>
      <c r="F17" s="3"/>
    </row>
    <row r="18" spans="2:6" ht="12.75" thickTop="1">
      <c r="B18" s="22"/>
      <c r="C18" s="23"/>
      <c r="D18" s="23"/>
      <c r="F18" s="3"/>
    </row>
    <row r="19" spans="2:6" ht="20.25">
      <c r="B19" s="5" t="s">
        <v>135</v>
      </c>
      <c r="C19" s="2"/>
      <c r="D19" s="3"/>
      <c r="E19" s="3"/>
    </row>
    <row r="20" spans="2:6">
      <c r="B20" s="6" t="s">
        <v>1</v>
      </c>
      <c r="C20" s="7" t="s">
        <v>2</v>
      </c>
      <c r="D20" s="7" t="s">
        <v>3</v>
      </c>
      <c r="E20" s="8" t="s">
        <v>4</v>
      </c>
    </row>
    <row r="21" spans="2:6">
      <c r="B21" s="10" t="s">
        <v>52</v>
      </c>
      <c r="C21" s="11">
        <v>1950000</v>
      </c>
      <c r="D21" s="11">
        <v>522000</v>
      </c>
      <c r="E21" s="12">
        <v>2472000</v>
      </c>
    </row>
    <row r="22" spans="2:6">
      <c r="B22" s="13" t="s">
        <v>5</v>
      </c>
      <c r="C22" s="14">
        <v>1050000</v>
      </c>
      <c r="D22" s="14">
        <v>168000</v>
      </c>
      <c r="E22" s="15">
        <v>1218000</v>
      </c>
    </row>
    <row r="23" spans="2:6">
      <c r="B23" s="13" t="s">
        <v>6</v>
      </c>
      <c r="C23" s="14">
        <v>700000</v>
      </c>
      <c r="D23" s="14">
        <v>147000</v>
      </c>
      <c r="E23" s="15">
        <v>847000</v>
      </c>
    </row>
    <row r="24" spans="2:6">
      <c r="B24" s="13" t="s">
        <v>7</v>
      </c>
      <c r="C24" s="14">
        <v>3800000</v>
      </c>
      <c r="D24" s="14">
        <v>918000</v>
      </c>
      <c r="E24" s="15">
        <v>4718000</v>
      </c>
    </row>
    <row r="25" spans="2:6">
      <c r="B25" s="13" t="s">
        <v>8</v>
      </c>
      <c r="C25" s="14">
        <v>2650000</v>
      </c>
      <c r="D25" s="14">
        <v>885000</v>
      </c>
      <c r="E25" s="15">
        <v>3535000</v>
      </c>
    </row>
    <row r="26" spans="2:6">
      <c r="B26" s="13" t="s">
        <v>9</v>
      </c>
      <c r="C26" s="14">
        <v>4500000</v>
      </c>
      <c r="D26" s="14">
        <v>1248000</v>
      </c>
      <c r="E26" s="15">
        <v>5748000</v>
      </c>
    </row>
    <row r="27" spans="2:6">
      <c r="B27" s="16" t="s">
        <v>10</v>
      </c>
      <c r="C27" s="17">
        <v>1300000</v>
      </c>
      <c r="D27" s="17">
        <v>360000</v>
      </c>
      <c r="E27" s="18">
        <v>1660000</v>
      </c>
    </row>
    <row r="28" spans="2:6" ht="12.75" thickBot="1">
      <c r="B28" s="19" t="s">
        <v>11</v>
      </c>
      <c r="C28" s="20">
        <v>15950000</v>
      </c>
      <c r="D28" s="20">
        <v>4248000</v>
      </c>
      <c r="E28" s="21">
        <v>20198000</v>
      </c>
    </row>
    <row r="29" spans="2:6" ht="12.75" thickTop="1"/>
    <row r="30" spans="2:6" ht="20.25">
      <c r="B30" s="5" t="s">
        <v>177</v>
      </c>
      <c r="C30" s="2"/>
      <c r="D30" s="3"/>
      <c r="E30" s="3"/>
    </row>
    <row r="31" spans="2:6">
      <c r="B31" s="6" t="s">
        <v>178</v>
      </c>
      <c r="C31" s="7" t="s">
        <v>128</v>
      </c>
      <c r="D31" s="7" t="s">
        <v>129</v>
      </c>
      <c r="E31" s="8" t="s">
        <v>130</v>
      </c>
    </row>
    <row r="32" spans="2:6">
      <c r="B32" s="10" t="s">
        <v>52</v>
      </c>
      <c r="C32" s="11">
        <v>3150000</v>
      </c>
      <c r="D32" s="11">
        <v>816000</v>
      </c>
      <c r="E32" s="12">
        <v>3966000</v>
      </c>
    </row>
    <row r="33" spans="2:5">
      <c r="B33" s="13" t="s">
        <v>66</v>
      </c>
      <c r="C33" s="14">
        <v>1050000</v>
      </c>
      <c r="D33" s="14">
        <v>210000</v>
      </c>
      <c r="E33" s="15">
        <v>1260000</v>
      </c>
    </row>
    <row r="34" spans="2:5">
      <c r="B34" s="13" t="s">
        <v>73</v>
      </c>
      <c r="C34" s="14">
        <v>1050000</v>
      </c>
      <c r="D34" s="14">
        <v>186000</v>
      </c>
      <c r="E34" s="15">
        <v>1236000</v>
      </c>
    </row>
    <row r="35" spans="2:5">
      <c r="B35" s="13" t="s">
        <v>7</v>
      </c>
      <c r="C35" s="14">
        <v>3750000</v>
      </c>
      <c r="D35" s="14">
        <v>1068000</v>
      </c>
      <c r="E35" s="15">
        <v>4818000</v>
      </c>
    </row>
    <row r="36" spans="2:5">
      <c r="B36" s="13" t="s">
        <v>8</v>
      </c>
      <c r="C36" s="14">
        <v>3100000</v>
      </c>
      <c r="D36" s="14">
        <v>1428000</v>
      </c>
      <c r="E36" s="15">
        <v>4528000</v>
      </c>
    </row>
    <row r="37" spans="2:5">
      <c r="B37" s="13" t="s">
        <v>9</v>
      </c>
      <c r="C37" s="14">
        <v>5600000</v>
      </c>
      <c r="D37" s="14">
        <v>2007000</v>
      </c>
      <c r="E37" s="15">
        <v>7607000</v>
      </c>
    </row>
    <row r="38" spans="2:5">
      <c r="B38" s="16" t="s">
        <v>10</v>
      </c>
      <c r="C38" s="17">
        <v>1600000</v>
      </c>
      <c r="D38" s="17">
        <v>366000</v>
      </c>
      <c r="E38" s="18">
        <v>1966000</v>
      </c>
    </row>
    <row r="39" spans="2:5" ht="12.75" thickBot="1">
      <c r="B39" s="19" t="s">
        <v>179</v>
      </c>
      <c r="C39" s="20">
        <v>19300000</v>
      </c>
      <c r="D39" s="20">
        <v>6081000</v>
      </c>
      <c r="E39" s="21">
        <v>25381000</v>
      </c>
    </row>
    <row r="40" spans="2:5" ht="12.75" thickTop="1"/>
  </sheetData>
  <phoneticPr fontId="3" type="noConversion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114"/>
  <sheetViews>
    <sheetView showGridLines="0" zoomScaleNormal="100" workbookViewId="0">
      <selection activeCell="U8" sqref="U8:U48"/>
    </sheetView>
  </sheetViews>
  <sheetFormatPr defaultRowHeight="12"/>
  <cols>
    <col min="1" max="1" width="8.88671875" style="4"/>
    <col min="2" max="2" width="4.88671875" style="4" customWidth="1"/>
    <col min="3" max="8" width="7.77734375" style="24" customWidth="1"/>
    <col min="9" max="15" width="7.77734375" style="22" customWidth="1"/>
    <col min="16" max="16" width="10.77734375" style="22" customWidth="1"/>
    <col min="17" max="23" width="7.77734375" style="22" customWidth="1"/>
    <col min="24" max="25" width="10.77734375" style="22" customWidth="1"/>
    <col min="26" max="16384" width="8.88671875" style="4"/>
  </cols>
  <sheetData>
    <row r="1" spans="2:25">
      <c r="B1" s="26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  <c r="Y1" s="3"/>
    </row>
    <row r="2" spans="2:25" ht="20.25">
      <c r="B2" s="5" t="s">
        <v>12</v>
      </c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3"/>
    </row>
    <row r="3" spans="2:25" s="9" customFormat="1" ht="12" customHeight="1">
      <c r="B3" s="118" t="s">
        <v>13</v>
      </c>
      <c r="C3" s="121" t="s">
        <v>1</v>
      </c>
      <c r="D3" s="124" t="s">
        <v>14</v>
      </c>
      <c r="E3" s="127" t="s">
        <v>15</v>
      </c>
      <c r="F3" s="130" t="s">
        <v>16</v>
      </c>
      <c r="G3" s="152" t="s">
        <v>17</v>
      </c>
      <c r="H3" s="153"/>
      <c r="I3" s="154"/>
      <c r="J3" s="161" t="s">
        <v>18</v>
      </c>
      <c r="K3" s="162"/>
      <c r="L3" s="162"/>
      <c r="M3" s="162"/>
      <c r="N3" s="162"/>
      <c r="O3" s="162"/>
      <c r="P3" s="163"/>
      <c r="Q3" s="164" t="s">
        <v>19</v>
      </c>
      <c r="R3" s="165"/>
      <c r="S3" s="165"/>
      <c r="T3" s="165"/>
      <c r="U3" s="165"/>
      <c r="V3" s="165"/>
      <c r="W3" s="165"/>
      <c r="X3" s="166"/>
      <c r="Y3" s="133" t="s">
        <v>20</v>
      </c>
    </row>
    <row r="4" spans="2:25" s="9" customFormat="1" ht="12" customHeight="1">
      <c r="B4" s="119"/>
      <c r="C4" s="122"/>
      <c r="D4" s="125"/>
      <c r="E4" s="128"/>
      <c r="F4" s="131"/>
      <c r="G4" s="136" t="s">
        <v>21</v>
      </c>
      <c r="H4" s="139" t="s">
        <v>22</v>
      </c>
      <c r="I4" s="142" t="s">
        <v>23</v>
      </c>
      <c r="J4" s="144" t="s">
        <v>24</v>
      </c>
      <c r="K4" s="145"/>
      <c r="L4" s="145"/>
      <c r="M4" s="145"/>
      <c r="N4" s="146"/>
      <c r="O4" s="147" t="s">
        <v>25</v>
      </c>
      <c r="P4" s="150" t="s">
        <v>26</v>
      </c>
      <c r="Q4" s="144" t="s">
        <v>27</v>
      </c>
      <c r="R4" s="145"/>
      <c r="S4" s="145"/>
      <c r="T4" s="145"/>
      <c r="U4" s="145"/>
      <c r="V4" s="168" t="s">
        <v>28</v>
      </c>
      <c r="W4" s="169"/>
      <c r="X4" s="170" t="s">
        <v>29</v>
      </c>
      <c r="Y4" s="134"/>
    </row>
    <row r="5" spans="2:25" s="9" customFormat="1" ht="12" customHeight="1">
      <c r="B5" s="119"/>
      <c r="C5" s="122"/>
      <c r="D5" s="125"/>
      <c r="E5" s="128"/>
      <c r="F5" s="131"/>
      <c r="G5" s="137"/>
      <c r="H5" s="140"/>
      <c r="I5" s="142"/>
      <c r="J5" s="155" t="s">
        <v>30</v>
      </c>
      <c r="K5" s="157" t="s">
        <v>31</v>
      </c>
      <c r="L5" s="157" t="s">
        <v>32</v>
      </c>
      <c r="M5" s="157" t="s">
        <v>33</v>
      </c>
      <c r="N5" s="172" t="s">
        <v>34</v>
      </c>
      <c r="O5" s="148"/>
      <c r="P5" s="150"/>
      <c r="Q5" s="155" t="s">
        <v>35</v>
      </c>
      <c r="R5" s="157" t="s">
        <v>36</v>
      </c>
      <c r="S5" s="159" t="s">
        <v>37</v>
      </c>
      <c r="T5" s="160"/>
      <c r="U5" s="174" t="s">
        <v>38</v>
      </c>
      <c r="V5" s="176" t="s">
        <v>39</v>
      </c>
      <c r="W5" s="167" t="s">
        <v>40</v>
      </c>
      <c r="X5" s="170"/>
      <c r="Y5" s="134"/>
    </row>
    <row r="6" spans="2:25" s="9" customFormat="1">
      <c r="B6" s="120"/>
      <c r="C6" s="123"/>
      <c r="D6" s="126"/>
      <c r="E6" s="129"/>
      <c r="F6" s="132"/>
      <c r="G6" s="138"/>
      <c r="H6" s="141"/>
      <c r="I6" s="143"/>
      <c r="J6" s="156"/>
      <c r="K6" s="158"/>
      <c r="L6" s="158"/>
      <c r="M6" s="158"/>
      <c r="N6" s="173"/>
      <c r="O6" s="149"/>
      <c r="P6" s="151"/>
      <c r="Q6" s="156"/>
      <c r="R6" s="158"/>
      <c r="S6" s="27" t="s">
        <v>41</v>
      </c>
      <c r="T6" s="28" t="s">
        <v>42</v>
      </c>
      <c r="U6" s="175"/>
      <c r="V6" s="177"/>
      <c r="W6" s="149"/>
      <c r="X6" s="171"/>
      <c r="Y6" s="135"/>
    </row>
    <row r="7" spans="2:25" s="9" customFormat="1" ht="24">
      <c r="B7" s="29"/>
      <c r="C7" s="30"/>
      <c r="D7" s="31"/>
      <c r="E7" s="32"/>
      <c r="F7" s="33"/>
      <c r="G7" s="34"/>
      <c r="H7" s="33"/>
      <c r="I7" s="35"/>
      <c r="J7" s="36" t="s">
        <v>43</v>
      </c>
      <c r="K7" s="30" t="s">
        <v>44</v>
      </c>
      <c r="L7" s="30"/>
      <c r="M7" s="30" t="s">
        <v>45</v>
      </c>
      <c r="N7" s="37" t="s">
        <v>46</v>
      </c>
      <c r="O7" s="38" t="s">
        <v>47</v>
      </c>
      <c r="P7" s="39"/>
      <c r="Q7" s="36" t="s">
        <v>48</v>
      </c>
      <c r="R7" s="40" t="s">
        <v>49</v>
      </c>
      <c r="S7" s="40" t="s">
        <v>50</v>
      </c>
      <c r="T7" s="40" t="s">
        <v>51</v>
      </c>
      <c r="U7" s="37"/>
      <c r="V7" s="41"/>
      <c r="W7" s="42"/>
      <c r="X7" s="43"/>
      <c r="Y7" s="44"/>
    </row>
    <row r="8" spans="2:25" ht="12" customHeight="1">
      <c r="B8" s="45">
        <v>1</v>
      </c>
      <c r="C8" s="46" t="s">
        <v>52</v>
      </c>
      <c r="D8" s="46" t="s">
        <v>53</v>
      </c>
      <c r="E8" s="47">
        <v>1100765</v>
      </c>
      <c r="F8" s="48" t="s">
        <v>54</v>
      </c>
      <c r="G8" s="49">
        <v>30</v>
      </c>
      <c r="H8" s="50">
        <v>3</v>
      </c>
      <c r="I8" s="51">
        <v>27</v>
      </c>
      <c r="J8" s="52">
        <v>0</v>
      </c>
      <c r="K8" s="53">
        <v>3</v>
      </c>
      <c r="L8" s="54">
        <v>45033</v>
      </c>
      <c r="M8" s="53">
        <v>0</v>
      </c>
      <c r="N8" s="55">
        <v>3</v>
      </c>
      <c r="O8" s="56">
        <v>6</v>
      </c>
      <c r="P8" s="57">
        <v>0</v>
      </c>
      <c r="Q8" s="52">
        <v>40</v>
      </c>
      <c r="R8" s="58">
        <v>6</v>
      </c>
      <c r="S8" s="58">
        <v>34</v>
      </c>
      <c r="T8" s="59">
        <v>0</v>
      </c>
      <c r="U8" s="55">
        <v>34</v>
      </c>
      <c r="V8" s="60">
        <v>27</v>
      </c>
      <c r="W8" s="61">
        <v>0</v>
      </c>
      <c r="X8" s="57">
        <v>0</v>
      </c>
      <c r="Y8" s="62">
        <v>0</v>
      </c>
    </row>
    <row r="9" spans="2:25">
      <c r="B9" s="63">
        <v>2</v>
      </c>
      <c r="C9" s="64" t="s">
        <v>52</v>
      </c>
      <c r="D9" s="64" t="s">
        <v>53</v>
      </c>
      <c r="E9" s="65">
        <v>1104244</v>
      </c>
      <c r="F9" s="66" t="s">
        <v>55</v>
      </c>
      <c r="G9" s="67">
        <v>53</v>
      </c>
      <c r="H9" s="68">
        <v>0</v>
      </c>
      <c r="I9" s="69">
        <v>53</v>
      </c>
      <c r="J9" s="70">
        <v>0</v>
      </c>
      <c r="K9" s="71">
        <v>3</v>
      </c>
      <c r="L9" s="72">
        <v>45027</v>
      </c>
      <c r="M9" s="71">
        <v>0</v>
      </c>
      <c r="N9" s="73">
        <v>3</v>
      </c>
      <c r="O9" s="74">
        <v>6</v>
      </c>
      <c r="P9" s="75">
        <v>300000</v>
      </c>
      <c r="Q9" s="70">
        <v>40</v>
      </c>
      <c r="R9" s="76">
        <v>6</v>
      </c>
      <c r="S9" s="76">
        <v>34</v>
      </c>
      <c r="T9" s="77">
        <v>1</v>
      </c>
      <c r="U9" s="73">
        <v>34</v>
      </c>
      <c r="V9" s="78">
        <v>53</v>
      </c>
      <c r="W9" s="79">
        <v>19</v>
      </c>
      <c r="X9" s="75">
        <v>57000</v>
      </c>
      <c r="Y9" s="80">
        <v>357000</v>
      </c>
    </row>
    <row r="10" spans="2:25">
      <c r="B10" s="63">
        <v>3</v>
      </c>
      <c r="C10" s="64" t="s">
        <v>52</v>
      </c>
      <c r="D10" s="64" t="s">
        <v>56</v>
      </c>
      <c r="E10" s="65">
        <v>1107228</v>
      </c>
      <c r="F10" s="81" t="s">
        <v>57</v>
      </c>
      <c r="G10" s="82">
        <v>84</v>
      </c>
      <c r="H10" s="83">
        <v>33</v>
      </c>
      <c r="I10" s="69">
        <v>51</v>
      </c>
      <c r="J10" s="70">
        <v>0</v>
      </c>
      <c r="K10" s="71">
        <v>3</v>
      </c>
      <c r="L10" s="72">
        <v>45047</v>
      </c>
      <c r="M10" s="71">
        <v>0</v>
      </c>
      <c r="N10" s="73">
        <v>3</v>
      </c>
      <c r="O10" s="74">
        <v>6</v>
      </c>
      <c r="P10" s="75">
        <v>300000</v>
      </c>
      <c r="Q10" s="70">
        <v>40</v>
      </c>
      <c r="R10" s="76">
        <v>6</v>
      </c>
      <c r="S10" s="76">
        <v>34</v>
      </c>
      <c r="T10" s="77">
        <v>1</v>
      </c>
      <c r="U10" s="73">
        <v>34</v>
      </c>
      <c r="V10" s="78">
        <v>51</v>
      </c>
      <c r="W10" s="79">
        <v>17</v>
      </c>
      <c r="X10" s="75">
        <v>51000</v>
      </c>
      <c r="Y10" s="80">
        <v>351000</v>
      </c>
    </row>
    <row r="11" spans="2:25">
      <c r="B11" s="63">
        <v>4</v>
      </c>
      <c r="C11" s="64" t="s">
        <v>52</v>
      </c>
      <c r="D11" s="64" t="s">
        <v>58</v>
      </c>
      <c r="E11" s="65">
        <v>1106292</v>
      </c>
      <c r="F11" s="81" t="s">
        <v>59</v>
      </c>
      <c r="G11" s="82">
        <v>0</v>
      </c>
      <c r="H11" s="83">
        <v>0</v>
      </c>
      <c r="I11" s="69">
        <v>0</v>
      </c>
      <c r="J11" s="70">
        <v>0</v>
      </c>
      <c r="K11" s="71">
        <v>3</v>
      </c>
      <c r="L11" s="72">
        <v>45022</v>
      </c>
      <c r="M11" s="71">
        <v>0</v>
      </c>
      <c r="N11" s="73">
        <v>3</v>
      </c>
      <c r="O11" s="74">
        <v>6</v>
      </c>
      <c r="P11" s="75">
        <v>0</v>
      </c>
      <c r="Q11" s="70">
        <v>40</v>
      </c>
      <c r="R11" s="76">
        <v>6</v>
      </c>
      <c r="S11" s="76">
        <v>34</v>
      </c>
      <c r="T11" s="77">
        <v>0</v>
      </c>
      <c r="U11" s="73">
        <v>34</v>
      </c>
      <c r="V11" s="78">
        <v>0</v>
      </c>
      <c r="W11" s="79">
        <v>0</v>
      </c>
      <c r="X11" s="75">
        <v>0</v>
      </c>
      <c r="Y11" s="80">
        <v>0</v>
      </c>
    </row>
    <row r="12" spans="2:25">
      <c r="B12" s="63">
        <v>5</v>
      </c>
      <c r="C12" s="64" t="s">
        <v>52</v>
      </c>
      <c r="D12" s="64" t="s">
        <v>60</v>
      </c>
      <c r="E12" s="65">
        <v>1103200</v>
      </c>
      <c r="F12" s="81" t="s">
        <v>61</v>
      </c>
      <c r="G12" s="82">
        <v>48</v>
      </c>
      <c r="H12" s="83">
        <v>0</v>
      </c>
      <c r="I12" s="69">
        <v>48</v>
      </c>
      <c r="J12" s="70">
        <v>0.5</v>
      </c>
      <c r="K12" s="71">
        <v>3</v>
      </c>
      <c r="L12" s="72">
        <v>45029</v>
      </c>
      <c r="M12" s="71">
        <v>0</v>
      </c>
      <c r="N12" s="73">
        <v>3.5</v>
      </c>
      <c r="O12" s="74">
        <v>7</v>
      </c>
      <c r="P12" s="75">
        <v>300000</v>
      </c>
      <c r="Q12" s="70">
        <v>40</v>
      </c>
      <c r="R12" s="76">
        <v>7</v>
      </c>
      <c r="S12" s="76">
        <v>33</v>
      </c>
      <c r="T12" s="77">
        <v>1</v>
      </c>
      <c r="U12" s="73">
        <v>33</v>
      </c>
      <c r="V12" s="78">
        <v>48</v>
      </c>
      <c r="W12" s="79">
        <v>15</v>
      </c>
      <c r="X12" s="75">
        <v>45000</v>
      </c>
      <c r="Y12" s="80">
        <v>345000</v>
      </c>
    </row>
    <row r="13" spans="2:25">
      <c r="B13" s="63">
        <v>6</v>
      </c>
      <c r="C13" s="64" t="s">
        <v>52</v>
      </c>
      <c r="D13" s="64" t="s">
        <v>62</v>
      </c>
      <c r="E13" s="65">
        <v>1102425</v>
      </c>
      <c r="F13" s="81" t="s">
        <v>63</v>
      </c>
      <c r="G13" s="82">
        <v>56</v>
      </c>
      <c r="H13" s="83">
        <v>0</v>
      </c>
      <c r="I13" s="69">
        <v>56</v>
      </c>
      <c r="J13" s="70">
        <v>2</v>
      </c>
      <c r="K13" s="71">
        <v>3</v>
      </c>
      <c r="L13" s="72">
        <v>45043</v>
      </c>
      <c r="M13" s="71">
        <v>0</v>
      </c>
      <c r="N13" s="73">
        <v>5</v>
      </c>
      <c r="O13" s="74">
        <v>10</v>
      </c>
      <c r="P13" s="75">
        <v>400000</v>
      </c>
      <c r="Q13" s="70">
        <v>40</v>
      </c>
      <c r="R13" s="76">
        <v>10</v>
      </c>
      <c r="S13" s="76">
        <v>30</v>
      </c>
      <c r="T13" s="77">
        <v>1</v>
      </c>
      <c r="U13" s="73">
        <v>30</v>
      </c>
      <c r="V13" s="78">
        <v>56</v>
      </c>
      <c r="W13" s="79">
        <v>26</v>
      </c>
      <c r="X13" s="75">
        <v>78000</v>
      </c>
      <c r="Y13" s="80">
        <v>478000</v>
      </c>
    </row>
    <row r="14" spans="2:25">
      <c r="B14" s="63">
        <v>7</v>
      </c>
      <c r="C14" s="64" t="s">
        <v>52</v>
      </c>
      <c r="D14" s="64" t="s">
        <v>64</v>
      </c>
      <c r="E14" s="65">
        <v>1104374</v>
      </c>
      <c r="F14" s="81" t="s">
        <v>65</v>
      </c>
      <c r="G14" s="82">
        <v>75</v>
      </c>
      <c r="H14" s="83">
        <v>0</v>
      </c>
      <c r="I14" s="69">
        <v>75</v>
      </c>
      <c r="J14" s="70">
        <v>0.5</v>
      </c>
      <c r="K14" s="71">
        <v>3</v>
      </c>
      <c r="L14" s="72">
        <v>45036</v>
      </c>
      <c r="M14" s="71">
        <v>0</v>
      </c>
      <c r="N14" s="73">
        <v>3.5</v>
      </c>
      <c r="O14" s="74">
        <v>7</v>
      </c>
      <c r="P14" s="75">
        <v>450000</v>
      </c>
      <c r="Q14" s="70">
        <v>40</v>
      </c>
      <c r="R14" s="76">
        <v>7</v>
      </c>
      <c r="S14" s="76">
        <v>33</v>
      </c>
      <c r="T14" s="77">
        <v>1</v>
      </c>
      <c r="U14" s="73">
        <v>33</v>
      </c>
      <c r="V14" s="78">
        <v>75</v>
      </c>
      <c r="W14" s="79">
        <v>42</v>
      </c>
      <c r="X14" s="75">
        <v>126000</v>
      </c>
      <c r="Y14" s="80">
        <v>576000</v>
      </c>
    </row>
    <row r="15" spans="2:25">
      <c r="B15" s="63">
        <v>8</v>
      </c>
      <c r="C15" s="64" t="s">
        <v>66</v>
      </c>
      <c r="D15" s="64" t="s">
        <v>67</v>
      </c>
      <c r="E15" s="65">
        <v>1102163</v>
      </c>
      <c r="F15" s="81" t="s">
        <v>68</v>
      </c>
      <c r="G15" s="82">
        <v>48</v>
      </c>
      <c r="H15" s="83">
        <v>1</v>
      </c>
      <c r="I15" s="69">
        <v>47</v>
      </c>
      <c r="J15" s="70">
        <v>0</v>
      </c>
      <c r="K15" s="71">
        <v>3</v>
      </c>
      <c r="L15" s="72">
        <v>45019</v>
      </c>
      <c r="M15" s="71">
        <v>0</v>
      </c>
      <c r="N15" s="73">
        <v>3</v>
      </c>
      <c r="O15" s="74">
        <v>6</v>
      </c>
      <c r="P15" s="75">
        <v>300000</v>
      </c>
      <c r="Q15" s="70">
        <v>40</v>
      </c>
      <c r="R15" s="76">
        <v>6</v>
      </c>
      <c r="S15" s="76">
        <v>34</v>
      </c>
      <c r="T15" s="77">
        <v>1</v>
      </c>
      <c r="U15" s="73">
        <v>34</v>
      </c>
      <c r="V15" s="78">
        <v>47</v>
      </c>
      <c r="W15" s="79">
        <v>13</v>
      </c>
      <c r="X15" s="75">
        <v>39000</v>
      </c>
      <c r="Y15" s="80">
        <v>339000</v>
      </c>
    </row>
    <row r="16" spans="2:25">
      <c r="B16" s="63">
        <v>9</v>
      </c>
      <c r="C16" s="64" t="s">
        <v>66</v>
      </c>
      <c r="D16" s="64" t="s">
        <v>69</v>
      </c>
      <c r="E16" s="65">
        <v>1104840</v>
      </c>
      <c r="F16" s="81" t="s">
        <v>70</v>
      </c>
      <c r="G16" s="82">
        <v>3</v>
      </c>
      <c r="H16" s="83">
        <v>2</v>
      </c>
      <c r="I16" s="69">
        <v>1</v>
      </c>
      <c r="J16" s="70">
        <v>0</v>
      </c>
      <c r="K16" s="71">
        <v>3</v>
      </c>
      <c r="L16" s="72">
        <v>45056</v>
      </c>
      <c r="M16" s="71">
        <v>6</v>
      </c>
      <c r="N16" s="73">
        <v>9</v>
      </c>
      <c r="O16" s="74">
        <v>18</v>
      </c>
      <c r="P16" s="75">
        <v>0</v>
      </c>
      <c r="Q16" s="70">
        <v>40</v>
      </c>
      <c r="R16" s="76">
        <v>18</v>
      </c>
      <c r="S16" s="76">
        <v>22</v>
      </c>
      <c r="T16" s="77">
        <v>0</v>
      </c>
      <c r="U16" s="73">
        <v>22</v>
      </c>
      <c r="V16" s="78">
        <v>1</v>
      </c>
      <c r="W16" s="79">
        <v>0</v>
      </c>
      <c r="X16" s="75">
        <v>0</v>
      </c>
      <c r="Y16" s="80">
        <v>0</v>
      </c>
    </row>
    <row r="17" spans="2:25">
      <c r="B17" s="63">
        <v>10</v>
      </c>
      <c r="C17" s="64" t="s">
        <v>66</v>
      </c>
      <c r="D17" s="64" t="s">
        <v>71</v>
      </c>
      <c r="E17" s="65">
        <v>1101363</v>
      </c>
      <c r="F17" s="81" t="s">
        <v>72</v>
      </c>
      <c r="G17" s="82">
        <v>0</v>
      </c>
      <c r="H17" s="83">
        <v>0</v>
      </c>
      <c r="I17" s="69">
        <v>0</v>
      </c>
      <c r="J17" s="70">
        <v>0.5</v>
      </c>
      <c r="K17" s="71">
        <v>3</v>
      </c>
      <c r="L17" s="72">
        <v>45092</v>
      </c>
      <c r="M17" s="71">
        <v>0</v>
      </c>
      <c r="N17" s="73">
        <v>3.5</v>
      </c>
      <c r="O17" s="74">
        <v>7</v>
      </c>
      <c r="P17" s="75">
        <v>0</v>
      </c>
      <c r="Q17" s="70">
        <v>40</v>
      </c>
      <c r="R17" s="76">
        <v>7</v>
      </c>
      <c r="S17" s="76">
        <v>33</v>
      </c>
      <c r="T17" s="77">
        <v>0</v>
      </c>
      <c r="U17" s="73">
        <v>33</v>
      </c>
      <c r="V17" s="78">
        <v>0</v>
      </c>
      <c r="W17" s="79">
        <v>0</v>
      </c>
      <c r="X17" s="75">
        <v>0</v>
      </c>
      <c r="Y17" s="80">
        <v>0</v>
      </c>
    </row>
    <row r="18" spans="2:25">
      <c r="B18" s="63">
        <v>11</v>
      </c>
      <c r="C18" s="64" t="s">
        <v>73</v>
      </c>
      <c r="D18" s="64" t="s">
        <v>74</v>
      </c>
      <c r="E18" s="65">
        <v>1104741</v>
      </c>
      <c r="F18" s="81" t="s">
        <v>75</v>
      </c>
      <c r="G18" s="82">
        <v>26</v>
      </c>
      <c r="H18" s="83">
        <v>0</v>
      </c>
      <c r="I18" s="69">
        <v>26</v>
      </c>
      <c r="J18" s="70">
        <v>0</v>
      </c>
      <c r="K18" s="71">
        <v>3</v>
      </c>
      <c r="L18" s="72">
        <v>45047</v>
      </c>
      <c r="M18" s="71">
        <v>0</v>
      </c>
      <c r="N18" s="73">
        <v>3</v>
      </c>
      <c r="O18" s="74">
        <v>6</v>
      </c>
      <c r="P18" s="75">
        <v>0</v>
      </c>
      <c r="Q18" s="70">
        <v>40</v>
      </c>
      <c r="R18" s="76">
        <v>6</v>
      </c>
      <c r="S18" s="76">
        <v>34</v>
      </c>
      <c r="T18" s="77">
        <v>0</v>
      </c>
      <c r="U18" s="73">
        <v>34</v>
      </c>
      <c r="V18" s="78">
        <v>26</v>
      </c>
      <c r="W18" s="79">
        <v>0</v>
      </c>
      <c r="X18" s="75">
        <v>0</v>
      </c>
      <c r="Y18" s="80">
        <v>0</v>
      </c>
    </row>
    <row r="19" spans="2:25">
      <c r="B19" s="63">
        <v>12</v>
      </c>
      <c r="C19" s="64" t="s">
        <v>73</v>
      </c>
      <c r="D19" s="64" t="s">
        <v>76</v>
      </c>
      <c r="E19" s="65">
        <v>1104222</v>
      </c>
      <c r="F19" s="81" t="s">
        <v>77</v>
      </c>
      <c r="G19" s="82">
        <v>53</v>
      </c>
      <c r="H19" s="83">
        <v>2</v>
      </c>
      <c r="I19" s="69">
        <v>51</v>
      </c>
      <c r="J19" s="70">
        <v>1</v>
      </c>
      <c r="K19" s="71">
        <v>3</v>
      </c>
      <c r="L19" s="72">
        <v>45019</v>
      </c>
      <c r="M19" s="71">
        <v>0</v>
      </c>
      <c r="N19" s="73">
        <v>4</v>
      </c>
      <c r="O19" s="74">
        <v>8</v>
      </c>
      <c r="P19" s="75">
        <v>300000</v>
      </c>
      <c r="Q19" s="70">
        <v>40</v>
      </c>
      <c r="R19" s="76">
        <v>8</v>
      </c>
      <c r="S19" s="76">
        <v>32</v>
      </c>
      <c r="T19" s="77">
        <v>1</v>
      </c>
      <c r="U19" s="73">
        <v>32</v>
      </c>
      <c r="V19" s="78">
        <v>51</v>
      </c>
      <c r="W19" s="79">
        <v>19</v>
      </c>
      <c r="X19" s="75">
        <v>57000</v>
      </c>
      <c r="Y19" s="80">
        <v>357000</v>
      </c>
    </row>
    <row r="20" spans="2:25">
      <c r="B20" s="63">
        <v>13</v>
      </c>
      <c r="C20" s="64" t="s">
        <v>7</v>
      </c>
      <c r="D20" s="64" t="s">
        <v>78</v>
      </c>
      <c r="E20" s="65">
        <v>1102338</v>
      </c>
      <c r="F20" s="81" t="s">
        <v>79</v>
      </c>
      <c r="G20" s="82">
        <v>24</v>
      </c>
      <c r="H20" s="83">
        <v>0</v>
      </c>
      <c r="I20" s="69">
        <v>24</v>
      </c>
      <c r="J20" s="70">
        <v>0.5</v>
      </c>
      <c r="K20" s="71">
        <v>3</v>
      </c>
      <c r="L20" s="72">
        <v>45026</v>
      </c>
      <c r="M20" s="71">
        <v>0</v>
      </c>
      <c r="N20" s="73">
        <v>3.5</v>
      </c>
      <c r="O20" s="74">
        <v>7</v>
      </c>
      <c r="P20" s="75">
        <v>0</v>
      </c>
      <c r="Q20" s="70">
        <v>40</v>
      </c>
      <c r="R20" s="76">
        <v>7</v>
      </c>
      <c r="S20" s="76">
        <v>33</v>
      </c>
      <c r="T20" s="77">
        <v>0</v>
      </c>
      <c r="U20" s="73">
        <v>33</v>
      </c>
      <c r="V20" s="78">
        <v>24</v>
      </c>
      <c r="W20" s="79">
        <v>0</v>
      </c>
      <c r="X20" s="75">
        <v>0</v>
      </c>
      <c r="Y20" s="80">
        <v>0</v>
      </c>
    </row>
    <row r="21" spans="2:25">
      <c r="B21" s="63">
        <v>14</v>
      </c>
      <c r="C21" s="64" t="s">
        <v>7</v>
      </c>
      <c r="D21" s="64" t="s">
        <v>80</v>
      </c>
      <c r="E21" s="65">
        <v>1100433</v>
      </c>
      <c r="F21" s="81" t="s">
        <v>81</v>
      </c>
      <c r="G21" s="82">
        <v>45</v>
      </c>
      <c r="H21" s="83">
        <v>0</v>
      </c>
      <c r="I21" s="69">
        <v>45</v>
      </c>
      <c r="J21" s="70">
        <v>0</v>
      </c>
      <c r="K21" s="71">
        <v>3</v>
      </c>
      <c r="L21" s="72">
        <v>45019</v>
      </c>
      <c r="M21" s="71">
        <v>0</v>
      </c>
      <c r="N21" s="73">
        <v>3</v>
      </c>
      <c r="O21" s="74">
        <v>6</v>
      </c>
      <c r="P21" s="75">
        <v>300000</v>
      </c>
      <c r="Q21" s="70">
        <v>40</v>
      </c>
      <c r="R21" s="76">
        <v>6</v>
      </c>
      <c r="S21" s="76">
        <v>34</v>
      </c>
      <c r="T21" s="77">
        <v>1</v>
      </c>
      <c r="U21" s="73">
        <v>34</v>
      </c>
      <c r="V21" s="78">
        <v>45</v>
      </c>
      <c r="W21" s="79">
        <v>11</v>
      </c>
      <c r="X21" s="75">
        <v>33000</v>
      </c>
      <c r="Y21" s="80">
        <v>333000</v>
      </c>
    </row>
    <row r="22" spans="2:25">
      <c r="B22" s="63">
        <v>15</v>
      </c>
      <c r="C22" s="64" t="s">
        <v>7</v>
      </c>
      <c r="D22" s="64" t="s">
        <v>82</v>
      </c>
      <c r="E22" s="65">
        <v>1102796</v>
      </c>
      <c r="F22" s="81" t="s">
        <v>83</v>
      </c>
      <c r="G22" s="82">
        <v>109</v>
      </c>
      <c r="H22" s="83">
        <v>0</v>
      </c>
      <c r="I22" s="69">
        <v>109</v>
      </c>
      <c r="J22" s="70">
        <v>0</v>
      </c>
      <c r="K22" s="71">
        <v>3</v>
      </c>
      <c r="L22" s="72">
        <v>45021</v>
      </c>
      <c r="M22" s="71">
        <v>0</v>
      </c>
      <c r="N22" s="73">
        <v>3</v>
      </c>
      <c r="O22" s="74">
        <v>6</v>
      </c>
      <c r="P22" s="75">
        <v>500000</v>
      </c>
      <c r="Q22" s="70">
        <v>40</v>
      </c>
      <c r="R22" s="76">
        <v>6</v>
      </c>
      <c r="S22" s="76">
        <v>34</v>
      </c>
      <c r="T22" s="77">
        <v>1</v>
      </c>
      <c r="U22" s="73">
        <v>34</v>
      </c>
      <c r="V22" s="78">
        <v>109</v>
      </c>
      <c r="W22" s="79">
        <v>75</v>
      </c>
      <c r="X22" s="75">
        <v>225000</v>
      </c>
      <c r="Y22" s="80">
        <v>725000</v>
      </c>
    </row>
    <row r="23" spans="2:25">
      <c r="B23" s="63">
        <v>16</v>
      </c>
      <c r="C23" s="64" t="s">
        <v>7</v>
      </c>
      <c r="D23" s="64" t="s">
        <v>82</v>
      </c>
      <c r="E23" s="65">
        <v>1104534</v>
      </c>
      <c r="F23" s="81" t="s">
        <v>84</v>
      </c>
      <c r="G23" s="82">
        <v>93</v>
      </c>
      <c r="H23" s="83">
        <v>5</v>
      </c>
      <c r="I23" s="69">
        <v>88</v>
      </c>
      <c r="J23" s="70">
        <v>0</v>
      </c>
      <c r="K23" s="71">
        <v>3</v>
      </c>
      <c r="L23" s="72">
        <v>45021</v>
      </c>
      <c r="M23" s="71">
        <v>0</v>
      </c>
      <c r="N23" s="73">
        <v>3</v>
      </c>
      <c r="O23" s="74">
        <v>6</v>
      </c>
      <c r="P23" s="75">
        <v>450000</v>
      </c>
      <c r="Q23" s="70">
        <v>40</v>
      </c>
      <c r="R23" s="76">
        <v>6</v>
      </c>
      <c r="S23" s="76">
        <v>34</v>
      </c>
      <c r="T23" s="77">
        <v>1</v>
      </c>
      <c r="U23" s="73">
        <v>34</v>
      </c>
      <c r="V23" s="78">
        <v>88</v>
      </c>
      <c r="W23" s="79">
        <v>54</v>
      </c>
      <c r="X23" s="75">
        <v>162000</v>
      </c>
      <c r="Y23" s="80">
        <v>612000</v>
      </c>
    </row>
    <row r="24" spans="2:25">
      <c r="B24" s="13">
        <v>17</v>
      </c>
      <c r="C24" s="84" t="s">
        <v>7</v>
      </c>
      <c r="D24" s="84" t="s">
        <v>82</v>
      </c>
      <c r="E24" s="85">
        <v>1102209</v>
      </c>
      <c r="F24" s="81" t="s">
        <v>85</v>
      </c>
      <c r="G24" s="82">
        <v>103</v>
      </c>
      <c r="H24" s="83">
        <v>0</v>
      </c>
      <c r="I24" s="69">
        <v>103</v>
      </c>
      <c r="J24" s="70">
        <v>0</v>
      </c>
      <c r="K24" s="71">
        <v>3</v>
      </c>
      <c r="L24" s="72">
        <v>45021</v>
      </c>
      <c r="M24" s="71">
        <v>0</v>
      </c>
      <c r="N24" s="73">
        <v>3</v>
      </c>
      <c r="O24" s="74">
        <v>6</v>
      </c>
      <c r="P24" s="75">
        <v>500000</v>
      </c>
      <c r="Q24" s="70">
        <v>40</v>
      </c>
      <c r="R24" s="76">
        <v>6</v>
      </c>
      <c r="S24" s="76">
        <v>34</v>
      </c>
      <c r="T24" s="77">
        <v>1</v>
      </c>
      <c r="U24" s="73">
        <v>34</v>
      </c>
      <c r="V24" s="78">
        <v>103</v>
      </c>
      <c r="W24" s="79">
        <v>69</v>
      </c>
      <c r="X24" s="75">
        <v>207000</v>
      </c>
      <c r="Y24" s="80">
        <v>707000</v>
      </c>
    </row>
    <row r="25" spans="2:25">
      <c r="B25" s="63">
        <v>18</v>
      </c>
      <c r="C25" s="64" t="s">
        <v>7</v>
      </c>
      <c r="D25" s="64" t="s">
        <v>86</v>
      </c>
      <c r="E25" s="65">
        <v>1102276</v>
      </c>
      <c r="F25" s="81" t="s">
        <v>87</v>
      </c>
      <c r="G25" s="82">
        <v>65</v>
      </c>
      <c r="H25" s="83">
        <v>0</v>
      </c>
      <c r="I25" s="69">
        <v>65</v>
      </c>
      <c r="J25" s="70">
        <v>0.5</v>
      </c>
      <c r="K25" s="71">
        <v>3</v>
      </c>
      <c r="L25" s="72">
        <v>45019</v>
      </c>
      <c r="M25" s="71">
        <v>0</v>
      </c>
      <c r="N25" s="73">
        <v>3.5</v>
      </c>
      <c r="O25" s="74">
        <v>7</v>
      </c>
      <c r="P25" s="75">
        <v>400000</v>
      </c>
      <c r="Q25" s="70">
        <v>40</v>
      </c>
      <c r="R25" s="76">
        <v>7</v>
      </c>
      <c r="S25" s="76">
        <v>33</v>
      </c>
      <c r="T25" s="77">
        <v>1</v>
      </c>
      <c r="U25" s="73">
        <v>33</v>
      </c>
      <c r="V25" s="78">
        <v>65</v>
      </c>
      <c r="W25" s="79">
        <v>32</v>
      </c>
      <c r="X25" s="75">
        <v>96000</v>
      </c>
      <c r="Y25" s="80">
        <v>496000</v>
      </c>
    </row>
    <row r="26" spans="2:25" ht="12.75" customHeight="1">
      <c r="B26" s="63">
        <v>19</v>
      </c>
      <c r="C26" s="64" t="s">
        <v>7</v>
      </c>
      <c r="D26" s="64" t="s">
        <v>88</v>
      </c>
      <c r="E26" s="65">
        <v>1102303</v>
      </c>
      <c r="F26" s="81" t="s">
        <v>89</v>
      </c>
      <c r="G26" s="82">
        <v>17</v>
      </c>
      <c r="H26" s="83">
        <v>0</v>
      </c>
      <c r="I26" s="69">
        <v>17</v>
      </c>
      <c r="J26" s="70">
        <v>1</v>
      </c>
      <c r="K26" s="71">
        <v>3</v>
      </c>
      <c r="L26" s="72">
        <v>45065</v>
      </c>
      <c r="M26" s="71">
        <v>12</v>
      </c>
      <c r="N26" s="73">
        <v>16</v>
      </c>
      <c r="O26" s="74">
        <v>20</v>
      </c>
      <c r="P26" s="75">
        <v>0</v>
      </c>
      <c r="Q26" s="70">
        <v>40</v>
      </c>
      <c r="R26" s="76">
        <v>20</v>
      </c>
      <c r="S26" s="76">
        <v>20</v>
      </c>
      <c r="T26" s="77">
        <v>0</v>
      </c>
      <c r="U26" s="73">
        <v>20</v>
      </c>
      <c r="V26" s="78">
        <v>17</v>
      </c>
      <c r="W26" s="79">
        <v>0</v>
      </c>
      <c r="X26" s="75">
        <v>0</v>
      </c>
      <c r="Y26" s="80">
        <v>0</v>
      </c>
    </row>
    <row r="27" spans="2:25">
      <c r="B27" s="63">
        <v>20</v>
      </c>
      <c r="C27" s="64" t="s">
        <v>7</v>
      </c>
      <c r="D27" s="64" t="s">
        <v>90</v>
      </c>
      <c r="E27" s="65">
        <v>1106301</v>
      </c>
      <c r="F27" s="81" t="s">
        <v>91</v>
      </c>
      <c r="G27" s="82">
        <v>34</v>
      </c>
      <c r="H27" s="83">
        <v>0</v>
      </c>
      <c r="I27" s="69">
        <v>34</v>
      </c>
      <c r="J27" s="70">
        <v>2</v>
      </c>
      <c r="K27" s="71">
        <v>3</v>
      </c>
      <c r="L27" s="72">
        <v>45019</v>
      </c>
      <c r="M27" s="71">
        <v>0</v>
      </c>
      <c r="N27" s="73">
        <v>5</v>
      </c>
      <c r="O27" s="74">
        <v>10</v>
      </c>
      <c r="P27" s="75">
        <v>300000</v>
      </c>
      <c r="Q27" s="70">
        <v>40</v>
      </c>
      <c r="R27" s="76">
        <v>10</v>
      </c>
      <c r="S27" s="76">
        <v>30</v>
      </c>
      <c r="T27" s="77">
        <v>1</v>
      </c>
      <c r="U27" s="73">
        <v>30</v>
      </c>
      <c r="V27" s="78">
        <v>34</v>
      </c>
      <c r="W27" s="79">
        <v>4</v>
      </c>
      <c r="X27" s="75">
        <v>12000</v>
      </c>
      <c r="Y27" s="80">
        <v>312000</v>
      </c>
    </row>
    <row r="28" spans="2:25">
      <c r="B28" s="63">
        <v>21</v>
      </c>
      <c r="C28" s="64" t="s">
        <v>7</v>
      </c>
      <c r="D28" s="64" t="s">
        <v>92</v>
      </c>
      <c r="E28" s="65">
        <v>1102399</v>
      </c>
      <c r="F28" s="81" t="s">
        <v>93</v>
      </c>
      <c r="G28" s="82">
        <v>25</v>
      </c>
      <c r="H28" s="83">
        <v>19</v>
      </c>
      <c r="I28" s="69">
        <v>6</v>
      </c>
      <c r="J28" s="70">
        <v>0</v>
      </c>
      <c r="K28" s="71">
        <v>3</v>
      </c>
      <c r="L28" s="72">
        <v>45033</v>
      </c>
      <c r="M28" s="71">
        <v>0</v>
      </c>
      <c r="N28" s="73">
        <v>3</v>
      </c>
      <c r="O28" s="74">
        <v>6</v>
      </c>
      <c r="P28" s="75">
        <v>0</v>
      </c>
      <c r="Q28" s="70">
        <v>40</v>
      </c>
      <c r="R28" s="76">
        <v>6</v>
      </c>
      <c r="S28" s="76">
        <v>34</v>
      </c>
      <c r="T28" s="77">
        <v>0</v>
      </c>
      <c r="U28" s="73">
        <v>34</v>
      </c>
      <c r="V28" s="78">
        <v>6</v>
      </c>
      <c r="W28" s="79">
        <v>0</v>
      </c>
      <c r="X28" s="75">
        <v>0</v>
      </c>
      <c r="Y28" s="80">
        <v>0</v>
      </c>
    </row>
    <row r="29" spans="2:25">
      <c r="B29" s="63">
        <v>22</v>
      </c>
      <c r="C29" s="64" t="s">
        <v>8</v>
      </c>
      <c r="D29" s="64" t="s">
        <v>94</v>
      </c>
      <c r="E29" s="65">
        <v>1102769</v>
      </c>
      <c r="F29" s="81" t="s">
        <v>95</v>
      </c>
      <c r="G29" s="82">
        <v>68</v>
      </c>
      <c r="H29" s="83">
        <v>0</v>
      </c>
      <c r="I29" s="69">
        <v>68</v>
      </c>
      <c r="J29" s="70">
        <v>0</v>
      </c>
      <c r="K29" s="71">
        <v>3</v>
      </c>
      <c r="L29" s="72">
        <v>45047</v>
      </c>
      <c r="M29" s="71">
        <v>0</v>
      </c>
      <c r="N29" s="73">
        <v>3</v>
      </c>
      <c r="O29" s="74">
        <v>6</v>
      </c>
      <c r="P29" s="75">
        <v>400000</v>
      </c>
      <c r="Q29" s="70">
        <v>40</v>
      </c>
      <c r="R29" s="76">
        <v>6</v>
      </c>
      <c r="S29" s="76">
        <v>34</v>
      </c>
      <c r="T29" s="77">
        <v>1</v>
      </c>
      <c r="U29" s="73">
        <v>34</v>
      </c>
      <c r="V29" s="78">
        <v>68</v>
      </c>
      <c r="W29" s="79">
        <v>34</v>
      </c>
      <c r="X29" s="75">
        <v>102000</v>
      </c>
      <c r="Y29" s="80">
        <v>502000</v>
      </c>
    </row>
    <row r="30" spans="2:25">
      <c r="B30" s="63">
        <v>23</v>
      </c>
      <c r="C30" s="64" t="s">
        <v>8</v>
      </c>
      <c r="D30" s="64" t="s">
        <v>96</v>
      </c>
      <c r="E30" s="65">
        <v>1103368</v>
      </c>
      <c r="F30" s="81" t="s">
        <v>97</v>
      </c>
      <c r="G30" s="82">
        <v>101</v>
      </c>
      <c r="H30" s="83">
        <v>0</v>
      </c>
      <c r="I30" s="69">
        <v>101</v>
      </c>
      <c r="J30" s="70">
        <v>0.5</v>
      </c>
      <c r="K30" s="71">
        <v>3</v>
      </c>
      <c r="L30" s="72">
        <v>45020</v>
      </c>
      <c r="M30" s="71">
        <v>0</v>
      </c>
      <c r="N30" s="73">
        <v>3.5</v>
      </c>
      <c r="O30" s="74">
        <v>7</v>
      </c>
      <c r="P30" s="75">
        <v>500000</v>
      </c>
      <c r="Q30" s="70">
        <v>40</v>
      </c>
      <c r="R30" s="76">
        <v>7</v>
      </c>
      <c r="S30" s="76">
        <v>33</v>
      </c>
      <c r="T30" s="77">
        <v>1</v>
      </c>
      <c r="U30" s="73">
        <v>33</v>
      </c>
      <c r="V30" s="78">
        <v>101</v>
      </c>
      <c r="W30" s="79">
        <v>68</v>
      </c>
      <c r="X30" s="75">
        <v>204000</v>
      </c>
      <c r="Y30" s="80">
        <v>704000</v>
      </c>
    </row>
    <row r="31" spans="2:25">
      <c r="B31" s="63">
        <v>24</v>
      </c>
      <c r="C31" s="64" t="s">
        <v>8</v>
      </c>
      <c r="D31" s="64" t="s">
        <v>96</v>
      </c>
      <c r="E31" s="65">
        <v>1101279</v>
      </c>
      <c r="F31" s="81" t="s">
        <v>98</v>
      </c>
      <c r="G31" s="82">
        <v>43</v>
      </c>
      <c r="H31" s="83">
        <v>0</v>
      </c>
      <c r="I31" s="69">
        <v>43</v>
      </c>
      <c r="J31" s="70">
        <v>0.5</v>
      </c>
      <c r="K31" s="71">
        <v>3</v>
      </c>
      <c r="L31" s="72">
        <v>45027</v>
      </c>
      <c r="M31" s="71">
        <v>0</v>
      </c>
      <c r="N31" s="73">
        <v>3.5</v>
      </c>
      <c r="O31" s="74">
        <v>7</v>
      </c>
      <c r="P31" s="75">
        <v>300000</v>
      </c>
      <c r="Q31" s="70">
        <v>40</v>
      </c>
      <c r="R31" s="76">
        <v>7</v>
      </c>
      <c r="S31" s="76">
        <v>33</v>
      </c>
      <c r="T31" s="77">
        <v>1</v>
      </c>
      <c r="U31" s="73">
        <v>33</v>
      </c>
      <c r="V31" s="78">
        <v>43</v>
      </c>
      <c r="W31" s="79">
        <v>10</v>
      </c>
      <c r="X31" s="75">
        <v>30000</v>
      </c>
      <c r="Y31" s="80">
        <v>330000</v>
      </c>
    </row>
    <row r="32" spans="2:25">
      <c r="B32" s="63">
        <v>25</v>
      </c>
      <c r="C32" s="64" t="s">
        <v>8</v>
      </c>
      <c r="D32" s="64" t="s">
        <v>99</v>
      </c>
      <c r="E32" s="65">
        <v>1101831</v>
      </c>
      <c r="F32" s="81" t="s">
        <v>100</v>
      </c>
      <c r="G32" s="82">
        <v>48</v>
      </c>
      <c r="H32" s="83">
        <v>1</v>
      </c>
      <c r="I32" s="69">
        <v>47</v>
      </c>
      <c r="J32" s="70">
        <v>0</v>
      </c>
      <c r="K32" s="71">
        <v>3</v>
      </c>
      <c r="L32" s="72">
        <v>45050</v>
      </c>
      <c r="M32" s="71">
        <v>3</v>
      </c>
      <c r="N32" s="73">
        <v>6</v>
      </c>
      <c r="O32" s="74">
        <v>12</v>
      </c>
      <c r="P32" s="75">
        <v>300000</v>
      </c>
      <c r="Q32" s="70">
        <v>40</v>
      </c>
      <c r="R32" s="76">
        <v>12</v>
      </c>
      <c r="S32" s="76">
        <v>28</v>
      </c>
      <c r="T32" s="77">
        <v>1</v>
      </c>
      <c r="U32" s="73">
        <v>28</v>
      </c>
      <c r="V32" s="78">
        <v>47</v>
      </c>
      <c r="W32" s="79">
        <v>19</v>
      </c>
      <c r="X32" s="75">
        <v>57000</v>
      </c>
      <c r="Y32" s="80">
        <v>357000</v>
      </c>
    </row>
    <row r="33" spans="2:25">
      <c r="B33" s="63">
        <v>26</v>
      </c>
      <c r="C33" s="64" t="s">
        <v>8</v>
      </c>
      <c r="D33" s="64" t="s">
        <v>99</v>
      </c>
      <c r="E33" s="65">
        <v>1103053</v>
      </c>
      <c r="F33" s="81" t="s">
        <v>101</v>
      </c>
      <c r="G33" s="82">
        <v>111</v>
      </c>
      <c r="H33" s="83">
        <v>0</v>
      </c>
      <c r="I33" s="69">
        <v>111</v>
      </c>
      <c r="J33" s="70">
        <v>4</v>
      </c>
      <c r="K33" s="71">
        <v>3</v>
      </c>
      <c r="L33" s="72">
        <v>45030</v>
      </c>
      <c r="M33" s="71">
        <v>0</v>
      </c>
      <c r="N33" s="73">
        <v>7</v>
      </c>
      <c r="O33" s="74">
        <v>14</v>
      </c>
      <c r="P33" s="75">
        <v>550000</v>
      </c>
      <c r="Q33" s="70">
        <v>40</v>
      </c>
      <c r="R33" s="76">
        <v>14</v>
      </c>
      <c r="S33" s="76">
        <v>26</v>
      </c>
      <c r="T33" s="77">
        <v>1</v>
      </c>
      <c r="U33" s="73">
        <v>26</v>
      </c>
      <c r="V33" s="78">
        <v>111</v>
      </c>
      <c r="W33" s="79">
        <v>85</v>
      </c>
      <c r="X33" s="75">
        <v>255000</v>
      </c>
      <c r="Y33" s="80">
        <v>805000</v>
      </c>
    </row>
    <row r="34" spans="2:25">
      <c r="B34" s="63">
        <v>27</v>
      </c>
      <c r="C34" s="64" t="s">
        <v>9</v>
      </c>
      <c r="D34" s="64" t="s">
        <v>102</v>
      </c>
      <c r="E34" s="65">
        <v>1101933</v>
      </c>
      <c r="F34" s="81" t="s">
        <v>103</v>
      </c>
      <c r="G34" s="82">
        <v>84</v>
      </c>
      <c r="H34" s="83">
        <v>3</v>
      </c>
      <c r="I34" s="69">
        <v>81</v>
      </c>
      <c r="J34" s="70">
        <v>1.5</v>
      </c>
      <c r="K34" s="71">
        <v>3</v>
      </c>
      <c r="L34" s="72">
        <v>45020</v>
      </c>
      <c r="M34" s="71">
        <v>0</v>
      </c>
      <c r="N34" s="73">
        <v>4.5</v>
      </c>
      <c r="O34" s="74">
        <v>9</v>
      </c>
      <c r="P34" s="75">
        <v>450000</v>
      </c>
      <c r="Q34" s="70">
        <v>40</v>
      </c>
      <c r="R34" s="76">
        <v>9</v>
      </c>
      <c r="S34" s="76">
        <v>31</v>
      </c>
      <c r="T34" s="77">
        <v>1</v>
      </c>
      <c r="U34" s="73">
        <v>31</v>
      </c>
      <c r="V34" s="78">
        <v>81</v>
      </c>
      <c r="W34" s="79">
        <v>50</v>
      </c>
      <c r="X34" s="75">
        <v>150000</v>
      </c>
      <c r="Y34" s="80">
        <v>600000</v>
      </c>
    </row>
    <row r="35" spans="2:25">
      <c r="B35" s="63">
        <v>28</v>
      </c>
      <c r="C35" s="64" t="s">
        <v>9</v>
      </c>
      <c r="D35" s="64" t="s">
        <v>102</v>
      </c>
      <c r="E35" s="65">
        <v>1100717</v>
      </c>
      <c r="F35" s="81" t="s">
        <v>104</v>
      </c>
      <c r="G35" s="82">
        <v>45</v>
      </c>
      <c r="H35" s="83">
        <v>0</v>
      </c>
      <c r="I35" s="69">
        <v>45</v>
      </c>
      <c r="J35" s="70">
        <v>0.5</v>
      </c>
      <c r="K35" s="71">
        <v>3</v>
      </c>
      <c r="L35" s="72">
        <v>45061</v>
      </c>
      <c r="M35" s="71">
        <v>8.5</v>
      </c>
      <c r="N35" s="73">
        <v>12</v>
      </c>
      <c r="O35" s="74">
        <v>20</v>
      </c>
      <c r="P35" s="75">
        <v>400000</v>
      </c>
      <c r="Q35" s="70">
        <v>40</v>
      </c>
      <c r="R35" s="76">
        <v>20</v>
      </c>
      <c r="S35" s="76">
        <v>20</v>
      </c>
      <c r="T35" s="77">
        <v>1</v>
      </c>
      <c r="U35" s="73">
        <v>20</v>
      </c>
      <c r="V35" s="78">
        <v>45</v>
      </c>
      <c r="W35" s="79">
        <v>25</v>
      </c>
      <c r="X35" s="75">
        <v>75000</v>
      </c>
      <c r="Y35" s="80">
        <v>475000</v>
      </c>
    </row>
    <row r="36" spans="2:25">
      <c r="B36" s="63">
        <v>29</v>
      </c>
      <c r="C36" s="64" t="s">
        <v>9</v>
      </c>
      <c r="D36" s="64" t="s">
        <v>102</v>
      </c>
      <c r="E36" s="65">
        <v>1101935</v>
      </c>
      <c r="F36" s="81" t="s">
        <v>105</v>
      </c>
      <c r="G36" s="82">
        <v>89</v>
      </c>
      <c r="H36" s="83">
        <v>5</v>
      </c>
      <c r="I36" s="69">
        <v>84</v>
      </c>
      <c r="J36" s="70">
        <v>0.5</v>
      </c>
      <c r="K36" s="71">
        <v>3</v>
      </c>
      <c r="L36" s="72">
        <v>45019</v>
      </c>
      <c r="M36" s="71">
        <v>0</v>
      </c>
      <c r="N36" s="73">
        <v>3.5</v>
      </c>
      <c r="O36" s="74">
        <v>7</v>
      </c>
      <c r="P36" s="75">
        <v>450000</v>
      </c>
      <c r="Q36" s="70">
        <v>40</v>
      </c>
      <c r="R36" s="76">
        <v>7</v>
      </c>
      <c r="S36" s="76">
        <v>33</v>
      </c>
      <c r="T36" s="77">
        <v>1</v>
      </c>
      <c r="U36" s="73">
        <v>33</v>
      </c>
      <c r="V36" s="78">
        <v>84</v>
      </c>
      <c r="W36" s="79">
        <v>51</v>
      </c>
      <c r="X36" s="75">
        <v>153000</v>
      </c>
      <c r="Y36" s="80">
        <v>603000</v>
      </c>
    </row>
    <row r="37" spans="2:25">
      <c r="B37" s="63">
        <v>30</v>
      </c>
      <c r="C37" s="86" t="s">
        <v>9</v>
      </c>
      <c r="D37" s="86" t="s">
        <v>102</v>
      </c>
      <c r="E37" s="87">
        <v>1100847</v>
      </c>
      <c r="F37" s="88" t="s">
        <v>106</v>
      </c>
      <c r="G37" s="89">
        <v>52</v>
      </c>
      <c r="H37" s="90">
        <v>2</v>
      </c>
      <c r="I37" s="91">
        <v>50</v>
      </c>
      <c r="J37" s="92">
        <v>0.5</v>
      </c>
      <c r="K37" s="93">
        <v>3</v>
      </c>
      <c r="L37" s="94">
        <v>45061</v>
      </c>
      <c r="M37" s="93">
        <v>8.5</v>
      </c>
      <c r="N37" s="95">
        <v>12</v>
      </c>
      <c r="O37" s="96">
        <v>20</v>
      </c>
      <c r="P37" s="75">
        <v>400000</v>
      </c>
      <c r="Q37" s="92">
        <v>40</v>
      </c>
      <c r="R37" s="97">
        <v>20</v>
      </c>
      <c r="S37" s="97">
        <v>20</v>
      </c>
      <c r="T37" s="98">
        <v>1</v>
      </c>
      <c r="U37" s="99">
        <v>20</v>
      </c>
      <c r="V37" s="100">
        <v>50</v>
      </c>
      <c r="W37" s="79">
        <v>30</v>
      </c>
      <c r="X37" s="101">
        <v>90000</v>
      </c>
      <c r="Y37" s="102">
        <v>490000</v>
      </c>
    </row>
    <row r="38" spans="2:25">
      <c r="B38" s="63">
        <v>31</v>
      </c>
      <c r="C38" s="64" t="s">
        <v>9</v>
      </c>
      <c r="D38" s="64" t="s">
        <v>107</v>
      </c>
      <c r="E38" s="65">
        <v>1106321</v>
      </c>
      <c r="F38" s="81" t="s">
        <v>108</v>
      </c>
      <c r="G38" s="82">
        <v>112</v>
      </c>
      <c r="H38" s="83">
        <v>0</v>
      </c>
      <c r="I38" s="69">
        <v>112</v>
      </c>
      <c r="J38" s="70">
        <v>0</v>
      </c>
      <c r="K38" s="71">
        <v>3</v>
      </c>
      <c r="L38" s="72">
        <v>45047</v>
      </c>
      <c r="M38" s="71">
        <v>0</v>
      </c>
      <c r="N38" s="73">
        <v>3</v>
      </c>
      <c r="O38" s="74">
        <v>6</v>
      </c>
      <c r="P38" s="75">
        <v>500000</v>
      </c>
      <c r="Q38" s="70">
        <v>40</v>
      </c>
      <c r="R38" s="76">
        <v>6</v>
      </c>
      <c r="S38" s="76">
        <v>34</v>
      </c>
      <c r="T38" s="77">
        <v>1</v>
      </c>
      <c r="U38" s="73">
        <v>34</v>
      </c>
      <c r="V38" s="78">
        <v>112</v>
      </c>
      <c r="W38" s="79">
        <v>78</v>
      </c>
      <c r="X38" s="75">
        <v>234000</v>
      </c>
      <c r="Y38" s="80">
        <v>734000</v>
      </c>
    </row>
    <row r="39" spans="2:25">
      <c r="B39" s="63">
        <v>32</v>
      </c>
      <c r="C39" s="64" t="s">
        <v>9</v>
      </c>
      <c r="D39" s="64" t="s">
        <v>109</v>
      </c>
      <c r="E39" s="65">
        <v>1100248</v>
      </c>
      <c r="F39" s="81" t="s">
        <v>110</v>
      </c>
      <c r="G39" s="82">
        <v>85</v>
      </c>
      <c r="H39" s="83">
        <v>0</v>
      </c>
      <c r="I39" s="69">
        <v>85</v>
      </c>
      <c r="J39" s="70">
        <v>1</v>
      </c>
      <c r="K39" s="71">
        <v>3</v>
      </c>
      <c r="L39" s="72">
        <v>45019</v>
      </c>
      <c r="M39" s="71">
        <v>0</v>
      </c>
      <c r="N39" s="73">
        <v>4</v>
      </c>
      <c r="O39" s="74">
        <v>8</v>
      </c>
      <c r="P39" s="75">
        <v>450000</v>
      </c>
      <c r="Q39" s="70">
        <v>40</v>
      </c>
      <c r="R39" s="76">
        <v>8</v>
      </c>
      <c r="S39" s="76">
        <v>32</v>
      </c>
      <c r="T39" s="77">
        <v>1</v>
      </c>
      <c r="U39" s="73">
        <v>32</v>
      </c>
      <c r="V39" s="78">
        <v>85</v>
      </c>
      <c r="W39" s="79">
        <v>53</v>
      </c>
      <c r="X39" s="75">
        <v>159000</v>
      </c>
      <c r="Y39" s="80">
        <v>609000</v>
      </c>
    </row>
    <row r="40" spans="2:25">
      <c r="B40" s="63">
        <v>33</v>
      </c>
      <c r="C40" s="64" t="s">
        <v>9</v>
      </c>
      <c r="D40" s="64" t="s">
        <v>111</v>
      </c>
      <c r="E40" s="65">
        <v>1101423</v>
      </c>
      <c r="F40" s="81" t="s">
        <v>112</v>
      </c>
      <c r="G40" s="82">
        <v>78</v>
      </c>
      <c r="H40" s="83">
        <v>0</v>
      </c>
      <c r="I40" s="69">
        <v>78</v>
      </c>
      <c r="J40" s="70">
        <v>0</v>
      </c>
      <c r="K40" s="71">
        <v>3</v>
      </c>
      <c r="L40" s="72">
        <v>45019</v>
      </c>
      <c r="M40" s="71">
        <v>0</v>
      </c>
      <c r="N40" s="73">
        <v>3</v>
      </c>
      <c r="O40" s="74">
        <v>6</v>
      </c>
      <c r="P40" s="75">
        <v>450000</v>
      </c>
      <c r="Q40" s="70">
        <v>40</v>
      </c>
      <c r="R40" s="76">
        <v>6</v>
      </c>
      <c r="S40" s="76">
        <v>34</v>
      </c>
      <c r="T40" s="77">
        <v>1</v>
      </c>
      <c r="U40" s="73">
        <v>34</v>
      </c>
      <c r="V40" s="78">
        <v>78</v>
      </c>
      <c r="W40" s="79">
        <v>44</v>
      </c>
      <c r="X40" s="75">
        <v>132000</v>
      </c>
      <c r="Y40" s="80">
        <v>582000</v>
      </c>
    </row>
    <row r="41" spans="2:25">
      <c r="B41" s="63">
        <v>34</v>
      </c>
      <c r="C41" s="64" t="s">
        <v>9</v>
      </c>
      <c r="D41" s="64" t="s">
        <v>113</v>
      </c>
      <c r="E41" s="65">
        <v>1106874</v>
      </c>
      <c r="F41" s="81" t="s">
        <v>114</v>
      </c>
      <c r="G41" s="82">
        <v>81</v>
      </c>
      <c r="H41" s="83">
        <v>0</v>
      </c>
      <c r="I41" s="69">
        <v>81</v>
      </c>
      <c r="J41" s="70">
        <v>0.5</v>
      </c>
      <c r="K41" s="71">
        <v>3</v>
      </c>
      <c r="L41" s="72">
        <v>45058</v>
      </c>
      <c r="M41" s="71">
        <v>8</v>
      </c>
      <c r="N41" s="73">
        <v>11.5</v>
      </c>
      <c r="O41" s="74">
        <v>20</v>
      </c>
      <c r="P41" s="75">
        <v>500000</v>
      </c>
      <c r="Q41" s="70">
        <v>40</v>
      </c>
      <c r="R41" s="76">
        <v>20</v>
      </c>
      <c r="S41" s="76">
        <v>20</v>
      </c>
      <c r="T41" s="77">
        <v>1</v>
      </c>
      <c r="U41" s="73">
        <v>20</v>
      </c>
      <c r="V41" s="78">
        <v>81</v>
      </c>
      <c r="W41" s="79">
        <v>61</v>
      </c>
      <c r="X41" s="75">
        <v>183000</v>
      </c>
      <c r="Y41" s="80">
        <v>683000</v>
      </c>
    </row>
    <row r="42" spans="2:25">
      <c r="B42" s="63">
        <v>35</v>
      </c>
      <c r="C42" s="64" t="s">
        <v>9</v>
      </c>
      <c r="D42" s="64" t="s">
        <v>115</v>
      </c>
      <c r="E42" s="65">
        <v>1105510</v>
      </c>
      <c r="F42" s="81" t="s">
        <v>116</v>
      </c>
      <c r="G42" s="82">
        <v>30</v>
      </c>
      <c r="H42" s="83">
        <v>0</v>
      </c>
      <c r="I42" s="69">
        <v>30</v>
      </c>
      <c r="J42" s="70">
        <v>1</v>
      </c>
      <c r="K42" s="71">
        <v>3</v>
      </c>
      <c r="L42" s="72">
        <v>45021</v>
      </c>
      <c r="M42" s="71">
        <v>0</v>
      </c>
      <c r="N42" s="73">
        <v>4</v>
      </c>
      <c r="O42" s="74">
        <v>8</v>
      </c>
      <c r="P42" s="75">
        <v>0</v>
      </c>
      <c r="Q42" s="70">
        <v>40</v>
      </c>
      <c r="R42" s="76">
        <v>8</v>
      </c>
      <c r="S42" s="76">
        <v>32</v>
      </c>
      <c r="T42" s="77">
        <v>0</v>
      </c>
      <c r="U42" s="73">
        <v>32</v>
      </c>
      <c r="V42" s="78">
        <v>30</v>
      </c>
      <c r="W42" s="79">
        <v>0</v>
      </c>
      <c r="X42" s="75">
        <v>0</v>
      </c>
      <c r="Y42" s="80">
        <v>0</v>
      </c>
    </row>
    <row r="43" spans="2:25">
      <c r="B43" s="63">
        <v>36</v>
      </c>
      <c r="C43" s="64" t="s">
        <v>9</v>
      </c>
      <c r="D43" s="64" t="s">
        <v>115</v>
      </c>
      <c r="E43" s="65">
        <v>1104756</v>
      </c>
      <c r="F43" s="81" t="s">
        <v>117</v>
      </c>
      <c r="G43" s="82">
        <v>29</v>
      </c>
      <c r="H43" s="83">
        <v>1</v>
      </c>
      <c r="I43" s="69">
        <v>28</v>
      </c>
      <c r="J43" s="70">
        <v>0.5</v>
      </c>
      <c r="K43" s="71">
        <v>3</v>
      </c>
      <c r="L43" s="72">
        <v>45023</v>
      </c>
      <c r="M43" s="71">
        <v>0</v>
      </c>
      <c r="N43" s="73">
        <v>3.5</v>
      </c>
      <c r="O43" s="74">
        <v>7</v>
      </c>
      <c r="P43" s="75">
        <v>0</v>
      </c>
      <c r="Q43" s="70">
        <v>40</v>
      </c>
      <c r="R43" s="76">
        <v>7</v>
      </c>
      <c r="S43" s="76">
        <v>33</v>
      </c>
      <c r="T43" s="77">
        <v>0</v>
      </c>
      <c r="U43" s="73">
        <v>33</v>
      </c>
      <c r="V43" s="78">
        <v>28</v>
      </c>
      <c r="W43" s="79">
        <v>0</v>
      </c>
      <c r="X43" s="75">
        <v>0</v>
      </c>
      <c r="Y43" s="80">
        <v>0</v>
      </c>
    </row>
    <row r="44" spans="2:25">
      <c r="B44" s="63">
        <v>37</v>
      </c>
      <c r="C44" s="64" t="s">
        <v>9</v>
      </c>
      <c r="D44" s="64" t="s">
        <v>115</v>
      </c>
      <c r="E44" s="65">
        <v>1105430</v>
      </c>
      <c r="F44" s="81" t="s">
        <v>118</v>
      </c>
      <c r="G44" s="82">
        <v>28</v>
      </c>
      <c r="H44" s="83">
        <v>0</v>
      </c>
      <c r="I44" s="69">
        <v>28</v>
      </c>
      <c r="J44" s="70">
        <v>0.5</v>
      </c>
      <c r="K44" s="71">
        <v>3</v>
      </c>
      <c r="L44" s="72">
        <v>45023</v>
      </c>
      <c r="M44" s="71">
        <v>0</v>
      </c>
      <c r="N44" s="73">
        <v>3.5</v>
      </c>
      <c r="O44" s="74">
        <v>7</v>
      </c>
      <c r="P44" s="75">
        <v>0</v>
      </c>
      <c r="Q44" s="70">
        <v>40</v>
      </c>
      <c r="R44" s="76">
        <v>7</v>
      </c>
      <c r="S44" s="76">
        <v>33</v>
      </c>
      <c r="T44" s="77">
        <v>0</v>
      </c>
      <c r="U44" s="73">
        <v>33</v>
      </c>
      <c r="V44" s="78">
        <v>28</v>
      </c>
      <c r="W44" s="79">
        <v>0</v>
      </c>
      <c r="X44" s="75">
        <v>0</v>
      </c>
      <c r="Y44" s="80">
        <v>0</v>
      </c>
    </row>
    <row r="45" spans="2:25">
      <c r="B45" s="63">
        <v>38</v>
      </c>
      <c r="C45" s="64" t="s">
        <v>10</v>
      </c>
      <c r="D45" s="64" t="s">
        <v>119</v>
      </c>
      <c r="E45" s="65">
        <v>1102331</v>
      </c>
      <c r="F45" s="81" t="s">
        <v>120</v>
      </c>
      <c r="G45" s="82">
        <v>74</v>
      </c>
      <c r="H45" s="83">
        <v>0</v>
      </c>
      <c r="I45" s="69">
        <v>74</v>
      </c>
      <c r="J45" s="70">
        <v>1</v>
      </c>
      <c r="K45" s="71">
        <v>3</v>
      </c>
      <c r="L45" s="72">
        <v>45019</v>
      </c>
      <c r="M45" s="71">
        <v>0</v>
      </c>
      <c r="N45" s="73">
        <v>4</v>
      </c>
      <c r="O45" s="74">
        <v>8</v>
      </c>
      <c r="P45" s="75">
        <v>450000</v>
      </c>
      <c r="Q45" s="70">
        <v>40</v>
      </c>
      <c r="R45" s="76">
        <v>8</v>
      </c>
      <c r="S45" s="76">
        <v>32</v>
      </c>
      <c r="T45" s="77">
        <v>1</v>
      </c>
      <c r="U45" s="73">
        <v>32</v>
      </c>
      <c r="V45" s="78">
        <v>74</v>
      </c>
      <c r="W45" s="79">
        <v>42</v>
      </c>
      <c r="X45" s="75">
        <v>126000</v>
      </c>
      <c r="Y45" s="80">
        <v>576000</v>
      </c>
    </row>
    <row r="46" spans="2:25">
      <c r="B46" s="63">
        <v>39</v>
      </c>
      <c r="C46" s="64" t="s">
        <v>10</v>
      </c>
      <c r="D46" s="64" t="s">
        <v>121</v>
      </c>
      <c r="E46" s="65">
        <v>1101973</v>
      </c>
      <c r="F46" s="81" t="s">
        <v>122</v>
      </c>
      <c r="G46" s="82">
        <v>61</v>
      </c>
      <c r="H46" s="83">
        <v>0</v>
      </c>
      <c r="I46" s="69">
        <v>61</v>
      </c>
      <c r="J46" s="70">
        <v>0</v>
      </c>
      <c r="K46" s="71">
        <v>3</v>
      </c>
      <c r="L46" s="72">
        <v>45030</v>
      </c>
      <c r="M46" s="71">
        <v>0</v>
      </c>
      <c r="N46" s="73">
        <v>3</v>
      </c>
      <c r="O46" s="74">
        <v>6</v>
      </c>
      <c r="P46" s="75">
        <v>400000</v>
      </c>
      <c r="Q46" s="70">
        <v>40</v>
      </c>
      <c r="R46" s="76">
        <v>6</v>
      </c>
      <c r="S46" s="76">
        <v>34</v>
      </c>
      <c r="T46" s="77">
        <v>1</v>
      </c>
      <c r="U46" s="73">
        <v>34</v>
      </c>
      <c r="V46" s="78">
        <v>61</v>
      </c>
      <c r="W46" s="79">
        <v>27</v>
      </c>
      <c r="X46" s="75">
        <v>81000</v>
      </c>
      <c r="Y46" s="80">
        <v>481000</v>
      </c>
    </row>
    <row r="47" spans="2:25">
      <c r="B47" s="63">
        <v>40</v>
      </c>
      <c r="C47" s="64" t="s">
        <v>10</v>
      </c>
      <c r="D47" s="64" t="s">
        <v>123</v>
      </c>
      <c r="E47" s="65">
        <v>1102754</v>
      </c>
      <c r="F47" s="81" t="s">
        <v>124</v>
      </c>
      <c r="G47" s="82">
        <v>85</v>
      </c>
      <c r="H47" s="83">
        <v>0</v>
      </c>
      <c r="I47" s="69">
        <v>85</v>
      </c>
      <c r="J47" s="70">
        <v>0.5</v>
      </c>
      <c r="K47" s="71">
        <v>3</v>
      </c>
      <c r="L47" s="72">
        <v>45027</v>
      </c>
      <c r="M47" s="71">
        <v>0</v>
      </c>
      <c r="N47" s="73">
        <v>3.5</v>
      </c>
      <c r="O47" s="74">
        <v>7</v>
      </c>
      <c r="P47" s="75">
        <v>450000</v>
      </c>
      <c r="Q47" s="70">
        <v>40</v>
      </c>
      <c r="R47" s="76">
        <v>7</v>
      </c>
      <c r="S47" s="76">
        <v>33</v>
      </c>
      <c r="T47" s="77">
        <v>1</v>
      </c>
      <c r="U47" s="73">
        <v>33</v>
      </c>
      <c r="V47" s="78">
        <v>85</v>
      </c>
      <c r="W47" s="79">
        <v>52</v>
      </c>
      <c r="X47" s="75">
        <v>156000</v>
      </c>
      <c r="Y47" s="80">
        <v>606000</v>
      </c>
    </row>
    <row r="48" spans="2:25" ht="12.75" thickBot="1">
      <c r="B48" s="63">
        <v>41</v>
      </c>
      <c r="C48" s="64" t="s">
        <v>10</v>
      </c>
      <c r="D48" s="64" t="s">
        <v>125</v>
      </c>
      <c r="E48" s="65">
        <v>1105276</v>
      </c>
      <c r="F48" s="81" t="s">
        <v>126</v>
      </c>
      <c r="G48" s="82">
        <v>34</v>
      </c>
      <c r="H48" s="83">
        <v>0</v>
      </c>
      <c r="I48" s="69">
        <v>34</v>
      </c>
      <c r="J48" s="70">
        <v>0</v>
      </c>
      <c r="K48" s="71">
        <v>3</v>
      </c>
      <c r="L48" s="72">
        <v>45030</v>
      </c>
      <c r="M48" s="71">
        <v>0</v>
      </c>
      <c r="N48" s="73">
        <v>3</v>
      </c>
      <c r="O48" s="74">
        <v>6</v>
      </c>
      <c r="P48" s="75">
        <v>0</v>
      </c>
      <c r="Q48" s="70">
        <v>40</v>
      </c>
      <c r="R48" s="76">
        <v>6</v>
      </c>
      <c r="S48" s="76">
        <v>34</v>
      </c>
      <c r="T48" s="77">
        <v>0</v>
      </c>
      <c r="U48" s="73">
        <v>34</v>
      </c>
      <c r="V48" s="78">
        <v>34</v>
      </c>
      <c r="W48" s="79">
        <v>0</v>
      </c>
      <c r="X48" s="75">
        <v>0</v>
      </c>
      <c r="Y48" s="80">
        <v>0</v>
      </c>
    </row>
    <row r="49" spans="2:25" ht="12.75" hidden="1" thickBot="1">
      <c r="B49" s="63">
        <v>42</v>
      </c>
      <c r="C49" s="64"/>
      <c r="D49" s="64"/>
      <c r="E49" s="65"/>
      <c r="F49" s="81"/>
      <c r="G49" s="82"/>
      <c r="H49" s="83"/>
      <c r="I49" s="69">
        <v>0</v>
      </c>
      <c r="J49" s="70">
        <v>0</v>
      </c>
      <c r="K49" s="71">
        <v>1</v>
      </c>
      <c r="L49" s="72">
        <v>0</v>
      </c>
      <c r="M49" s="71">
        <v>0</v>
      </c>
      <c r="N49" s="73">
        <v>1</v>
      </c>
      <c r="O49" s="74">
        <v>2</v>
      </c>
      <c r="P49" s="75">
        <v>0</v>
      </c>
      <c r="Q49" s="70">
        <v>40</v>
      </c>
      <c r="R49" s="76">
        <v>2</v>
      </c>
      <c r="S49" s="76">
        <v>38</v>
      </c>
      <c r="T49" s="77">
        <v>0</v>
      </c>
      <c r="U49" s="73">
        <v>38</v>
      </c>
      <c r="V49" s="78">
        <v>0</v>
      </c>
      <c r="W49" s="79">
        <v>0</v>
      </c>
      <c r="X49" s="75">
        <v>0</v>
      </c>
      <c r="Y49" s="80">
        <v>0</v>
      </c>
    </row>
    <row r="50" spans="2:25" ht="12.75" hidden="1" thickBot="1">
      <c r="B50" s="63">
        <v>43</v>
      </c>
      <c r="C50" s="64"/>
      <c r="D50" s="64"/>
      <c r="E50" s="65"/>
      <c r="F50" s="81"/>
      <c r="G50" s="82"/>
      <c r="H50" s="83"/>
      <c r="I50" s="69">
        <v>0</v>
      </c>
      <c r="J50" s="70">
        <v>0</v>
      </c>
      <c r="K50" s="71">
        <v>1</v>
      </c>
      <c r="L50" s="72">
        <v>0</v>
      </c>
      <c r="M50" s="71">
        <v>0</v>
      </c>
      <c r="N50" s="73">
        <v>1</v>
      </c>
      <c r="O50" s="74">
        <v>2</v>
      </c>
      <c r="P50" s="75">
        <v>0</v>
      </c>
      <c r="Q50" s="70">
        <v>40</v>
      </c>
      <c r="R50" s="76">
        <v>2</v>
      </c>
      <c r="S50" s="76">
        <v>38</v>
      </c>
      <c r="T50" s="77">
        <v>0</v>
      </c>
      <c r="U50" s="73">
        <v>38</v>
      </c>
      <c r="V50" s="78">
        <v>0</v>
      </c>
      <c r="W50" s="79">
        <v>0</v>
      </c>
      <c r="X50" s="75">
        <v>0</v>
      </c>
      <c r="Y50" s="80">
        <v>0</v>
      </c>
    </row>
    <row r="51" spans="2:25" ht="12.75" hidden="1" thickBot="1">
      <c r="B51" s="63">
        <v>44</v>
      </c>
      <c r="C51" s="64"/>
      <c r="D51" s="64"/>
      <c r="E51" s="65"/>
      <c r="F51" s="81"/>
      <c r="G51" s="82"/>
      <c r="H51" s="83"/>
      <c r="I51" s="69">
        <v>0</v>
      </c>
      <c r="J51" s="70">
        <v>0</v>
      </c>
      <c r="K51" s="71">
        <v>1</v>
      </c>
      <c r="L51" s="72">
        <v>0</v>
      </c>
      <c r="M51" s="71">
        <v>0</v>
      </c>
      <c r="N51" s="73">
        <v>1</v>
      </c>
      <c r="O51" s="74">
        <v>2</v>
      </c>
      <c r="P51" s="75">
        <v>0</v>
      </c>
      <c r="Q51" s="70">
        <v>40</v>
      </c>
      <c r="R51" s="76">
        <v>2</v>
      </c>
      <c r="S51" s="76">
        <v>38</v>
      </c>
      <c r="T51" s="77">
        <v>0</v>
      </c>
      <c r="U51" s="73">
        <v>38</v>
      </c>
      <c r="V51" s="78">
        <v>0</v>
      </c>
      <c r="W51" s="79">
        <v>0</v>
      </c>
      <c r="X51" s="75">
        <v>0</v>
      </c>
      <c r="Y51" s="80">
        <v>0</v>
      </c>
    </row>
    <row r="52" spans="2:25" ht="12.75" hidden="1" thickBot="1">
      <c r="B52" s="63">
        <v>45</v>
      </c>
      <c r="C52" s="64"/>
      <c r="D52" s="64"/>
      <c r="E52" s="65"/>
      <c r="F52" s="81"/>
      <c r="G52" s="82"/>
      <c r="H52" s="83"/>
      <c r="I52" s="69">
        <v>0</v>
      </c>
      <c r="J52" s="70">
        <v>0</v>
      </c>
      <c r="K52" s="71">
        <v>1</v>
      </c>
      <c r="L52" s="72">
        <v>0</v>
      </c>
      <c r="M52" s="71">
        <v>0</v>
      </c>
      <c r="N52" s="73">
        <v>1</v>
      </c>
      <c r="O52" s="74">
        <v>2</v>
      </c>
      <c r="P52" s="75">
        <v>0</v>
      </c>
      <c r="Q52" s="70">
        <v>40</v>
      </c>
      <c r="R52" s="76">
        <v>2</v>
      </c>
      <c r="S52" s="76">
        <v>38</v>
      </c>
      <c r="T52" s="77">
        <v>0</v>
      </c>
      <c r="U52" s="73">
        <v>38</v>
      </c>
      <c r="V52" s="78">
        <v>0</v>
      </c>
      <c r="W52" s="79">
        <v>0</v>
      </c>
      <c r="X52" s="75">
        <v>0</v>
      </c>
      <c r="Y52" s="80">
        <v>0</v>
      </c>
    </row>
    <row r="53" spans="2:25" ht="12.75" hidden="1" thickBot="1">
      <c r="B53" s="63">
        <v>46</v>
      </c>
      <c r="C53" s="64"/>
      <c r="D53" s="64"/>
      <c r="E53" s="65"/>
      <c r="F53" s="81"/>
      <c r="G53" s="82"/>
      <c r="H53" s="83"/>
      <c r="I53" s="69">
        <v>0</v>
      </c>
      <c r="J53" s="70">
        <v>0</v>
      </c>
      <c r="K53" s="71">
        <v>1</v>
      </c>
      <c r="L53" s="72">
        <v>0</v>
      </c>
      <c r="M53" s="71">
        <v>0</v>
      </c>
      <c r="N53" s="73">
        <v>1</v>
      </c>
      <c r="O53" s="74">
        <v>2</v>
      </c>
      <c r="P53" s="75">
        <v>0</v>
      </c>
      <c r="Q53" s="70">
        <v>40</v>
      </c>
      <c r="R53" s="76">
        <v>2</v>
      </c>
      <c r="S53" s="76">
        <v>38</v>
      </c>
      <c r="T53" s="77">
        <v>0</v>
      </c>
      <c r="U53" s="73">
        <v>38</v>
      </c>
      <c r="V53" s="78">
        <v>0</v>
      </c>
      <c r="W53" s="79">
        <v>0</v>
      </c>
      <c r="X53" s="75">
        <v>0</v>
      </c>
      <c r="Y53" s="80">
        <v>0</v>
      </c>
    </row>
    <row r="54" spans="2:25" ht="12.75" hidden="1" thickBot="1">
      <c r="B54" s="63">
        <v>47</v>
      </c>
      <c r="C54" s="64"/>
      <c r="D54" s="64"/>
      <c r="E54" s="65"/>
      <c r="F54" s="81"/>
      <c r="G54" s="82"/>
      <c r="H54" s="83"/>
      <c r="I54" s="69">
        <v>0</v>
      </c>
      <c r="J54" s="70">
        <v>0</v>
      </c>
      <c r="K54" s="71">
        <v>1</v>
      </c>
      <c r="L54" s="72">
        <v>0</v>
      </c>
      <c r="M54" s="71">
        <v>0</v>
      </c>
      <c r="N54" s="73">
        <v>1</v>
      </c>
      <c r="O54" s="74">
        <v>2</v>
      </c>
      <c r="P54" s="75">
        <v>0</v>
      </c>
      <c r="Q54" s="70">
        <v>40</v>
      </c>
      <c r="R54" s="76">
        <v>2</v>
      </c>
      <c r="S54" s="76">
        <v>38</v>
      </c>
      <c r="T54" s="77">
        <v>0</v>
      </c>
      <c r="U54" s="73">
        <v>38</v>
      </c>
      <c r="V54" s="78">
        <v>0</v>
      </c>
      <c r="W54" s="79">
        <v>0</v>
      </c>
      <c r="X54" s="75">
        <v>0</v>
      </c>
      <c r="Y54" s="80">
        <v>0</v>
      </c>
    </row>
    <row r="55" spans="2:25" ht="12.75" hidden="1" thickBot="1">
      <c r="B55" s="63">
        <v>48</v>
      </c>
      <c r="C55" s="64"/>
      <c r="D55" s="64"/>
      <c r="E55" s="65"/>
      <c r="F55" s="81"/>
      <c r="G55" s="82"/>
      <c r="H55" s="83"/>
      <c r="I55" s="69">
        <v>0</v>
      </c>
      <c r="J55" s="70">
        <v>0</v>
      </c>
      <c r="K55" s="71">
        <v>1</v>
      </c>
      <c r="L55" s="72">
        <v>0</v>
      </c>
      <c r="M55" s="71">
        <v>0</v>
      </c>
      <c r="N55" s="73">
        <v>1</v>
      </c>
      <c r="O55" s="74">
        <v>2</v>
      </c>
      <c r="P55" s="75">
        <v>0</v>
      </c>
      <c r="Q55" s="70">
        <v>40</v>
      </c>
      <c r="R55" s="76">
        <v>2</v>
      </c>
      <c r="S55" s="76">
        <v>38</v>
      </c>
      <c r="T55" s="77">
        <v>0</v>
      </c>
      <c r="U55" s="73">
        <v>38</v>
      </c>
      <c r="V55" s="78">
        <v>0</v>
      </c>
      <c r="W55" s="79">
        <v>0</v>
      </c>
      <c r="X55" s="75">
        <v>0</v>
      </c>
      <c r="Y55" s="80">
        <v>0</v>
      </c>
    </row>
    <row r="56" spans="2:25" ht="12.75" hidden="1" thickBot="1">
      <c r="B56" s="63">
        <v>49</v>
      </c>
      <c r="C56" s="64"/>
      <c r="D56" s="64"/>
      <c r="E56" s="65"/>
      <c r="F56" s="81"/>
      <c r="G56" s="82"/>
      <c r="H56" s="83"/>
      <c r="I56" s="69">
        <v>0</v>
      </c>
      <c r="J56" s="70">
        <v>0</v>
      </c>
      <c r="K56" s="71">
        <v>1</v>
      </c>
      <c r="L56" s="72">
        <v>0</v>
      </c>
      <c r="M56" s="71">
        <v>0</v>
      </c>
      <c r="N56" s="73">
        <v>1</v>
      </c>
      <c r="O56" s="74">
        <v>2</v>
      </c>
      <c r="P56" s="75">
        <v>0</v>
      </c>
      <c r="Q56" s="70">
        <v>40</v>
      </c>
      <c r="R56" s="76">
        <v>2</v>
      </c>
      <c r="S56" s="76">
        <v>38</v>
      </c>
      <c r="T56" s="77">
        <v>0</v>
      </c>
      <c r="U56" s="73">
        <v>38</v>
      </c>
      <c r="V56" s="78">
        <v>0</v>
      </c>
      <c r="W56" s="79">
        <v>0</v>
      </c>
      <c r="X56" s="75">
        <v>0</v>
      </c>
      <c r="Y56" s="80">
        <v>0</v>
      </c>
    </row>
    <row r="57" spans="2:25" ht="12.75" hidden="1" thickBot="1">
      <c r="B57" s="63">
        <v>50</v>
      </c>
      <c r="C57" s="64"/>
      <c r="D57" s="64"/>
      <c r="E57" s="65"/>
      <c r="F57" s="81"/>
      <c r="G57" s="82"/>
      <c r="H57" s="83"/>
      <c r="I57" s="69">
        <v>0</v>
      </c>
      <c r="J57" s="70">
        <v>0</v>
      </c>
      <c r="K57" s="71">
        <v>1</v>
      </c>
      <c r="L57" s="72">
        <v>0</v>
      </c>
      <c r="M57" s="71">
        <v>0</v>
      </c>
      <c r="N57" s="73">
        <v>1</v>
      </c>
      <c r="O57" s="74">
        <v>2</v>
      </c>
      <c r="P57" s="75">
        <v>0</v>
      </c>
      <c r="Q57" s="70">
        <v>40</v>
      </c>
      <c r="R57" s="76">
        <v>2</v>
      </c>
      <c r="S57" s="76">
        <v>38</v>
      </c>
      <c r="T57" s="77">
        <v>0</v>
      </c>
      <c r="U57" s="73">
        <v>38</v>
      </c>
      <c r="V57" s="78">
        <v>0</v>
      </c>
      <c r="W57" s="79">
        <v>0</v>
      </c>
      <c r="X57" s="75">
        <v>0</v>
      </c>
      <c r="Y57" s="80">
        <v>0</v>
      </c>
    </row>
    <row r="58" spans="2:25" ht="12.75" hidden="1" thickBot="1">
      <c r="B58" s="63">
        <v>51</v>
      </c>
      <c r="C58" s="64"/>
      <c r="D58" s="64"/>
      <c r="E58" s="65"/>
      <c r="F58" s="81"/>
      <c r="G58" s="82"/>
      <c r="H58" s="83"/>
      <c r="I58" s="69">
        <v>0</v>
      </c>
      <c r="J58" s="70">
        <v>0</v>
      </c>
      <c r="K58" s="71">
        <v>1</v>
      </c>
      <c r="L58" s="72">
        <v>0</v>
      </c>
      <c r="M58" s="71">
        <v>0</v>
      </c>
      <c r="N58" s="73">
        <v>1</v>
      </c>
      <c r="O58" s="74">
        <v>2</v>
      </c>
      <c r="P58" s="75">
        <v>0</v>
      </c>
      <c r="Q58" s="70">
        <v>40</v>
      </c>
      <c r="R58" s="76">
        <v>2</v>
      </c>
      <c r="S58" s="76">
        <v>38</v>
      </c>
      <c r="T58" s="77">
        <v>0</v>
      </c>
      <c r="U58" s="73">
        <v>38</v>
      </c>
      <c r="V58" s="78">
        <v>0</v>
      </c>
      <c r="W58" s="79">
        <v>0</v>
      </c>
      <c r="X58" s="75">
        <v>0</v>
      </c>
      <c r="Y58" s="80">
        <v>0</v>
      </c>
    </row>
    <row r="59" spans="2:25" ht="12.75" hidden="1" thickBot="1">
      <c r="B59" s="63">
        <v>52</v>
      </c>
      <c r="C59" s="64"/>
      <c r="D59" s="64"/>
      <c r="E59" s="65"/>
      <c r="F59" s="81"/>
      <c r="G59" s="82"/>
      <c r="H59" s="83"/>
      <c r="I59" s="69">
        <v>0</v>
      </c>
      <c r="J59" s="70">
        <v>0</v>
      </c>
      <c r="K59" s="71">
        <v>1</v>
      </c>
      <c r="L59" s="72">
        <v>0</v>
      </c>
      <c r="M59" s="71">
        <v>0</v>
      </c>
      <c r="N59" s="73">
        <v>1</v>
      </c>
      <c r="O59" s="74">
        <v>2</v>
      </c>
      <c r="P59" s="75">
        <v>0</v>
      </c>
      <c r="Q59" s="70">
        <v>40</v>
      </c>
      <c r="R59" s="76">
        <v>2</v>
      </c>
      <c r="S59" s="76">
        <v>38</v>
      </c>
      <c r="T59" s="77">
        <v>0</v>
      </c>
      <c r="U59" s="73">
        <v>38</v>
      </c>
      <c r="V59" s="78">
        <v>0</v>
      </c>
      <c r="W59" s="79">
        <v>0</v>
      </c>
      <c r="X59" s="75">
        <v>0</v>
      </c>
      <c r="Y59" s="80">
        <v>0</v>
      </c>
    </row>
    <row r="60" spans="2:25" ht="12.75" hidden="1" thickBot="1">
      <c r="B60" s="63">
        <v>53</v>
      </c>
      <c r="C60" s="64"/>
      <c r="D60" s="64"/>
      <c r="E60" s="65"/>
      <c r="F60" s="81"/>
      <c r="G60" s="82"/>
      <c r="H60" s="83"/>
      <c r="I60" s="69">
        <v>0</v>
      </c>
      <c r="J60" s="70">
        <v>0</v>
      </c>
      <c r="K60" s="71">
        <v>1</v>
      </c>
      <c r="L60" s="72">
        <v>0</v>
      </c>
      <c r="M60" s="71">
        <v>0</v>
      </c>
      <c r="N60" s="73">
        <v>1</v>
      </c>
      <c r="O60" s="74">
        <v>2</v>
      </c>
      <c r="P60" s="75">
        <v>0</v>
      </c>
      <c r="Q60" s="70">
        <v>40</v>
      </c>
      <c r="R60" s="76">
        <v>2</v>
      </c>
      <c r="S60" s="76">
        <v>38</v>
      </c>
      <c r="T60" s="77">
        <v>0</v>
      </c>
      <c r="U60" s="73">
        <v>38</v>
      </c>
      <c r="V60" s="78">
        <v>0</v>
      </c>
      <c r="W60" s="79">
        <v>0</v>
      </c>
      <c r="X60" s="75">
        <v>0</v>
      </c>
      <c r="Y60" s="80">
        <v>0</v>
      </c>
    </row>
    <row r="61" spans="2:25" ht="12.75" hidden="1" thickBot="1">
      <c r="B61" s="63">
        <v>54</v>
      </c>
      <c r="C61" s="64"/>
      <c r="D61" s="64"/>
      <c r="E61" s="65"/>
      <c r="F61" s="81"/>
      <c r="G61" s="82"/>
      <c r="H61" s="83"/>
      <c r="I61" s="69">
        <v>0</v>
      </c>
      <c r="J61" s="70">
        <v>0</v>
      </c>
      <c r="K61" s="71">
        <v>1</v>
      </c>
      <c r="L61" s="72">
        <v>0</v>
      </c>
      <c r="M61" s="71">
        <v>0</v>
      </c>
      <c r="N61" s="73">
        <v>1</v>
      </c>
      <c r="O61" s="74">
        <v>2</v>
      </c>
      <c r="P61" s="75">
        <v>0</v>
      </c>
      <c r="Q61" s="70">
        <v>40</v>
      </c>
      <c r="R61" s="76">
        <v>2</v>
      </c>
      <c r="S61" s="76">
        <v>38</v>
      </c>
      <c r="T61" s="77">
        <v>0</v>
      </c>
      <c r="U61" s="73">
        <v>38</v>
      </c>
      <c r="V61" s="78">
        <v>0</v>
      </c>
      <c r="W61" s="79">
        <v>0</v>
      </c>
      <c r="X61" s="75">
        <v>0</v>
      </c>
      <c r="Y61" s="80">
        <v>0</v>
      </c>
    </row>
    <row r="62" spans="2:25" ht="12.75" hidden="1" thickBot="1">
      <c r="B62" s="63">
        <v>55</v>
      </c>
      <c r="C62" s="64"/>
      <c r="D62" s="64"/>
      <c r="E62" s="65"/>
      <c r="F62" s="81"/>
      <c r="G62" s="82"/>
      <c r="H62" s="83"/>
      <c r="I62" s="69">
        <v>0</v>
      </c>
      <c r="J62" s="70">
        <v>0</v>
      </c>
      <c r="K62" s="71">
        <v>1</v>
      </c>
      <c r="L62" s="72">
        <v>0</v>
      </c>
      <c r="M62" s="71">
        <v>0</v>
      </c>
      <c r="N62" s="73">
        <v>1</v>
      </c>
      <c r="O62" s="74">
        <v>2</v>
      </c>
      <c r="P62" s="75">
        <v>0</v>
      </c>
      <c r="Q62" s="70">
        <v>40</v>
      </c>
      <c r="R62" s="76">
        <v>2</v>
      </c>
      <c r="S62" s="76">
        <v>38</v>
      </c>
      <c r="T62" s="77">
        <v>0</v>
      </c>
      <c r="U62" s="73">
        <v>38</v>
      </c>
      <c r="V62" s="78">
        <v>0</v>
      </c>
      <c r="W62" s="79">
        <v>0</v>
      </c>
      <c r="X62" s="75">
        <v>0</v>
      </c>
      <c r="Y62" s="80">
        <v>0</v>
      </c>
    </row>
    <row r="63" spans="2:25" ht="12.75" hidden="1" thickBot="1">
      <c r="B63" s="63">
        <v>56</v>
      </c>
      <c r="C63" s="64"/>
      <c r="D63" s="64"/>
      <c r="E63" s="65"/>
      <c r="F63" s="81"/>
      <c r="G63" s="82"/>
      <c r="H63" s="83"/>
      <c r="I63" s="69">
        <v>0</v>
      </c>
      <c r="J63" s="70">
        <v>0</v>
      </c>
      <c r="K63" s="71">
        <v>1</v>
      </c>
      <c r="L63" s="72">
        <v>0</v>
      </c>
      <c r="M63" s="71">
        <v>0</v>
      </c>
      <c r="N63" s="73">
        <v>1</v>
      </c>
      <c r="O63" s="74">
        <v>2</v>
      </c>
      <c r="P63" s="75">
        <v>0</v>
      </c>
      <c r="Q63" s="70">
        <v>40</v>
      </c>
      <c r="R63" s="76">
        <v>2</v>
      </c>
      <c r="S63" s="76">
        <v>38</v>
      </c>
      <c r="T63" s="77">
        <v>0</v>
      </c>
      <c r="U63" s="73">
        <v>38</v>
      </c>
      <c r="V63" s="78">
        <v>0</v>
      </c>
      <c r="W63" s="79">
        <v>0</v>
      </c>
      <c r="X63" s="75">
        <v>0</v>
      </c>
      <c r="Y63" s="80">
        <v>0</v>
      </c>
    </row>
    <row r="64" spans="2:25" ht="12.75" hidden="1" thickBot="1">
      <c r="B64" s="63">
        <v>57</v>
      </c>
      <c r="C64" s="64"/>
      <c r="D64" s="64"/>
      <c r="E64" s="65"/>
      <c r="F64" s="81"/>
      <c r="G64" s="82"/>
      <c r="H64" s="83"/>
      <c r="I64" s="69">
        <v>0</v>
      </c>
      <c r="J64" s="70">
        <v>0</v>
      </c>
      <c r="K64" s="71">
        <v>1</v>
      </c>
      <c r="L64" s="72">
        <v>0</v>
      </c>
      <c r="M64" s="71">
        <v>0</v>
      </c>
      <c r="N64" s="73">
        <v>1</v>
      </c>
      <c r="O64" s="74">
        <v>2</v>
      </c>
      <c r="P64" s="75">
        <v>0</v>
      </c>
      <c r="Q64" s="70">
        <v>40</v>
      </c>
      <c r="R64" s="76">
        <v>2</v>
      </c>
      <c r="S64" s="76">
        <v>38</v>
      </c>
      <c r="T64" s="77">
        <v>0</v>
      </c>
      <c r="U64" s="73">
        <v>38</v>
      </c>
      <c r="V64" s="78">
        <v>0</v>
      </c>
      <c r="W64" s="79">
        <v>0</v>
      </c>
      <c r="X64" s="75">
        <v>0</v>
      </c>
      <c r="Y64" s="80">
        <v>0</v>
      </c>
    </row>
    <row r="65" spans="2:25" ht="12.75" hidden="1" thickBot="1">
      <c r="B65" s="63">
        <v>58</v>
      </c>
      <c r="C65" s="64"/>
      <c r="D65" s="64"/>
      <c r="E65" s="65"/>
      <c r="F65" s="81"/>
      <c r="G65" s="82"/>
      <c r="H65" s="83"/>
      <c r="I65" s="69">
        <v>0</v>
      </c>
      <c r="J65" s="70">
        <v>0</v>
      </c>
      <c r="K65" s="71">
        <v>1</v>
      </c>
      <c r="L65" s="72">
        <v>0</v>
      </c>
      <c r="M65" s="71">
        <v>0</v>
      </c>
      <c r="N65" s="73">
        <v>1</v>
      </c>
      <c r="O65" s="74">
        <v>2</v>
      </c>
      <c r="P65" s="75">
        <v>0</v>
      </c>
      <c r="Q65" s="70">
        <v>40</v>
      </c>
      <c r="R65" s="76">
        <v>2</v>
      </c>
      <c r="S65" s="76">
        <v>38</v>
      </c>
      <c r="T65" s="77">
        <v>0</v>
      </c>
      <c r="U65" s="73">
        <v>38</v>
      </c>
      <c r="V65" s="78">
        <v>0</v>
      </c>
      <c r="W65" s="79">
        <v>0</v>
      </c>
      <c r="X65" s="75">
        <v>0</v>
      </c>
      <c r="Y65" s="80">
        <v>0</v>
      </c>
    </row>
    <row r="66" spans="2:25" ht="12.75" hidden="1" thickBot="1">
      <c r="B66" s="63">
        <v>59</v>
      </c>
      <c r="C66" s="64"/>
      <c r="D66" s="64"/>
      <c r="E66" s="65"/>
      <c r="F66" s="81"/>
      <c r="G66" s="82"/>
      <c r="H66" s="83"/>
      <c r="I66" s="69">
        <v>0</v>
      </c>
      <c r="J66" s="70">
        <v>0</v>
      </c>
      <c r="K66" s="71">
        <v>1</v>
      </c>
      <c r="L66" s="72">
        <v>0</v>
      </c>
      <c r="M66" s="71">
        <v>0</v>
      </c>
      <c r="N66" s="73">
        <v>1</v>
      </c>
      <c r="O66" s="74">
        <v>2</v>
      </c>
      <c r="P66" s="75">
        <v>0</v>
      </c>
      <c r="Q66" s="70">
        <v>40</v>
      </c>
      <c r="R66" s="76">
        <v>2</v>
      </c>
      <c r="S66" s="76">
        <v>38</v>
      </c>
      <c r="T66" s="77">
        <v>0</v>
      </c>
      <c r="U66" s="73">
        <v>38</v>
      </c>
      <c r="V66" s="78">
        <v>0</v>
      </c>
      <c r="W66" s="79">
        <v>0</v>
      </c>
      <c r="X66" s="75">
        <v>0</v>
      </c>
      <c r="Y66" s="80">
        <v>0</v>
      </c>
    </row>
    <row r="67" spans="2:25" ht="12.75" hidden="1" thickBot="1">
      <c r="B67" s="63">
        <v>60</v>
      </c>
      <c r="C67" s="64"/>
      <c r="D67" s="64"/>
      <c r="E67" s="65"/>
      <c r="F67" s="81"/>
      <c r="G67" s="82"/>
      <c r="H67" s="83"/>
      <c r="I67" s="69">
        <v>0</v>
      </c>
      <c r="J67" s="70">
        <v>0</v>
      </c>
      <c r="K67" s="71">
        <v>1</v>
      </c>
      <c r="L67" s="72">
        <v>0</v>
      </c>
      <c r="M67" s="71">
        <v>0</v>
      </c>
      <c r="N67" s="73">
        <v>1</v>
      </c>
      <c r="O67" s="74">
        <v>2</v>
      </c>
      <c r="P67" s="75">
        <v>0</v>
      </c>
      <c r="Q67" s="70">
        <v>40</v>
      </c>
      <c r="R67" s="76">
        <v>2</v>
      </c>
      <c r="S67" s="76">
        <v>38</v>
      </c>
      <c r="T67" s="77">
        <v>0</v>
      </c>
      <c r="U67" s="73">
        <v>38</v>
      </c>
      <c r="V67" s="78">
        <v>0</v>
      </c>
      <c r="W67" s="79">
        <v>0</v>
      </c>
      <c r="X67" s="75">
        <v>0</v>
      </c>
      <c r="Y67" s="80">
        <v>0</v>
      </c>
    </row>
    <row r="68" spans="2:25" ht="12.75" hidden="1" thickBot="1">
      <c r="B68" s="63">
        <v>61</v>
      </c>
      <c r="C68" s="64"/>
      <c r="D68" s="64"/>
      <c r="E68" s="65"/>
      <c r="F68" s="81"/>
      <c r="G68" s="82"/>
      <c r="H68" s="83"/>
      <c r="I68" s="69">
        <v>0</v>
      </c>
      <c r="J68" s="70">
        <v>0</v>
      </c>
      <c r="K68" s="71">
        <v>1</v>
      </c>
      <c r="L68" s="72">
        <v>0</v>
      </c>
      <c r="M68" s="71">
        <v>0</v>
      </c>
      <c r="N68" s="73">
        <v>1</v>
      </c>
      <c r="O68" s="74">
        <v>2</v>
      </c>
      <c r="P68" s="75">
        <v>0</v>
      </c>
      <c r="Q68" s="70">
        <v>40</v>
      </c>
      <c r="R68" s="76">
        <v>2</v>
      </c>
      <c r="S68" s="76">
        <v>38</v>
      </c>
      <c r="T68" s="77">
        <v>0</v>
      </c>
      <c r="U68" s="73">
        <v>38</v>
      </c>
      <c r="V68" s="78">
        <v>0</v>
      </c>
      <c r="W68" s="79">
        <v>0</v>
      </c>
      <c r="X68" s="75">
        <v>0</v>
      </c>
      <c r="Y68" s="80">
        <v>0</v>
      </c>
    </row>
    <row r="69" spans="2:25" ht="12.75" hidden="1" thickBot="1">
      <c r="B69" s="63">
        <v>62</v>
      </c>
      <c r="C69" s="64"/>
      <c r="D69" s="64"/>
      <c r="E69" s="65"/>
      <c r="F69" s="81"/>
      <c r="G69" s="82"/>
      <c r="H69" s="83"/>
      <c r="I69" s="69">
        <v>0</v>
      </c>
      <c r="J69" s="70">
        <v>0</v>
      </c>
      <c r="K69" s="71">
        <v>1</v>
      </c>
      <c r="L69" s="72">
        <v>0</v>
      </c>
      <c r="M69" s="71">
        <v>0</v>
      </c>
      <c r="N69" s="73">
        <v>1</v>
      </c>
      <c r="O69" s="74">
        <v>2</v>
      </c>
      <c r="P69" s="75">
        <v>0</v>
      </c>
      <c r="Q69" s="70">
        <v>40</v>
      </c>
      <c r="R69" s="76">
        <v>2</v>
      </c>
      <c r="S69" s="76">
        <v>38</v>
      </c>
      <c r="T69" s="77">
        <v>0</v>
      </c>
      <c r="U69" s="73">
        <v>38</v>
      </c>
      <c r="V69" s="78">
        <v>0</v>
      </c>
      <c r="W69" s="79">
        <v>0</v>
      </c>
      <c r="X69" s="75">
        <v>0</v>
      </c>
      <c r="Y69" s="80">
        <v>0</v>
      </c>
    </row>
    <row r="70" spans="2:25" ht="12.75" hidden="1" thickBot="1">
      <c r="B70" s="63">
        <v>63</v>
      </c>
      <c r="C70" s="64"/>
      <c r="D70" s="64"/>
      <c r="E70" s="65"/>
      <c r="F70" s="81"/>
      <c r="G70" s="82"/>
      <c r="H70" s="83"/>
      <c r="I70" s="69">
        <v>0</v>
      </c>
      <c r="J70" s="70">
        <v>0</v>
      </c>
      <c r="K70" s="71">
        <v>1</v>
      </c>
      <c r="L70" s="72">
        <v>0</v>
      </c>
      <c r="M70" s="71">
        <v>0</v>
      </c>
      <c r="N70" s="73">
        <v>1</v>
      </c>
      <c r="O70" s="74">
        <v>2</v>
      </c>
      <c r="P70" s="75">
        <v>0</v>
      </c>
      <c r="Q70" s="70">
        <v>40</v>
      </c>
      <c r="R70" s="76">
        <v>2</v>
      </c>
      <c r="S70" s="76">
        <v>38</v>
      </c>
      <c r="T70" s="77">
        <v>0</v>
      </c>
      <c r="U70" s="73">
        <v>38</v>
      </c>
      <c r="V70" s="78">
        <v>0</v>
      </c>
      <c r="W70" s="79">
        <v>0</v>
      </c>
      <c r="X70" s="75">
        <v>0</v>
      </c>
      <c r="Y70" s="80">
        <v>0</v>
      </c>
    </row>
    <row r="71" spans="2:25" ht="12.75" hidden="1" thickBot="1">
      <c r="B71" s="63">
        <v>64</v>
      </c>
      <c r="C71" s="64"/>
      <c r="D71" s="64"/>
      <c r="E71" s="65"/>
      <c r="F71" s="81"/>
      <c r="G71" s="82"/>
      <c r="H71" s="83"/>
      <c r="I71" s="69">
        <v>0</v>
      </c>
      <c r="J71" s="70">
        <v>0</v>
      </c>
      <c r="K71" s="71">
        <v>1</v>
      </c>
      <c r="L71" s="72">
        <v>0</v>
      </c>
      <c r="M71" s="71">
        <v>0</v>
      </c>
      <c r="N71" s="73">
        <v>1</v>
      </c>
      <c r="O71" s="74">
        <v>2</v>
      </c>
      <c r="P71" s="75">
        <v>0</v>
      </c>
      <c r="Q71" s="70">
        <v>40</v>
      </c>
      <c r="R71" s="76">
        <v>2</v>
      </c>
      <c r="S71" s="76">
        <v>38</v>
      </c>
      <c r="T71" s="77">
        <v>0</v>
      </c>
      <c r="U71" s="73">
        <v>38</v>
      </c>
      <c r="V71" s="78">
        <v>0</v>
      </c>
      <c r="W71" s="79">
        <v>0</v>
      </c>
      <c r="X71" s="75">
        <v>0</v>
      </c>
      <c r="Y71" s="80">
        <v>0</v>
      </c>
    </row>
    <row r="72" spans="2:25" ht="12.75" hidden="1" thickBot="1">
      <c r="B72" s="63">
        <v>65</v>
      </c>
      <c r="C72" s="64"/>
      <c r="D72" s="64"/>
      <c r="E72" s="65"/>
      <c r="F72" s="81"/>
      <c r="G72" s="82"/>
      <c r="H72" s="83"/>
      <c r="I72" s="69">
        <v>0</v>
      </c>
      <c r="J72" s="70">
        <v>0</v>
      </c>
      <c r="K72" s="71">
        <v>1</v>
      </c>
      <c r="L72" s="72">
        <v>0</v>
      </c>
      <c r="M72" s="71">
        <v>0</v>
      </c>
      <c r="N72" s="73">
        <v>1</v>
      </c>
      <c r="O72" s="74">
        <v>2</v>
      </c>
      <c r="P72" s="75">
        <v>0</v>
      </c>
      <c r="Q72" s="70">
        <v>40</v>
      </c>
      <c r="R72" s="76">
        <v>2</v>
      </c>
      <c r="S72" s="76">
        <v>38</v>
      </c>
      <c r="T72" s="77">
        <v>0</v>
      </c>
      <c r="U72" s="73">
        <v>38</v>
      </c>
      <c r="V72" s="78">
        <v>0</v>
      </c>
      <c r="W72" s="79">
        <v>0</v>
      </c>
      <c r="X72" s="75">
        <v>0</v>
      </c>
      <c r="Y72" s="80">
        <v>0</v>
      </c>
    </row>
    <row r="73" spans="2:25" ht="12.75" hidden="1" thickBot="1">
      <c r="B73" s="63">
        <v>66</v>
      </c>
      <c r="C73" s="64"/>
      <c r="D73" s="64"/>
      <c r="E73" s="65"/>
      <c r="F73" s="81"/>
      <c r="G73" s="82"/>
      <c r="H73" s="83"/>
      <c r="I73" s="69">
        <v>0</v>
      </c>
      <c r="J73" s="70">
        <v>0</v>
      </c>
      <c r="K73" s="71">
        <v>1</v>
      </c>
      <c r="L73" s="72">
        <v>0</v>
      </c>
      <c r="M73" s="71">
        <v>0</v>
      </c>
      <c r="N73" s="73">
        <v>1</v>
      </c>
      <c r="O73" s="74">
        <v>2</v>
      </c>
      <c r="P73" s="75">
        <v>0</v>
      </c>
      <c r="Q73" s="70">
        <v>40</v>
      </c>
      <c r="R73" s="76">
        <v>2</v>
      </c>
      <c r="S73" s="76">
        <v>38</v>
      </c>
      <c r="T73" s="77">
        <v>0</v>
      </c>
      <c r="U73" s="73">
        <v>38</v>
      </c>
      <c r="V73" s="78">
        <v>0</v>
      </c>
      <c r="W73" s="79">
        <v>0</v>
      </c>
      <c r="X73" s="75">
        <v>0</v>
      </c>
      <c r="Y73" s="80">
        <v>0</v>
      </c>
    </row>
    <row r="74" spans="2:25" ht="12.75" hidden="1" thickBot="1">
      <c r="B74" s="63">
        <v>67</v>
      </c>
      <c r="C74" s="64"/>
      <c r="D74" s="64"/>
      <c r="E74" s="65"/>
      <c r="F74" s="81"/>
      <c r="G74" s="82"/>
      <c r="H74" s="83"/>
      <c r="I74" s="69">
        <v>0</v>
      </c>
      <c r="J74" s="70">
        <v>0</v>
      </c>
      <c r="K74" s="71">
        <v>1</v>
      </c>
      <c r="L74" s="72">
        <v>0</v>
      </c>
      <c r="M74" s="71">
        <v>0</v>
      </c>
      <c r="N74" s="73">
        <v>1</v>
      </c>
      <c r="O74" s="74">
        <v>2</v>
      </c>
      <c r="P74" s="75">
        <v>0</v>
      </c>
      <c r="Q74" s="70">
        <v>40</v>
      </c>
      <c r="R74" s="76">
        <v>2</v>
      </c>
      <c r="S74" s="76">
        <v>38</v>
      </c>
      <c r="T74" s="77">
        <v>0</v>
      </c>
      <c r="U74" s="73">
        <v>38</v>
      </c>
      <c r="V74" s="78">
        <v>0</v>
      </c>
      <c r="W74" s="79">
        <v>0</v>
      </c>
      <c r="X74" s="75">
        <v>0</v>
      </c>
      <c r="Y74" s="80">
        <v>0</v>
      </c>
    </row>
    <row r="75" spans="2:25" ht="12.75" hidden="1" thickBot="1">
      <c r="B75" s="63">
        <v>68</v>
      </c>
      <c r="C75" s="64"/>
      <c r="D75" s="64"/>
      <c r="E75" s="65"/>
      <c r="F75" s="81"/>
      <c r="G75" s="82"/>
      <c r="H75" s="83"/>
      <c r="I75" s="69">
        <v>0</v>
      </c>
      <c r="J75" s="70">
        <v>0</v>
      </c>
      <c r="K75" s="71">
        <v>1</v>
      </c>
      <c r="L75" s="72">
        <v>0</v>
      </c>
      <c r="M75" s="71">
        <v>0</v>
      </c>
      <c r="N75" s="73">
        <v>1</v>
      </c>
      <c r="O75" s="74">
        <v>2</v>
      </c>
      <c r="P75" s="75">
        <v>0</v>
      </c>
      <c r="Q75" s="70">
        <v>40</v>
      </c>
      <c r="R75" s="76">
        <v>2</v>
      </c>
      <c r="S75" s="76">
        <v>38</v>
      </c>
      <c r="T75" s="77">
        <v>0</v>
      </c>
      <c r="U75" s="73">
        <v>38</v>
      </c>
      <c r="V75" s="78">
        <v>0</v>
      </c>
      <c r="W75" s="79">
        <v>0</v>
      </c>
      <c r="X75" s="75">
        <v>0</v>
      </c>
      <c r="Y75" s="80">
        <v>0</v>
      </c>
    </row>
    <row r="76" spans="2:25" ht="12.75" hidden="1" thickBot="1">
      <c r="B76" s="63">
        <v>69</v>
      </c>
      <c r="C76" s="64"/>
      <c r="D76" s="64"/>
      <c r="E76" s="65"/>
      <c r="F76" s="81"/>
      <c r="G76" s="82"/>
      <c r="H76" s="83"/>
      <c r="I76" s="69">
        <v>0</v>
      </c>
      <c r="J76" s="70">
        <v>0</v>
      </c>
      <c r="K76" s="71">
        <v>1</v>
      </c>
      <c r="L76" s="72">
        <v>0</v>
      </c>
      <c r="M76" s="71">
        <v>0</v>
      </c>
      <c r="N76" s="73">
        <v>1</v>
      </c>
      <c r="O76" s="74">
        <v>2</v>
      </c>
      <c r="P76" s="75">
        <v>0</v>
      </c>
      <c r="Q76" s="70">
        <v>40</v>
      </c>
      <c r="R76" s="76">
        <v>2</v>
      </c>
      <c r="S76" s="76">
        <v>38</v>
      </c>
      <c r="T76" s="77">
        <v>0</v>
      </c>
      <c r="U76" s="73">
        <v>38</v>
      </c>
      <c r="V76" s="78">
        <v>0</v>
      </c>
      <c r="W76" s="79">
        <v>0</v>
      </c>
      <c r="X76" s="75">
        <v>0</v>
      </c>
      <c r="Y76" s="80">
        <v>0</v>
      </c>
    </row>
    <row r="77" spans="2:25" ht="12.75" hidden="1" thickBot="1">
      <c r="B77" s="63">
        <v>70</v>
      </c>
      <c r="C77" s="64"/>
      <c r="D77" s="64"/>
      <c r="E77" s="65"/>
      <c r="F77" s="81"/>
      <c r="G77" s="82"/>
      <c r="H77" s="83"/>
      <c r="I77" s="69">
        <v>0</v>
      </c>
      <c r="J77" s="70">
        <v>0</v>
      </c>
      <c r="K77" s="71">
        <v>1</v>
      </c>
      <c r="L77" s="72">
        <v>0</v>
      </c>
      <c r="M77" s="71">
        <v>0</v>
      </c>
      <c r="N77" s="73">
        <v>1</v>
      </c>
      <c r="O77" s="74">
        <v>2</v>
      </c>
      <c r="P77" s="75">
        <v>0</v>
      </c>
      <c r="Q77" s="70">
        <v>40</v>
      </c>
      <c r="R77" s="76">
        <v>2</v>
      </c>
      <c r="S77" s="76">
        <v>38</v>
      </c>
      <c r="T77" s="77">
        <v>0</v>
      </c>
      <c r="U77" s="73">
        <v>38</v>
      </c>
      <c r="V77" s="78">
        <v>0</v>
      </c>
      <c r="W77" s="79">
        <v>0</v>
      </c>
      <c r="X77" s="75">
        <v>0</v>
      </c>
      <c r="Y77" s="80">
        <v>0</v>
      </c>
    </row>
    <row r="78" spans="2:25" ht="12.75" hidden="1" thickBot="1">
      <c r="B78" s="63">
        <v>71</v>
      </c>
      <c r="C78" s="64"/>
      <c r="D78" s="64"/>
      <c r="E78" s="65"/>
      <c r="F78" s="81"/>
      <c r="G78" s="82"/>
      <c r="H78" s="83"/>
      <c r="I78" s="69">
        <v>0</v>
      </c>
      <c r="J78" s="70">
        <v>0</v>
      </c>
      <c r="K78" s="71">
        <v>1</v>
      </c>
      <c r="L78" s="72">
        <v>0</v>
      </c>
      <c r="M78" s="71">
        <v>0</v>
      </c>
      <c r="N78" s="73">
        <v>1</v>
      </c>
      <c r="O78" s="74">
        <v>2</v>
      </c>
      <c r="P78" s="75">
        <v>0</v>
      </c>
      <c r="Q78" s="70">
        <v>40</v>
      </c>
      <c r="R78" s="76">
        <v>2</v>
      </c>
      <c r="S78" s="76">
        <v>38</v>
      </c>
      <c r="T78" s="77">
        <v>0</v>
      </c>
      <c r="U78" s="73">
        <v>38</v>
      </c>
      <c r="V78" s="78">
        <v>0</v>
      </c>
      <c r="W78" s="79">
        <v>0</v>
      </c>
      <c r="X78" s="75">
        <v>0</v>
      </c>
      <c r="Y78" s="80">
        <v>0</v>
      </c>
    </row>
    <row r="79" spans="2:25" ht="12.75" hidden="1" thickBot="1">
      <c r="B79" s="63">
        <v>72</v>
      </c>
      <c r="C79" s="64"/>
      <c r="D79" s="64"/>
      <c r="E79" s="65"/>
      <c r="F79" s="81"/>
      <c r="G79" s="82"/>
      <c r="H79" s="83"/>
      <c r="I79" s="69">
        <v>0</v>
      </c>
      <c r="J79" s="70">
        <v>0</v>
      </c>
      <c r="K79" s="71">
        <v>1</v>
      </c>
      <c r="L79" s="72">
        <v>0</v>
      </c>
      <c r="M79" s="71">
        <v>0</v>
      </c>
      <c r="N79" s="73">
        <v>1</v>
      </c>
      <c r="O79" s="74">
        <v>2</v>
      </c>
      <c r="P79" s="75">
        <v>0</v>
      </c>
      <c r="Q79" s="70">
        <v>40</v>
      </c>
      <c r="R79" s="76">
        <v>2</v>
      </c>
      <c r="S79" s="76">
        <v>38</v>
      </c>
      <c r="T79" s="77">
        <v>0</v>
      </c>
      <c r="U79" s="73">
        <v>38</v>
      </c>
      <c r="V79" s="78">
        <v>0</v>
      </c>
      <c r="W79" s="79">
        <v>0</v>
      </c>
      <c r="X79" s="75">
        <v>0</v>
      </c>
      <c r="Y79" s="80">
        <v>0</v>
      </c>
    </row>
    <row r="80" spans="2:25" ht="12.75" hidden="1" thickBot="1">
      <c r="B80" s="63">
        <v>73</v>
      </c>
      <c r="C80" s="64"/>
      <c r="D80" s="64"/>
      <c r="E80" s="65"/>
      <c r="F80" s="81"/>
      <c r="G80" s="82"/>
      <c r="H80" s="83"/>
      <c r="I80" s="69">
        <v>0</v>
      </c>
      <c r="J80" s="70">
        <v>0</v>
      </c>
      <c r="K80" s="71">
        <v>1</v>
      </c>
      <c r="L80" s="72">
        <v>0</v>
      </c>
      <c r="M80" s="71">
        <v>0</v>
      </c>
      <c r="N80" s="73">
        <v>1</v>
      </c>
      <c r="O80" s="74">
        <v>2</v>
      </c>
      <c r="P80" s="75">
        <v>0</v>
      </c>
      <c r="Q80" s="70">
        <v>40</v>
      </c>
      <c r="R80" s="76">
        <v>2</v>
      </c>
      <c r="S80" s="76">
        <v>38</v>
      </c>
      <c r="T80" s="77">
        <v>0</v>
      </c>
      <c r="U80" s="73">
        <v>38</v>
      </c>
      <c r="V80" s="78">
        <v>0</v>
      </c>
      <c r="W80" s="79">
        <v>0</v>
      </c>
      <c r="X80" s="75">
        <v>0</v>
      </c>
      <c r="Y80" s="80">
        <v>0</v>
      </c>
    </row>
    <row r="81" spans="2:25" ht="12.75" hidden="1" thickBot="1">
      <c r="B81" s="63">
        <v>74</v>
      </c>
      <c r="C81" s="64"/>
      <c r="D81" s="64"/>
      <c r="E81" s="65"/>
      <c r="F81" s="81"/>
      <c r="G81" s="82"/>
      <c r="H81" s="83"/>
      <c r="I81" s="69">
        <v>0</v>
      </c>
      <c r="J81" s="70">
        <v>0</v>
      </c>
      <c r="K81" s="71">
        <v>1</v>
      </c>
      <c r="L81" s="72">
        <v>0</v>
      </c>
      <c r="M81" s="71">
        <v>0</v>
      </c>
      <c r="N81" s="73">
        <v>1</v>
      </c>
      <c r="O81" s="74">
        <v>2</v>
      </c>
      <c r="P81" s="75">
        <v>0</v>
      </c>
      <c r="Q81" s="70">
        <v>40</v>
      </c>
      <c r="R81" s="76">
        <v>2</v>
      </c>
      <c r="S81" s="76">
        <v>38</v>
      </c>
      <c r="T81" s="77">
        <v>0</v>
      </c>
      <c r="U81" s="73">
        <v>38</v>
      </c>
      <c r="V81" s="78">
        <v>0</v>
      </c>
      <c r="W81" s="79">
        <v>0</v>
      </c>
      <c r="X81" s="75">
        <v>0</v>
      </c>
      <c r="Y81" s="80">
        <v>0</v>
      </c>
    </row>
    <row r="82" spans="2:25" ht="12.75" hidden="1" thickBot="1">
      <c r="B82" s="63">
        <v>75</v>
      </c>
      <c r="C82" s="64"/>
      <c r="D82" s="64"/>
      <c r="E82" s="65"/>
      <c r="F82" s="81"/>
      <c r="G82" s="82"/>
      <c r="H82" s="83"/>
      <c r="I82" s="69">
        <v>0</v>
      </c>
      <c r="J82" s="70">
        <v>0</v>
      </c>
      <c r="K82" s="71">
        <v>1</v>
      </c>
      <c r="L82" s="72">
        <v>0</v>
      </c>
      <c r="M82" s="71">
        <v>0</v>
      </c>
      <c r="N82" s="73">
        <v>1</v>
      </c>
      <c r="O82" s="74">
        <v>2</v>
      </c>
      <c r="P82" s="75">
        <v>0</v>
      </c>
      <c r="Q82" s="70">
        <v>40</v>
      </c>
      <c r="R82" s="76">
        <v>2</v>
      </c>
      <c r="S82" s="76">
        <v>38</v>
      </c>
      <c r="T82" s="77">
        <v>0</v>
      </c>
      <c r="U82" s="73">
        <v>38</v>
      </c>
      <c r="V82" s="78">
        <v>0</v>
      </c>
      <c r="W82" s="79">
        <v>0</v>
      </c>
      <c r="X82" s="75">
        <v>0</v>
      </c>
      <c r="Y82" s="80">
        <v>0</v>
      </c>
    </row>
    <row r="83" spans="2:25" ht="12.75" hidden="1" thickBot="1">
      <c r="B83" s="63">
        <v>76</v>
      </c>
      <c r="C83" s="64"/>
      <c r="D83" s="64"/>
      <c r="E83" s="65"/>
      <c r="F83" s="81"/>
      <c r="G83" s="82"/>
      <c r="H83" s="83"/>
      <c r="I83" s="69">
        <v>0</v>
      </c>
      <c r="J83" s="70">
        <v>0</v>
      </c>
      <c r="K83" s="71">
        <v>1</v>
      </c>
      <c r="L83" s="72">
        <v>0</v>
      </c>
      <c r="M83" s="71">
        <v>0</v>
      </c>
      <c r="N83" s="73">
        <v>1</v>
      </c>
      <c r="O83" s="74">
        <v>2</v>
      </c>
      <c r="P83" s="75">
        <v>0</v>
      </c>
      <c r="Q83" s="70">
        <v>40</v>
      </c>
      <c r="R83" s="76">
        <v>2</v>
      </c>
      <c r="S83" s="76">
        <v>38</v>
      </c>
      <c r="T83" s="77">
        <v>0</v>
      </c>
      <c r="U83" s="73">
        <v>38</v>
      </c>
      <c r="V83" s="78">
        <v>0</v>
      </c>
      <c r="W83" s="79">
        <v>0</v>
      </c>
      <c r="X83" s="75">
        <v>0</v>
      </c>
      <c r="Y83" s="80">
        <v>0</v>
      </c>
    </row>
    <row r="84" spans="2:25" ht="12.75" hidden="1" thickBot="1">
      <c r="B84" s="63">
        <v>77</v>
      </c>
      <c r="C84" s="64"/>
      <c r="D84" s="64"/>
      <c r="E84" s="65"/>
      <c r="F84" s="81"/>
      <c r="G84" s="82"/>
      <c r="H84" s="83"/>
      <c r="I84" s="69">
        <v>0</v>
      </c>
      <c r="J84" s="70">
        <v>0</v>
      </c>
      <c r="K84" s="71">
        <v>1</v>
      </c>
      <c r="L84" s="72">
        <v>0</v>
      </c>
      <c r="M84" s="71">
        <v>0</v>
      </c>
      <c r="N84" s="73">
        <v>1</v>
      </c>
      <c r="O84" s="74">
        <v>2</v>
      </c>
      <c r="P84" s="75">
        <v>0</v>
      </c>
      <c r="Q84" s="70">
        <v>40</v>
      </c>
      <c r="R84" s="76">
        <v>2</v>
      </c>
      <c r="S84" s="76">
        <v>38</v>
      </c>
      <c r="T84" s="77">
        <v>0</v>
      </c>
      <c r="U84" s="73">
        <v>38</v>
      </c>
      <c r="V84" s="78">
        <v>0</v>
      </c>
      <c r="W84" s="79">
        <v>0</v>
      </c>
      <c r="X84" s="75">
        <v>0</v>
      </c>
      <c r="Y84" s="80">
        <v>0</v>
      </c>
    </row>
    <row r="85" spans="2:25" ht="12.75" hidden="1" thickBot="1">
      <c r="B85" s="63">
        <v>78</v>
      </c>
      <c r="C85" s="64"/>
      <c r="D85" s="64"/>
      <c r="E85" s="65"/>
      <c r="F85" s="81"/>
      <c r="G85" s="82"/>
      <c r="H85" s="83"/>
      <c r="I85" s="69">
        <v>0</v>
      </c>
      <c r="J85" s="70">
        <v>0</v>
      </c>
      <c r="K85" s="71">
        <v>1</v>
      </c>
      <c r="L85" s="72">
        <v>0</v>
      </c>
      <c r="M85" s="71">
        <v>0</v>
      </c>
      <c r="N85" s="73">
        <v>1</v>
      </c>
      <c r="O85" s="74">
        <v>2</v>
      </c>
      <c r="P85" s="75">
        <v>0</v>
      </c>
      <c r="Q85" s="70">
        <v>40</v>
      </c>
      <c r="R85" s="76">
        <v>2</v>
      </c>
      <c r="S85" s="76">
        <v>38</v>
      </c>
      <c r="T85" s="77">
        <v>0</v>
      </c>
      <c r="U85" s="73">
        <v>38</v>
      </c>
      <c r="V85" s="78">
        <v>0</v>
      </c>
      <c r="W85" s="79">
        <v>0</v>
      </c>
      <c r="X85" s="75">
        <v>0</v>
      </c>
      <c r="Y85" s="80">
        <v>0</v>
      </c>
    </row>
    <row r="86" spans="2:25" ht="12.75" hidden="1" thickBot="1">
      <c r="B86" s="63">
        <v>79</v>
      </c>
      <c r="C86" s="64"/>
      <c r="D86" s="64"/>
      <c r="E86" s="65"/>
      <c r="F86" s="81"/>
      <c r="G86" s="82"/>
      <c r="H86" s="83"/>
      <c r="I86" s="69">
        <v>0</v>
      </c>
      <c r="J86" s="70">
        <v>0</v>
      </c>
      <c r="K86" s="71">
        <v>1</v>
      </c>
      <c r="L86" s="72">
        <v>0</v>
      </c>
      <c r="M86" s="71">
        <v>0</v>
      </c>
      <c r="N86" s="73">
        <v>1</v>
      </c>
      <c r="O86" s="74">
        <v>2</v>
      </c>
      <c r="P86" s="75">
        <v>0</v>
      </c>
      <c r="Q86" s="70">
        <v>40</v>
      </c>
      <c r="R86" s="76">
        <v>2</v>
      </c>
      <c r="S86" s="76">
        <v>38</v>
      </c>
      <c r="T86" s="77">
        <v>0</v>
      </c>
      <c r="U86" s="73">
        <v>38</v>
      </c>
      <c r="V86" s="78">
        <v>0</v>
      </c>
      <c r="W86" s="79">
        <v>0</v>
      </c>
      <c r="X86" s="75">
        <v>0</v>
      </c>
      <c r="Y86" s="80">
        <v>0</v>
      </c>
    </row>
    <row r="87" spans="2:25" ht="12.75" hidden="1" thickBot="1">
      <c r="B87" s="63">
        <v>80</v>
      </c>
      <c r="C87" s="64"/>
      <c r="D87" s="64"/>
      <c r="E87" s="65"/>
      <c r="F87" s="81"/>
      <c r="G87" s="82"/>
      <c r="H87" s="83"/>
      <c r="I87" s="69">
        <v>0</v>
      </c>
      <c r="J87" s="70">
        <v>0</v>
      </c>
      <c r="K87" s="71">
        <v>1</v>
      </c>
      <c r="L87" s="72">
        <v>0</v>
      </c>
      <c r="M87" s="71">
        <v>0</v>
      </c>
      <c r="N87" s="73">
        <v>1</v>
      </c>
      <c r="O87" s="74">
        <v>2</v>
      </c>
      <c r="P87" s="75">
        <v>0</v>
      </c>
      <c r="Q87" s="70">
        <v>40</v>
      </c>
      <c r="R87" s="76">
        <v>2</v>
      </c>
      <c r="S87" s="76">
        <v>38</v>
      </c>
      <c r="T87" s="77">
        <v>0</v>
      </c>
      <c r="U87" s="73">
        <v>38</v>
      </c>
      <c r="V87" s="78">
        <v>0</v>
      </c>
      <c r="W87" s="79">
        <v>0</v>
      </c>
      <c r="X87" s="75">
        <v>0</v>
      </c>
      <c r="Y87" s="80">
        <v>0</v>
      </c>
    </row>
    <row r="88" spans="2:25" ht="12.75" hidden="1" thickBot="1">
      <c r="B88" s="63">
        <v>81</v>
      </c>
      <c r="C88" s="64"/>
      <c r="D88" s="64"/>
      <c r="E88" s="65"/>
      <c r="F88" s="81"/>
      <c r="G88" s="82"/>
      <c r="H88" s="83"/>
      <c r="I88" s="69">
        <v>0</v>
      </c>
      <c r="J88" s="70">
        <v>0</v>
      </c>
      <c r="K88" s="71">
        <v>1</v>
      </c>
      <c r="L88" s="72">
        <v>0</v>
      </c>
      <c r="M88" s="71">
        <v>0</v>
      </c>
      <c r="N88" s="73">
        <v>1</v>
      </c>
      <c r="O88" s="74">
        <v>2</v>
      </c>
      <c r="P88" s="75">
        <v>0</v>
      </c>
      <c r="Q88" s="70">
        <v>40</v>
      </c>
      <c r="R88" s="76">
        <v>2</v>
      </c>
      <c r="S88" s="76">
        <v>38</v>
      </c>
      <c r="T88" s="77">
        <v>0</v>
      </c>
      <c r="U88" s="73">
        <v>38</v>
      </c>
      <c r="V88" s="78">
        <v>0</v>
      </c>
      <c r="W88" s="79">
        <v>0</v>
      </c>
      <c r="X88" s="75">
        <v>0</v>
      </c>
      <c r="Y88" s="80">
        <v>0</v>
      </c>
    </row>
    <row r="89" spans="2:25" ht="12.75" hidden="1" thickBot="1">
      <c r="B89" s="63">
        <v>82</v>
      </c>
      <c r="C89" s="64"/>
      <c r="D89" s="64"/>
      <c r="E89" s="65"/>
      <c r="F89" s="81"/>
      <c r="G89" s="82"/>
      <c r="H89" s="83"/>
      <c r="I89" s="69">
        <v>0</v>
      </c>
      <c r="J89" s="70">
        <v>0</v>
      </c>
      <c r="K89" s="71">
        <v>1</v>
      </c>
      <c r="L89" s="72">
        <v>0</v>
      </c>
      <c r="M89" s="71">
        <v>0</v>
      </c>
      <c r="N89" s="73">
        <v>1</v>
      </c>
      <c r="O89" s="74">
        <v>2</v>
      </c>
      <c r="P89" s="75">
        <v>0</v>
      </c>
      <c r="Q89" s="70">
        <v>40</v>
      </c>
      <c r="R89" s="76">
        <v>2</v>
      </c>
      <c r="S89" s="76">
        <v>38</v>
      </c>
      <c r="T89" s="77">
        <v>0</v>
      </c>
      <c r="U89" s="73">
        <v>38</v>
      </c>
      <c r="V89" s="78">
        <v>0</v>
      </c>
      <c r="W89" s="79">
        <v>0</v>
      </c>
      <c r="X89" s="75">
        <v>0</v>
      </c>
      <c r="Y89" s="80">
        <v>0</v>
      </c>
    </row>
    <row r="90" spans="2:25" ht="12.75" hidden="1" thickBot="1">
      <c r="B90" s="63">
        <v>83</v>
      </c>
      <c r="C90" s="64"/>
      <c r="D90" s="64"/>
      <c r="E90" s="65"/>
      <c r="F90" s="81"/>
      <c r="G90" s="82"/>
      <c r="H90" s="83"/>
      <c r="I90" s="69">
        <v>0</v>
      </c>
      <c r="J90" s="70">
        <v>0</v>
      </c>
      <c r="K90" s="71">
        <v>1</v>
      </c>
      <c r="L90" s="72">
        <v>0</v>
      </c>
      <c r="M90" s="71">
        <v>0</v>
      </c>
      <c r="N90" s="73">
        <v>1</v>
      </c>
      <c r="O90" s="74">
        <v>2</v>
      </c>
      <c r="P90" s="75">
        <v>0</v>
      </c>
      <c r="Q90" s="70">
        <v>40</v>
      </c>
      <c r="R90" s="76">
        <v>2</v>
      </c>
      <c r="S90" s="76">
        <v>38</v>
      </c>
      <c r="T90" s="77">
        <v>0</v>
      </c>
      <c r="U90" s="73">
        <v>38</v>
      </c>
      <c r="V90" s="78">
        <v>0</v>
      </c>
      <c r="W90" s="79">
        <v>0</v>
      </c>
      <c r="X90" s="75">
        <v>0</v>
      </c>
      <c r="Y90" s="80">
        <v>0</v>
      </c>
    </row>
    <row r="91" spans="2:25" ht="12.75" hidden="1" thickBot="1">
      <c r="B91" s="63">
        <v>84</v>
      </c>
      <c r="C91" s="64"/>
      <c r="D91" s="64"/>
      <c r="E91" s="65"/>
      <c r="F91" s="81"/>
      <c r="G91" s="82"/>
      <c r="H91" s="83"/>
      <c r="I91" s="69">
        <v>0</v>
      </c>
      <c r="J91" s="70">
        <v>0</v>
      </c>
      <c r="K91" s="71">
        <v>1</v>
      </c>
      <c r="L91" s="72">
        <v>0</v>
      </c>
      <c r="M91" s="71">
        <v>0</v>
      </c>
      <c r="N91" s="73">
        <v>1</v>
      </c>
      <c r="O91" s="74">
        <v>2</v>
      </c>
      <c r="P91" s="75">
        <v>0</v>
      </c>
      <c r="Q91" s="70">
        <v>40</v>
      </c>
      <c r="R91" s="76">
        <v>2</v>
      </c>
      <c r="S91" s="76">
        <v>38</v>
      </c>
      <c r="T91" s="77">
        <v>0</v>
      </c>
      <c r="U91" s="73">
        <v>38</v>
      </c>
      <c r="V91" s="78">
        <v>0</v>
      </c>
      <c r="W91" s="79">
        <v>0</v>
      </c>
      <c r="X91" s="75">
        <v>0</v>
      </c>
      <c r="Y91" s="80">
        <v>0</v>
      </c>
    </row>
    <row r="92" spans="2:25" ht="12.75" hidden="1" thickBot="1">
      <c r="B92" s="63">
        <v>85</v>
      </c>
      <c r="C92" s="64"/>
      <c r="D92" s="64"/>
      <c r="E92" s="65"/>
      <c r="F92" s="81"/>
      <c r="G92" s="82"/>
      <c r="H92" s="83"/>
      <c r="I92" s="69">
        <v>0</v>
      </c>
      <c r="J92" s="70">
        <v>0</v>
      </c>
      <c r="K92" s="71">
        <v>1</v>
      </c>
      <c r="L92" s="72">
        <v>0</v>
      </c>
      <c r="M92" s="71">
        <v>0</v>
      </c>
      <c r="N92" s="73">
        <v>1</v>
      </c>
      <c r="O92" s="74">
        <v>2</v>
      </c>
      <c r="P92" s="75">
        <v>0</v>
      </c>
      <c r="Q92" s="70">
        <v>40</v>
      </c>
      <c r="R92" s="76">
        <v>2</v>
      </c>
      <c r="S92" s="76">
        <v>38</v>
      </c>
      <c r="T92" s="77">
        <v>0</v>
      </c>
      <c r="U92" s="73">
        <v>38</v>
      </c>
      <c r="V92" s="78">
        <v>0</v>
      </c>
      <c r="W92" s="79">
        <v>0</v>
      </c>
      <c r="X92" s="75">
        <v>0</v>
      </c>
      <c r="Y92" s="80">
        <v>0</v>
      </c>
    </row>
    <row r="93" spans="2:25" ht="12.75" hidden="1" thickBot="1">
      <c r="B93" s="63">
        <v>86</v>
      </c>
      <c r="C93" s="64"/>
      <c r="D93" s="64"/>
      <c r="E93" s="65"/>
      <c r="F93" s="81"/>
      <c r="G93" s="82"/>
      <c r="H93" s="83"/>
      <c r="I93" s="69">
        <v>0</v>
      </c>
      <c r="J93" s="70">
        <v>0</v>
      </c>
      <c r="K93" s="71">
        <v>1</v>
      </c>
      <c r="L93" s="72">
        <v>0</v>
      </c>
      <c r="M93" s="71">
        <v>0</v>
      </c>
      <c r="N93" s="73">
        <v>1</v>
      </c>
      <c r="O93" s="74">
        <v>2</v>
      </c>
      <c r="P93" s="75">
        <v>0</v>
      </c>
      <c r="Q93" s="70">
        <v>40</v>
      </c>
      <c r="R93" s="76">
        <v>2</v>
      </c>
      <c r="S93" s="76">
        <v>38</v>
      </c>
      <c r="T93" s="77">
        <v>0</v>
      </c>
      <c r="U93" s="73">
        <v>38</v>
      </c>
      <c r="V93" s="78">
        <v>0</v>
      </c>
      <c r="W93" s="79">
        <v>0</v>
      </c>
      <c r="X93" s="75">
        <v>0</v>
      </c>
      <c r="Y93" s="80">
        <v>0</v>
      </c>
    </row>
    <row r="94" spans="2:25" ht="12.75" hidden="1" thickBot="1">
      <c r="B94" s="63">
        <v>87</v>
      </c>
      <c r="C94" s="64"/>
      <c r="D94" s="64"/>
      <c r="E94" s="65"/>
      <c r="F94" s="81"/>
      <c r="G94" s="82"/>
      <c r="H94" s="83"/>
      <c r="I94" s="69">
        <v>0</v>
      </c>
      <c r="J94" s="70">
        <v>0</v>
      </c>
      <c r="K94" s="71">
        <v>1</v>
      </c>
      <c r="L94" s="72">
        <v>0</v>
      </c>
      <c r="M94" s="71">
        <v>0</v>
      </c>
      <c r="N94" s="73">
        <v>1</v>
      </c>
      <c r="O94" s="74">
        <v>2</v>
      </c>
      <c r="P94" s="75">
        <v>0</v>
      </c>
      <c r="Q94" s="70">
        <v>40</v>
      </c>
      <c r="R94" s="76">
        <v>2</v>
      </c>
      <c r="S94" s="76">
        <v>38</v>
      </c>
      <c r="T94" s="77">
        <v>0</v>
      </c>
      <c r="U94" s="73">
        <v>38</v>
      </c>
      <c r="V94" s="78">
        <v>0</v>
      </c>
      <c r="W94" s="79">
        <v>0</v>
      </c>
      <c r="X94" s="75">
        <v>0</v>
      </c>
      <c r="Y94" s="80">
        <v>0</v>
      </c>
    </row>
    <row r="95" spans="2:25" ht="12.75" hidden="1" thickBot="1">
      <c r="B95" s="63">
        <v>88</v>
      </c>
      <c r="C95" s="64"/>
      <c r="D95" s="64"/>
      <c r="E95" s="65"/>
      <c r="F95" s="81"/>
      <c r="G95" s="82"/>
      <c r="H95" s="83"/>
      <c r="I95" s="69">
        <v>0</v>
      </c>
      <c r="J95" s="70">
        <v>0</v>
      </c>
      <c r="K95" s="71">
        <v>1</v>
      </c>
      <c r="L95" s="72">
        <v>0</v>
      </c>
      <c r="M95" s="71">
        <v>0</v>
      </c>
      <c r="N95" s="73">
        <v>1</v>
      </c>
      <c r="O95" s="74">
        <v>2</v>
      </c>
      <c r="P95" s="75">
        <v>0</v>
      </c>
      <c r="Q95" s="70">
        <v>40</v>
      </c>
      <c r="R95" s="76">
        <v>2</v>
      </c>
      <c r="S95" s="76">
        <v>38</v>
      </c>
      <c r="T95" s="77">
        <v>0</v>
      </c>
      <c r="U95" s="73">
        <v>38</v>
      </c>
      <c r="V95" s="78">
        <v>0</v>
      </c>
      <c r="W95" s="79">
        <v>0</v>
      </c>
      <c r="X95" s="75">
        <v>0</v>
      </c>
      <c r="Y95" s="80">
        <v>0</v>
      </c>
    </row>
    <row r="96" spans="2:25" ht="12.75" hidden="1" thickBot="1">
      <c r="B96" s="63">
        <v>89</v>
      </c>
      <c r="C96" s="64"/>
      <c r="D96" s="64"/>
      <c r="E96" s="65"/>
      <c r="F96" s="81"/>
      <c r="G96" s="82"/>
      <c r="H96" s="83"/>
      <c r="I96" s="69">
        <v>0</v>
      </c>
      <c r="J96" s="70">
        <v>0</v>
      </c>
      <c r="K96" s="71">
        <v>1</v>
      </c>
      <c r="L96" s="72">
        <v>0</v>
      </c>
      <c r="M96" s="71">
        <v>0</v>
      </c>
      <c r="N96" s="73">
        <v>1</v>
      </c>
      <c r="O96" s="74">
        <v>2</v>
      </c>
      <c r="P96" s="75">
        <v>0</v>
      </c>
      <c r="Q96" s="70">
        <v>40</v>
      </c>
      <c r="R96" s="76">
        <v>2</v>
      </c>
      <c r="S96" s="76">
        <v>38</v>
      </c>
      <c r="T96" s="77">
        <v>0</v>
      </c>
      <c r="U96" s="73">
        <v>38</v>
      </c>
      <c r="V96" s="78">
        <v>0</v>
      </c>
      <c r="W96" s="79">
        <v>0</v>
      </c>
      <c r="X96" s="75">
        <v>0</v>
      </c>
      <c r="Y96" s="80">
        <v>0</v>
      </c>
    </row>
    <row r="97" spans="2:25" ht="12.75" hidden="1" thickBot="1">
      <c r="B97" s="63">
        <v>90</v>
      </c>
      <c r="C97" s="64"/>
      <c r="D97" s="64"/>
      <c r="E97" s="65"/>
      <c r="F97" s="81"/>
      <c r="G97" s="82"/>
      <c r="H97" s="83"/>
      <c r="I97" s="69">
        <v>0</v>
      </c>
      <c r="J97" s="70">
        <v>0</v>
      </c>
      <c r="K97" s="71">
        <v>1</v>
      </c>
      <c r="L97" s="72">
        <v>0</v>
      </c>
      <c r="M97" s="71">
        <v>0</v>
      </c>
      <c r="N97" s="73">
        <v>1</v>
      </c>
      <c r="O97" s="74">
        <v>2</v>
      </c>
      <c r="P97" s="75">
        <v>0</v>
      </c>
      <c r="Q97" s="70">
        <v>40</v>
      </c>
      <c r="R97" s="76">
        <v>2</v>
      </c>
      <c r="S97" s="76">
        <v>38</v>
      </c>
      <c r="T97" s="77">
        <v>0</v>
      </c>
      <c r="U97" s="73">
        <v>38</v>
      </c>
      <c r="V97" s="78">
        <v>0</v>
      </c>
      <c r="W97" s="79">
        <v>0</v>
      </c>
      <c r="X97" s="75">
        <v>0</v>
      </c>
      <c r="Y97" s="80">
        <v>0</v>
      </c>
    </row>
    <row r="98" spans="2:25" ht="12.75" hidden="1" thickBot="1">
      <c r="B98" s="63">
        <v>91</v>
      </c>
      <c r="C98" s="64"/>
      <c r="D98" s="64"/>
      <c r="E98" s="65"/>
      <c r="F98" s="81"/>
      <c r="G98" s="82"/>
      <c r="H98" s="83"/>
      <c r="I98" s="69">
        <v>0</v>
      </c>
      <c r="J98" s="70">
        <v>0</v>
      </c>
      <c r="K98" s="71">
        <v>1</v>
      </c>
      <c r="L98" s="72">
        <v>0</v>
      </c>
      <c r="M98" s="71">
        <v>0</v>
      </c>
      <c r="N98" s="73">
        <v>1</v>
      </c>
      <c r="O98" s="74">
        <v>2</v>
      </c>
      <c r="P98" s="75">
        <v>0</v>
      </c>
      <c r="Q98" s="70">
        <v>40</v>
      </c>
      <c r="R98" s="76">
        <v>2</v>
      </c>
      <c r="S98" s="76">
        <v>38</v>
      </c>
      <c r="T98" s="77">
        <v>0</v>
      </c>
      <c r="U98" s="73">
        <v>38</v>
      </c>
      <c r="V98" s="78">
        <v>0</v>
      </c>
      <c r="W98" s="79">
        <v>0</v>
      </c>
      <c r="X98" s="75">
        <v>0</v>
      </c>
      <c r="Y98" s="80">
        <v>0</v>
      </c>
    </row>
    <row r="99" spans="2:25" ht="12.75" hidden="1" thickBot="1">
      <c r="B99" s="63">
        <v>92</v>
      </c>
      <c r="C99" s="64"/>
      <c r="D99" s="64"/>
      <c r="E99" s="65"/>
      <c r="F99" s="81"/>
      <c r="G99" s="82"/>
      <c r="H99" s="83"/>
      <c r="I99" s="69">
        <v>0</v>
      </c>
      <c r="J99" s="70">
        <v>0</v>
      </c>
      <c r="K99" s="71">
        <v>1</v>
      </c>
      <c r="L99" s="72">
        <v>0</v>
      </c>
      <c r="M99" s="71">
        <v>0</v>
      </c>
      <c r="N99" s="73">
        <v>1</v>
      </c>
      <c r="O99" s="74">
        <v>2</v>
      </c>
      <c r="P99" s="75">
        <v>0</v>
      </c>
      <c r="Q99" s="70">
        <v>40</v>
      </c>
      <c r="R99" s="76">
        <v>2</v>
      </c>
      <c r="S99" s="76">
        <v>38</v>
      </c>
      <c r="T99" s="77">
        <v>0</v>
      </c>
      <c r="U99" s="73">
        <v>38</v>
      </c>
      <c r="V99" s="78">
        <v>0</v>
      </c>
      <c r="W99" s="79">
        <v>0</v>
      </c>
      <c r="X99" s="75">
        <v>0</v>
      </c>
      <c r="Y99" s="80">
        <v>0</v>
      </c>
    </row>
    <row r="100" spans="2:25" ht="12.75" hidden="1" thickBot="1">
      <c r="B100" s="63">
        <v>93</v>
      </c>
      <c r="C100" s="64"/>
      <c r="D100" s="64"/>
      <c r="E100" s="65"/>
      <c r="F100" s="81"/>
      <c r="G100" s="82"/>
      <c r="H100" s="83"/>
      <c r="I100" s="69">
        <v>0</v>
      </c>
      <c r="J100" s="70">
        <v>0</v>
      </c>
      <c r="K100" s="71">
        <v>1</v>
      </c>
      <c r="L100" s="72">
        <v>0</v>
      </c>
      <c r="M100" s="71">
        <v>0</v>
      </c>
      <c r="N100" s="73">
        <v>1</v>
      </c>
      <c r="O100" s="74">
        <v>2</v>
      </c>
      <c r="P100" s="75">
        <v>0</v>
      </c>
      <c r="Q100" s="70">
        <v>40</v>
      </c>
      <c r="R100" s="76">
        <v>2</v>
      </c>
      <c r="S100" s="76">
        <v>38</v>
      </c>
      <c r="T100" s="77">
        <v>0</v>
      </c>
      <c r="U100" s="73">
        <v>38</v>
      </c>
      <c r="V100" s="78">
        <v>0</v>
      </c>
      <c r="W100" s="79">
        <v>0</v>
      </c>
      <c r="X100" s="75">
        <v>0</v>
      </c>
      <c r="Y100" s="80">
        <v>0</v>
      </c>
    </row>
    <row r="101" spans="2:25" ht="12.75" hidden="1" thickBot="1">
      <c r="B101" s="63">
        <v>94</v>
      </c>
      <c r="C101" s="64"/>
      <c r="D101" s="64"/>
      <c r="E101" s="65"/>
      <c r="F101" s="81"/>
      <c r="G101" s="82"/>
      <c r="H101" s="83"/>
      <c r="I101" s="69">
        <v>0</v>
      </c>
      <c r="J101" s="70">
        <v>0</v>
      </c>
      <c r="K101" s="71">
        <v>1</v>
      </c>
      <c r="L101" s="72">
        <v>0</v>
      </c>
      <c r="M101" s="71">
        <v>0</v>
      </c>
      <c r="N101" s="73">
        <v>1</v>
      </c>
      <c r="O101" s="74">
        <v>2</v>
      </c>
      <c r="P101" s="75">
        <v>0</v>
      </c>
      <c r="Q101" s="70">
        <v>40</v>
      </c>
      <c r="R101" s="76">
        <v>2</v>
      </c>
      <c r="S101" s="76">
        <v>38</v>
      </c>
      <c r="T101" s="77">
        <v>0</v>
      </c>
      <c r="U101" s="73">
        <v>38</v>
      </c>
      <c r="V101" s="78">
        <v>0</v>
      </c>
      <c r="W101" s="79">
        <v>0</v>
      </c>
      <c r="X101" s="75">
        <v>0</v>
      </c>
      <c r="Y101" s="80">
        <v>0</v>
      </c>
    </row>
    <row r="102" spans="2:25" ht="12.75" hidden="1" thickBot="1">
      <c r="B102" s="63">
        <v>95</v>
      </c>
      <c r="C102" s="64"/>
      <c r="D102" s="64"/>
      <c r="E102" s="65"/>
      <c r="F102" s="81"/>
      <c r="G102" s="82"/>
      <c r="H102" s="83"/>
      <c r="I102" s="69">
        <v>0</v>
      </c>
      <c r="J102" s="70">
        <v>0</v>
      </c>
      <c r="K102" s="71">
        <v>1</v>
      </c>
      <c r="L102" s="72">
        <v>0</v>
      </c>
      <c r="M102" s="71">
        <v>0</v>
      </c>
      <c r="N102" s="73">
        <v>1</v>
      </c>
      <c r="O102" s="74">
        <v>2</v>
      </c>
      <c r="P102" s="75">
        <v>0</v>
      </c>
      <c r="Q102" s="70">
        <v>40</v>
      </c>
      <c r="R102" s="76">
        <v>2</v>
      </c>
      <c r="S102" s="76">
        <v>38</v>
      </c>
      <c r="T102" s="77">
        <v>0</v>
      </c>
      <c r="U102" s="73">
        <v>38</v>
      </c>
      <c r="V102" s="78">
        <v>0</v>
      </c>
      <c r="W102" s="79">
        <v>0</v>
      </c>
      <c r="X102" s="75">
        <v>0</v>
      </c>
      <c r="Y102" s="80">
        <v>0</v>
      </c>
    </row>
    <row r="103" spans="2:25" ht="12.75" hidden="1" thickBot="1">
      <c r="B103" s="63">
        <v>96</v>
      </c>
      <c r="C103" s="64"/>
      <c r="D103" s="64"/>
      <c r="E103" s="65"/>
      <c r="F103" s="81"/>
      <c r="G103" s="82"/>
      <c r="H103" s="83"/>
      <c r="I103" s="69">
        <v>0</v>
      </c>
      <c r="J103" s="70">
        <v>0</v>
      </c>
      <c r="K103" s="71">
        <v>1</v>
      </c>
      <c r="L103" s="72">
        <v>0</v>
      </c>
      <c r="M103" s="71">
        <v>0</v>
      </c>
      <c r="N103" s="73">
        <v>1</v>
      </c>
      <c r="O103" s="74">
        <v>2</v>
      </c>
      <c r="P103" s="75">
        <v>0</v>
      </c>
      <c r="Q103" s="70">
        <v>40</v>
      </c>
      <c r="R103" s="76">
        <v>2</v>
      </c>
      <c r="S103" s="76">
        <v>38</v>
      </c>
      <c r="T103" s="77">
        <v>0</v>
      </c>
      <c r="U103" s="73">
        <v>38</v>
      </c>
      <c r="V103" s="78">
        <v>0</v>
      </c>
      <c r="W103" s="79">
        <v>0</v>
      </c>
      <c r="X103" s="75">
        <v>0</v>
      </c>
      <c r="Y103" s="80">
        <v>0</v>
      </c>
    </row>
    <row r="104" spans="2:25" ht="12.75" hidden="1" thickBot="1">
      <c r="B104" s="63">
        <v>97</v>
      </c>
      <c r="C104" s="64"/>
      <c r="D104" s="64"/>
      <c r="E104" s="65"/>
      <c r="F104" s="81"/>
      <c r="G104" s="82"/>
      <c r="H104" s="83"/>
      <c r="I104" s="69">
        <v>0</v>
      </c>
      <c r="J104" s="70">
        <v>0</v>
      </c>
      <c r="K104" s="71">
        <v>1</v>
      </c>
      <c r="L104" s="72">
        <v>0</v>
      </c>
      <c r="M104" s="71">
        <v>0</v>
      </c>
      <c r="N104" s="73">
        <v>1</v>
      </c>
      <c r="O104" s="74">
        <v>2</v>
      </c>
      <c r="P104" s="75">
        <v>0</v>
      </c>
      <c r="Q104" s="70">
        <v>40</v>
      </c>
      <c r="R104" s="76">
        <v>2</v>
      </c>
      <c r="S104" s="76">
        <v>38</v>
      </c>
      <c r="T104" s="77">
        <v>0</v>
      </c>
      <c r="U104" s="73">
        <v>38</v>
      </c>
      <c r="V104" s="78">
        <v>0</v>
      </c>
      <c r="W104" s="79">
        <v>0</v>
      </c>
      <c r="X104" s="75">
        <v>0</v>
      </c>
      <c r="Y104" s="80">
        <v>0</v>
      </c>
    </row>
    <row r="105" spans="2:25" ht="12.75" hidden="1" thickBot="1">
      <c r="B105" s="63">
        <v>98</v>
      </c>
      <c r="C105" s="64"/>
      <c r="D105" s="64"/>
      <c r="E105" s="65"/>
      <c r="F105" s="81"/>
      <c r="G105" s="82"/>
      <c r="H105" s="83"/>
      <c r="I105" s="69">
        <v>0</v>
      </c>
      <c r="J105" s="70">
        <v>0</v>
      </c>
      <c r="K105" s="71">
        <v>1</v>
      </c>
      <c r="L105" s="72">
        <v>0</v>
      </c>
      <c r="M105" s="71">
        <v>0</v>
      </c>
      <c r="N105" s="73">
        <v>1</v>
      </c>
      <c r="O105" s="74">
        <v>2</v>
      </c>
      <c r="P105" s="75">
        <v>0</v>
      </c>
      <c r="Q105" s="70">
        <v>40</v>
      </c>
      <c r="R105" s="76">
        <v>2</v>
      </c>
      <c r="S105" s="76">
        <v>38</v>
      </c>
      <c r="T105" s="77">
        <v>0</v>
      </c>
      <c r="U105" s="73">
        <v>38</v>
      </c>
      <c r="V105" s="78">
        <v>0</v>
      </c>
      <c r="W105" s="79">
        <v>0</v>
      </c>
      <c r="X105" s="75">
        <v>0</v>
      </c>
      <c r="Y105" s="80">
        <v>0</v>
      </c>
    </row>
    <row r="106" spans="2:25" ht="12.75" hidden="1" thickBot="1">
      <c r="B106" s="63">
        <v>99</v>
      </c>
      <c r="C106" s="64"/>
      <c r="D106" s="64"/>
      <c r="E106" s="65"/>
      <c r="F106" s="81"/>
      <c r="G106" s="82"/>
      <c r="H106" s="83"/>
      <c r="I106" s="69">
        <v>0</v>
      </c>
      <c r="J106" s="70">
        <v>0</v>
      </c>
      <c r="K106" s="71">
        <v>1</v>
      </c>
      <c r="L106" s="72">
        <v>0</v>
      </c>
      <c r="M106" s="71">
        <v>0</v>
      </c>
      <c r="N106" s="73">
        <v>1</v>
      </c>
      <c r="O106" s="74">
        <v>2</v>
      </c>
      <c r="P106" s="75">
        <v>0</v>
      </c>
      <c r="Q106" s="70">
        <v>40</v>
      </c>
      <c r="R106" s="76">
        <v>2</v>
      </c>
      <c r="S106" s="76">
        <v>38</v>
      </c>
      <c r="T106" s="77">
        <v>0</v>
      </c>
      <c r="U106" s="73">
        <v>38</v>
      </c>
      <c r="V106" s="78">
        <v>0</v>
      </c>
      <c r="W106" s="79">
        <v>0</v>
      </c>
      <c r="X106" s="75">
        <v>0</v>
      </c>
      <c r="Y106" s="80">
        <v>0</v>
      </c>
    </row>
    <row r="107" spans="2:25" ht="12.75" hidden="1" thickBot="1">
      <c r="B107" s="63">
        <v>100</v>
      </c>
      <c r="C107" s="64"/>
      <c r="D107" s="64"/>
      <c r="E107" s="65"/>
      <c r="F107" s="81"/>
      <c r="G107" s="82"/>
      <c r="H107" s="83"/>
      <c r="I107" s="69">
        <v>0</v>
      </c>
      <c r="J107" s="70">
        <v>0</v>
      </c>
      <c r="K107" s="71">
        <v>1</v>
      </c>
      <c r="L107" s="72">
        <v>0</v>
      </c>
      <c r="M107" s="71">
        <v>0</v>
      </c>
      <c r="N107" s="73">
        <v>1</v>
      </c>
      <c r="O107" s="74">
        <v>2</v>
      </c>
      <c r="P107" s="75">
        <v>0</v>
      </c>
      <c r="Q107" s="70">
        <v>40</v>
      </c>
      <c r="R107" s="76">
        <v>2</v>
      </c>
      <c r="S107" s="76">
        <v>38</v>
      </c>
      <c r="T107" s="77">
        <v>0</v>
      </c>
      <c r="U107" s="73">
        <v>38</v>
      </c>
      <c r="V107" s="78">
        <v>0</v>
      </c>
      <c r="W107" s="79">
        <v>0</v>
      </c>
      <c r="X107" s="75">
        <v>0</v>
      </c>
      <c r="Y107" s="80">
        <v>0</v>
      </c>
    </row>
    <row r="108" spans="2:25" ht="12.75" hidden="1" thickBot="1">
      <c r="B108" s="63">
        <v>101</v>
      </c>
      <c r="C108" s="64"/>
      <c r="D108" s="64"/>
      <c r="E108" s="65"/>
      <c r="F108" s="81"/>
      <c r="G108" s="82"/>
      <c r="H108" s="83"/>
      <c r="I108" s="69">
        <v>0</v>
      </c>
      <c r="J108" s="70">
        <v>0</v>
      </c>
      <c r="K108" s="71">
        <v>1</v>
      </c>
      <c r="L108" s="72">
        <v>0</v>
      </c>
      <c r="M108" s="71">
        <v>0</v>
      </c>
      <c r="N108" s="73">
        <v>1</v>
      </c>
      <c r="O108" s="74">
        <v>2</v>
      </c>
      <c r="P108" s="75">
        <v>0</v>
      </c>
      <c r="Q108" s="70">
        <v>40</v>
      </c>
      <c r="R108" s="76">
        <v>2</v>
      </c>
      <c r="S108" s="76">
        <v>38</v>
      </c>
      <c r="T108" s="77">
        <v>0</v>
      </c>
      <c r="U108" s="73">
        <v>38</v>
      </c>
      <c r="V108" s="78">
        <v>0</v>
      </c>
      <c r="W108" s="79">
        <v>0</v>
      </c>
      <c r="X108" s="75">
        <v>0</v>
      </c>
      <c r="Y108" s="80">
        <v>0</v>
      </c>
    </row>
    <row r="109" spans="2:25" ht="12.75" hidden="1" thickBot="1">
      <c r="B109" s="63">
        <v>102</v>
      </c>
      <c r="C109" s="64"/>
      <c r="D109" s="64"/>
      <c r="E109" s="65"/>
      <c r="F109" s="81"/>
      <c r="G109" s="82"/>
      <c r="H109" s="83"/>
      <c r="I109" s="69">
        <v>0</v>
      </c>
      <c r="J109" s="70">
        <v>0</v>
      </c>
      <c r="K109" s="71">
        <v>1</v>
      </c>
      <c r="L109" s="72">
        <v>0</v>
      </c>
      <c r="M109" s="71">
        <v>0</v>
      </c>
      <c r="N109" s="73">
        <v>1</v>
      </c>
      <c r="O109" s="74">
        <v>2</v>
      </c>
      <c r="P109" s="75">
        <v>0</v>
      </c>
      <c r="Q109" s="70">
        <v>40</v>
      </c>
      <c r="R109" s="76">
        <v>2</v>
      </c>
      <c r="S109" s="76">
        <v>38</v>
      </c>
      <c r="T109" s="77">
        <v>0</v>
      </c>
      <c r="U109" s="73">
        <v>38</v>
      </c>
      <c r="V109" s="78">
        <v>0</v>
      </c>
      <c r="W109" s="79">
        <v>0</v>
      </c>
      <c r="X109" s="75">
        <v>0</v>
      </c>
      <c r="Y109" s="80">
        <v>0</v>
      </c>
    </row>
    <row r="110" spans="2:25" ht="12.75" hidden="1" thickBot="1">
      <c r="B110" s="63">
        <v>103</v>
      </c>
      <c r="C110" s="64"/>
      <c r="D110" s="64"/>
      <c r="E110" s="65"/>
      <c r="F110" s="81"/>
      <c r="G110" s="82"/>
      <c r="H110" s="83"/>
      <c r="I110" s="69">
        <v>0</v>
      </c>
      <c r="J110" s="70">
        <v>0</v>
      </c>
      <c r="K110" s="71">
        <v>1</v>
      </c>
      <c r="L110" s="72">
        <v>0</v>
      </c>
      <c r="M110" s="71">
        <v>0</v>
      </c>
      <c r="N110" s="73">
        <v>1</v>
      </c>
      <c r="O110" s="74">
        <v>2</v>
      </c>
      <c r="P110" s="75">
        <v>0</v>
      </c>
      <c r="Q110" s="70">
        <v>40</v>
      </c>
      <c r="R110" s="76">
        <v>2</v>
      </c>
      <c r="S110" s="76">
        <v>38</v>
      </c>
      <c r="T110" s="77">
        <v>0</v>
      </c>
      <c r="U110" s="73">
        <v>38</v>
      </c>
      <c r="V110" s="78">
        <v>0</v>
      </c>
      <c r="W110" s="79">
        <v>0</v>
      </c>
      <c r="X110" s="75">
        <v>0</v>
      </c>
      <c r="Y110" s="80">
        <v>0</v>
      </c>
    </row>
    <row r="111" spans="2:25" ht="12.75" hidden="1" thickBot="1">
      <c r="B111" s="63">
        <v>104</v>
      </c>
      <c r="C111" s="64"/>
      <c r="D111" s="64"/>
      <c r="E111" s="65"/>
      <c r="F111" s="81"/>
      <c r="G111" s="82"/>
      <c r="H111" s="83"/>
      <c r="I111" s="69">
        <v>0</v>
      </c>
      <c r="J111" s="70">
        <v>0</v>
      </c>
      <c r="K111" s="71">
        <v>1</v>
      </c>
      <c r="L111" s="72">
        <v>0</v>
      </c>
      <c r="M111" s="71">
        <v>0</v>
      </c>
      <c r="N111" s="73">
        <v>1</v>
      </c>
      <c r="O111" s="74">
        <v>2</v>
      </c>
      <c r="P111" s="75">
        <v>0</v>
      </c>
      <c r="Q111" s="70">
        <v>40</v>
      </c>
      <c r="R111" s="76">
        <v>2</v>
      </c>
      <c r="S111" s="76">
        <v>38</v>
      </c>
      <c r="T111" s="77">
        <v>0</v>
      </c>
      <c r="U111" s="73">
        <v>38</v>
      </c>
      <c r="V111" s="78">
        <v>0</v>
      </c>
      <c r="W111" s="79">
        <v>0</v>
      </c>
      <c r="X111" s="75">
        <v>0</v>
      </c>
      <c r="Y111" s="80">
        <v>0</v>
      </c>
    </row>
    <row r="112" spans="2:25" ht="18" thickTop="1" thickBot="1">
      <c r="B112" s="103"/>
      <c r="C112" s="104"/>
      <c r="D112" s="104"/>
      <c r="E112" s="104"/>
      <c r="F112" s="104" t="s">
        <v>127</v>
      </c>
      <c r="G112" s="105">
        <v>2329</v>
      </c>
      <c r="H112" s="106">
        <v>77</v>
      </c>
      <c r="I112" s="107">
        <v>2252</v>
      </c>
      <c r="J112" s="108"/>
      <c r="K112" s="109"/>
      <c r="L112" s="109"/>
      <c r="M112" s="109"/>
      <c r="N112" s="110"/>
      <c r="O112" s="111"/>
      <c r="P112" s="112">
        <v>11750000</v>
      </c>
      <c r="Q112" s="108"/>
      <c r="R112" s="113"/>
      <c r="S112" s="113"/>
      <c r="T112" s="109"/>
      <c r="U112" s="114"/>
      <c r="V112" s="115">
        <v>2252</v>
      </c>
      <c r="W112" s="116">
        <v>1125</v>
      </c>
      <c r="X112" s="112">
        <v>3375000</v>
      </c>
      <c r="Y112" s="117">
        <v>15125000</v>
      </c>
    </row>
    <row r="113" spans="16:24" ht="12.75" thickTop="1">
      <c r="P113" s="23"/>
      <c r="X113" s="23"/>
    </row>
    <row r="114" spans="16:24">
      <c r="P114" s="25"/>
      <c r="X114" s="25"/>
    </row>
  </sheetData>
  <mergeCells count="29">
    <mergeCell ref="W5:W6"/>
    <mergeCell ref="V4:W4"/>
    <mergeCell ref="X4:X6"/>
    <mergeCell ref="L5:L6"/>
    <mergeCell ref="M5:M6"/>
    <mergeCell ref="N5:N6"/>
    <mergeCell ref="U5:U6"/>
    <mergeCell ref="V5:V6"/>
    <mergeCell ref="Y3:Y6"/>
    <mergeCell ref="G4:G6"/>
    <mergeCell ref="H4:H6"/>
    <mergeCell ref="I4:I6"/>
    <mergeCell ref="J4:N4"/>
    <mergeCell ref="O4:O6"/>
    <mergeCell ref="P4:P6"/>
    <mergeCell ref="Q4:U4"/>
    <mergeCell ref="G3:I3"/>
    <mergeCell ref="Q5:Q6"/>
    <mergeCell ref="R5:R6"/>
    <mergeCell ref="S5:T5"/>
    <mergeCell ref="J3:P3"/>
    <mergeCell ref="Q3:X3"/>
    <mergeCell ref="J5:J6"/>
    <mergeCell ref="K5:K6"/>
    <mergeCell ref="B3:B6"/>
    <mergeCell ref="C3:C6"/>
    <mergeCell ref="D3:D6"/>
    <mergeCell ref="E3:E6"/>
    <mergeCell ref="F3:F6"/>
  </mergeCells>
  <phoneticPr fontId="3" type="noConversion"/>
  <conditionalFormatting sqref="L8:L111">
    <cfRule type="cellIs" dxfId="4" priority="2" operator="equal">
      <formula>0</formula>
    </cfRule>
  </conditionalFormatting>
  <pageMargins left="0.25" right="0.25" top="0.75" bottom="0.75" header="0.3" footer="0.3"/>
  <pageSetup paperSize="9" scale="5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14"/>
  <sheetViews>
    <sheetView workbookViewId="0">
      <selection activeCell="H33" sqref="H33"/>
    </sheetView>
  </sheetViews>
  <sheetFormatPr defaultRowHeight="12"/>
  <cols>
    <col min="1" max="1" width="8.88671875" style="4"/>
    <col min="2" max="2" width="4.88671875" style="4" customWidth="1"/>
    <col min="3" max="8" width="7.77734375" style="24" customWidth="1"/>
    <col min="9" max="15" width="7.77734375" style="22" customWidth="1"/>
    <col min="16" max="16" width="10.77734375" style="22" customWidth="1"/>
    <col min="17" max="23" width="7.77734375" style="22" customWidth="1"/>
    <col min="24" max="26" width="10.77734375" style="22" customWidth="1"/>
    <col min="27" max="28" width="8.88671875" style="22" customWidth="1"/>
    <col min="29" max="16384" width="8.88671875" style="4"/>
  </cols>
  <sheetData>
    <row r="1" spans="2:36">
      <c r="B1" s="26"/>
      <c r="C1" s="1"/>
      <c r="D1" s="1"/>
      <c r="E1" s="1"/>
      <c r="F1" s="1"/>
      <c r="G1" s="1"/>
      <c r="H1" s="1"/>
      <c r="I1" s="2" t="s">
        <v>136</v>
      </c>
      <c r="J1" s="2" t="s">
        <v>137</v>
      </c>
      <c r="K1" s="2" t="s">
        <v>138</v>
      </c>
      <c r="L1" s="2"/>
      <c r="M1" s="2"/>
      <c r="N1" s="2"/>
      <c r="O1" s="2"/>
      <c r="P1" s="2"/>
      <c r="Q1" s="2"/>
      <c r="R1" s="2"/>
      <c r="S1" s="2"/>
      <c r="T1" s="2"/>
      <c r="U1" s="2">
        <v>20</v>
      </c>
      <c r="V1" s="2"/>
      <c r="W1" s="2"/>
      <c r="X1" s="3">
        <v>0.24</v>
      </c>
      <c r="Y1" s="3"/>
      <c r="Z1" s="3"/>
      <c r="AA1" s="3"/>
      <c r="AB1" s="3"/>
      <c r="AC1" s="2" t="s">
        <v>136</v>
      </c>
      <c r="AD1" s="2" t="s">
        <v>136</v>
      </c>
    </row>
    <row r="2" spans="2:36" ht="20.25">
      <c r="B2" s="5" t="s">
        <v>139</v>
      </c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3"/>
      <c r="Z2" s="3"/>
      <c r="AA2" s="3"/>
      <c r="AB2" s="3"/>
      <c r="AC2" s="2"/>
      <c r="AD2" s="2"/>
    </row>
    <row r="3" spans="2:36" s="9" customFormat="1" ht="12" customHeight="1">
      <c r="B3" s="118" t="s">
        <v>13</v>
      </c>
      <c r="C3" s="121" t="s">
        <v>1</v>
      </c>
      <c r="D3" s="124" t="s">
        <v>14</v>
      </c>
      <c r="E3" s="127" t="s">
        <v>15</v>
      </c>
      <c r="F3" s="130" t="s">
        <v>16</v>
      </c>
      <c r="G3" s="152" t="s">
        <v>17</v>
      </c>
      <c r="H3" s="153"/>
      <c r="I3" s="154"/>
      <c r="J3" s="161" t="s">
        <v>18</v>
      </c>
      <c r="K3" s="162"/>
      <c r="L3" s="162"/>
      <c r="M3" s="162"/>
      <c r="N3" s="162"/>
      <c r="O3" s="162"/>
      <c r="P3" s="163"/>
      <c r="Q3" s="164" t="s">
        <v>19</v>
      </c>
      <c r="R3" s="165"/>
      <c r="S3" s="165"/>
      <c r="T3" s="165"/>
      <c r="U3" s="165"/>
      <c r="V3" s="165"/>
      <c r="W3" s="165"/>
      <c r="X3" s="166"/>
      <c r="Y3" s="133" t="s">
        <v>20</v>
      </c>
      <c r="Z3" s="3"/>
      <c r="AA3" s="3"/>
      <c r="AB3" s="3"/>
      <c r="AC3" s="9" t="s">
        <v>140</v>
      </c>
      <c r="AD3" s="9" t="s">
        <v>141</v>
      </c>
    </row>
    <row r="4" spans="2:36" s="9" customFormat="1" ht="12" customHeight="1">
      <c r="B4" s="119"/>
      <c r="C4" s="122"/>
      <c r="D4" s="125"/>
      <c r="E4" s="128"/>
      <c r="F4" s="131"/>
      <c r="G4" s="136" t="s">
        <v>21</v>
      </c>
      <c r="H4" s="139" t="s">
        <v>22</v>
      </c>
      <c r="I4" s="142" t="s">
        <v>23</v>
      </c>
      <c r="J4" s="144" t="s">
        <v>24</v>
      </c>
      <c r="K4" s="145"/>
      <c r="L4" s="145"/>
      <c r="M4" s="145"/>
      <c r="N4" s="146"/>
      <c r="O4" s="147" t="s">
        <v>25</v>
      </c>
      <c r="P4" s="150" t="s">
        <v>26</v>
      </c>
      <c r="Q4" s="144" t="s">
        <v>27</v>
      </c>
      <c r="R4" s="145"/>
      <c r="S4" s="145"/>
      <c r="T4" s="145"/>
      <c r="U4" s="145"/>
      <c r="V4" s="168" t="s">
        <v>28</v>
      </c>
      <c r="W4" s="169"/>
      <c r="X4" s="170" t="s">
        <v>29</v>
      </c>
      <c r="Y4" s="134"/>
      <c r="Z4" s="3"/>
      <c r="AA4" s="3"/>
      <c r="AB4" s="3"/>
    </row>
    <row r="5" spans="2:36" s="9" customFormat="1" ht="12" customHeight="1">
      <c r="B5" s="119"/>
      <c r="C5" s="122"/>
      <c r="D5" s="125"/>
      <c r="E5" s="128"/>
      <c r="F5" s="131"/>
      <c r="G5" s="137"/>
      <c r="H5" s="140"/>
      <c r="I5" s="142"/>
      <c r="J5" s="155" t="s">
        <v>30</v>
      </c>
      <c r="K5" s="157" t="s">
        <v>31</v>
      </c>
      <c r="L5" s="157" t="s">
        <v>32</v>
      </c>
      <c r="M5" s="157" t="s">
        <v>33</v>
      </c>
      <c r="N5" s="172" t="s">
        <v>34</v>
      </c>
      <c r="O5" s="148"/>
      <c r="P5" s="150"/>
      <c r="Q5" s="155" t="s">
        <v>35</v>
      </c>
      <c r="R5" s="157" t="s">
        <v>36</v>
      </c>
      <c r="S5" s="159" t="s">
        <v>37</v>
      </c>
      <c r="T5" s="160"/>
      <c r="U5" s="174" t="s">
        <v>38</v>
      </c>
      <c r="V5" s="176" t="s">
        <v>39</v>
      </c>
      <c r="W5" s="167" t="s">
        <v>40</v>
      </c>
      <c r="X5" s="170"/>
      <c r="Y5" s="134"/>
      <c r="Z5" s="3"/>
      <c r="AA5" s="3"/>
      <c r="AB5" s="3"/>
    </row>
    <row r="6" spans="2:36" s="9" customFormat="1">
      <c r="B6" s="120"/>
      <c r="C6" s="123"/>
      <c r="D6" s="126"/>
      <c r="E6" s="129"/>
      <c r="F6" s="132"/>
      <c r="G6" s="138"/>
      <c r="H6" s="141"/>
      <c r="I6" s="143"/>
      <c r="J6" s="156"/>
      <c r="K6" s="158"/>
      <c r="L6" s="158"/>
      <c r="M6" s="158"/>
      <c r="N6" s="173"/>
      <c r="O6" s="149"/>
      <c r="P6" s="151"/>
      <c r="Q6" s="156"/>
      <c r="R6" s="158"/>
      <c r="S6" s="27" t="s">
        <v>41</v>
      </c>
      <c r="T6" s="28" t="s">
        <v>42</v>
      </c>
      <c r="U6" s="175"/>
      <c r="V6" s="177"/>
      <c r="W6" s="149"/>
      <c r="X6" s="171"/>
      <c r="Y6" s="135"/>
      <c r="Z6" s="3"/>
      <c r="AA6" s="3"/>
      <c r="AB6" s="3"/>
    </row>
    <row r="7" spans="2:36" s="9" customFormat="1" ht="24">
      <c r="B7" s="29"/>
      <c r="C7" s="30"/>
      <c r="D7" s="31"/>
      <c r="E7" s="32"/>
      <c r="F7" s="33"/>
      <c r="G7" s="34"/>
      <c r="H7" s="33"/>
      <c r="I7" s="35"/>
      <c r="J7" s="36" t="s">
        <v>43</v>
      </c>
      <c r="K7" s="30" t="s">
        <v>44</v>
      </c>
      <c r="L7" s="30"/>
      <c r="M7" s="30" t="s">
        <v>45</v>
      </c>
      <c r="N7" s="37" t="s">
        <v>46</v>
      </c>
      <c r="O7" s="38" t="s">
        <v>47</v>
      </c>
      <c r="P7" s="39"/>
      <c r="Q7" s="36" t="s">
        <v>48</v>
      </c>
      <c r="R7" s="40" t="s">
        <v>49</v>
      </c>
      <c r="S7" s="40" t="s">
        <v>50</v>
      </c>
      <c r="T7" s="40" t="s">
        <v>51</v>
      </c>
      <c r="U7" s="37"/>
      <c r="V7" s="41"/>
      <c r="W7" s="42"/>
      <c r="X7" s="43"/>
      <c r="Y7" s="44"/>
      <c r="Z7" s="3"/>
      <c r="AA7" s="3"/>
      <c r="AB7" s="3"/>
      <c r="AJ7" s="9" t="s">
        <v>142</v>
      </c>
    </row>
    <row r="8" spans="2:36" ht="12" customHeight="1">
      <c r="B8" s="45">
        <v>1</v>
      </c>
      <c r="C8" s="46" t="s">
        <v>52</v>
      </c>
      <c r="D8" s="46" t="s">
        <v>53</v>
      </c>
      <c r="E8" s="47">
        <v>1104244</v>
      </c>
      <c r="F8" s="48" t="s">
        <v>55</v>
      </c>
      <c r="G8" s="49">
        <v>72</v>
      </c>
      <c r="H8" s="50">
        <v>0</v>
      </c>
      <c r="I8" s="51">
        <v>72</v>
      </c>
      <c r="J8" s="52">
        <v>0.5</v>
      </c>
      <c r="K8" s="53">
        <v>1</v>
      </c>
      <c r="L8" s="54">
        <v>45027</v>
      </c>
      <c r="M8" s="53">
        <v>0</v>
      </c>
      <c r="N8" s="55">
        <v>1.5</v>
      </c>
      <c r="O8" s="56">
        <v>3</v>
      </c>
      <c r="P8" s="57">
        <v>400000</v>
      </c>
      <c r="Q8" s="52">
        <v>40</v>
      </c>
      <c r="R8" s="58">
        <v>3</v>
      </c>
      <c r="S8" s="58">
        <v>37</v>
      </c>
      <c r="T8" s="59">
        <v>1</v>
      </c>
      <c r="U8" s="55">
        <v>37</v>
      </c>
      <c r="V8" s="60">
        <v>72</v>
      </c>
      <c r="W8" s="61">
        <v>35</v>
      </c>
      <c r="X8" s="57">
        <v>105000</v>
      </c>
      <c r="Y8" s="62">
        <v>505000</v>
      </c>
      <c r="Z8" s="3"/>
      <c r="AA8" s="187">
        <v>0</v>
      </c>
      <c r="AB8" s="3" t="b">
        <v>1</v>
      </c>
      <c r="AC8" s="188"/>
      <c r="AG8" s="189">
        <v>45078</v>
      </c>
      <c r="AH8" s="190" t="s">
        <v>143</v>
      </c>
      <c r="AI8" s="191" t="s">
        <v>144</v>
      </c>
      <c r="AJ8" s="9">
        <v>1</v>
      </c>
    </row>
    <row r="9" spans="2:36">
      <c r="B9" s="63">
        <v>2</v>
      </c>
      <c r="C9" s="64" t="s">
        <v>52</v>
      </c>
      <c r="D9" s="64" t="s">
        <v>53</v>
      </c>
      <c r="E9" s="65">
        <v>1100765</v>
      </c>
      <c r="F9" s="66" t="s">
        <v>54</v>
      </c>
      <c r="G9" s="67">
        <v>38</v>
      </c>
      <c r="H9" s="68">
        <v>0</v>
      </c>
      <c r="I9" s="69">
        <v>38</v>
      </c>
      <c r="J9" s="70">
        <v>0</v>
      </c>
      <c r="K9" s="71">
        <v>1</v>
      </c>
      <c r="L9" s="72">
        <v>45033</v>
      </c>
      <c r="M9" s="71">
        <v>0</v>
      </c>
      <c r="N9" s="73">
        <v>1</v>
      </c>
      <c r="O9" s="74">
        <v>2</v>
      </c>
      <c r="P9" s="75">
        <v>0</v>
      </c>
      <c r="Q9" s="70">
        <v>40</v>
      </c>
      <c r="R9" s="76">
        <v>2</v>
      </c>
      <c r="S9" s="76">
        <v>38</v>
      </c>
      <c r="T9" s="77">
        <v>0</v>
      </c>
      <c r="U9" s="73">
        <v>38</v>
      </c>
      <c r="V9" s="78">
        <v>38</v>
      </c>
      <c r="W9" s="79">
        <v>0</v>
      </c>
      <c r="X9" s="75">
        <v>0</v>
      </c>
      <c r="Y9" s="80">
        <v>0</v>
      </c>
      <c r="Z9" s="3"/>
      <c r="AA9" s="187">
        <v>0</v>
      </c>
      <c r="AB9" s="3" t="b">
        <v>1</v>
      </c>
      <c r="AC9" s="188"/>
      <c r="AG9" s="190">
        <v>45079</v>
      </c>
      <c r="AH9" s="190" t="s">
        <v>145</v>
      </c>
      <c r="AI9" s="191" t="s">
        <v>144</v>
      </c>
      <c r="AJ9" s="9">
        <v>2</v>
      </c>
    </row>
    <row r="10" spans="2:36">
      <c r="B10" s="63">
        <v>3</v>
      </c>
      <c r="C10" s="64" t="s">
        <v>52</v>
      </c>
      <c r="D10" s="64" t="s">
        <v>60</v>
      </c>
      <c r="E10" s="65">
        <v>1103200</v>
      </c>
      <c r="F10" s="81" t="s">
        <v>61</v>
      </c>
      <c r="G10" s="82">
        <v>55</v>
      </c>
      <c r="H10" s="83">
        <v>0</v>
      </c>
      <c r="I10" s="69">
        <v>55</v>
      </c>
      <c r="J10" s="70">
        <v>1</v>
      </c>
      <c r="K10" s="71">
        <v>1</v>
      </c>
      <c r="L10" s="72">
        <v>45029</v>
      </c>
      <c r="M10" s="71">
        <v>0</v>
      </c>
      <c r="N10" s="73">
        <v>2</v>
      </c>
      <c r="O10" s="74">
        <v>4</v>
      </c>
      <c r="P10" s="75">
        <v>300000</v>
      </c>
      <c r="Q10" s="70">
        <v>40</v>
      </c>
      <c r="R10" s="76">
        <v>4</v>
      </c>
      <c r="S10" s="76">
        <v>36</v>
      </c>
      <c r="T10" s="77">
        <v>1</v>
      </c>
      <c r="U10" s="73">
        <v>36</v>
      </c>
      <c r="V10" s="78">
        <v>55</v>
      </c>
      <c r="W10" s="79">
        <v>19</v>
      </c>
      <c r="X10" s="75">
        <v>57000</v>
      </c>
      <c r="Y10" s="80">
        <v>357000</v>
      </c>
      <c r="Z10" s="3"/>
      <c r="AA10" s="187">
        <v>0</v>
      </c>
      <c r="AB10" s="3" t="b">
        <v>1</v>
      </c>
      <c r="AC10" s="188">
        <v>0</v>
      </c>
      <c r="AD10" s="4" t="s">
        <v>146</v>
      </c>
      <c r="AG10" s="190">
        <v>45080</v>
      </c>
      <c r="AH10" s="190" t="s">
        <v>147</v>
      </c>
      <c r="AI10" s="22"/>
      <c r="AJ10" s="9">
        <v>2</v>
      </c>
    </row>
    <row r="11" spans="2:36">
      <c r="B11" s="63">
        <v>4</v>
      </c>
      <c r="C11" s="64" t="s">
        <v>52</v>
      </c>
      <c r="D11" s="64" t="s">
        <v>64</v>
      </c>
      <c r="E11" s="65">
        <v>1104374</v>
      </c>
      <c r="F11" s="81" t="s">
        <v>65</v>
      </c>
      <c r="G11" s="82">
        <v>77</v>
      </c>
      <c r="H11" s="83">
        <v>0</v>
      </c>
      <c r="I11" s="69">
        <v>77</v>
      </c>
      <c r="J11" s="70">
        <v>0</v>
      </c>
      <c r="K11" s="71">
        <v>1</v>
      </c>
      <c r="L11" s="72">
        <v>45036</v>
      </c>
      <c r="M11" s="71">
        <v>0</v>
      </c>
      <c r="N11" s="73">
        <v>1</v>
      </c>
      <c r="O11" s="74">
        <v>2</v>
      </c>
      <c r="P11" s="75">
        <v>400000</v>
      </c>
      <c r="Q11" s="70">
        <v>40</v>
      </c>
      <c r="R11" s="76">
        <v>2</v>
      </c>
      <c r="S11" s="76">
        <v>38</v>
      </c>
      <c r="T11" s="77">
        <v>1</v>
      </c>
      <c r="U11" s="73">
        <v>38</v>
      </c>
      <c r="V11" s="78">
        <v>77</v>
      </c>
      <c r="W11" s="79">
        <v>39</v>
      </c>
      <c r="X11" s="75">
        <v>117000</v>
      </c>
      <c r="Y11" s="80">
        <v>517000</v>
      </c>
      <c r="Z11" s="3"/>
      <c r="AA11" s="187">
        <v>0</v>
      </c>
      <c r="AB11" s="3" t="b">
        <v>1</v>
      </c>
      <c r="AC11" s="188"/>
      <c r="AG11" s="190">
        <v>45081</v>
      </c>
      <c r="AH11" s="190" t="s">
        <v>148</v>
      </c>
      <c r="AI11" s="22"/>
      <c r="AJ11" s="9">
        <v>2</v>
      </c>
    </row>
    <row r="12" spans="2:36">
      <c r="B12" s="63">
        <v>5</v>
      </c>
      <c r="C12" s="64" t="s">
        <v>66</v>
      </c>
      <c r="D12" s="64" t="s">
        <v>67</v>
      </c>
      <c r="E12" s="65">
        <v>1102163</v>
      </c>
      <c r="F12" s="81" t="s">
        <v>68</v>
      </c>
      <c r="G12" s="82">
        <v>49</v>
      </c>
      <c r="H12" s="83">
        <v>0</v>
      </c>
      <c r="I12" s="69">
        <v>49</v>
      </c>
      <c r="J12" s="70">
        <v>0</v>
      </c>
      <c r="K12" s="71">
        <v>1</v>
      </c>
      <c r="L12" s="72">
        <v>45019</v>
      </c>
      <c r="M12" s="71">
        <v>0</v>
      </c>
      <c r="N12" s="73">
        <v>1</v>
      </c>
      <c r="O12" s="74">
        <v>2</v>
      </c>
      <c r="P12" s="75">
        <v>300000</v>
      </c>
      <c r="Q12" s="70">
        <v>40</v>
      </c>
      <c r="R12" s="76">
        <v>2</v>
      </c>
      <c r="S12" s="76">
        <v>38</v>
      </c>
      <c r="T12" s="77">
        <v>1</v>
      </c>
      <c r="U12" s="73">
        <v>38</v>
      </c>
      <c r="V12" s="78">
        <v>49</v>
      </c>
      <c r="W12" s="79">
        <v>11</v>
      </c>
      <c r="X12" s="75">
        <v>33000</v>
      </c>
      <c r="Y12" s="80">
        <v>333000</v>
      </c>
      <c r="Z12" s="3"/>
      <c r="AA12" s="187">
        <v>0</v>
      </c>
      <c r="AB12" s="3" t="b">
        <v>1</v>
      </c>
      <c r="AC12" s="188"/>
      <c r="AG12" s="190">
        <v>45082</v>
      </c>
      <c r="AH12" s="190" t="s">
        <v>149</v>
      </c>
      <c r="AI12" s="22" t="s">
        <v>144</v>
      </c>
      <c r="AJ12" s="9">
        <v>3</v>
      </c>
    </row>
    <row r="13" spans="2:36">
      <c r="B13" s="63">
        <v>6</v>
      </c>
      <c r="C13" s="64" t="s">
        <v>7</v>
      </c>
      <c r="D13" s="64" t="s">
        <v>78</v>
      </c>
      <c r="E13" s="65">
        <v>1102338</v>
      </c>
      <c r="F13" s="81" t="s">
        <v>79</v>
      </c>
      <c r="G13" s="82">
        <v>50</v>
      </c>
      <c r="H13" s="83">
        <v>0</v>
      </c>
      <c r="I13" s="69">
        <v>50</v>
      </c>
      <c r="J13" s="70">
        <v>0</v>
      </c>
      <c r="K13" s="71">
        <v>1</v>
      </c>
      <c r="L13" s="72">
        <v>45026</v>
      </c>
      <c r="M13" s="71">
        <v>0</v>
      </c>
      <c r="N13" s="73">
        <v>1</v>
      </c>
      <c r="O13" s="74">
        <v>2</v>
      </c>
      <c r="P13" s="75">
        <v>300000</v>
      </c>
      <c r="Q13" s="70">
        <v>40</v>
      </c>
      <c r="R13" s="76">
        <v>2</v>
      </c>
      <c r="S13" s="76">
        <v>38</v>
      </c>
      <c r="T13" s="77">
        <v>1</v>
      </c>
      <c r="U13" s="73">
        <v>38</v>
      </c>
      <c r="V13" s="78">
        <v>50</v>
      </c>
      <c r="W13" s="79">
        <v>12</v>
      </c>
      <c r="X13" s="75">
        <v>36000</v>
      </c>
      <c r="Y13" s="80">
        <v>336000</v>
      </c>
      <c r="Z13" s="3"/>
      <c r="AA13" s="187">
        <v>0</v>
      </c>
      <c r="AB13" s="3" t="b">
        <v>1</v>
      </c>
      <c r="AC13" s="188">
        <v>17</v>
      </c>
      <c r="AD13" s="4" t="s">
        <v>150</v>
      </c>
      <c r="AG13" s="190">
        <v>45083</v>
      </c>
      <c r="AH13" s="190" t="s">
        <v>151</v>
      </c>
      <c r="AI13" s="22" t="s">
        <v>152</v>
      </c>
      <c r="AJ13" s="9">
        <v>3</v>
      </c>
    </row>
    <row r="14" spans="2:36">
      <c r="B14" s="63">
        <v>7</v>
      </c>
      <c r="C14" s="64" t="s">
        <v>7</v>
      </c>
      <c r="D14" s="64" t="s">
        <v>82</v>
      </c>
      <c r="E14" s="65">
        <v>1102209</v>
      </c>
      <c r="F14" s="81" t="s">
        <v>85</v>
      </c>
      <c r="G14" s="82">
        <v>110</v>
      </c>
      <c r="H14" s="83">
        <v>0</v>
      </c>
      <c r="I14" s="69">
        <v>110</v>
      </c>
      <c r="J14" s="70">
        <v>0</v>
      </c>
      <c r="K14" s="71">
        <v>1</v>
      </c>
      <c r="L14" s="72">
        <v>45021</v>
      </c>
      <c r="M14" s="71">
        <v>0</v>
      </c>
      <c r="N14" s="73">
        <v>1</v>
      </c>
      <c r="O14" s="74">
        <v>2</v>
      </c>
      <c r="P14" s="75">
        <v>500000</v>
      </c>
      <c r="Q14" s="70">
        <v>40</v>
      </c>
      <c r="R14" s="76">
        <v>2</v>
      </c>
      <c r="S14" s="76">
        <v>38</v>
      </c>
      <c r="T14" s="77">
        <v>1</v>
      </c>
      <c r="U14" s="73">
        <v>38</v>
      </c>
      <c r="V14" s="78">
        <v>110</v>
      </c>
      <c r="W14" s="79">
        <v>72</v>
      </c>
      <c r="X14" s="75">
        <v>216000</v>
      </c>
      <c r="Y14" s="80">
        <v>716000</v>
      </c>
      <c r="Z14" s="3"/>
      <c r="AA14" s="187">
        <v>0</v>
      </c>
      <c r="AB14" s="3" t="b">
        <v>1</v>
      </c>
      <c r="AC14" s="188">
        <v>0</v>
      </c>
      <c r="AG14" s="190">
        <v>45084</v>
      </c>
      <c r="AH14" s="190" t="s">
        <v>153</v>
      </c>
      <c r="AI14" s="22" t="s">
        <v>144</v>
      </c>
      <c r="AJ14" s="9">
        <v>4</v>
      </c>
    </row>
    <row r="15" spans="2:36">
      <c r="B15" s="63">
        <v>8</v>
      </c>
      <c r="C15" s="64" t="s">
        <v>7</v>
      </c>
      <c r="D15" s="64" t="s">
        <v>82</v>
      </c>
      <c r="E15" s="65">
        <v>1104534</v>
      </c>
      <c r="F15" s="81" t="s">
        <v>84</v>
      </c>
      <c r="G15" s="82">
        <v>77</v>
      </c>
      <c r="H15" s="83">
        <v>0</v>
      </c>
      <c r="I15" s="69">
        <v>77</v>
      </c>
      <c r="J15" s="70">
        <v>5.5</v>
      </c>
      <c r="K15" s="71">
        <v>1</v>
      </c>
      <c r="L15" s="72">
        <v>45021</v>
      </c>
      <c r="M15" s="71">
        <v>0</v>
      </c>
      <c r="N15" s="73">
        <v>6.5</v>
      </c>
      <c r="O15" s="74">
        <v>13</v>
      </c>
      <c r="P15" s="75">
        <v>450000</v>
      </c>
      <c r="Q15" s="70">
        <v>40</v>
      </c>
      <c r="R15" s="76">
        <v>13</v>
      </c>
      <c r="S15" s="76">
        <v>27</v>
      </c>
      <c r="T15" s="77">
        <v>1</v>
      </c>
      <c r="U15" s="73">
        <v>27</v>
      </c>
      <c r="V15" s="78">
        <v>77</v>
      </c>
      <c r="W15" s="79">
        <v>50</v>
      </c>
      <c r="X15" s="75">
        <v>150000</v>
      </c>
      <c r="Y15" s="80">
        <v>600000</v>
      </c>
      <c r="Z15" s="3"/>
      <c r="AA15" s="187">
        <v>0</v>
      </c>
      <c r="AB15" s="3" t="b">
        <v>1</v>
      </c>
      <c r="AC15" s="188">
        <v>0</v>
      </c>
      <c r="AG15" s="190">
        <v>45085</v>
      </c>
      <c r="AH15" s="190" t="s">
        <v>143</v>
      </c>
      <c r="AI15" s="22" t="s">
        <v>144</v>
      </c>
      <c r="AJ15" s="9">
        <v>5</v>
      </c>
    </row>
    <row r="16" spans="2:36">
      <c r="B16" s="63">
        <v>9</v>
      </c>
      <c r="C16" s="64" t="s">
        <v>7</v>
      </c>
      <c r="D16" s="64" t="s">
        <v>82</v>
      </c>
      <c r="E16" s="65">
        <v>1102796</v>
      </c>
      <c r="F16" s="81" t="s">
        <v>83</v>
      </c>
      <c r="G16" s="82">
        <v>108</v>
      </c>
      <c r="H16" s="83">
        <v>0</v>
      </c>
      <c r="I16" s="69">
        <v>108</v>
      </c>
      <c r="J16" s="70">
        <v>0</v>
      </c>
      <c r="K16" s="71">
        <v>1</v>
      </c>
      <c r="L16" s="72">
        <v>45021</v>
      </c>
      <c r="M16" s="71">
        <v>0</v>
      </c>
      <c r="N16" s="73">
        <v>1</v>
      </c>
      <c r="O16" s="74">
        <v>2</v>
      </c>
      <c r="P16" s="75">
        <v>500000</v>
      </c>
      <c r="Q16" s="70">
        <v>40</v>
      </c>
      <c r="R16" s="76">
        <v>2</v>
      </c>
      <c r="S16" s="76">
        <v>38</v>
      </c>
      <c r="T16" s="77">
        <v>1</v>
      </c>
      <c r="U16" s="73">
        <v>38</v>
      </c>
      <c r="V16" s="78">
        <v>108</v>
      </c>
      <c r="W16" s="79">
        <v>70</v>
      </c>
      <c r="X16" s="75">
        <v>210000</v>
      </c>
      <c r="Y16" s="80">
        <v>710000</v>
      </c>
      <c r="Z16" s="3"/>
      <c r="AA16" s="187">
        <v>0</v>
      </c>
      <c r="AB16" s="3" t="b">
        <v>1</v>
      </c>
      <c r="AC16" s="188">
        <v>0</v>
      </c>
      <c r="AG16" s="190">
        <v>45086</v>
      </c>
      <c r="AH16" s="190" t="s">
        <v>145</v>
      </c>
      <c r="AI16" s="22" t="s">
        <v>144</v>
      </c>
      <c r="AJ16" s="9">
        <v>6</v>
      </c>
    </row>
    <row r="17" spans="2:36">
      <c r="B17" s="63">
        <v>10</v>
      </c>
      <c r="C17" s="64" t="s">
        <v>8</v>
      </c>
      <c r="D17" s="64" t="s">
        <v>96</v>
      </c>
      <c r="E17" s="65">
        <v>1101279</v>
      </c>
      <c r="F17" s="81" t="s">
        <v>98</v>
      </c>
      <c r="G17" s="82">
        <v>49</v>
      </c>
      <c r="H17" s="83">
        <v>0</v>
      </c>
      <c r="I17" s="69">
        <v>49</v>
      </c>
      <c r="J17" s="70">
        <v>1</v>
      </c>
      <c r="K17" s="71">
        <v>1</v>
      </c>
      <c r="L17" s="72">
        <v>45027</v>
      </c>
      <c r="M17" s="71">
        <v>0</v>
      </c>
      <c r="N17" s="73">
        <v>2</v>
      </c>
      <c r="O17" s="74">
        <v>4</v>
      </c>
      <c r="P17" s="75">
        <v>300000</v>
      </c>
      <c r="Q17" s="70">
        <v>40</v>
      </c>
      <c r="R17" s="76">
        <v>4</v>
      </c>
      <c r="S17" s="76">
        <v>36</v>
      </c>
      <c r="T17" s="77">
        <v>1</v>
      </c>
      <c r="U17" s="73">
        <v>36</v>
      </c>
      <c r="V17" s="78">
        <v>49</v>
      </c>
      <c r="W17" s="79">
        <v>13</v>
      </c>
      <c r="X17" s="75">
        <v>39000</v>
      </c>
      <c r="Y17" s="80">
        <v>339000</v>
      </c>
      <c r="Z17" s="3"/>
      <c r="AA17" s="187">
        <v>0</v>
      </c>
      <c r="AB17" s="3" t="b">
        <v>1</v>
      </c>
      <c r="AC17" s="188">
        <v>0</v>
      </c>
      <c r="AG17" s="190">
        <v>45087</v>
      </c>
      <c r="AH17" s="190" t="s">
        <v>147</v>
      </c>
      <c r="AI17" s="22"/>
      <c r="AJ17" s="9">
        <v>6</v>
      </c>
    </row>
    <row r="18" spans="2:36">
      <c r="B18" s="63">
        <v>11</v>
      </c>
      <c r="C18" s="64" t="s">
        <v>9</v>
      </c>
      <c r="D18" s="64" t="s">
        <v>102</v>
      </c>
      <c r="E18" s="65">
        <v>1101933</v>
      </c>
      <c r="F18" s="81" t="s">
        <v>103</v>
      </c>
      <c r="G18" s="82">
        <v>93</v>
      </c>
      <c r="H18" s="83">
        <v>0</v>
      </c>
      <c r="I18" s="69">
        <v>93</v>
      </c>
      <c r="J18" s="70">
        <v>2</v>
      </c>
      <c r="K18" s="71">
        <v>1</v>
      </c>
      <c r="L18" s="72">
        <v>45020</v>
      </c>
      <c r="M18" s="71">
        <v>0</v>
      </c>
      <c r="N18" s="73">
        <v>3</v>
      </c>
      <c r="O18" s="74">
        <v>6</v>
      </c>
      <c r="P18" s="75">
        <v>450000</v>
      </c>
      <c r="Q18" s="70">
        <v>40</v>
      </c>
      <c r="R18" s="76">
        <v>6</v>
      </c>
      <c r="S18" s="76">
        <v>34</v>
      </c>
      <c r="T18" s="77">
        <v>1</v>
      </c>
      <c r="U18" s="73">
        <v>34</v>
      </c>
      <c r="V18" s="78">
        <v>93</v>
      </c>
      <c r="W18" s="79">
        <v>59</v>
      </c>
      <c r="X18" s="75">
        <v>177000</v>
      </c>
      <c r="Y18" s="80">
        <v>627000</v>
      </c>
      <c r="Z18" s="3"/>
      <c r="AA18" s="187">
        <v>0</v>
      </c>
      <c r="AB18" s="3" t="b">
        <v>1</v>
      </c>
      <c r="AC18" s="188">
        <v>0</v>
      </c>
      <c r="AG18" s="190">
        <v>45088</v>
      </c>
      <c r="AH18" s="190" t="s">
        <v>148</v>
      </c>
      <c r="AI18" s="22"/>
      <c r="AJ18" s="9">
        <v>6</v>
      </c>
    </row>
    <row r="19" spans="2:36">
      <c r="B19" s="63">
        <v>12</v>
      </c>
      <c r="C19" s="64" t="s">
        <v>9</v>
      </c>
      <c r="D19" s="64" t="s">
        <v>109</v>
      </c>
      <c r="E19" s="65">
        <v>1100248</v>
      </c>
      <c r="F19" s="81" t="s">
        <v>110</v>
      </c>
      <c r="G19" s="82">
        <v>89</v>
      </c>
      <c r="H19" s="83">
        <v>0</v>
      </c>
      <c r="I19" s="69">
        <v>89</v>
      </c>
      <c r="J19" s="70">
        <v>0</v>
      </c>
      <c r="K19" s="71">
        <v>1</v>
      </c>
      <c r="L19" s="72">
        <v>45019</v>
      </c>
      <c r="M19" s="71">
        <v>0</v>
      </c>
      <c r="N19" s="73">
        <v>1</v>
      </c>
      <c r="O19" s="74">
        <v>2</v>
      </c>
      <c r="P19" s="75">
        <v>450000</v>
      </c>
      <c r="Q19" s="70">
        <v>40</v>
      </c>
      <c r="R19" s="76">
        <v>2</v>
      </c>
      <c r="S19" s="76">
        <v>38</v>
      </c>
      <c r="T19" s="77">
        <v>1</v>
      </c>
      <c r="U19" s="73">
        <v>38</v>
      </c>
      <c r="V19" s="78">
        <v>89</v>
      </c>
      <c r="W19" s="79">
        <v>51</v>
      </c>
      <c r="X19" s="75">
        <v>153000</v>
      </c>
      <c r="Y19" s="80">
        <v>603000</v>
      </c>
      <c r="Z19" s="3"/>
      <c r="AA19" s="187">
        <v>0</v>
      </c>
      <c r="AB19" s="3" t="b">
        <v>1</v>
      </c>
      <c r="AC19" s="188">
        <v>0</v>
      </c>
      <c r="AG19" s="190">
        <v>45089</v>
      </c>
      <c r="AH19" s="190" t="s">
        <v>149</v>
      </c>
      <c r="AI19" s="22" t="s">
        <v>144</v>
      </c>
      <c r="AJ19" s="9">
        <v>7</v>
      </c>
    </row>
    <row r="20" spans="2:36">
      <c r="B20" s="63">
        <v>13</v>
      </c>
      <c r="C20" s="64" t="s">
        <v>9</v>
      </c>
      <c r="D20" s="64" t="s">
        <v>111</v>
      </c>
      <c r="E20" s="65">
        <v>1101423</v>
      </c>
      <c r="F20" s="81" t="s">
        <v>112</v>
      </c>
      <c r="G20" s="82">
        <v>68</v>
      </c>
      <c r="H20" s="83">
        <v>0</v>
      </c>
      <c r="I20" s="69">
        <v>68</v>
      </c>
      <c r="J20" s="70">
        <v>0</v>
      </c>
      <c r="K20" s="71">
        <v>1</v>
      </c>
      <c r="L20" s="72">
        <v>45019</v>
      </c>
      <c r="M20" s="71">
        <v>0</v>
      </c>
      <c r="N20" s="73">
        <v>1</v>
      </c>
      <c r="O20" s="74">
        <v>2</v>
      </c>
      <c r="P20" s="75">
        <v>400000</v>
      </c>
      <c r="Q20" s="70">
        <v>40</v>
      </c>
      <c r="R20" s="76">
        <v>2</v>
      </c>
      <c r="S20" s="76">
        <v>38</v>
      </c>
      <c r="T20" s="77">
        <v>1</v>
      </c>
      <c r="U20" s="73">
        <v>38</v>
      </c>
      <c r="V20" s="78">
        <v>68</v>
      </c>
      <c r="W20" s="79">
        <v>30</v>
      </c>
      <c r="X20" s="75">
        <v>90000</v>
      </c>
      <c r="Y20" s="80">
        <v>490000</v>
      </c>
      <c r="Z20" s="3"/>
      <c r="AA20" s="187">
        <v>0</v>
      </c>
      <c r="AB20" s="3" t="b">
        <v>1</v>
      </c>
      <c r="AC20" s="188">
        <v>0</v>
      </c>
      <c r="AG20" s="190">
        <v>45090</v>
      </c>
      <c r="AH20" s="190" t="s">
        <v>151</v>
      </c>
      <c r="AI20" s="22" t="s">
        <v>144</v>
      </c>
      <c r="AJ20" s="9">
        <v>8</v>
      </c>
    </row>
    <row r="21" spans="2:36">
      <c r="B21" s="63">
        <v>14</v>
      </c>
      <c r="C21" s="64" t="s">
        <v>9</v>
      </c>
      <c r="D21" s="64" t="s">
        <v>115</v>
      </c>
      <c r="E21" s="65">
        <v>1104756</v>
      </c>
      <c r="F21" s="81" t="s">
        <v>117</v>
      </c>
      <c r="G21" s="82">
        <v>37</v>
      </c>
      <c r="H21" s="83">
        <v>0</v>
      </c>
      <c r="I21" s="69">
        <v>37</v>
      </c>
      <c r="J21" s="70">
        <v>2</v>
      </c>
      <c r="K21" s="71">
        <v>1</v>
      </c>
      <c r="L21" s="72">
        <v>45023</v>
      </c>
      <c r="M21" s="71">
        <v>0</v>
      </c>
      <c r="N21" s="73">
        <v>3</v>
      </c>
      <c r="O21" s="74">
        <v>6</v>
      </c>
      <c r="P21" s="75">
        <v>300000</v>
      </c>
      <c r="Q21" s="70">
        <v>40</v>
      </c>
      <c r="R21" s="76">
        <v>6</v>
      </c>
      <c r="S21" s="76">
        <v>34</v>
      </c>
      <c r="T21" s="77">
        <v>1</v>
      </c>
      <c r="U21" s="73">
        <v>34</v>
      </c>
      <c r="V21" s="78">
        <v>37</v>
      </c>
      <c r="W21" s="79">
        <v>3</v>
      </c>
      <c r="X21" s="75">
        <v>9000</v>
      </c>
      <c r="Y21" s="80">
        <v>309000</v>
      </c>
      <c r="Z21" s="3"/>
      <c r="AA21" s="187">
        <v>0</v>
      </c>
      <c r="AB21" s="3" t="b">
        <v>1</v>
      </c>
      <c r="AC21" s="188">
        <v>0</v>
      </c>
      <c r="AG21" s="190">
        <v>45091</v>
      </c>
      <c r="AH21" s="190" t="s">
        <v>153</v>
      </c>
      <c r="AI21" s="22" t="s">
        <v>144</v>
      </c>
      <c r="AJ21" s="9">
        <v>9</v>
      </c>
    </row>
    <row r="22" spans="2:36">
      <c r="B22" s="63">
        <v>15</v>
      </c>
      <c r="C22" s="64" t="s">
        <v>9</v>
      </c>
      <c r="D22" s="64" t="s">
        <v>115</v>
      </c>
      <c r="E22" s="65">
        <v>1105430</v>
      </c>
      <c r="F22" s="81" t="s">
        <v>118</v>
      </c>
      <c r="G22" s="82">
        <v>46</v>
      </c>
      <c r="H22" s="83">
        <v>0</v>
      </c>
      <c r="I22" s="69">
        <v>46</v>
      </c>
      <c r="J22" s="70">
        <v>1</v>
      </c>
      <c r="K22" s="71">
        <v>1</v>
      </c>
      <c r="L22" s="72">
        <v>45023</v>
      </c>
      <c r="M22" s="71">
        <v>0</v>
      </c>
      <c r="N22" s="73">
        <v>2</v>
      </c>
      <c r="O22" s="74">
        <v>4</v>
      </c>
      <c r="P22" s="75">
        <v>300000</v>
      </c>
      <c r="Q22" s="70">
        <v>40</v>
      </c>
      <c r="R22" s="76">
        <v>4</v>
      </c>
      <c r="S22" s="76">
        <v>36</v>
      </c>
      <c r="T22" s="77">
        <v>1</v>
      </c>
      <c r="U22" s="73">
        <v>36</v>
      </c>
      <c r="V22" s="78">
        <v>46</v>
      </c>
      <c r="W22" s="79">
        <v>10</v>
      </c>
      <c r="X22" s="75">
        <v>30000</v>
      </c>
      <c r="Y22" s="80">
        <v>330000</v>
      </c>
      <c r="Z22" s="3"/>
      <c r="AA22" s="187">
        <v>0</v>
      </c>
      <c r="AB22" s="3" t="b">
        <v>1</v>
      </c>
      <c r="AC22" s="188"/>
      <c r="AG22" s="190">
        <v>45092</v>
      </c>
      <c r="AH22" s="190" t="s">
        <v>143</v>
      </c>
      <c r="AI22" s="22" t="s">
        <v>144</v>
      </c>
      <c r="AJ22" s="9">
        <v>10</v>
      </c>
    </row>
    <row r="23" spans="2:36">
      <c r="B23" s="63">
        <v>16</v>
      </c>
      <c r="C23" s="64" t="s">
        <v>10</v>
      </c>
      <c r="D23" s="64" t="s">
        <v>119</v>
      </c>
      <c r="E23" s="65">
        <v>1102331</v>
      </c>
      <c r="F23" s="81" t="s">
        <v>120</v>
      </c>
      <c r="G23" s="82">
        <v>84</v>
      </c>
      <c r="H23" s="83">
        <v>0</v>
      </c>
      <c r="I23" s="69">
        <v>84</v>
      </c>
      <c r="J23" s="70">
        <v>0</v>
      </c>
      <c r="K23" s="71">
        <v>1</v>
      </c>
      <c r="L23" s="72">
        <v>45019</v>
      </c>
      <c r="M23" s="71">
        <v>0</v>
      </c>
      <c r="N23" s="73">
        <v>1</v>
      </c>
      <c r="O23" s="74">
        <v>2</v>
      </c>
      <c r="P23" s="75">
        <v>450000</v>
      </c>
      <c r="Q23" s="70">
        <v>40</v>
      </c>
      <c r="R23" s="76">
        <v>2</v>
      </c>
      <c r="S23" s="76">
        <v>38</v>
      </c>
      <c r="T23" s="77">
        <v>1</v>
      </c>
      <c r="U23" s="73">
        <v>38</v>
      </c>
      <c r="V23" s="78">
        <v>84</v>
      </c>
      <c r="W23" s="79">
        <v>46</v>
      </c>
      <c r="X23" s="75">
        <v>138000</v>
      </c>
      <c r="Y23" s="80">
        <v>588000</v>
      </c>
      <c r="Z23" s="3"/>
      <c r="AA23" s="187">
        <v>0</v>
      </c>
      <c r="AB23" s="3" t="b">
        <v>1</v>
      </c>
      <c r="AC23" s="188"/>
      <c r="AG23" s="190">
        <v>45093</v>
      </c>
      <c r="AH23" s="190" t="s">
        <v>145</v>
      </c>
      <c r="AI23" s="22" t="s">
        <v>144</v>
      </c>
      <c r="AJ23" s="9">
        <v>11</v>
      </c>
    </row>
    <row r="24" spans="2:36">
      <c r="B24" s="13">
        <v>17</v>
      </c>
      <c r="C24" s="84" t="s">
        <v>10</v>
      </c>
      <c r="D24" s="84" t="s">
        <v>125</v>
      </c>
      <c r="E24" s="85">
        <v>1105276</v>
      </c>
      <c r="F24" s="81" t="s">
        <v>126</v>
      </c>
      <c r="G24" s="82">
        <v>30</v>
      </c>
      <c r="H24" s="83">
        <v>0</v>
      </c>
      <c r="I24" s="69">
        <v>30</v>
      </c>
      <c r="J24" s="70">
        <v>0</v>
      </c>
      <c r="K24" s="71">
        <v>1</v>
      </c>
      <c r="L24" s="72">
        <v>45030</v>
      </c>
      <c r="M24" s="71">
        <v>0</v>
      </c>
      <c r="N24" s="73">
        <v>1</v>
      </c>
      <c r="O24" s="74">
        <v>2</v>
      </c>
      <c r="P24" s="75">
        <v>0</v>
      </c>
      <c r="Q24" s="70">
        <v>40</v>
      </c>
      <c r="R24" s="76">
        <v>2</v>
      </c>
      <c r="S24" s="76">
        <v>38</v>
      </c>
      <c r="T24" s="77">
        <v>0</v>
      </c>
      <c r="U24" s="73">
        <v>38</v>
      </c>
      <c r="V24" s="78">
        <v>30</v>
      </c>
      <c r="W24" s="79">
        <v>0</v>
      </c>
      <c r="X24" s="75">
        <v>0</v>
      </c>
      <c r="Y24" s="80">
        <v>0</v>
      </c>
      <c r="Z24" s="3"/>
      <c r="AA24" s="187">
        <v>0</v>
      </c>
      <c r="AB24" s="3" t="b">
        <v>1</v>
      </c>
      <c r="AC24" s="192"/>
      <c r="AD24" s="193"/>
      <c r="AE24" s="193"/>
      <c r="AG24" s="190">
        <v>45094</v>
      </c>
      <c r="AH24" s="190" t="s">
        <v>147</v>
      </c>
      <c r="AI24" s="22"/>
      <c r="AJ24" s="9">
        <v>11</v>
      </c>
    </row>
    <row r="25" spans="2:36">
      <c r="B25" s="63">
        <v>18</v>
      </c>
      <c r="C25" s="64" t="s">
        <v>7</v>
      </c>
      <c r="D25" s="64" t="s">
        <v>80</v>
      </c>
      <c r="E25" s="65">
        <v>1100433</v>
      </c>
      <c r="F25" s="81" t="s">
        <v>81</v>
      </c>
      <c r="G25" s="82">
        <v>62</v>
      </c>
      <c r="H25" s="83">
        <v>0</v>
      </c>
      <c r="I25" s="69">
        <v>62</v>
      </c>
      <c r="J25" s="70">
        <v>0</v>
      </c>
      <c r="K25" s="71">
        <v>1</v>
      </c>
      <c r="L25" s="72">
        <v>45019</v>
      </c>
      <c r="M25" s="71">
        <v>0</v>
      </c>
      <c r="N25" s="73">
        <v>1</v>
      </c>
      <c r="O25" s="74">
        <v>2</v>
      </c>
      <c r="P25" s="75">
        <v>400000</v>
      </c>
      <c r="Q25" s="70">
        <v>40</v>
      </c>
      <c r="R25" s="76">
        <v>2</v>
      </c>
      <c r="S25" s="76">
        <v>38</v>
      </c>
      <c r="T25" s="77">
        <v>1</v>
      </c>
      <c r="U25" s="73">
        <v>38</v>
      </c>
      <c r="V25" s="78">
        <v>62</v>
      </c>
      <c r="W25" s="79">
        <v>24</v>
      </c>
      <c r="X25" s="75">
        <v>72000</v>
      </c>
      <c r="Y25" s="80">
        <v>472000</v>
      </c>
      <c r="Z25" s="3"/>
      <c r="AA25" s="187">
        <v>0</v>
      </c>
      <c r="AB25" s="3" t="b">
        <v>1</v>
      </c>
      <c r="AC25" s="188"/>
      <c r="AG25" s="190">
        <v>45095</v>
      </c>
      <c r="AH25" s="190" t="s">
        <v>148</v>
      </c>
      <c r="AI25" s="22"/>
      <c r="AJ25" s="9">
        <v>11</v>
      </c>
    </row>
    <row r="26" spans="2:36" ht="12.75" customHeight="1">
      <c r="B26" s="63">
        <v>19</v>
      </c>
      <c r="C26" s="64" t="s">
        <v>73</v>
      </c>
      <c r="D26" s="64" t="s">
        <v>76</v>
      </c>
      <c r="E26" s="65">
        <v>1104222</v>
      </c>
      <c r="F26" s="81" t="s">
        <v>77</v>
      </c>
      <c r="G26" s="82">
        <v>68</v>
      </c>
      <c r="H26" s="83">
        <v>0</v>
      </c>
      <c r="I26" s="69">
        <v>68</v>
      </c>
      <c r="J26" s="70">
        <v>0</v>
      </c>
      <c r="K26" s="71">
        <v>1</v>
      </c>
      <c r="L26" s="72">
        <v>45019</v>
      </c>
      <c r="M26" s="71">
        <v>0</v>
      </c>
      <c r="N26" s="73">
        <v>1</v>
      </c>
      <c r="O26" s="74">
        <v>2</v>
      </c>
      <c r="P26" s="75">
        <v>400000</v>
      </c>
      <c r="Q26" s="70">
        <v>40</v>
      </c>
      <c r="R26" s="76">
        <v>2</v>
      </c>
      <c r="S26" s="76">
        <v>38</v>
      </c>
      <c r="T26" s="77">
        <v>1</v>
      </c>
      <c r="U26" s="73">
        <v>38</v>
      </c>
      <c r="V26" s="78">
        <v>68</v>
      </c>
      <c r="W26" s="79">
        <v>30</v>
      </c>
      <c r="X26" s="75">
        <v>90000</v>
      </c>
      <c r="Y26" s="80">
        <v>490000</v>
      </c>
      <c r="Z26" s="3"/>
      <c r="AA26" s="194">
        <v>0</v>
      </c>
      <c r="AB26" s="195" t="b">
        <v>1</v>
      </c>
      <c r="AC26" s="188"/>
      <c r="AG26" s="190">
        <v>45096</v>
      </c>
      <c r="AH26" s="190" t="s">
        <v>149</v>
      </c>
      <c r="AI26" s="22" t="s">
        <v>144</v>
      </c>
      <c r="AJ26" s="9">
        <v>12</v>
      </c>
    </row>
    <row r="27" spans="2:36">
      <c r="B27" s="63">
        <v>20</v>
      </c>
      <c r="C27" s="64" t="s">
        <v>8</v>
      </c>
      <c r="D27" s="64" t="s">
        <v>99</v>
      </c>
      <c r="E27" s="65">
        <v>1103053</v>
      </c>
      <c r="F27" s="81" t="s">
        <v>101</v>
      </c>
      <c r="G27" s="82">
        <v>112</v>
      </c>
      <c r="H27" s="83">
        <v>0</v>
      </c>
      <c r="I27" s="69">
        <v>112</v>
      </c>
      <c r="J27" s="70">
        <v>1</v>
      </c>
      <c r="K27" s="71">
        <v>1</v>
      </c>
      <c r="L27" s="72">
        <v>45030</v>
      </c>
      <c r="M27" s="71">
        <v>0</v>
      </c>
      <c r="N27" s="73">
        <v>2</v>
      </c>
      <c r="O27" s="74">
        <v>4</v>
      </c>
      <c r="P27" s="75">
        <v>500000</v>
      </c>
      <c r="Q27" s="70">
        <v>40</v>
      </c>
      <c r="R27" s="76">
        <v>4</v>
      </c>
      <c r="S27" s="76">
        <v>36</v>
      </c>
      <c r="T27" s="77">
        <v>1</v>
      </c>
      <c r="U27" s="73">
        <v>36</v>
      </c>
      <c r="V27" s="78">
        <v>112</v>
      </c>
      <c r="W27" s="79">
        <v>76</v>
      </c>
      <c r="X27" s="75">
        <v>228000</v>
      </c>
      <c r="Y27" s="80">
        <v>728000</v>
      </c>
      <c r="Z27" s="3"/>
      <c r="AA27" s="187">
        <v>0</v>
      </c>
      <c r="AB27" s="3" t="b">
        <v>1</v>
      </c>
      <c r="AC27" s="188">
        <v>0</v>
      </c>
      <c r="AG27" s="190">
        <v>45097</v>
      </c>
      <c r="AH27" s="190" t="s">
        <v>151</v>
      </c>
      <c r="AI27" s="22" t="s">
        <v>144</v>
      </c>
      <c r="AJ27" s="9">
        <v>13</v>
      </c>
    </row>
    <row r="28" spans="2:36">
      <c r="B28" s="63">
        <v>21</v>
      </c>
      <c r="C28" s="64" t="s">
        <v>9</v>
      </c>
      <c r="D28" s="64" t="s">
        <v>102</v>
      </c>
      <c r="E28" s="65">
        <v>1101935</v>
      </c>
      <c r="F28" s="81" t="s">
        <v>105</v>
      </c>
      <c r="G28" s="82">
        <v>78</v>
      </c>
      <c r="H28" s="83">
        <v>0</v>
      </c>
      <c r="I28" s="69">
        <v>78</v>
      </c>
      <c r="J28" s="70">
        <v>1</v>
      </c>
      <c r="K28" s="71">
        <v>1</v>
      </c>
      <c r="L28" s="72">
        <v>45019</v>
      </c>
      <c r="M28" s="71">
        <v>0</v>
      </c>
      <c r="N28" s="73">
        <v>2</v>
      </c>
      <c r="O28" s="74">
        <v>4</v>
      </c>
      <c r="P28" s="75">
        <v>450000</v>
      </c>
      <c r="Q28" s="70">
        <v>40</v>
      </c>
      <c r="R28" s="76">
        <v>4</v>
      </c>
      <c r="S28" s="76">
        <v>36</v>
      </c>
      <c r="T28" s="77">
        <v>1</v>
      </c>
      <c r="U28" s="73">
        <v>36</v>
      </c>
      <c r="V28" s="78">
        <v>78</v>
      </c>
      <c r="W28" s="79">
        <v>42</v>
      </c>
      <c r="X28" s="75">
        <v>126000</v>
      </c>
      <c r="Y28" s="80">
        <v>576000</v>
      </c>
      <c r="Z28" s="3"/>
      <c r="AA28" s="187">
        <v>0</v>
      </c>
      <c r="AB28" s="3" t="b">
        <v>1</v>
      </c>
      <c r="AC28" s="188"/>
      <c r="AG28" s="190">
        <v>45098</v>
      </c>
      <c r="AH28" s="190" t="s">
        <v>153</v>
      </c>
      <c r="AI28" s="22" t="s">
        <v>144</v>
      </c>
      <c r="AJ28" s="9">
        <v>14</v>
      </c>
    </row>
    <row r="29" spans="2:36">
      <c r="B29" s="63">
        <v>22</v>
      </c>
      <c r="C29" s="64" t="s">
        <v>9</v>
      </c>
      <c r="D29" s="64" t="s">
        <v>115</v>
      </c>
      <c r="E29" s="65">
        <v>1105510</v>
      </c>
      <c r="F29" s="81" t="s">
        <v>116</v>
      </c>
      <c r="G29" s="82">
        <v>43</v>
      </c>
      <c r="H29" s="83">
        <v>0</v>
      </c>
      <c r="I29" s="69">
        <v>43</v>
      </c>
      <c r="J29" s="70">
        <v>0</v>
      </c>
      <c r="K29" s="71">
        <v>1</v>
      </c>
      <c r="L29" s="72">
        <v>45021</v>
      </c>
      <c r="M29" s="71">
        <v>0</v>
      </c>
      <c r="N29" s="73">
        <v>1</v>
      </c>
      <c r="O29" s="74">
        <v>2</v>
      </c>
      <c r="P29" s="75">
        <v>300000</v>
      </c>
      <c r="Q29" s="70">
        <v>40</v>
      </c>
      <c r="R29" s="76">
        <v>2</v>
      </c>
      <c r="S29" s="76">
        <v>38</v>
      </c>
      <c r="T29" s="77">
        <v>1</v>
      </c>
      <c r="U29" s="73">
        <v>38</v>
      </c>
      <c r="V29" s="78">
        <v>43</v>
      </c>
      <c r="W29" s="79">
        <v>5</v>
      </c>
      <c r="X29" s="75">
        <v>15000</v>
      </c>
      <c r="Y29" s="80">
        <v>315000</v>
      </c>
      <c r="Z29" s="3"/>
      <c r="AA29" s="187">
        <v>0</v>
      </c>
      <c r="AB29" s="3" t="b">
        <v>1</v>
      </c>
      <c r="AC29" s="188"/>
      <c r="AG29" s="190">
        <v>45099</v>
      </c>
      <c r="AH29" s="190" t="s">
        <v>143</v>
      </c>
      <c r="AI29" s="22" t="s">
        <v>144</v>
      </c>
      <c r="AJ29" s="9">
        <v>15</v>
      </c>
    </row>
    <row r="30" spans="2:36">
      <c r="B30" s="63">
        <v>23</v>
      </c>
      <c r="C30" s="64" t="s">
        <v>10</v>
      </c>
      <c r="D30" s="64" t="s">
        <v>121</v>
      </c>
      <c r="E30" s="65">
        <v>1101973</v>
      </c>
      <c r="F30" s="81" t="s">
        <v>122</v>
      </c>
      <c r="G30" s="82">
        <v>85</v>
      </c>
      <c r="H30" s="83">
        <v>0</v>
      </c>
      <c r="I30" s="69">
        <v>85</v>
      </c>
      <c r="J30" s="70">
        <v>0</v>
      </c>
      <c r="K30" s="71">
        <v>1</v>
      </c>
      <c r="L30" s="72">
        <v>45030</v>
      </c>
      <c r="M30" s="71">
        <v>0</v>
      </c>
      <c r="N30" s="73">
        <v>1</v>
      </c>
      <c r="O30" s="74">
        <v>2</v>
      </c>
      <c r="P30" s="75">
        <v>450000</v>
      </c>
      <c r="Q30" s="70">
        <v>40</v>
      </c>
      <c r="R30" s="76">
        <v>2</v>
      </c>
      <c r="S30" s="76">
        <v>38</v>
      </c>
      <c r="T30" s="77">
        <v>1</v>
      </c>
      <c r="U30" s="73">
        <v>38</v>
      </c>
      <c r="V30" s="78">
        <v>85</v>
      </c>
      <c r="W30" s="79">
        <v>47</v>
      </c>
      <c r="X30" s="75">
        <v>141000</v>
      </c>
      <c r="Y30" s="80">
        <v>591000</v>
      </c>
      <c r="Z30" s="3"/>
      <c r="AA30" s="187">
        <v>0</v>
      </c>
      <c r="AB30" s="3" t="b">
        <v>1</v>
      </c>
      <c r="AC30" s="188"/>
      <c r="AG30" s="190">
        <v>45100</v>
      </c>
      <c r="AH30" s="190" t="s">
        <v>145</v>
      </c>
      <c r="AI30" s="22" t="s">
        <v>144</v>
      </c>
      <c r="AJ30" s="9">
        <v>16</v>
      </c>
    </row>
    <row r="31" spans="2:36">
      <c r="B31" s="63">
        <v>24</v>
      </c>
      <c r="C31" s="64" t="s">
        <v>52</v>
      </c>
      <c r="D31" s="64" t="s">
        <v>62</v>
      </c>
      <c r="E31" s="65">
        <v>1102425</v>
      </c>
      <c r="F31" s="81" t="s">
        <v>63</v>
      </c>
      <c r="G31" s="82">
        <v>66</v>
      </c>
      <c r="H31" s="83">
        <v>0</v>
      </c>
      <c r="I31" s="69">
        <v>66</v>
      </c>
      <c r="J31" s="70">
        <v>1.5</v>
      </c>
      <c r="K31" s="71">
        <v>1</v>
      </c>
      <c r="L31" s="72">
        <v>45043</v>
      </c>
      <c r="M31" s="71">
        <v>0</v>
      </c>
      <c r="N31" s="73">
        <v>2.5</v>
      </c>
      <c r="O31" s="74">
        <v>5</v>
      </c>
      <c r="P31" s="75">
        <v>400000</v>
      </c>
      <c r="Q31" s="70">
        <v>40</v>
      </c>
      <c r="R31" s="76">
        <v>5</v>
      </c>
      <c r="S31" s="76">
        <v>35</v>
      </c>
      <c r="T31" s="77">
        <v>1</v>
      </c>
      <c r="U31" s="73">
        <v>35</v>
      </c>
      <c r="V31" s="78">
        <v>66</v>
      </c>
      <c r="W31" s="79">
        <v>31</v>
      </c>
      <c r="X31" s="75">
        <v>93000</v>
      </c>
      <c r="Y31" s="80">
        <v>493000</v>
      </c>
      <c r="Z31" s="3"/>
      <c r="AA31" s="187">
        <v>0</v>
      </c>
      <c r="AB31" s="3" t="b">
        <v>1</v>
      </c>
      <c r="AC31" s="188">
        <v>0</v>
      </c>
      <c r="AG31" s="190">
        <v>45101</v>
      </c>
      <c r="AH31" s="190" t="s">
        <v>147</v>
      </c>
      <c r="AI31" s="22"/>
      <c r="AJ31" s="9">
        <v>16</v>
      </c>
    </row>
    <row r="32" spans="2:36">
      <c r="B32" s="63">
        <v>25</v>
      </c>
      <c r="C32" s="64" t="s">
        <v>52</v>
      </c>
      <c r="D32" s="64" t="s">
        <v>58</v>
      </c>
      <c r="E32" s="65">
        <v>1106292</v>
      </c>
      <c r="F32" s="81" t="s">
        <v>59</v>
      </c>
      <c r="G32" s="82">
        <v>0</v>
      </c>
      <c r="H32" s="83">
        <v>0</v>
      </c>
      <c r="I32" s="69">
        <v>0</v>
      </c>
      <c r="J32" s="70">
        <v>0</v>
      </c>
      <c r="K32" s="71">
        <v>1</v>
      </c>
      <c r="L32" s="72">
        <v>45022</v>
      </c>
      <c r="M32" s="71">
        <v>0</v>
      </c>
      <c r="N32" s="73">
        <v>1</v>
      </c>
      <c r="O32" s="74">
        <v>2</v>
      </c>
      <c r="P32" s="75">
        <v>0</v>
      </c>
      <c r="Q32" s="70">
        <v>40</v>
      </c>
      <c r="R32" s="76">
        <v>2</v>
      </c>
      <c r="S32" s="76">
        <v>38</v>
      </c>
      <c r="T32" s="77">
        <v>0</v>
      </c>
      <c r="U32" s="73">
        <v>38</v>
      </c>
      <c r="V32" s="78">
        <v>0</v>
      </c>
      <c r="W32" s="79">
        <v>0</v>
      </c>
      <c r="X32" s="75">
        <v>0</v>
      </c>
      <c r="Y32" s="80">
        <v>0</v>
      </c>
      <c r="Z32" s="3"/>
      <c r="AA32" s="194">
        <v>0</v>
      </c>
      <c r="AB32" s="195" t="b">
        <v>1</v>
      </c>
      <c r="AC32" s="188"/>
      <c r="AG32" s="190">
        <v>45102</v>
      </c>
      <c r="AH32" s="190" t="s">
        <v>148</v>
      </c>
      <c r="AI32" s="22"/>
      <c r="AJ32" s="9">
        <v>16</v>
      </c>
    </row>
    <row r="33" spans="2:36">
      <c r="B33" s="63">
        <v>26</v>
      </c>
      <c r="C33" s="64" t="s">
        <v>7</v>
      </c>
      <c r="D33" s="64" t="s">
        <v>92</v>
      </c>
      <c r="E33" s="65">
        <v>1102399</v>
      </c>
      <c r="F33" s="81" t="s">
        <v>93</v>
      </c>
      <c r="G33" s="82">
        <v>45</v>
      </c>
      <c r="H33" s="83">
        <v>0</v>
      </c>
      <c r="I33" s="69">
        <v>45</v>
      </c>
      <c r="J33" s="70">
        <v>2</v>
      </c>
      <c r="K33" s="71">
        <v>1</v>
      </c>
      <c r="L33" s="72">
        <v>45033</v>
      </c>
      <c r="M33" s="71">
        <v>0</v>
      </c>
      <c r="N33" s="73">
        <v>3</v>
      </c>
      <c r="O33" s="74">
        <v>6</v>
      </c>
      <c r="P33" s="75">
        <v>300000</v>
      </c>
      <c r="Q33" s="70">
        <v>40</v>
      </c>
      <c r="R33" s="76">
        <v>6</v>
      </c>
      <c r="S33" s="76">
        <v>34</v>
      </c>
      <c r="T33" s="77">
        <v>1</v>
      </c>
      <c r="U33" s="73">
        <v>34</v>
      </c>
      <c r="V33" s="78">
        <v>45</v>
      </c>
      <c r="W33" s="79">
        <v>11</v>
      </c>
      <c r="X33" s="75">
        <v>33000</v>
      </c>
      <c r="Y33" s="80">
        <v>333000</v>
      </c>
      <c r="Z33" s="3"/>
      <c r="AA33" s="187">
        <v>0</v>
      </c>
      <c r="AB33" s="3" t="b">
        <v>1</v>
      </c>
      <c r="AC33" s="188"/>
      <c r="AG33" s="190">
        <v>45103</v>
      </c>
      <c r="AH33" s="190" t="s">
        <v>149</v>
      </c>
      <c r="AI33" s="22" t="s">
        <v>144</v>
      </c>
      <c r="AJ33" s="9">
        <v>17</v>
      </c>
    </row>
    <row r="34" spans="2:36">
      <c r="B34" s="63">
        <v>27</v>
      </c>
      <c r="C34" s="64" t="s">
        <v>7</v>
      </c>
      <c r="D34" s="64" t="s">
        <v>90</v>
      </c>
      <c r="E34" s="65">
        <v>1106301</v>
      </c>
      <c r="F34" s="81" t="s">
        <v>91</v>
      </c>
      <c r="G34" s="82">
        <v>46</v>
      </c>
      <c r="H34" s="83">
        <v>0</v>
      </c>
      <c r="I34" s="69">
        <v>46</v>
      </c>
      <c r="J34" s="70">
        <v>0.5</v>
      </c>
      <c r="K34" s="71">
        <v>1</v>
      </c>
      <c r="L34" s="72">
        <v>45019</v>
      </c>
      <c r="M34" s="71">
        <v>0</v>
      </c>
      <c r="N34" s="73">
        <v>1.5</v>
      </c>
      <c r="O34" s="74">
        <v>3</v>
      </c>
      <c r="P34" s="75">
        <v>300000</v>
      </c>
      <c r="Q34" s="70">
        <v>40</v>
      </c>
      <c r="R34" s="76">
        <v>3</v>
      </c>
      <c r="S34" s="76">
        <v>37</v>
      </c>
      <c r="T34" s="77">
        <v>1</v>
      </c>
      <c r="U34" s="73">
        <v>37</v>
      </c>
      <c r="V34" s="78">
        <v>46</v>
      </c>
      <c r="W34" s="79">
        <v>9</v>
      </c>
      <c r="X34" s="75">
        <v>27000</v>
      </c>
      <c r="Y34" s="80">
        <v>327000</v>
      </c>
      <c r="Z34" s="3"/>
      <c r="AA34" s="187">
        <v>0</v>
      </c>
      <c r="AB34" s="3" t="b">
        <v>1</v>
      </c>
      <c r="AC34" s="188">
        <v>0</v>
      </c>
      <c r="AG34" s="190">
        <v>45104</v>
      </c>
      <c r="AH34" s="190" t="s">
        <v>151</v>
      </c>
      <c r="AI34" s="22" t="s">
        <v>144</v>
      </c>
      <c r="AJ34" s="9">
        <v>18</v>
      </c>
    </row>
    <row r="35" spans="2:36">
      <c r="B35" s="63">
        <v>28</v>
      </c>
      <c r="C35" s="64" t="s">
        <v>10</v>
      </c>
      <c r="D35" s="64" t="s">
        <v>123</v>
      </c>
      <c r="E35" s="65">
        <v>1102754</v>
      </c>
      <c r="F35" s="81" t="s">
        <v>124</v>
      </c>
      <c r="G35" s="82">
        <v>63</v>
      </c>
      <c r="H35" s="83">
        <v>0</v>
      </c>
      <c r="I35" s="69">
        <v>63</v>
      </c>
      <c r="J35" s="70">
        <v>1</v>
      </c>
      <c r="K35" s="71">
        <v>1</v>
      </c>
      <c r="L35" s="72">
        <v>45027</v>
      </c>
      <c r="M35" s="71">
        <v>0</v>
      </c>
      <c r="N35" s="73">
        <v>2</v>
      </c>
      <c r="O35" s="74">
        <v>4</v>
      </c>
      <c r="P35" s="75">
        <v>400000</v>
      </c>
      <c r="Q35" s="70">
        <v>40</v>
      </c>
      <c r="R35" s="76">
        <v>4</v>
      </c>
      <c r="S35" s="76">
        <v>36</v>
      </c>
      <c r="T35" s="77">
        <v>1</v>
      </c>
      <c r="U35" s="73">
        <v>36</v>
      </c>
      <c r="V35" s="78">
        <v>63</v>
      </c>
      <c r="W35" s="79">
        <v>27</v>
      </c>
      <c r="X35" s="75">
        <v>81000</v>
      </c>
      <c r="Y35" s="80">
        <v>481000</v>
      </c>
      <c r="Z35" s="3"/>
      <c r="AA35" s="187">
        <v>0</v>
      </c>
      <c r="AB35" s="3" t="b">
        <v>1</v>
      </c>
      <c r="AC35" s="188">
        <v>7</v>
      </c>
      <c r="AD35" s="4" t="s">
        <v>154</v>
      </c>
      <c r="AG35" s="190">
        <v>45105</v>
      </c>
      <c r="AH35" s="190" t="s">
        <v>153</v>
      </c>
      <c r="AI35" s="22" t="s">
        <v>144</v>
      </c>
      <c r="AJ35" s="9">
        <v>19</v>
      </c>
    </row>
    <row r="36" spans="2:36">
      <c r="B36" s="63">
        <v>29</v>
      </c>
      <c r="C36" s="64" t="s">
        <v>8</v>
      </c>
      <c r="D36" s="64" t="s">
        <v>96</v>
      </c>
      <c r="E36" s="65">
        <v>1103368</v>
      </c>
      <c r="F36" s="81" t="s">
        <v>97</v>
      </c>
      <c r="G36" s="82">
        <v>110</v>
      </c>
      <c r="H36" s="83">
        <v>0</v>
      </c>
      <c r="I36" s="69">
        <v>110</v>
      </c>
      <c r="J36" s="70">
        <v>1</v>
      </c>
      <c r="K36" s="71">
        <v>1</v>
      </c>
      <c r="L36" s="72">
        <v>45020</v>
      </c>
      <c r="M36" s="71">
        <v>0</v>
      </c>
      <c r="N36" s="73">
        <v>2</v>
      </c>
      <c r="O36" s="74">
        <v>4</v>
      </c>
      <c r="P36" s="75">
        <v>500000</v>
      </c>
      <c r="Q36" s="70">
        <v>40</v>
      </c>
      <c r="R36" s="76">
        <v>4</v>
      </c>
      <c r="S36" s="76">
        <v>36</v>
      </c>
      <c r="T36" s="77">
        <v>1</v>
      </c>
      <c r="U36" s="73">
        <v>36</v>
      </c>
      <c r="V36" s="78">
        <v>110</v>
      </c>
      <c r="W36" s="79">
        <v>74</v>
      </c>
      <c r="X36" s="75">
        <v>222000</v>
      </c>
      <c r="Y36" s="80">
        <v>722000</v>
      </c>
      <c r="Z36" s="3"/>
      <c r="AA36" s="187">
        <v>0</v>
      </c>
      <c r="AB36" s="3" t="b">
        <v>1</v>
      </c>
      <c r="AC36" s="188">
        <v>0</v>
      </c>
      <c r="AG36" s="190">
        <v>45106</v>
      </c>
      <c r="AH36" s="190" t="s">
        <v>143</v>
      </c>
      <c r="AI36" s="22" t="s">
        <v>144</v>
      </c>
      <c r="AJ36" s="9">
        <v>20</v>
      </c>
    </row>
    <row r="37" spans="2:36">
      <c r="B37" s="63">
        <v>30</v>
      </c>
      <c r="C37" s="86" t="s">
        <v>7</v>
      </c>
      <c r="D37" s="86" t="s">
        <v>86</v>
      </c>
      <c r="E37" s="87">
        <v>1102276</v>
      </c>
      <c r="F37" s="88" t="s">
        <v>87</v>
      </c>
      <c r="G37" s="89">
        <v>87</v>
      </c>
      <c r="H37" s="90">
        <v>0</v>
      </c>
      <c r="I37" s="91">
        <v>87</v>
      </c>
      <c r="J37" s="92">
        <v>0</v>
      </c>
      <c r="K37" s="93">
        <v>1</v>
      </c>
      <c r="L37" s="94">
        <v>45019</v>
      </c>
      <c r="M37" s="93">
        <v>0</v>
      </c>
      <c r="N37" s="95">
        <v>1</v>
      </c>
      <c r="O37" s="96">
        <v>2</v>
      </c>
      <c r="P37" s="75">
        <v>450000</v>
      </c>
      <c r="Q37" s="92">
        <v>40</v>
      </c>
      <c r="R37" s="97">
        <v>2</v>
      </c>
      <c r="S37" s="97">
        <v>38</v>
      </c>
      <c r="T37" s="98">
        <v>1</v>
      </c>
      <c r="U37" s="99">
        <v>38</v>
      </c>
      <c r="V37" s="100">
        <v>87</v>
      </c>
      <c r="W37" s="79">
        <v>49</v>
      </c>
      <c r="X37" s="101">
        <v>147000</v>
      </c>
      <c r="Y37" s="102">
        <v>597000</v>
      </c>
      <c r="Z37" s="3"/>
      <c r="AA37" s="194">
        <v>0</v>
      </c>
      <c r="AB37" s="195" t="b">
        <v>1</v>
      </c>
      <c r="AC37" s="188">
        <v>6</v>
      </c>
      <c r="AD37" s="4" t="s">
        <v>155</v>
      </c>
      <c r="AG37" s="190">
        <v>45107</v>
      </c>
      <c r="AH37" s="190" t="s">
        <v>145</v>
      </c>
      <c r="AI37" s="22" t="s">
        <v>144</v>
      </c>
      <c r="AJ37" s="9">
        <v>21</v>
      </c>
    </row>
    <row r="38" spans="2:36">
      <c r="B38" s="63">
        <v>31</v>
      </c>
      <c r="C38" s="64" t="s">
        <v>7</v>
      </c>
      <c r="D38" s="64" t="s">
        <v>88</v>
      </c>
      <c r="E38" s="65">
        <v>1102303</v>
      </c>
      <c r="F38" s="81" t="s">
        <v>89</v>
      </c>
      <c r="G38" s="82">
        <v>35</v>
      </c>
      <c r="H38" s="83">
        <v>0</v>
      </c>
      <c r="I38" s="69">
        <v>35</v>
      </c>
      <c r="J38" s="70">
        <v>3</v>
      </c>
      <c r="K38" s="71">
        <v>1</v>
      </c>
      <c r="L38" s="72">
        <v>45065</v>
      </c>
      <c r="M38" s="71">
        <v>0</v>
      </c>
      <c r="N38" s="73">
        <v>4</v>
      </c>
      <c r="O38" s="74">
        <v>8</v>
      </c>
      <c r="P38" s="75">
        <v>300000</v>
      </c>
      <c r="Q38" s="70">
        <v>40</v>
      </c>
      <c r="R38" s="76">
        <v>8</v>
      </c>
      <c r="S38" s="76">
        <v>32</v>
      </c>
      <c r="T38" s="77">
        <v>1</v>
      </c>
      <c r="U38" s="73">
        <v>32</v>
      </c>
      <c r="V38" s="78">
        <v>35</v>
      </c>
      <c r="W38" s="79">
        <v>3</v>
      </c>
      <c r="X38" s="75">
        <v>9000</v>
      </c>
      <c r="Y38" s="80">
        <v>309000</v>
      </c>
      <c r="Z38" s="3"/>
      <c r="AA38" s="187">
        <v>0</v>
      </c>
      <c r="AB38" s="3" t="b">
        <v>1</v>
      </c>
      <c r="AC38" s="188"/>
      <c r="AG38" s="190">
        <v>45108</v>
      </c>
      <c r="AH38" s="190" t="s">
        <v>147</v>
      </c>
      <c r="AI38" s="22"/>
      <c r="AJ38" s="9">
        <v>21</v>
      </c>
    </row>
    <row r="39" spans="2:36">
      <c r="B39" s="63">
        <v>32</v>
      </c>
      <c r="C39" s="64" t="s">
        <v>9</v>
      </c>
      <c r="D39" s="64" t="s">
        <v>113</v>
      </c>
      <c r="E39" s="65">
        <v>1106874</v>
      </c>
      <c r="F39" s="81" t="s">
        <v>114</v>
      </c>
      <c r="G39" s="82">
        <v>101</v>
      </c>
      <c r="H39" s="83">
        <v>0</v>
      </c>
      <c r="I39" s="69">
        <v>101</v>
      </c>
      <c r="J39" s="70">
        <v>0</v>
      </c>
      <c r="K39" s="71">
        <v>1</v>
      </c>
      <c r="L39" s="72">
        <v>45058</v>
      </c>
      <c r="M39" s="71">
        <v>0</v>
      </c>
      <c r="N39" s="73">
        <v>1</v>
      </c>
      <c r="O39" s="74">
        <v>2</v>
      </c>
      <c r="P39" s="75">
        <v>500000</v>
      </c>
      <c r="Q39" s="70">
        <v>40</v>
      </c>
      <c r="R39" s="76">
        <v>2</v>
      </c>
      <c r="S39" s="76">
        <v>38</v>
      </c>
      <c r="T39" s="77">
        <v>1</v>
      </c>
      <c r="U39" s="73">
        <v>38</v>
      </c>
      <c r="V39" s="78">
        <v>101</v>
      </c>
      <c r="W39" s="79">
        <v>63</v>
      </c>
      <c r="X39" s="75">
        <v>189000</v>
      </c>
      <c r="Y39" s="80">
        <v>689000</v>
      </c>
      <c r="Z39" s="3"/>
      <c r="AA39" s="187">
        <v>0</v>
      </c>
      <c r="AB39" s="3" t="b">
        <v>1</v>
      </c>
      <c r="AC39" s="188"/>
    </row>
    <row r="40" spans="2:36">
      <c r="B40" s="63">
        <v>33</v>
      </c>
      <c r="C40" s="64" t="s">
        <v>8</v>
      </c>
      <c r="D40" s="64" t="s">
        <v>99</v>
      </c>
      <c r="E40" s="65">
        <v>1101831</v>
      </c>
      <c r="F40" s="81" t="s">
        <v>100</v>
      </c>
      <c r="G40" s="82">
        <v>103</v>
      </c>
      <c r="H40" s="83">
        <v>0</v>
      </c>
      <c r="I40" s="69">
        <v>103</v>
      </c>
      <c r="J40" s="70">
        <v>0</v>
      </c>
      <c r="K40" s="71">
        <v>1</v>
      </c>
      <c r="L40" s="72">
        <v>45050</v>
      </c>
      <c r="M40" s="71">
        <v>0</v>
      </c>
      <c r="N40" s="73">
        <v>1</v>
      </c>
      <c r="O40" s="74">
        <v>2</v>
      </c>
      <c r="P40" s="75">
        <v>500000</v>
      </c>
      <c r="Q40" s="70">
        <v>40</v>
      </c>
      <c r="R40" s="76">
        <v>2</v>
      </c>
      <c r="S40" s="76">
        <v>38</v>
      </c>
      <c r="T40" s="77">
        <v>1</v>
      </c>
      <c r="U40" s="73">
        <v>38</v>
      </c>
      <c r="V40" s="78">
        <v>103</v>
      </c>
      <c r="W40" s="79">
        <v>65</v>
      </c>
      <c r="X40" s="75">
        <v>195000</v>
      </c>
      <c r="Y40" s="80">
        <v>695000</v>
      </c>
      <c r="Z40" s="3"/>
      <c r="AA40" s="187">
        <v>0</v>
      </c>
      <c r="AB40" s="3" t="b">
        <v>1</v>
      </c>
      <c r="AC40" s="188"/>
    </row>
    <row r="41" spans="2:36">
      <c r="B41" s="63">
        <v>34</v>
      </c>
      <c r="C41" s="64" t="s">
        <v>9</v>
      </c>
      <c r="D41" s="64" t="s">
        <v>102</v>
      </c>
      <c r="E41" s="65">
        <v>1100847</v>
      </c>
      <c r="F41" s="81" t="s">
        <v>106</v>
      </c>
      <c r="G41" s="82">
        <v>95</v>
      </c>
      <c r="H41" s="83">
        <v>0</v>
      </c>
      <c r="I41" s="69">
        <v>95</v>
      </c>
      <c r="J41" s="70">
        <v>0</v>
      </c>
      <c r="K41" s="71">
        <v>1</v>
      </c>
      <c r="L41" s="72">
        <v>45061</v>
      </c>
      <c r="M41" s="71">
        <v>0</v>
      </c>
      <c r="N41" s="73">
        <v>1</v>
      </c>
      <c r="O41" s="74">
        <v>2</v>
      </c>
      <c r="P41" s="75">
        <v>450000</v>
      </c>
      <c r="Q41" s="70">
        <v>40</v>
      </c>
      <c r="R41" s="76">
        <v>2</v>
      </c>
      <c r="S41" s="76">
        <v>38</v>
      </c>
      <c r="T41" s="77">
        <v>1</v>
      </c>
      <c r="U41" s="73">
        <v>38</v>
      </c>
      <c r="V41" s="78">
        <v>95</v>
      </c>
      <c r="W41" s="79">
        <v>57</v>
      </c>
      <c r="X41" s="75">
        <v>171000</v>
      </c>
      <c r="Y41" s="80">
        <v>621000</v>
      </c>
      <c r="Z41" s="3"/>
      <c r="AA41" s="194">
        <v>0</v>
      </c>
      <c r="AB41" s="195" t="b">
        <v>1</v>
      </c>
      <c r="AC41" s="188"/>
    </row>
    <row r="42" spans="2:36">
      <c r="B42" s="63">
        <v>35</v>
      </c>
      <c r="C42" s="64" t="s">
        <v>9</v>
      </c>
      <c r="D42" s="64" t="s">
        <v>102</v>
      </c>
      <c r="E42" s="65">
        <v>1100717</v>
      </c>
      <c r="F42" s="81" t="s">
        <v>104</v>
      </c>
      <c r="G42" s="82">
        <v>86</v>
      </c>
      <c r="H42" s="83">
        <v>0</v>
      </c>
      <c r="I42" s="69">
        <v>86</v>
      </c>
      <c r="J42" s="70">
        <v>0</v>
      </c>
      <c r="K42" s="71">
        <v>1</v>
      </c>
      <c r="L42" s="72">
        <v>45061</v>
      </c>
      <c r="M42" s="71">
        <v>0</v>
      </c>
      <c r="N42" s="73">
        <v>1</v>
      </c>
      <c r="O42" s="74">
        <v>2</v>
      </c>
      <c r="P42" s="75">
        <v>450000</v>
      </c>
      <c r="Q42" s="70">
        <v>40</v>
      </c>
      <c r="R42" s="76">
        <v>2</v>
      </c>
      <c r="S42" s="76">
        <v>38</v>
      </c>
      <c r="T42" s="77">
        <v>1</v>
      </c>
      <c r="U42" s="73">
        <v>38</v>
      </c>
      <c r="V42" s="78">
        <v>86</v>
      </c>
      <c r="W42" s="79">
        <v>48</v>
      </c>
      <c r="X42" s="75">
        <v>144000</v>
      </c>
      <c r="Y42" s="80">
        <v>594000</v>
      </c>
      <c r="Z42" s="3"/>
      <c r="AA42" s="187">
        <v>0</v>
      </c>
      <c r="AB42" s="3" t="b">
        <v>1</v>
      </c>
      <c r="AC42" s="188"/>
    </row>
    <row r="43" spans="2:36">
      <c r="B43" s="63">
        <v>36</v>
      </c>
      <c r="C43" s="64" t="s">
        <v>66</v>
      </c>
      <c r="D43" s="64" t="s">
        <v>69</v>
      </c>
      <c r="E43" s="65">
        <v>1104840</v>
      </c>
      <c r="F43" s="81" t="s">
        <v>70</v>
      </c>
      <c r="G43" s="82">
        <v>78</v>
      </c>
      <c r="H43" s="83">
        <v>0</v>
      </c>
      <c r="I43" s="69">
        <v>78</v>
      </c>
      <c r="J43" s="70">
        <v>2</v>
      </c>
      <c r="K43" s="71">
        <v>1</v>
      </c>
      <c r="L43" s="72">
        <v>45056</v>
      </c>
      <c r="M43" s="71">
        <v>0</v>
      </c>
      <c r="N43" s="73">
        <v>3</v>
      </c>
      <c r="O43" s="74">
        <v>6</v>
      </c>
      <c r="P43" s="75">
        <v>450000</v>
      </c>
      <c r="Q43" s="70">
        <v>40</v>
      </c>
      <c r="R43" s="76">
        <v>6</v>
      </c>
      <c r="S43" s="76">
        <v>34</v>
      </c>
      <c r="T43" s="77">
        <v>1</v>
      </c>
      <c r="U43" s="73">
        <v>34</v>
      </c>
      <c r="V43" s="78">
        <v>78</v>
      </c>
      <c r="W43" s="79">
        <v>44</v>
      </c>
      <c r="X43" s="75">
        <v>132000</v>
      </c>
      <c r="Y43" s="80">
        <v>582000</v>
      </c>
      <c r="Z43" s="3"/>
      <c r="AA43" s="187">
        <v>0</v>
      </c>
      <c r="AB43" s="3" t="b">
        <v>1</v>
      </c>
      <c r="AC43" s="188"/>
    </row>
    <row r="44" spans="2:36">
      <c r="B44" s="63">
        <v>37</v>
      </c>
      <c r="C44" s="64" t="s">
        <v>73</v>
      </c>
      <c r="D44" s="64" t="s">
        <v>74</v>
      </c>
      <c r="E44" s="65">
        <v>1104741</v>
      </c>
      <c r="F44" s="81" t="s">
        <v>75</v>
      </c>
      <c r="G44" s="82">
        <v>49</v>
      </c>
      <c r="H44" s="83">
        <v>0</v>
      </c>
      <c r="I44" s="69">
        <v>49</v>
      </c>
      <c r="J44" s="70">
        <v>4</v>
      </c>
      <c r="K44" s="71">
        <v>1</v>
      </c>
      <c r="L44" s="72">
        <v>45047</v>
      </c>
      <c r="M44" s="71">
        <v>0</v>
      </c>
      <c r="N44" s="73">
        <v>5</v>
      </c>
      <c r="O44" s="74">
        <v>10</v>
      </c>
      <c r="P44" s="75">
        <v>300000</v>
      </c>
      <c r="Q44" s="70">
        <v>40</v>
      </c>
      <c r="R44" s="76">
        <v>10</v>
      </c>
      <c r="S44" s="76">
        <v>30</v>
      </c>
      <c r="T44" s="77">
        <v>1</v>
      </c>
      <c r="U44" s="73">
        <v>30</v>
      </c>
      <c r="V44" s="78">
        <v>49</v>
      </c>
      <c r="W44" s="79">
        <v>19</v>
      </c>
      <c r="X44" s="75">
        <v>57000</v>
      </c>
      <c r="Y44" s="80">
        <v>357000</v>
      </c>
      <c r="Z44" s="3"/>
      <c r="AA44" s="187">
        <v>0</v>
      </c>
      <c r="AB44" s="3" t="b">
        <v>1</v>
      </c>
      <c r="AC44" s="188"/>
    </row>
    <row r="45" spans="2:36">
      <c r="B45" s="63">
        <v>38</v>
      </c>
      <c r="C45" s="64" t="s">
        <v>66</v>
      </c>
      <c r="D45" s="64" t="s">
        <v>156</v>
      </c>
      <c r="E45" s="65">
        <v>1101363</v>
      </c>
      <c r="F45" s="81" t="s">
        <v>72</v>
      </c>
      <c r="G45" s="82">
        <v>21</v>
      </c>
      <c r="H45" s="83">
        <v>0</v>
      </c>
      <c r="I45" s="69">
        <v>21</v>
      </c>
      <c r="J45" s="70">
        <v>0</v>
      </c>
      <c r="K45" s="71">
        <v>1</v>
      </c>
      <c r="L45" s="72">
        <v>45092</v>
      </c>
      <c r="M45" s="71">
        <v>9</v>
      </c>
      <c r="N45" s="73">
        <v>10</v>
      </c>
      <c r="O45" s="74">
        <v>20</v>
      </c>
      <c r="P45" s="75">
        <v>300000</v>
      </c>
      <c r="Q45" s="70">
        <v>40</v>
      </c>
      <c r="R45" s="76">
        <v>20</v>
      </c>
      <c r="S45" s="76">
        <v>20</v>
      </c>
      <c r="T45" s="77">
        <v>1</v>
      </c>
      <c r="U45" s="73">
        <v>20</v>
      </c>
      <c r="V45" s="78">
        <v>21</v>
      </c>
      <c r="W45" s="79">
        <v>1</v>
      </c>
      <c r="X45" s="75">
        <v>3000</v>
      </c>
      <c r="Y45" s="80">
        <v>303000</v>
      </c>
      <c r="Z45" s="3"/>
      <c r="AA45" s="187">
        <v>10</v>
      </c>
      <c r="AB45" s="3" t="b">
        <v>0</v>
      </c>
      <c r="AC45" s="188"/>
    </row>
    <row r="46" spans="2:36">
      <c r="B46" s="63">
        <v>39</v>
      </c>
      <c r="C46" s="64" t="s">
        <v>9</v>
      </c>
      <c r="D46" s="64" t="s">
        <v>107</v>
      </c>
      <c r="E46" s="65">
        <v>1106321</v>
      </c>
      <c r="F46" s="81" t="s">
        <v>108</v>
      </c>
      <c r="G46" s="82">
        <v>86</v>
      </c>
      <c r="H46" s="83">
        <v>0</v>
      </c>
      <c r="I46" s="69">
        <v>86</v>
      </c>
      <c r="J46" s="70">
        <v>0</v>
      </c>
      <c r="K46" s="71">
        <v>1</v>
      </c>
      <c r="L46" s="72">
        <v>45047</v>
      </c>
      <c r="M46" s="71">
        <v>0</v>
      </c>
      <c r="N46" s="73">
        <v>1</v>
      </c>
      <c r="O46" s="74">
        <v>2</v>
      </c>
      <c r="P46" s="75">
        <v>450000</v>
      </c>
      <c r="Q46" s="70">
        <v>40</v>
      </c>
      <c r="R46" s="76">
        <v>2</v>
      </c>
      <c r="S46" s="76">
        <v>38</v>
      </c>
      <c r="T46" s="77">
        <v>1</v>
      </c>
      <c r="U46" s="73">
        <v>38</v>
      </c>
      <c r="V46" s="78">
        <v>86</v>
      </c>
      <c r="W46" s="79">
        <v>48</v>
      </c>
      <c r="X46" s="75">
        <v>144000</v>
      </c>
      <c r="Y46" s="80">
        <v>594000</v>
      </c>
      <c r="Z46" s="3"/>
      <c r="AA46" s="187">
        <v>0</v>
      </c>
      <c r="AB46" s="3" t="b">
        <v>1</v>
      </c>
      <c r="AC46" s="188"/>
    </row>
    <row r="47" spans="2:36">
      <c r="B47" s="63">
        <v>40</v>
      </c>
      <c r="C47" s="64" t="s">
        <v>52</v>
      </c>
      <c r="D47" s="64" t="s">
        <v>56</v>
      </c>
      <c r="E47" s="65">
        <v>1107228</v>
      </c>
      <c r="F47" s="81" t="s">
        <v>57</v>
      </c>
      <c r="G47" s="82">
        <v>87</v>
      </c>
      <c r="H47" s="83">
        <v>0</v>
      </c>
      <c r="I47" s="69">
        <v>87</v>
      </c>
      <c r="J47" s="70">
        <v>0.5</v>
      </c>
      <c r="K47" s="71">
        <v>1</v>
      </c>
      <c r="L47" s="72">
        <v>45047</v>
      </c>
      <c r="M47" s="71">
        <v>0</v>
      </c>
      <c r="N47" s="73">
        <v>1.5</v>
      </c>
      <c r="O47" s="74">
        <v>3</v>
      </c>
      <c r="P47" s="75">
        <v>450000</v>
      </c>
      <c r="Q47" s="70">
        <v>40</v>
      </c>
      <c r="R47" s="76">
        <v>3</v>
      </c>
      <c r="S47" s="76">
        <v>37</v>
      </c>
      <c r="T47" s="77">
        <v>1</v>
      </c>
      <c r="U47" s="73">
        <v>37</v>
      </c>
      <c r="V47" s="78">
        <v>87</v>
      </c>
      <c r="W47" s="79">
        <v>50</v>
      </c>
      <c r="X47" s="75">
        <v>150000</v>
      </c>
      <c r="Y47" s="80">
        <v>600000</v>
      </c>
      <c r="Z47" s="3"/>
      <c r="AA47" s="187">
        <v>0</v>
      </c>
      <c r="AB47" s="3" t="b">
        <v>1</v>
      </c>
      <c r="AC47" s="188"/>
    </row>
    <row r="48" spans="2:36">
      <c r="B48" s="63">
        <v>41</v>
      </c>
      <c r="C48" s="64" t="s">
        <v>8</v>
      </c>
      <c r="D48" s="64" t="s">
        <v>94</v>
      </c>
      <c r="E48" s="65">
        <v>1102769</v>
      </c>
      <c r="F48" s="81" t="s">
        <v>95</v>
      </c>
      <c r="G48" s="82">
        <v>78</v>
      </c>
      <c r="H48" s="83">
        <v>0</v>
      </c>
      <c r="I48" s="69">
        <v>78</v>
      </c>
      <c r="J48" s="70">
        <v>1.5</v>
      </c>
      <c r="K48" s="71">
        <v>1</v>
      </c>
      <c r="L48" s="72">
        <v>45047</v>
      </c>
      <c r="M48" s="71">
        <v>0</v>
      </c>
      <c r="N48" s="73">
        <v>2.5</v>
      </c>
      <c r="O48" s="74">
        <v>5</v>
      </c>
      <c r="P48" s="75">
        <v>450000</v>
      </c>
      <c r="Q48" s="70">
        <v>40</v>
      </c>
      <c r="R48" s="76">
        <v>5</v>
      </c>
      <c r="S48" s="76">
        <v>35</v>
      </c>
      <c r="T48" s="77">
        <v>1</v>
      </c>
      <c r="U48" s="73">
        <v>35</v>
      </c>
      <c r="V48" s="78">
        <v>78</v>
      </c>
      <c r="W48" s="79">
        <v>43</v>
      </c>
      <c r="X48" s="75">
        <v>129000</v>
      </c>
      <c r="Y48" s="80">
        <v>579000</v>
      </c>
      <c r="Z48" s="3"/>
      <c r="AA48" s="187">
        <v>0</v>
      </c>
      <c r="AB48" s="3" t="b">
        <v>1</v>
      </c>
      <c r="AC48" s="188"/>
    </row>
    <row r="49" spans="2:36">
      <c r="B49" s="63">
        <v>42</v>
      </c>
      <c r="C49" s="64" t="s">
        <v>7</v>
      </c>
      <c r="D49" s="64" t="s">
        <v>157</v>
      </c>
      <c r="E49" s="65">
        <v>1100864</v>
      </c>
      <c r="F49" s="81" t="s">
        <v>158</v>
      </c>
      <c r="G49" s="82">
        <v>44</v>
      </c>
      <c r="H49" s="83">
        <v>0</v>
      </c>
      <c r="I49" s="69">
        <v>44</v>
      </c>
      <c r="J49" s="70">
        <v>0</v>
      </c>
      <c r="K49" s="71">
        <v>1</v>
      </c>
      <c r="L49" s="72">
        <v>0</v>
      </c>
      <c r="M49" s="71">
        <v>0</v>
      </c>
      <c r="N49" s="73">
        <v>1</v>
      </c>
      <c r="O49" s="74">
        <v>2</v>
      </c>
      <c r="P49" s="75">
        <v>300000</v>
      </c>
      <c r="Q49" s="70">
        <v>40</v>
      </c>
      <c r="R49" s="76">
        <v>2</v>
      </c>
      <c r="S49" s="76">
        <v>38</v>
      </c>
      <c r="T49" s="77">
        <v>1</v>
      </c>
      <c r="U49" s="73">
        <v>38</v>
      </c>
      <c r="V49" s="78">
        <v>44</v>
      </c>
      <c r="W49" s="79">
        <v>6</v>
      </c>
      <c r="X49" s="75">
        <v>18000</v>
      </c>
      <c r="Y49" s="80">
        <v>318000</v>
      </c>
      <c r="Z49" s="3"/>
      <c r="AA49" s="187">
        <v>0</v>
      </c>
      <c r="AB49" s="3" t="b">
        <v>1</v>
      </c>
      <c r="AC49" s="188"/>
      <c r="AG49" s="196"/>
      <c r="AH49" s="197"/>
      <c r="AI49" s="198"/>
      <c r="AJ49" s="9"/>
    </row>
    <row r="50" spans="2:36">
      <c r="B50" s="63">
        <v>43</v>
      </c>
      <c r="C50" s="64" t="s">
        <v>7</v>
      </c>
      <c r="D50" s="64" t="s">
        <v>78</v>
      </c>
      <c r="E50" s="65">
        <v>1106455</v>
      </c>
      <c r="F50" s="81" t="s">
        <v>159</v>
      </c>
      <c r="G50" s="82">
        <v>22</v>
      </c>
      <c r="H50" s="83">
        <v>0</v>
      </c>
      <c r="I50" s="69">
        <v>22</v>
      </c>
      <c r="J50" s="70">
        <v>0</v>
      </c>
      <c r="K50" s="71">
        <v>1</v>
      </c>
      <c r="L50" s="72">
        <v>0</v>
      </c>
      <c r="M50" s="71">
        <v>0</v>
      </c>
      <c r="N50" s="73">
        <v>1</v>
      </c>
      <c r="O50" s="74">
        <v>2</v>
      </c>
      <c r="P50" s="75">
        <v>0</v>
      </c>
      <c r="Q50" s="70">
        <v>40</v>
      </c>
      <c r="R50" s="76">
        <v>2</v>
      </c>
      <c r="S50" s="76">
        <v>38</v>
      </c>
      <c r="T50" s="77">
        <v>0</v>
      </c>
      <c r="U50" s="73">
        <v>38</v>
      </c>
      <c r="V50" s="78">
        <v>22</v>
      </c>
      <c r="W50" s="79">
        <v>0</v>
      </c>
      <c r="X50" s="75">
        <v>0</v>
      </c>
      <c r="Y50" s="80">
        <v>0</v>
      </c>
      <c r="Z50" s="3"/>
      <c r="AA50" s="187">
        <v>0</v>
      </c>
      <c r="AB50" s="3" t="b">
        <v>1</v>
      </c>
      <c r="AC50" s="188"/>
      <c r="AG50" s="196"/>
      <c r="AH50" s="197"/>
      <c r="AI50" s="198"/>
      <c r="AJ50" s="9"/>
    </row>
    <row r="51" spans="2:36">
      <c r="B51" s="63">
        <v>44</v>
      </c>
      <c r="C51" s="64" t="s">
        <v>8</v>
      </c>
      <c r="D51" s="64" t="s">
        <v>96</v>
      </c>
      <c r="E51" s="65">
        <v>1102026</v>
      </c>
      <c r="F51" s="81" t="s">
        <v>160</v>
      </c>
      <c r="G51" s="82">
        <v>62</v>
      </c>
      <c r="H51" s="83">
        <v>0</v>
      </c>
      <c r="I51" s="69">
        <v>62</v>
      </c>
      <c r="J51" s="70">
        <v>0</v>
      </c>
      <c r="K51" s="71">
        <v>1</v>
      </c>
      <c r="L51" s="72">
        <v>0</v>
      </c>
      <c r="M51" s="71">
        <v>0</v>
      </c>
      <c r="N51" s="73">
        <v>1</v>
      </c>
      <c r="O51" s="74">
        <v>2</v>
      </c>
      <c r="P51" s="75">
        <v>400000</v>
      </c>
      <c r="Q51" s="70">
        <v>40</v>
      </c>
      <c r="R51" s="76">
        <v>2</v>
      </c>
      <c r="S51" s="76">
        <v>38</v>
      </c>
      <c r="T51" s="77">
        <v>1</v>
      </c>
      <c r="U51" s="73">
        <v>38</v>
      </c>
      <c r="V51" s="78">
        <v>62</v>
      </c>
      <c r="W51" s="79">
        <v>24</v>
      </c>
      <c r="X51" s="75">
        <v>72000</v>
      </c>
      <c r="Y51" s="80">
        <v>472000</v>
      </c>
      <c r="Z51" s="3"/>
      <c r="AA51" s="187">
        <v>0</v>
      </c>
      <c r="AB51" s="3" t="b">
        <v>1</v>
      </c>
      <c r="AC51" s="188"/>
      <c r="AG51" s="196"/>
      <c r="AH51" s="197"/>
      <c r="AI51" s="198"/>
      <c r="AJ51" s="9"/>
    </row>
    <row r="52" spans="2:36">
      <c r="B52" s="63">
        <v>45</v>
      </c>
      <c r="C52" s="64" t="s">
        <v>73</v>
      </c>
      <c r="D52" s="64" t="s">
        <v>161</v>
      </c>
      <c r="E52" s="65">
        <v>1103532</v>
      </c>
      <c r="F52" s="81" t="s">
        <v>162</v>
      </c>
      <c r="G52" s="82">
        <v>3</v>
      </c>
      <c r="H52" s="83">
        <v>0</v>
      </c>
      <c r="I52" s="69">
        <v>3</v>
      </c>
      <c r="J52" s="70">
        <v>1</v>
      </c>
      <c r="K52" s="71">
        <v>1</v>
      </c>
      <c r="L52" s="72">
        <v>0</v>
      </c>
      <c r="M52" s="71">
        <v>0</v>
      </c>
      <c r="N52" s="73">
        <v>2</v>
      </c>
      <c r="O52" s="74">
        <v>4</v>
      </c>
      <c r="P52" s="75">
        <v>0</v>
      </c>
      <c r="Q52" s="70">
        <v>40</v>
      </c>
      <c r="R52" s="76">
        <v>4</v>
      </c>
      <c r="S52" s="76">
        <v>36</v>
      </c>
      <c r="T52" s="77">
        <v>0</v>
      </c>
      <c r="U52" s="73">
        <v>36</v>
      </c>
      <c r="V52" s="78">
        <v>3</v>
      </c>
      <c r="W52" s="79">
        <v>0</v>
      </c>
      <c r="X52" s="75">
        <v>0</v>
      </c>
      <c r="Y52" s="80">
        <v>0</v>
      </c>
      <c r="Z52" s="3"/>
      <c r="AA52" s="187">
        <v>0</v>
      </c>
      <c r="AB52" s="3" t="b">
        <v>1</v>
      </c>
      <c r="AC52" s="188"/>
      <c r="AG52" s="196"/>
      <c r="AH52" s="197"/>
      <c r="AI52" s="198"/>
      <c r="AJ52" s="9"/>
    </row>
    <row r="53" spans="2:36" ht="12.75" thickBot="1">
      <c r="B53" s="63">
        <v>46</v>
      </c>
      <c r="C53" s="64" t="s">
        <v>52</v>
      </c>
      <c r="D53" s="64" t="s">
        <v>163</v>
      </c>
      <c r="E53" s="65">
        <v>1103583</v>
      </c>
      <c r="F53" s="81" t="s">
        <v>164</v>
      </c>
      <c r="G53" s="82">
        <v>13</v>
      </c>
      <c r="H53" s="83">
        <v>0</v>
      </c>
      <c r="I53" s="69">
        <v>13</v>
      </c>
      <c r="J53" s="70">
        <v>0.5</v>
      </c>
      <c r="K53" s="71">
        <v>1</v>
      </c>
      <c r="L53" s="72">
        <v>0</v>
      </c>
      <c r="M53" s="71">
        <v>0</v>
      </c>
      <c r="N53" s="73">
        <v>1.5</v>
      </c>
      <c r="O53" s="74">
        <v>3</v>
      </c>
      <c r="P53" s="75">
        <v>0</v>
      </c>
      <c r="Q53" s="70">
        <v>40</v>
      </c>
      <c r="R53" s="76">
        <v>3</v>
      </c>
      <c r="S53" s="76">
        <v>37</v>
      </c>
      <c r="T53" s="77">
        <v>0</v>
      </c>
      <c r="U53" s="73">
        <v>37</v>
      </c>
      <c r="V53" s="78">
        <v>13</v>
      </c>
      <c r="W53" s="79">
        <v>0</v>
      </c>
      <c r="X53" s="75">
        <v>0</v>
      </c>
      <c r="Y53" s="80">
        <v>0</v>
      </c>
      <c r="Z53" s="3"/>
      <c r="AA53" s="187">
        <v>0</v>
      </c>
      <c r="AB53" s="3" t="b">
        <v>1</v>
      </c>
      <c r="AC53" s="188"/>
      <c r="AG53" s="196"/>
      <c r="AH53" s="197"/>
      <c r="AI53" s="198"/>
      <c r="AJ53" s="9"/>
    </row>
    <row r="54" spans="2:36" ht="12.75" hidden="1" thickBot="1">
      <c r="B54" s="63">
        <v>47</v>
      </c>
      <c r="C54" s="64"/>
      <c r="D54" s="64"/>
      <c r="E54" s="65"/>
      <c r="F54" s="81"/>
      <c r="G54" s="82"/>
      <c r="H54" s="83"/>
      <c r="I54" s="69">
        <v>0</v>
      </c>
      <c r="J54" s="70">
        <v>0</v>
      </c>
      <c r="K54" s="71">
        <v>1</v>
      </c>
      <c r="L54" s="72">
        <v>0</v>
      </c>
      <c r="M54" s="71">
        <v>0</v>
      </c>
      <c r="N54" s="73">
        <v>1</v>
      </c>
      <c r="O54" s="74">
        <v>2</v>
      </c>
      <c r="P54" s="75">
        <v>0</v>
      </c>
      <c r="Q54" s="70">
        <v>40</v>
      </c>
      <c r="R54" s="76">
        <v>2</v>
      </c>
      <c r="S54" s="76">
        <v>38</v>
      </c>
      <c r="T54" s="77">
        <v>0</v>
      </c>
      <c r="U54" s="73">
        <v>38</v>
      </c>
      <c r="V54" s="78">
        <v>0</v>
      </c>
      <c r="W54" s="79">
        <v>0</v>
      </c>
      <c r="X54" s="75">
        <v>0</v>
      </c>
      <c r="Y54" s="80">
        <v>0</v>
      </c>
      <c r="Z54" s="3"/>
      <c r="AA54" s="187">
        <v>0</v>
      </c>
      <c r="AB54" s="3" t="b">
        <v>1</v>
      </c>
      <c r="AC54" s="188"/>
      <c r="AG54" s="196"/>
      <c r="AH54" s="197"/>
      <c r="AI54" s="198"/>
      <c r="AJ54" s="9"/>
    </row>
    <row r="55" spans="2:36" ht="12.75" hidden="1" thickBot="1">
      <c r="B55" s="63">
        <v>48</v>
      </c>
      <c r="C55" s="64"/>
      <c r="D55" s="64"/>
      <c r="E55" s="65"/>
      <c r="F55" s="81"/>
      <c r="G55" s="82"/>
      <c r="H55" s="83"/>
      <c r="I55" s="69">
        <v>0</v>
      </c>
      <c r="J55" s="70">
        <v>0</v>
      </c>
      <c r="K55" s="71">
        <v>1</v>
      </c>
      <c r="L55" s="72">
        <v>0</v>
      </c>
      <c r="M55" s="71">
        <v>0</v>
      </c>
      <c r="N55" s="73">
        <v>1</v>
      </c>
      <c r="O55" s="74">
        <v>2</v>
      </c>
      <c r="P55" s="75">
        <v>0</v>
      </c>
      <c r="Q55" s="70">
        <v>40</v>
      </c>
      <c r="R55" s="76">
        <v>2</v>
      </c>
      <c r="S55" s="76">
        <v>38</v>
      </c>
      <c r="T55" s="77">
        <v>0</v>
      </c>
      <c r="U55" s="73">
        <v>38</v>
      </c>
      <c r="V55" s="78">
        <v>0</v>
      </c>
      <c r="W55" s="79">
        <v>0</v>
      </c>
      <c r="X55" s="75">
        <v>0</v>
      </c>
      <c r="Y55" s="80">
        <v>0</v>
      </c>
      <c r="Z55" s="3"/>
      <c r="AA55" s="187">
        <v>0</v>
      </c>
      <c r="AB55" s="3" t="b">
        <v>1</v>
      </c>
      <c r="AC55" s="188"/>
      <c r="AG55" s="196"/>
      <c r="AH55" s="197"/>
      <c r="AI55" s="198"/>
      <c r="AJ55" s="9"/>
    </row>
    <row r="56" spans="2:36" ht="12.75" hidden="1" thickBot="1">
      <c r="B56" s="63">
        <v>49</v>
      </c>
      <c r="C56" s="64"/>
      <c r="D56" s="64"/>
      <c r="E56" s="65"/>
      <c r="F56" s="81"/>
      <c r="G56" s="82"/>
      <c r="H56" s="83"/>
      <c r="I56" s="69">
        <v>0</v>
      </c>
      <c r="J56" s="70">
        <v>0</v>
      </c>
      <c r="K56" s="71">
        <v>1</v>
      </c>
      <c r="L56" s="72">
        <v>0</v>
      </c>
      <c r="M56" s="71">
        <v>0</v>
      </c>
      <c r="N56" s="73">
        <v>1</v>
      </c>
      <c r="O56" s="74">
        <v>2</v>
      </c>
      <c r="P56" s="75">
        <v>0</v>
      </c>
      <c r="Q56" s="70">
        <v>40</v>
      </c>
      <c r="R56" s="76">
        <v>2</v>
      </c>
      <c r="S56" s="76">
        <v>38</v>
      </c>
      <c r="T56" s="77">
        <v>0</v>
      </c>
      <c r="U56" s="73">
        <v>38</v>
      </c>
      <c r="V56" s="78">
        <v>0</v>
      </c>
      <c r="W56" s="79">
        <v>0</v>
      </c>
      <c r="X56" s="75">
        <v>0</v>
      </c>
      <c r="Y56" s="80">
        <v>0</v>
      </c>
      <c r="Z56" s="3"/>
      <c r="AA56" s="187">
        <v>0</v>
      </c>
      <c r="AB56" s="3" t="b">
        <v>1</v>
      </c>
      <c r="AC56" s="188"/>
      <c r="AG56" s="196"/>
      <c r="AH56" s="197"/>
      <c r="AI56" s="198"/>
      <c r="AJ56" s="9"/>
    </row>
    <row r="57" spans="2:36" ht="12.75" hidden="1" thickBot="1">
      <c r="B57" s="63">
        <v>50</v>
      </c>
      <c r="C57" s="64"/>
      <c r="D57" s="64"/>
      <c r="E57" s="65"/>
      <c r="F57" s="81"/>
      <c r="G57" s="82"/>
      <c r="H57" s="83"/>
      <c r="I57" s="69">
        <v>0</v>
      </c>
      <c r="J57" s="70">
        <v>0</v>
      </c>
      <c r="K57" s="71">
        <v>1</v>
      </c>
      <c r="L57" s="72">
        <v>0</v>
      </c>
      <c r="M57" s="71">
        <v>0</v>
      </c>
      <c r="N57" s="73">
        <v>1</v>
      </c>
      <c r="O57" s="74">
        <v>2</v>
      </c>
      <c r="P57" s="75">
        <v>0</v>
      </c>
      <c r="Q57" s="70">
        <v>40</v>
      </c>
      <c r="R57" s="76">
        <v>2</v>
      </c>
      <c r="S57" s="76">
        <v>38</v>
      </c>
      <c r="T57" s="77">
        <v>0</v>
      </c>
      <c r="U57" s="73">
        <v>38</v>
      </c>
      <c r="V57" s="78">
        <v>0</v>
      </c>
      <c r="W57" s="79">
        <v>0</v>
      </c>
      <c r="X57" s="75">
        <v>0</v>
      </c>
      <c r="Y57" s="80">
        <v>0</v>
      </c>
      <c r="Z57" s="3"/>
      <c r="AA57" s="187">
        <v>0</v>
      </c>
      <c r="AB57" s="3" t="b">
        <v>1</v>
      </c>
      <c r="AC57" s="188"/>
      <c r="AG57" s="196"/>
      <c r="AH57" s="197"/>
      <c r="AI57" s="198"/>
      <c r="AJ57" s="9"/>
    </row>
    <row r="58" spans="2:36" ht="12.75" hidden="1" thickBot="1">
      <c r="B58" s="63">
        <v>51</v>
      </c>
      <c r="C58" s="64"/>
      <c r="D58" s="64"/>
      <c r="E58" s="65"/>
      <c r="F58" s="81"/>
      <c r="G58" s="82"/>
      <c r="H58" s="83"/>
      <c r="I58" s="69">
        <v>0</v>
      </c>
      <c r="J58" s="70">
        <v>0</v>
      </c>
      <c r="K58" s="71">
        <v>1</v>
      </c>
      <c r="L58" s="72">
        <v>0</v>
      </c>
      <c r="M58" s="71">
        <v>0</v>
      </c>
      <c r="N58" s="73">
        <v>1</v>
      </c>
      <c r="O58" s="74">
        <v>2</v>
      </c>
      <c r="P58" s="75">
        <v>0</v>
      </c>
      <c r="Q58" s="70">
        <v>40</v>
      </c>
      <c r="R58" s="76">
        <v>2</v>
      </c>
      <c r="S58" s="76">
        <v>38</v>
      </c>
      <c r="T58" s="77">
        <v>0</v>
      </c>
      <c r="U58" s="73">
        <v>38</v>
      </c>
      <c r="V58" s="78">
        <v>0</v>
      </c>
      <c r="W58" s="79">
        <v>0</v>
      </c>
      <c r="X58" s="75">
        <v>0</v>
      </c>
      <c r="Y58" s="80">
        <v>0</v>
      </c>
      <c r="Z58" s="3"/>
      <c r="AA58" s="187">
        <v>0</v>
      </c>
      <c r="AB58" s="3" t="b">
        <v>1</v>
      </c>
      <c r="AC58" s="188"/>
      <c r="AG58" s="196"/>
      <c r="AH58" s="197"/>
      <c r="AI58" s="198"/>
      <c r="AJ58" s="9"/>
    </row>
    <row r="59" spans="2:36" ht="12.75" hidden="1" thickBot="1">
      <c r="B59" s="63">
        <v>52</v>
      </c>
      <c r="C59" s="64"/>
      <c r="D59" s="64"/>
      <c r="E59" s="65"/>
      <c r="F59" s="81"/>
      <c r="G59" s="82"/>
      <c r="H59" s="83"/>
      <c r="I59" s="69">
        <v>0</v>
      </c>
      <c r="J59" s="70">
        <v>0</v>
      </c>
      <c r="K59" s="71">
        <v>1</v>
      </c>
      <c r="L59" s="72">
        <v>0</v>
      </c>
      <c r="M59" s="71">
        <v>0</v>
      </c>
      <c r="N59" s="73">
        <v>1</v>
      </c>
      <c r="O59" s="74">
        <v>2</v>
      </c>
      <c r="P59" s="75">
        <v>0</v>
      </c>
      <c r="Q59" s="70">
        <v>40</v>
      </c>
      <c r="R59" s="76">
        <v>2</v>
      </c>
      <c r="S59" s="76">
        <v>38</v>
      </c>
      <c r="T59" s="77">
        <v>0</v>
      </c>
      <c r="U59" s="73">
        <v>38</v>
      </c>
      <c r="V59" s="78">
        <v>0</v>
      </c>
      <c r="W59" s="79">
        <v>0</v>
      </c>
      <c r="X59" s="75">
        <v>0</v>
      </c>
      <c r="Y59" s="80">
        <v>0</v>
      </c>
      <c r="Z59" s="3"/>
      <c r="AA59" s="187">
        <v>0</v>
      </c>
      <c r="AB59" s="3" t="b">
        <v>1</v>
      </c>
      <c r="AC59" s="188"/>
      <c r="AG59" s="196"/>
      <c r="AH59" s="197"/>
      <c r="AI59" s="198"/>
      <c r="AJ59" s="9"/>
    </row>
    <row r="60" spans="2:36" ht="12.75" hidden="1" thickBot="1">
      <c r="B60" s="63">
        <v>53</v>
      </c>
      <c r="C60" s="64"/>
      <c r="D60" s="64"/>
      <c r="E60" s="65"/>
      <c r="F60" s="81"/>
      <c r="G60" s="82"/>
      <c r="H60" s="83"/>
      <c r="I60" s="69">
        <v>0</v>
      </c>
      <c r="J60" s="70">
        <v>0</v>
      </c>
      <c r="K60" s="71">
        <v>1</v>
      </c>
      <c r="L60" s="72">
        <v>0</v>
      </c>
      <c r="M60" s="71">
        <v>0</v>
      </c>
      <c r="N60" s="73">
        <v>1</v>
      </c>
      <c r="O60" s="74">
        <v>2</v>
      </c>
      <c r="P60" s="75">
        <v>0</v>
      </c>
      <c r="Q60" s="70">
        <v>40</v>
      </c>
      <c r="R60" s="76">
        <v>2</v>
      </c>
      <c r="S60" s="76">
        <v>38</v>
      </c>
      <c r="T60" s="77">
        <v>0</v>
      </c>
      <c r="U60" s="73">
        <v>38</v>
      </c>
      <c r="V60" s="78">
        <v>0</v>
      </c>
      <c r="W60" s="79">
        <v>0</v>
      </c>
      <c r="X60" s="75">
        <v>0</v>
      </c>
      <c r="Y60" s="80">
        <v>0</v>
      </c>
      <c r="Z60" s="3"/>
      <c r="AA60" s="187">
        <v>0</v>
      </c>
      <c r="AB60" s="3" t="b">
        <v>1</v>
      </c>
      <c r="AC60" s="188"/>
      <c r="AG60" s="196"/>
      <c r="AH60" s="197"/>
      <c r="AI60" s="198"/>
      <c r="AJ60" s="9"/>
    </row>
    <row r="61" spans="2:36" ht="12.75" hidden="1" thickBot="1">
      <c r="B61" s="63">
        <v>54</v>
      </c>
      <c r="C61" s="64"/>
      <c r="D61" s="64"/>
      <c r="E61" s="65"/>
      <c r="F61" s="81"/>
      <c r="G61" s="82"/>
      <c r="H61" s="83"/>
      <c r="I61" s="69">
        <v>0</v>
      </c>
      <c r="J61" s="70">
        <v>0</v>
      </c>
      <c r="K61" s="71">
        <v>1</v>
      </c>
      <c r="L61" s="72">
        <v>0</v>
      </c>
      <c r="M61" s="71">
        <v>0</v>
      </c>
      <c r="N61" s="73">
        <v>1</v>
      </c>
      <c r="O61" s="74">
        <v>2</v>
      </c>
      <c r="P61" s="75">
        <v>0</v>
      </c>
      <c r="Q61" s="70">
        <v>40</v>
      </c>
      <c r="R61" s="76">
        <v>2</v>
      </c>
      <c r="S61" s="76">
        <v>38</v>
      </c>
      <c r="T61" s="77">
        <v>0</v>
      </c>
      <c r="U61" s="73">
        <v>38</v>
      </c>
      <c r="V61" s="78">
        <v>0</v>
      </c>
      <c r="W61" s="79">
        <v>0</v>
      </c>
      <c r="X61" s="75">
        <v>0</v>
      </c>
      <c r="Y61" s="80">
        <v>0</v>
      </c>
      <c r="Z61" s="3"/>
      <c r="AA61" s="187">
        <v>0</v>
      </c>
      <c r="AB61" s="3" t="b">
        <v>1</v>
      </c>
      <c r="AC61" s="188"/>
      <c r="AG61" s="196"/>
      <c r="AH61" s="197"/>
      <c r="AI61" s="198"/>
      <c r="AJ61" s="9"/>
    </row>
    <row r="62" spans="2:36" ht="12.75" hidden="1" thickBot="1">
      <c r="B62" s="63">
        <v>55</v>
      </c>
      <c r="C62" s="64"/>
      <c r="D62" s="64"/>
      <c r="E62" s="65"/>
      <c r="F62" s="81"/>
      <c r="G62" s="82"/>
      <c r="H62" s="83"/>
      <c r="I62" s="69">
        <v>0</v>
      </c>
      <c r="J62" s="70">
        <v>0</v>
      </c>
      <c r="K62" s="71">
        <v>1</v>
      </c>
      <c r="L62" s="72">
        <v>0</v>
      </c>
      <c r="M62" s="71">
        <v>0</v>
      </c>
      <c r="N62" s="73">
        <v>1</v>
      </c>
      <c r="O62" s="74">
        <v>2</v>
      </c>
      <c r="P62" s="75">
        <v>0</v>
      </c>
      <c r="Q62" s="70">
        <v>40</v>
      </c>
      <c r="R62" s="76">
        <v>2</v>
      </c>
      <c r="S62" s="76">
        <v>38</v>
      </c>
      <c r="T62" s="77">
        <v>0</v>
      </c>
      <c r="U62" s="73">
        <v>38</v>
      </c>
      <c r="V62" s="78">
        <v>0</v>
      </c>
      <c r="W62" s="79">
        <v>0</v>
      </c>
      <c r="X62" s="75">
        <v>0</v>
      </c>
      <c r="Y62" s="80">
        <v>0</v>
      </c>
      <c r="Z62" s="3"/>
      <c r="AA62" s="187">
        <v>0</v>
      </c>
      <c r="AB62" s="3" t="b">
        <v>1</v>
      </c>
      <c r="AC62" s="188"/>
      <c r="AG62" s="196"/>
      <c r="AH62" s="197"/>
      <c r="AI62" s="198"/>
      <c r="AJ62" s="9"/>
    </row>
    <row r="63" spans="2:36" ht="12.75" hidden="1" thickBot="1">
      <c r="B63" s="63">
        <v>56</v>
      </c>
      <c r="C63" s="64"/>
      <c r="D63" s="64"/>
      <c r="E63" s="65"/>
      <c r="F63" s="81"/>
      <c r="G63" s="82"/>
      <c r="H63" s="83"/>
      <c r="I63" s="69">
        <v>0</v>
      </c>
      <c r="J63" s="70">
        <v>0</v>
      </c>
      <c r="K63" s="71">
        <v>1</v>
      </c>
      <c r="L63" s="72">
        <v>0</v>
      </c>
      <c r="M63" s="71">
        <v>0</v>
      </c>
      <c r="N63" s="73">
        <v>1</v>
      </c>
      <c r="O63" s="74">
        <v>2</v>
      </c>
      <c r="P63" s="75">
        <v>0</v>
      </c>
      <c r="Q63" s="70">
        <v>40</v>
      </c>
      <c r="R63" s="76">
        <v>2</v>
      </c>
      <c r="S63" s="76">
        <v>38</v>
      </c>
      <c r="T63" s="77">
        <v>0</v>
      </c>
      <c r="U63" s="73">
        <v>38</v>
      </c>
      <c r="V63" s="78">
        <v>0</v>
      </c>
      <c r="W63" s="79">
        <v>0</v>
      </c>
      <c r="X63" s="75">
        <v>0</v>
      </c>
      <c r="Y63" s="80">
        <v>0</v>
      </c>
      <c r="Z63" s="3"/>
      <c r="AA63" s="187">
        <v>0</v>
      </c>
      <c r="AB63" s="3" t="b">
        <v>1</v>
      </c>
      <c r="AC63" s="188"/>
      <c r="AG63" s="196"/>
      <c r="AH63" s="197"/>
      <c r="AI63" s="198"/>
      <c r="AJ63" s="9"/>
    </row>
    <row r="64" spans="2:36" ht="12.75" hidden="1" thickBot="1">
      <c r="B64" s="63">
        <v>57</v>
      </c>
      <c r="C64" s="64"/>
      <c r="D64" s="64"/>
      <c r="E64" s="65"/>
      <c r="F64" s="81"/>
      <c r="G64" s="82"/>
      <c r="H64" s="83"/>
      <c r="I64" s="69">
        <v>0</v>
      </c>
      <c r="J64" s="70">
        <v>0</v>
      </c>
      <c r="K64" s="71">
        <v>1</v>
      </c>
      <c r="L64" s="72">
        <v>0</v>
      </c>
      <c r="M64" s="71">
        <v>0</v>
      </c>
      <c r="N64" s="73">
        <v>1</v>
      </c>
      <c r="O64" s="74">
        <v>2</v>
      </c>
      <c r="P64" s="75">
        <v>0</v>
      </c>
      <c r="Q64" s="70">
        <v>40</v>
      </c>
      <c r="R64" s="76">
        <v>2</v>
      </c>
      <c r="S64" s="76">
        <v>38</v>
      </c>
      <c r="T64" s="77">
        <v>0</v>
      </c>
      <c r="U64" s="73">
        <v>38</v>
      </c>
      <c r="V64" s="78">
        <v>0</v>
      </c>
      <c r="W64" s="79">
        <v>0</v>
      </c>
      <c r="X64" s="75">
        <v>0</v>
      </c>
      <c r="Y64" s="80">
        <v>0</v>
      </c>
      <c r="Z64" s="3"/>
      <c r="AA64" s="187">
        <v>0</v>
      </c>
      <c r="AB64" s="3" t="b">
        <v>1</v>
      </c>
      <c r="AC64" s="188"/>
      <c r="AG64" s="196"/>
      <c r="AH64" s="197"/>
      <c r="AI64" s="198"/>
      <c r="AJ64" s="9"/>
    </row>
    <row r="65" spans="2:36" ht="12.75" hidden="1" thickBot="1">
      <c r="B65" s="63">
        <v>58</v>
      </c>
      <c r="C65" s="64"/>
      <c r="D65" s="64"/>
      <c r="E65" s="65"/>
      <c r="F65" s="81"/>
      <c r="G65" s="82"/>
      <c r="H65" s="83"/>
      <c r="I65" s="69">
        <v>0</v>
      </c>
      <c r="J65" s="70">
        <v>0</v>
      </c>
      <c r="K65" s="71">
        <v>1</v>
      </c>
      <c r="L65" s="72">
        <v>0</v>
      </c>
      <c r="M65" s="71">
        <v>0</v>
      </c>
      <c r="N65" s="73">
        <v>1</v>
      </c>
      <c r="O65" s="74">
        <v>2</v>
      </c>
      <c r="P65" s="75">
        <v>0</v>
      </c>
      <c r="Q65" s="70">
        <v>40</v>
      </c>
      <c r="R65" s="76">
        <v>2</v>
      </c>
      <c r="S65" s="76">
        <v>38</v>
      </c>
      <c r="T65" s="77">
        <v>0</v>
      </c>
      <c r="U65" s="73">
        <v>38</v>
      </c>
      <c r="V65" s="78">
        <v>0</v>
      </c>
      <c r="W65" s="79">
        <v>0</v>
      </c>
      <c r="X65" s="75">
        <v>0</v>
      </c>
      <c r="Y65" s="80">
        <v>0</v>
      </c>
      <c r="Z65" s="3"/>
      <c r="AA65" s="187">
        <v>0</v>
      </c>
      <c r="AB65" s="3" t="b">
        <v>1</v>
      </c>
      <c r="AC65" s="188"/>
      <c r="AG65" s="196"/>
      <c r="AH65" s="197"/>
      <c r="AI65" s="198"/>
      <c r="AJ65" s="9"/>
    </row>
    <row r="66" spans="2:36" ht="12.75" hidden="1" thickBot="1">
      <c r="B66" s="63">
        <v>59</v>
      </c>
      <c r="C66" s="64"/>
      <c r="D66" s="64"/>
      <c r="E66" s="65"/>
      <c r="F66" s="81"/>
      <c r="G66" s="82"/>
      <c r="H66" s="83"/>
      <c r="I66" s="69">
        <v>0</v>
      </c>
      <c r="J66" s="70">
        <v>0</v>
      </c>
      <c r="K66" s="71">
        <v>1</v>
      </c>
      <c r="L66" s="72">
        <v>0</v>
      </c>
      <c r="M66" s="71">
        <v>0</v>
      </c>
      <c r="N66" s="73">
        <v>1</v>
      </c>
      <c r="O66" s="74">
        <v>2</v>
      </c>
      <c r="P66" s="75">
        <v>0</v>
      </c>
      <c r="Q66" s="70">
        <v>40</v>
      </c>
      <c r="R66" s="76">
        <v>2</v>
      </c>
      <c r="S66" s="76">
        <v>38</v>
      </c>
      <c r="T66" s="77">
        <v>0</v>
      </c>
      <c r="U66" s="73">
        <v>38</v>
      </c>
      <c r="V66" s="78">
        <v>0</v>
      </c>
      <c r="W66" s="79">
        <v>0</v>
      </c>
      <c r="X66" s="75">
        <v>0</v>
      </c>
      <c r="Y66" s="80">
        <v>0</v>
      </c>
      <c r="Z66" s="3"/>
      <c r="AA66" s="187">
        <v>0</v>
      </c>
      <c r="AB66" s="3" t="b">
        <v>1</v>
      </c>
      <c r="AC66" s="188"/>
      <c r="AG66" s="196"/>
      <c r="AH66" s="197"/>
      <c r="AI66" s="198"/>
      <c r="AJ66" s="9"/>
    </row>
    <row r="67" spans="2:36" ht="12.75" hidden="1" thickBot="1">
      <c r="B67" s="63">
        <v>60</v>
      </c>
      <c r="C67" s="64"/>
      <c r="D67" s="64"/>
      <c r="E67" s="65"/>
      <c r="F67" s="81"/>
      <c r="G67" s="82"/>
      <c r="H67" s="83"/>
      <c r="I67" s="69">
        <v>0</v>
      </c>
      <c r="J67" s="70">
        <v>0</v>
      </c>
      <c r="K67" s="71">
        <v>1</v>
      </c>
      <c r="L67" s="72">
        <v>0</v>
      </c>
      <c r="M67" s="71">
        <v>0</v>
      </c>
      <c r="N67" s="73">
        <v>1</v>
      </c>
      <c r="O67" s="74">
        <v>2</v>
      </c>
      <c r="P67" s="75">
        <v>0</v>
      </c>
      <c r="Q67" s="70">
        <v>40</v>
      </c>
      <c r="R67" s="76">
        <v>2</v>
      </c>
      <c r="S67" s="76">
        <v>38</v>
      </c>
      <c r="T67" s="77">
        <v>0</v>
      </c>
      <c r="U67" s="73">
        <v>38</v>
      </c>
      <c r="V67" s="78">
        <v>0</v>
      </c>
      <c r="W67" s="79">
        <v>0</v>
      </c>
      <c r="X67" s="75">
        <v>0</v>
      </c>
      <c r="Y67" s="80">
        <v>0</v>
      </c>
      <c r="Z67" s="3"/>
      <c r="AA67" s="187">
        <v>0</v>
      </c>
      <c r="AB67" s="3" t="b">
        <v>1</v>
      </c>
      <c r="AC67" s="188"/>
      <c r="AG67" s="196"/>
      <c r="AH67" s="197"/>
      <c r="AI67" s="198"/>
      <c r="AJ67" s="9"/>
    </row>
    <row r="68" spans="2:36" ht="12.75" hidden="1" thickBot="1">
      <c r="B68" s="63">
        <v>61</v>
      </c>
      <c r="C68" s="64"/>
      <c r="D68" s="64"/>
      <c r="E68" s="65"/>
      <c r="F68" s="81"/>
      <c r="G68" s="82"/>
      <c r="H68" s="83"/>
      <c r="I68" s="69">
        <v>0</v>
      </c>
      <c r="J68" s="70">
        <v>0</v>
      </c>
      <c r="K68" s="71">
        <v>1</v>
      </c>
      <c r="L68" s="72">
        <v>0</v>
      </c>
      <c r="M68" s="71">
        <v>0</v>
      </c>
      <c r="N68" s="73">
        <v>1</v>
      </c>
      <c r="O68" s="74">
        <v>2</v>
      </c>
      <c r="P68" s="75">
        <v>0</v>
      </c>
      <c r="Q68" s="70">
        <v>40</v>
      </c>
      <c r="R68" s="76">
        <v>2</v>
      </c>
      <c r="S68" s="76">
        <v>38</v>
      </c>
      <c r="T68" s="77">
        <v>0</v>
      </c>
      <c r="U68" s="73">
        <v>38</v>
      </c>
      <c r="V68" s="78">
        <v>0</v>
      </c>
      <c r="W68" s="79">
        <v>0</v>
      </c>
      <c r="X68" s="75">
        <v>0</v>
      </c>
      <c r="Y68" s="80">
        <v>0</v>
      </c>
      <c r="Z68" s="3"/>
      <c r="AA68" s="187">
        <v>0</v>
      </c>
      <c r="AB68" s="3" t="b">
        <v>1</v>
      </c>
      <c r="AC68" s="188"/>
      <c r="AG68" s="196"/>
      <c r="AH68" s="197"/>
      <c r="AI68" s="198"/>
      <c r="AJ68" s="9"/>
    </row>
    <row r="69" spans="2:36" ht="12.75" hidden="1" thickBot="1">
      <c r="B69" s="63">
        <v>62</v>
      </c>
      <c r="C69" s="64"/>
      <c r="D69" s="64"/>
      <c r="E69" s="65"/>
      <c r="F69" s="81"/>
      <c r="G69" s="82"/>
      <c r="H69" s="83"/>
      <c r="I69" s="69">
        <v>0</v>
      </c>
      <c r="J69" s="70">
        <v>0</v>
      </c>
      <c r="K69" s="71">
        <v>1</v>
      </c>
      <c r="L69" s="72">
        <v>0</v>
      </c>
      <c r="M69" s="71">
        <v>0</v>
      </c>
      <c r="N69" s="73">
        <v>1</v>
      </c>
      <c r="O69" s="74">
        <v>2</v>
      </c>
      <c r="P69" s="75">
        <v>0</v>
      </c>
      <c r="Q69" s="70">
        <v>40</v>
      </c>
      <c r="R69" s="76">
        <v>2</v>
      </c>
      <c r="S69" s="76">
        <v>38</v>
      </c>
      <c r="T69" s="77">
        <v>0</v>
      </c>
      <c r="U69" s="73">
        <v>38</v>
      </c>
      <c r="V69" s="78">
        <v>0</v>
      </c>
      <c r="W69" s="79">
        <v>0</v>
      </c>
      <c r="X69" s="75">
        <v>0</v>
      </c>
      <c r="Y69" s="80">
        <v>0</v>
      </c>
      <c r="Z69" s="3"/>
      <c r="AA69" s="187">
        <v>0</v>
      </c>
      <c r="AB69" s="3" t="b">
        <v>1</v>
      </c>
      <c r="AC69" s="188"/>
      <c r="AG69" s="196"/>
      <c r="AH69" s="197"/>
      <c r="AI69" s="198"/>
      <c r="AJ69" s="9"/>
    </row>
    <row r="70" spans="2:36" ht="12.75" hidden="1" thickBot="1">
      <c r="B70" s="63">
        <v>63</v>
      </c>
      <c r="C70" s="64"/>
      <c r="D70" s="64"/>
      <c r="E70" s="65"/>
      <c r="F70" s="81"/>
      <c r="G70" s="82"/>
      <c r="H70" s="83"/>
      <c r="I70" s="69">
        <v>0</v>
      </c>
      <c r="J70" s="70">
        <v>0</v>
      </c>
      <c r="K70" s="71">
        <v>1</v>
      </c>
      <c r="L70" s="72">
        <v>0</v>
      </c>
      <c r="M70" s="71">
        <v>0</v>
      </c>
      <c r="N70" s="73">
        <v>1</v>
      </c>
      <c r="O70" s="74">
        <v>2</v>
      </c>
      <c r="P70" s="75">
        <v>0</v>
      </c>
      <c r="Q70" s="70">
        <v>40</v>
      </c>
      <c r="R70" s="76">
        <v>2</v>
      </c>
      <c r="S70" s="76">
        <v>38</v>
      </c>
      <c r="T70" s="77">
        <v>0</v>
      </c>
      <c r="U70" s="73">
        <v>38</v>
      </c>
      <c r="V70" s="78">
        <v>0</v>
      </c>
      <c r="W70" s="79">
        <v>0</v>
      </c>
      <c r="X70" s="75">
        <v>0</v>
      </c>
      <c r="Y70" s="80">
        <v>0</v>
      </c>
      <c r="Z70" s="3"/>
      <c r="AA70" s="187">
        <v>0</v>
      </c>
      <c r="AB70" s="3" t="b">
        <v>1</v>
      </c>
      <c r="AC70" s="188"/>
      <c r="AG70" s="196"/>
      <c r="AH70" s="197"/>
      <c r="AI70" s="198"/>
      <c r="AJ70" s="9"/>
    </row>
    <row r="71" spans="2:36" ht="12.75" hidden="1" thickBot="1">
      <c r="B71" s="63">
        <v>64</v>
      </c>
      <c r="C71" s="64"/>
      <c r="D71" s="64"/>
      <c r="E71" s="65"/>
      <c r="F71" s="81"/>
      <c r="G71" s="82"/>
      <c r="H71" s="83"/>
      <c r="I71" s="69">
        <v>0</v>
      </c>
      <c r="J71" s="70">
        <v>0</v>
      </c>
      <c r="K71" s="71">
        <v>1</v>
      </c>
      <c r="L71" s="72">
        <v>0</v>
      </c>
      <c r="M71" s="71">
        <v>0</v>
      </c>
      <c r="N71" s="73">
        <v>1</v>
      </c>
      <c r="O71" s="74">
        <v>2</v>
      </c>
      <c r="P71" s="75">
        <v>0</v>
      </c>
      <c r="Q71" s="70">
        <v>40</v>
      </c>
      <c r="R71" s="76">
        <v>2</v>
      </c>
      <c r="S71" s="76">
        <v>38</v>
      </c>
      <c r="T71" s="77">
        <v>0</v>
      </c>
      <c r="U71" s="73">
        <v>38</v>
      </c>
      <c r="V71" s="78">
        <v>0</v>
      </c>
      <c r="W71" s="79">
        <v>0</v>
      </c>
      <c r="X71" s="75">
        <v>0</v>
      </c>
      <c r="Y71" s="80">
        <v>0</v>
      </c>
      <c r="Z71" s="3"/>
      <c r="AA71" s="187">
        <v>0</v>
      </c>
      <c r="AB71" s="3" t="b">
        <v>1</v>
      </c>
      <c r="AC71" s="188"/>
      <c r="AG71" s="196"/>
      <c r="AH71" s="197"/>
      <c r="AI71" s="198"/>
      <c r="AJ71" s="9"/>
    </row>
    <row r="72" spans="2:36" ht="12.75" hidden="1" thickBot="1">
      <c r="B72" s="63">
        <v>65</v>
      </c>
      <c r="C72" s="64"/>
      <c r="D72" s="64"/>
      <c r="E72" s="65"/>
      <c r="F72" s="81"/>
      <c r="G72" s="82"/>
      <c r="H72" s="83"/>
      <c r="I72" s="69">
        <v>0</v>
      </c>
      <c r="J72" s="70">
        <v>0</v>
      </c>
      <c r="K72" s="71">
        <v>1</v>
      </c>
      <c r="L72" s="72">
        <v>0</v>
      </c>
      <c r="M72" s="71">
        <v>0</v>
      </c>
      <c r="N72" s="73">
        <v>1</v>
      </c>
      <c r="O72" s="74">
        <v>2</v>
      </c>
      <c r="P72" s="75">
        <v>0</v>
      </c>
      <c r="Q72" s="70">
        <v>40</v>
      </c>
      <c r="R72" s="76">
        <v>2</v>
      </c>
      <c r="S72" s="76">
        <v>38</v>
      </c>
      <c r="T72" s="77">
        <v>0</v>
      </c>
      <c r="U72" s="73">
        <v>38</v>
      </c>
      <c r="V72" s="78">
        <v>0</v>
      </c>
      <c r="W72" s="79">
        <v>0</v>
      </c>
      <c r="X72" s="75">
        <v>0</v>
      </c>
      <c r="Y72" s="80">
        <v>0</v>
      </c>
      <c r="Z72" s="3"/>
      <c r="AA72" s="187">
        <v>0</v>
      </c>
      <c r="AB72" s="3" t="b">
        <v>1</v>
      </c>
      <c r="AC72" s="188"/>
      <c r="AG72" s="196"/>
      <c r="AH72" s="197"/>
      <c r="AI72" s="198"/>
      <c r="AJ72" s="9"/>
    </row>
    <row r="73" spans="2:36" ht="12.75" hidden="1" thickBot="1">
      <c r="B73" s="63">
        <v>66</v>
      </c>
      <c r="C73" s="64"/>
      <c r="D73" s="64"/>
      <c r="E73" s="65"/>
      <c r="F73" s="81"/>
      <c r="G73" s="82"/>
      <c r="H73" s="83"/>
      <c r="I73" s="69">
        <v>0</v>
      </c>
      <c r="J73" s="70">
        <v>0</v>
      </c>
      <c r="K73" s="71">
        <v>1</v>
      </c>
      <c r="L73" s="72">
        <v>0</v>
      </c>
      <c r="M73" s="71">
        <v>0</v>
      </c>
      <c r="N73" s="73">
        <v>1</v>
      </c>
      <c r="O73" s="74">
        <v>2</v>
      </c>
      <c r="P73" s="75">
        <v>0</v>
      </c>
      <c r="Q73" s="70">
        <v>40</v>
      </c>
      <c r="R73" s="76">
        <v>2</v>
      </c>
      <c r="S73" s="76">
        <v>38</v>
      </c>
      <c r="T73" s="77">
        <v>0</v>
      </c>
      <c r="U73" s="73">
        <v>38</v>
      </c>
      <c r="V73" s="78">
        <v>0</v>
      </c>
      <c r="W73" s="79">
        <v>0</v>
      </c>
      <c r="X73" s="75">
        <v>0</v>
      </c>
      <c r="Y73" s="80">
        <v>0</v>
      </c>
      <c r="Z73" s="3"/>
      <c r="AA73" s="187">
        <v>0</v>
      </c>
      <c r="AB73" s="3" t="b">
        <v>1</v>
      </c>
      <c r="AC73" s="188"/>
      <c r="AG73" s="196"/>
      <c r="AH73" s="197"/>
      <c r="AI73" s="198"/>
      <c r="AJ73" s="9"/>
    </row>
    <row r="74" spans="2:36" ht="12.75" hidden="1" thickBot="1">
      <c r="B74" s="63">
        <v>67</v>
      </c>
      <c r="C74" s="64"/>
      <c r="D74" s="64"/>
      <c r="E74" s="65"/>
      <c r="F74" s="81"/>
      <c r="G74" s="82"/>
      <c r="H74" s="83"/>
      <c r="I74" s="69">
        <v>0</v>
      </c>
      <c r="J74" s="70">
        <v>0</v>
      </c>
      <c r="K74" s="71">
        <v>1</v>
      </c>
      <c r="L74" s="72">
        <v>0</v>
      </c>
      <c r="M74" s="71">
        <v>0</v>
      </c>
      <c r="N74" s="73">
        <v>1</v>
      </c>
      <c r="O74" s="74">
        <v>2</v>
      </c>
      <c r="P74" s="75">
        <v>0</v>
      </c>
      <c r="Q74" s="70">
        <v>40</v>
      </c>
      <c r="R74" s="76">
        <v>2</v>
      </c>
      <c r="S74" s="76">
        <v>38</v>
      </c>
      <c r="T74" s="77">
        <v>0</v>
      </c>
      <c r="U74" s="73">
        <v>38</v>
      </c>
      <c r="V74" s="78">
        <v>0</v>
      </c>
      <c r="W74" s="79">
        <v>0</v>
      </c>
      <c r="X74" s="75">
        <v>0</v>
      </c>
      <c r="Y74" s="80">
        <v>0</v>
      </c>
      <c r="Z74" s="3"/>
      <c r="AA74" s="187">
        <v>0</v>
      </c>
      <c r="AB74" s="3" t="b">
        <v>1</v>
      </c>
      <c r="AC74" s="188"/>
      <c r="AG74" s="196"/>
      <c r="AH74" s="197"/>
      <c r="AI74" s="198"/>
      <c r="AJ74" s="9"/>
    </row>
    <row r="75" spans="2:36" ht="12.75" hidden="1" thickBot="1">
      <c r="B75" s="63">
        <v>68</v>
      </c>
      <c r="C75" s="64"/>
      <c r="D75" s="64"/>
      <c r="E75" s="65"/>
      <c r="F75" s="81"/>
      <c r="G75" s="82"/>
      <c r="H75" s="83"/>
      <c r="I75" s="69">
        <v>0</v>
      </c>
      <c r="J75" s="70">
        <v>0</v>
      </c>
      <c r="K75" s="71">
        <v>1</v>
      </c>
      <c r="L75" s="72">
        <v>0</v>
      </c>
      <c r="M75" s="71">
        <v>0</v>
      </c>
      <c r="N75" s="73">
        <v>1</v>
      </c>
      <c r="O75" s="74">
        <v>2</v>
      </c>
      <c r="P75" s="75">
        <v>0</v>
      </c>
      <c r="Q75" s="70">
        <v>40</v>
      </c>
      <c r="R75" s="76">
        <v>2</v>
      </c>
      <c r="S75" s="76">
        <v>38</v>
      </c>
      <c r="T75" s="77">
        <v>0</v>
      </c>
      <c r="U75" s="73">
        <v>38</v>
      </c>
      <c r="V75" s="78">
        <v>0</v>
      </c>
      <c r="W75" s="79">
        <v>0</v>
      </c>
      <c r="X75" s="75">
        <v>0</v>
      </c>
      <c r="Y75" s="80">
        <v>0</v>
      </c>
      <c r="Z75" s="3"/>
      <c r="AA75" s="187">
        <v>0</v>
      </c>
      <c r="AB75" s="3" t="b">
        <v>1</v>
      </c>
      <c r="AC75" s="188"/>
      <c r="AG75" s="196"/>
      <c r="AH75" s="197"/>
      <c r="AI75" s="198"/>
      <c r="AJ75" s="9"/>
    </row>
    <row r="76" spans="2:36" ht="12.75" hidden="1" thickBot="1">
      <c r="B76" s="63">
        <v>69</v>
      </c>
      <c r="C76" s="64"/>
      <c r="D76" s="64"/>
      <c r="E76" s="65"/>
      <c r="F76" s="81"/>
      <c r="G76" s="82"/>
      <c r="H76" s="83"/>
      <c r="I76" s="69">
        <v>0</v>
      </c>
      <c r="J76" s="70">
        <v>0</v>
      </c>
      <c r="K76" s="71">
        <v>1</v>
      </c>
      <c r="L76" s="72">
        <v>0</v>
      </c>
      <c r="M76" s="71">
        <v>0</v>
      </c>
      <c r="N76" s="73">
        <v>1</v>
      </c>
      <c r="O76" s="74">
        <v>2</v>
      </c>
      <c r="P76" s="75">
        <v>0</v>
      </c>
      <c r="Q76" s="70">
        <v>40</v>
      </c>
      <c r="R76" s="76">
        <v>2</v>
      </c>
      <c r="S76" s="76">
        <v>38</v>
      </c>
      <c r="T76" s="77">
        <v>0</v>
      </c>
      <c r="U76" s="73">
        <v>38</v>
      </c>
      <c r="V76" s="78">
        <v>0</v>
      </c>
      <c r="W76" s="79">
        <v>0</v>
      </c>
      <c r="X76" s="75">
        <v>0</v>
      </c>
      <c r="Y76" s="80">
        <v>0</v>
      </c>
      <c r="Z76" s="3"/>
      <c r="AA76" s="187">
        <v>0</v>
      </c>
      <c r="AB76" s="3" t="b">
        <v>1</v>
      </c>
      <c r="AC76" s="188"/>
      <c r="AG76" s="196"/>
      <c r="AH76" s="197"/>
      <c r="AI76" s="198"/>
      <c r="AJ76" s="9"/>
    </row>
    <row r="77" spans="2:36" ht="12.75" hidden="1" thickBot="1">
      <c r="B77" s="63">
        <v>70</v>
      </c>
      <c r="C77" s="64"/>
      <c r="D77" s="64"/>
      <c r="E77" s="65"/>
      <c r="F77" s="81"/>
      <c r="G77" s="82"/>
      <c r="H77" s="83"/>
      <c r="I77" s="69">
        <v>0</v>
      </c>
      <c r="J77" s="70">
        <v>0</v>
      </c>
      <c r="K77" s="71">
        <v>1</v>
      </c>
      <c r="L77" s="72">
        <v>0</v>
      </c>
      <c r="M77" s="71">
        <v>0</v>
      </c>
      <c r="N77" s="73">
        <v>1</v>
      </c>
      <c r="O77" s="74">
        <v>2</v>
      </c>
      <c r="P77" s="75">
        <v>0</v>
      </c>
      <c r="Q77" s="70">
        <v>40</v>
      </c>
      <c r="R77" s="76">
        <v>2</v>
      </c>
      <c r="S77" s="76">
        <v>38</v>
      </c>
      <c r="T77" s="77">
        <v>0</v>
      </c>
      <c r="U77" s="73">
        <v>38</v>
      </c>
      <c r="V77" s="78">
        <v>0</v>
      </c>
      <c r="W77" s="79">
        <v>0</v>
      </c>
      <c r="X77" s="75">
        <v>0</v>
      </c>
      <c r="Y77" s="80">
        <v>0</v>
      </c>
      <c r="Z77" s="3"/>
      <c r="AA77" s="187">
        <v>0</v>
      </c>
      <c r="AB77" s="3" t="b">
        <v>1</v>
      </c>
      <c r="AC77" s="188"/>
      <c r="AG77" s="196"/>
      <c r="AH77" s="197"/>
      <c r="AI77" s="198"/>
      <c r="AJ77" s="9"/>
    </row>
    <row r="78" spans="2:36" ht="12.75" hidden="1" thickBot="1">
      <c r="B78" s="63">
        <v>71</v>
      </c>
      <c r="C78" s="64"/>
      <c r="D78" s="64"/>
      <c r="E78" s="65"/>
      <c r="F78" s="81"/>
      <c r="G78" s="82"/>
      <c r="H78" s="83"/>
      <c r="I78" s="69">
        <v>0</v>
      </c>
      <c r="J78" s="70">
        <v>0</v>
      </c>
      <c r="K78" s="71">
        <v>1</v>
      </c>
      <c r="L78" s="72">
        <v>0</v>
      </c>
      <c r="M78" s="71">
        <v>0</v>
      </c>
      <c r="N78" s="73">
        <v>1</v>
      </c>
      <c r="O78" s="74">
        <v>2</v>
      </c>
      <c r="P78" s="75">
        <v>0</v>
      </c>
      <c r="Q78" s="70">
        <v>40</v>
      </c>
      <c r="R78" s="76">
        <v>2</v>
      </c>
      <c r="S78" s="76">
        <v>38</v>
      </c>
      <c r="T78" s="77">
        <v>0</v>
      </c>
      <c r="U78" s="73">
        <v>38</v>
      </c>
      <c r="V78" s="78">
        <v>0</v>
      </c>
      <c r="W78" s="79">
        <v>0</v>
      </c>
      <c r="X78" s="75">
        <v>0</v>
      </c>
      <c r="Y78" s="80">
        <v>0</v>
      </c>
      <c r="Z78" s="3"/>
      <c r="AA78" s="187">
        <v>0</v>
      </c>
      <c r="AB78" s="3" t="b">
        <v>1</v>
      </c>
      <c r="AC78" s="188"/>
      <c r="AG78" s="196"/>
      <c r="AH78" s="197"/>
      <c r="AI78" s="198"/>
      <c r="AJ78" s="9"/>
    </row>
    <row r="79" spans="2:36" ht="12.75" hidden="1" thickBot="1">
      <c r="B79" s="63">
        <v>72</v>
      </c>
      <c r="C79" s="64"/>
      <c r="D79" s="64"/>
      <c r="E79" s="65"/>
      <c r="F79" s="81"/>
      <c r="G79" s="82"/>
      <c r="H79" s="83"/>
      <c r="I79" s="69">
        <v>0</v>
      </c>
      <c r="J79" s="70">
        <v>0</v>
      </c>
      <c r="K79" s="71">
        <v>1</v>
      </c>
      <c r="L79" s="72">
        <v>0</v>
      </c>
      <c r="M79" s="71">
        <v>0</v>
      </c>
      <c r="N79" s="73">
        <v>1</v>
      </c>
      <c r="O79" s="74">
        <v>2</v>
      </c>
      <c r="P79" s="75">
        <v>0</v>
      </c>
      <c r="Q79" s="70">
        <v>40</v>
      </c>
      <c r="R79" s="76">
        <v>2</v>
      </c>
      <c r="S79" s="76">
        <v>38</v>
      </c>
      <c r="T79" s="77">
        <v>0</v>
      </c>
      <c r="U79" s="73">
        <v>38</v>
      </c>
      <c r="V79" s="78">
        <v>0</v>
      </c>
      <c r="W79" s="79">
        <v>0</v>
      </c>
      <c r="X79" s="75">
        <v>0</v>
      </c>
      <c r="Y79" s="80">
        <v>0</v>
      </c>
      <c r="Z79" s="3"/>
      <c r="AA79" s="187">
        <v>0</v>
      </c>
      <c r="AB79" s="3" t="b">
        <v>1</v>
      </c>
      <c r="AC79" s="188"/>
      <c r="AG79" s="196"/>
      <c r="AH79" s="197"/>
      <c r="AI79" s="198"/>
      <c r="AJ79" s="9"/>
    </row>
    <row r="80" spans="2:36" ht="12.75" hidden="1" thickBot="1">
      <c r="B80" s="63">
        <v>73</v>
      </c>
      <c r="C80" s="64"/>
      <c r="D80" s="64"/>
      <c r="E80" s="65"/>
      <c r="F80" s="81"/>
      <c r="G80" s="82"/>
      <c r="H80" s="83"/>
      <c r="I80" s="69">
        <v>0</v>
      </c>
      <c r="J80" s="70">
        <v>0</v>
      </c>
      <c r="K80" s="71">
        <v>1</v>
      </c>
      <c r="L80" s="72">
        <v>0</v>
      </c>
      <c r="M80" s="71">
        <v>0</v>
      </c>
      <c r="N80" s="73">
        <v>1</v>
      </c>
      <c r="O80" s="74">
        <v>2</v>
      </c>
      <c r="P80" s="75">
        <v>0</v>
      </c>
      <c r="Q80" s="70">
        <v>40</v>
      </c>
      <c r="R80" s="76">
        <v>2</v>
      </c>
      <c r="S80" s="76">
        <v>38</v>
      </c>
      <c r="T80" s="77">
        <v>0</v>
      </c>
      <c r="U80" s="73">
        <v>38</v>
      </c>
      <c r="V80" s="78">
        <v>0</v>
      </c>
      <c r="W80" s="79">
        <v>0</v>
      </c>
      <c r="X80" s="75">
        <v>0</v>
      </c>
      <c r="Y80" s="80">
        <v>0</v>
      </c>
      <c r="Z80" s="3"/>
      <c r="AA80" s="187">
        <v>0</v>
      </c>
      <c r="AB80" s="3" t="b">
        <v>1</v>
      </c>
      <c r="AC80" s="188"/>
      <c r="AG80" s="196"/>
      <c r="AH80" s="197"/>
      <c r="AI80" s="198"/>
      <c r="AJ80" s="9"/>
    </row>
    <row r="81" spans="2:36" ht="12.75" hidden="1" thickBot="1">
      <c r="B81" s="63">
        <v>74</v>
      </c>
      <c r="C81" s="64"/>
      <c r="D81" s="64"/>
      <c r="E81" s="65"/>
      <c r="F81" s="81"/>
      <c r="G81" s="82"/>
      <c r="H81" s="83"/>
      <c r="I81" s="69">
        <v>0</v>
      </c>
      <c r="J81" s="70">
        <v>0</v>
      </c>
      <c r="K81" s="71">
        <v>1</v>
      </c>
      <c r="L81" s="72">
        <v>0</v>
      </c>
      <c r="M81" s="71">
        <v>0</v>
      </c>
      <c r="N81" s="73">
        <v>1</v>
      </c>
      <c r="O81" s="74">
        <v>2</v>
      </c>
      <c r="P81" s="75">
        <v>0</v>
      </c>
      <c r="Q81" s="70">
        <v>40</v>
      </c>
      <c r="R81" s="76">
        <v>2</v>
      </c>
      <c r="S81" s="76">
        <v>38</v>
      </c>
      <c r="T81" s="77">
        <v>0</v>
      </c>
      <c r="U81" s="73">
        <v>38</v>
      </c>
      <c r="V81" s="78">
        <v>0</v>
      </c>
      <c r="W81" s="79">
        <v>0</v>
      </c>
      <c r="X81" s="75">
        <v>0</v>
      </c>
      <c r="Y81" s="80">
        <v>0</v>
      </c>
      <c r="Z81" s="3"/>
      <c r="AA81" s="187">
        <v>0</v>
      </c>
      <c r="AB81" s="3" t="b">
        <v>1</v>
      </c>
      <c r="AC81" s="188"/>
      <c r="AG81" s="196"/>
      <c r="AH81" s="197"/>
      <c r="AI81" s="198"/>
      <c r="AJ81" s="9"/>
    </row>
    <row r="82" spans="2:36" ht="12.75" hidden="1" thickBot="1">
      <c r="B82" s="63">
        <v>75</v>
      </c>
      <c r="C82" s="64"/>
      <c r="D82" s="64"/>
      <c r="E82" s="65"/>
      <c r="F82" s="81"/>
      <c r="G82" s="82"/>
      <c r="H82" s="83"/>
      <c r="I82" s="69">
        <v>0</v>
      </c>
      <c r="J82" s="70">
        <v>0</v>
      </c>
      <c r="K82" s="71">
        <v>1</v>
      </c>
      <c r="L82" s="72">
        <v>0</v>
      </c>
      <c r="M82" s="71">
        <v>0</v>
      </c>
      <c r="N82" s="73">
        <v>1</v>
      </c>
      <c r="O82" s="74">
        <v>2</v>
      </c>
      <c r="P82" s="75">
        <v>0</v>
      </c>
      <c r="Q82" s="70">
        <v>40</v>
      </c>
      <c r="R82" s="76">
        <v>2</v>
      </c>
      <c r="S82" s="76">
        <v>38</v>
      </c>
      <c r="T82" s="77">
        <v>0</v>
      </c>
      <c r="U82" s="73">
        <v>38</v>
      </c>
      <c r="V82" s="78">
        <v>0</v>
      </c>
      <c r="W82" s="79">
        <v>0</v>
      </c>
      <c r="X82" s="75">
        <v>0</v>
      </c>
      <c r="Y82" s="80">
        <v>0</v>
      </c>
      <c r="Z82" s="3"/>
      <c r="AA82" s="187">
        <v>0</v>
      </c>
      <c r="AB82" s="3" t="b">
        <v>1</v>
      </c>
      <c r="AC82" s="188"/>
      <c r="AG82" s="196"/>
      <c r="AH82" s="197"/>
      <c r="AI82" s="198"/>
      <c r="AJ82" s="9"/>
    </row>
    <row r="83" spans="2:36" ht="12.75" hidden="1" thickBot="1">
      <c r="B83" s="63">
        <v>76</v>
      </c>
      <c r="C83" s="64"/>
      <c r="D83" s="64"/>
      <c r="E83" s="65"/>
      <c r="F83" s="81"/>
      <c r="G83" s="82"/>
      <c r="H83" s="83"/>
      <c r="I83" s="69">
        <v>0</v>
      </c>
      <c r="J83" s="70">
        <v>0</v>
      </c>
      <c r="K83" s="71">
        <v>1</v>
      </c>
      <c r="L83" s="72">
        <v>0</v>
      </c>
      <c r="M83" s="71">
        <v>0</v>
      </c>
      <c r="N83" s="73">
        <v>1</v>
      </c>
      <c r="O83" s="74">
        <v>2</v>
      </c>
      <c r="P83" s="75">
        <v>0</v>
      </c>
      <c r="Q83" s="70">
        <v>40</v>
      </c>
      <c r="R83" s="76">
        <v>2</v>
      </c>
      <c r="S83" s="76">
        <v>38</v>
      </c>
      <c r="T83" s="77">
        <v>0</v>
      </c>
      <c r="U83" s="73">
        <v>38</v>
      </c>
      <c r="V83" s="78">
        <v>0</v>
      </c>
      <c r="W83" s="79">
        <v>0</v>
      </c>
      <c r="X83" s="75">
        <v>0</v>
      </c>
      <c r="Y83" s="80">
        <v>0</v>
      </c>
      <c r="Z83" s="3"/>
      <c r="AA83" s="187">
        <v>0</v>
      </c>
      <c r="AB83" s="3" t="b">
        <v>1</v>
      </c>
      <c r="AC83" s="188"/>
      <c r="AG83" s="196"/>
      <c r="AH83" s="197"/>
      <c r="AI83" s="198"/>
      <c r="AJ83" s="9"/>
    </row>
    <row r="84" spans="2:36" ht="12.75" hidden="1" thickBot="1">
      <c r="B84" s="63">
        <v>77</v>
      </c>
      <c r="C84" s="64"/>
      <c r="D84" s="64"/>
      <c r="E84" s="65"/>
      <c r="F84" s="81"/>
      <c r="G84" s="82"/>
      <c r="H84" s="83"/>
      <c r="I84" s="69">
        <v>0</v>
      </c>
      <c r="J84" s="70">
        <v>0</v>
      </c>
      <c r="K84" s="71">
        <v>1</v>
      </c>
      <c r="L84" s="72">
        <v>0</v>
      </c>
      <c r="M84" s="71">
        <v>0</v>
      </c>
      <c r="N84" s="73">
        <v>1</v>
      </c>
      <c r="O84" s="74">
        <v>2</v>
      </c>
      <c r="P84" s="75">
        <v>0</v>
      </c>
      <c r="Q84" s="70">
        <v>40</v>
      </c>
      <c r="R84" s="76">
        <v>2</v>
      </c>
      <c r="S84" s="76">
        <v>38</v>
      </c>
      <c r="T84" s="77">
        <v>0</v>
      </c>
      <c r="U84" s="73">
        <v>38</v>
      </c>
      <c r="V84" s="78">
        <v>0</v>
      </c>
      <c r="W84" s="79">
        <v>0</v>
      </c>
      <c r="X84" s="75">
        <v>0</v>
      </c>
      <c r="Y84" s="80">
        <v>0</v>
      </c>
      <c r="Z84" s="3"/>
      <c r="AA84" s="187">
        <v>0</v>
      </c>
      <c r="AB84" s="3" t="b">
        <v>1</v>
      </c>
      <c r="AC84" s="188"/>
      <c r="AG84" s="196"/>
      <c r="AH84" s="197"/>
      <c r="AI84" s="198"/>
      <c r="AJ84" s="9"/>
    </row>
    <row r="85" spans="2:36" ht="12.75" hidden="1" thickBot="1">
      <c r="B85" s="63">
        <v>78</v>
      </c>
      <c r="C85" s="64"/>
      <c r="D85" s="64"/>
      <c r="E85" s="65"/>
      <c r="F85" s="81"/>
      <c r="G85" s="82"/>
      <c r="H85" s="83"/>
      <c r="I85" s="69">
        <v>0</v>
      </c>
      <c r="J85" s="70">
        <v>0</v>
      </c>
      <c r="K85" s="71">
        <v>1</v>
      </c>
      <c r="L85" s="72">
        <v>0</v>
      </c>
      <c r="M85" s="71">
        <v>0</v>
      </c>
      <c r="N85" s="73">
        <v>1</v>
      </c>
      <c r="O85" s="74">
        <v>2</v>
      </c>
      <c r="P85" s="75">
        <v>0</v>
      </c>
      <c r="Q85" s="70">
        <v>40</v>
      </c>
      <c r="R85" s="76">
        <v>2</v>
      </c>
      <c r="S85" s="76">
        <v>38</v>
      </c>
      <c r="T85" s="77">
        <v>0</v>
      </c>
      <c r="U85" s="73">
        <v>38</v>
      </c>
      <c r="V85" s="78">
        <v>0</v>
      </c>
      <c r="W85" s="79">
        <v>0</v>
      </c>
      <c r="X85" s="75">
        <v>0</v>
      </c>
      <c r="Y85" s="80">
        <v>0</v>
      </c>
      <c r="Z85" s="3"/>
      <c r="AA85" s="187">
        <v>0</v>
      </c>
      <c r="AB85" s="3" t="b">
        <v>1</v>
      </c>
      <c r="AC85" s="188"/>
      <c r="AG85" s="196"/>
      <c r="AH85" s="197"/>
      <c r="AI85" s="198"/>
      <c r="AJ85" s="9"/>
    </row>
    <row r="86" spans="2:36" ht="12.75" hidden="1" thickBot="1">
      <c r="B86" s="63">
        <v>79</v>
      </c>
      <c r="C86" s="64"/>
      <c r="D86" s="64"/>
      <c r="E86" s="65"/>
      <c r="F86" s="81"/>
      <c r="G86" s="82"/>
      <c r="H86" s="83"/>
      <c r="I86" s="69">
        <v>0</v>
      </c>
      <c r="J86" s="70">
        <v>0</v>
      </c>
      <c r="K86" s="71">
        <v>1</v>
      </c>
      <c r="L86" s="72">
        <v>0</v>
      </c>
      <c r="M86" s="71">
        <v>0</v>
      </c>
      <c r="N86" s="73">
        <v>1</v>
      </c>
      <c r="O86" s="74">
        <v>2</v>
      </c>
      <c r="P86" s="75">
        <v>0</v>
      </c>
      <c r="Q86" s="70">
        <v>40</v>
      </c>
      <c r="R86" s="76">
        <v>2</v>
      </c>
      <c r="S86" s="76">
        <v>38</v>
      </c>
      <c r="T86" s="77">
        <v>0</v>
      </c>
      <c r="U86" s="73">
        <v>38</v>
      </c>
      <c r="V86" s="78">
        <v>0</v>
      </c>
      <c r="W86" s="79">
        <v>0</v>
      </c>
      <c r="X86" s="75">
        <v>0</v>
      </c>
      <c r="Y86" s="80">
        <v>0</v>
      </c>
      <c r="Z86" s="3"/>
      <c r="AA86" s="187">
        <v>0</v>
      </c>
      <c r="AB86" s="3" t="b">
        <v>1</v>
      </c>
      <c r="AC86" s="188"/>
      <c r="AG86" s="196"/>
      <c r="AH86" s="197"/>
      <c r="AI86" s="198"/>
      <c r="AJ86" s="9"/>
    </row>
    <row r="87" spans="2:36" ht="12.75" hidden="1" thickBot="1">
      <c r="B87" s="63">
        <v>80</v>
      </c>
      <c r="C87" s="64"/>
      <c r="D87" s="64"/>
      <c r="E87" s="65"/>
      <c r="F87" s="81"/>
      <c r="G87" s="82"/>
      <c r="H87" s="83"/>
      <c r="I87" s="69">
        <v>0</v>
      </c>
      <c r="J87" s="70">
        <v>0</v>
      </c>
      <c r="K87" s="71">
        <v>1</v>
      </c>
      <c r="L87" s="72">
        <v>0</v>
      </c>
      <c r="M87" s="71">
        <v>0</v>
      </c>
      <c r="N87" s="73">
        <v>1</v>
      </c>
      <c r="O87" s="74">
        <v>2</v>
      </c>
      <c r="P87" s="75">
        <v>0</v>
      </c>
      <c r="Q87" s="70">
        <v>40</v>
      </c>
      <c r="R87" s="76">
        <v>2</v>
      </c>
      <c r="S87" s="76">
        <v>38</v>
      </c>
      <c r="T87" s="77">
        <v>0</v>
      </c>
      <c r="U87" s="73">
        <v>38</v>
      </c>
      <c r="V87" s="78">
        <v>0</v>
      </c>
      <c r="W87" s="79">
        <v>0</v>
      </c>
      <c r="X87" s="75">
        <v>0</v>
      </c>
      <c r="Y87" s="80">
        <v>0</v>
      </c>
      <c r="Z87" s="3"/>
      <c r="AA87" s="187">
        <v>0</v>
      </c>
      <c r="AB87" s="3" t="b">
        <v>1</v>
      </c>
      <c r="AC87" s="188"/>
      <c r="AG87" s="196"/>
      <c r="AH87" s="197"/>
      <c r="AI87" s="198"/>
      <c r="AJ87" s="9"/>
    </row>
    <row r="88" spans="2:36" ht="12.75" hidden="1" thickBot="1">
      <c r="B88" s="63">
        <v>81</v>
      </c>
      <c r="C88" s="64"/>
      <c r="D88" s="64"/>
      <c r="E88" s="65"/>
      <c r="F88" s="81"/>
      <c r="G88" s="82"/>
      <c r="H88" s="83"/>
      <c r="I88" s="69">
        <v>0</v>
      </c>
      <c r="J88" s="70">
        <v>0</v>
      </c>
      <c r="K88" s="71">
        <v>1</v>
      </c>
      <c r="L88" s="72">
        <v>0</v>
      </c>
      <c r="M88" s="71">
        <v>0</v>
      </c>
      <c r="N88" s="73">
        <v>1</v>
      </c>
      <c r="O88" s="74">
        <v>2</v>
      </c>
      <c r="P88" s="75">
        <v>0</v>
      </c>
      <c r="Q88" s="70">
        <v>40</v>
      </c>
      <c r="R88" s="76">
        <v>2</v>
      </c>
      <c r="S88" s="76">
        <v>38</v>
      </c>
      <c r="T88" s="77">
        <v>0</v>
      </c>
      <c r="U88" s="73">
        <v>38</v>
      </c>
      <c r="V88" s="78">
        <v>0</v>
      </c>
      <c r="W88" s="79">
        <v>0</v>
      </c>
      <c r="X88" s="75">
        <v>0</v>
      </c>
      <c r="Y88" s="80">
        <v>0</v>
      </c>
      <c r="Z88" s="3"/>
      <c r="AA88" s="187">
        <v>0</v>
      </c>
      <c r="AB88" s="3" t="b">
        <v>1</v>
      </c>
      <c r="AC88" s="188"/>
      <c r="AG88" s="196"/>
      <c r="AH88" s="197"/>
      <c r="AI88" s="198"/>
      <c r="AJ88" s="9"/>
    </row>
    <row r="89" spans="2:36" ht="12.75" hidden="1" thickBot="1">
      <c r="B89" s="63">
        <v>82</v>
      </c>
      <c r="C89" s="64"/>
      <c r="D89" s="64"/>
      <c r="E89" s="65"/>
      <c r="F89" s="81"/>
      <c r="G89" s="82"/>
      <c r="H89" s="83"/>
      <c r="I89" s="69">
        <v>0</v>
      </c>
      <c r="J89" s="70">
        <v>0</v>
      </c>
      <c r="K89" s="71">
        <v>1</v>
      </c>
      <c r="L89" s="72">
        <v>0</v>
      </c>
      <c r="M89" s="71">
        <v>0</v>
      </c>
      <c r="N89" s="73">
        <v>1</v>
      </c>
      <c r="O89" s="74">
        <v>2</v>
      </c>
      <c r="P89" s="75">
        <v>0</v>
      </c>
      <c r="Q89" s="70">
        <v>40</v>
      </c>
      <c r="R89" s="76">
        <v>2</v>
      </c>
      <c r="S89" s="76">
        <v>38</v>
      </c>
      <c r="T89" s="77">
        <v>0</v>
      </c>
      <c r="U89" s="73">
        <v>38</v>
      </c>
      <c r="V89" s="78">
        <v>0</v>
      </c>
      <c r="W89" s="79">
        <v>0</v>
      </c>
      <c r="X89" s="75">
        <v>0</v>
      </c>
      <c r="Y89" s="80">
        <v>0</v>
      </c>
      <c r="Z89" s="3"/>
      <c r="AA89" s="187">
        <v>0</v>
      </c>
      <c r="AB89" s="3" t="b">
        <v>1</v>
      </c>
      <c r="AC89" s="188"/>
      <c r="AG89" s="196"/>
      <c r="AH89" s="197"/>
      <c r="AI89" s="198"/>
      <c r="AJ89" s="9"/>
    </row>
    <row r="90" spans="2:36" ht="12.75" hidden="1" thickBot="1">
      <c r="B90" s="63">
        <v>83</v>
      </c>
      <c r="C90" s="64"/>
      <c r="D90" s="64"/>
      <c r="E90" s="65"/>
      <c r="F90" s="81"/>
      <c r="G90" s="82"/>
      <c r="H90" s="83"/>
      <c r="I90" s="69">
        <v>0</v>
      </c>
      <c r="J90" s="70">
        <v>0</v>
      </c>
      <c r="K90" s="71">
        <v>1</v>
      </c>
      <c r="L90" s="72">
        <v>0</v>
      </c>
      <c r="M90" s="71">
        <v>0</v>
      </c>
      <c r="N90" s="73">
        <v>1</v>
      </c>
      <c r="O90" s="74">
        <v>2</v>
      </c>
      <c r="P90" s="75">
        <v>0</v>
      </c>
      <c r="Q90" s="70">
        <v>40</v>
      </c>
      <c r="R90" s="76">
        <v>2</v>
      </c>
      <c r="S90" s="76">
        <v>38</v>
      </c>
      <c r="T90" s="77">
        <v>0</v>
      </c>
      <c r="U90" s="73">
        <v>38</v>
      </c>
      <c r="V90" s="78">
        <v>0</v>
      </c>
      <c r="W90" s="79">
        <v>0</v>
      </c>
      <c r="X90" s="75">
        <v>0</v>
      </c>
      <c r="Y90" s="80">
        <v>0</v>
      </c>
      <c r="Z90" s="3"/>
      <c r="AA90" s="187">
        <v>0</v>
      </c>
      <c r="AB90" s="3" t="b">
        <v>1</v>
      </c>
      <c r="AC90" s="188"/>
      <c r="AG90" s="196"/>
      <c r="AH90" s="197"/>
      <c r="AI90" s="198"/>
      <c r="AJ90" s="9"/>
    </row>
    <row r="91" spans="2:36" ht="12.75" hidden="1" thickBot="1">
      <c r="B91" s="63">
        <v>84</v>
      </c>
      <c r="C91" s="64"/>
      <c r="D91" s="64"/>
      <c r="E91" s="65"/>
      <c r="F91" s="81"/>
      <c r="G91" s="82"/>
      <c r="H91" s="83"/>
      <c r="I91" s="69">
        <v>0</v>
      </c>
      <c r="J91" s="70">
        <v>0</v>
      </c>
      <c r="K91" s="71">
        <v>1</v>
      </c>
      <c r="L91" s="72">
        <v>0</v>
      </c>
      <c r="M91" s="71">
        <v>0</v>
      </c>
      <c r="N91" s="73">
        <v>1</v>
      </c>
      <c r="O91" s="74">
        <v>2</v>
      </c>
      <c r="P91" s="75">
        <v>0</v>
      </c>
      <c r="Q91" s="70">
        <v>40</v>
      </c>
      <c r="R91" s="76">
        <v>2</v>
      </c>
      <c r="S91" s="76">
        <v>38</v>
      </c>
      <c r="T91" s="77">
        <v>0</v>
      </c>
      <c r="U91" s="73">
        <v>38</v>
      </c>
      <c r="V91" s="78">
        <v>0</v>
      </c>
      <c r="W91" s="79">
        <v>0</v>
      </c>
      <c r="X91" s="75">
        <v>0</v>
      </c>
      <c r="Y91" s="80">
        <v>0</v>
      </c>
      <c r="Z91" s="3"/>
      <c r="AA91" s="187">
        <v>0</v>
      </c>
      <c r="AB91" s="3" t="b">
        <v>1</v>
      </c>
      <c r="AC91" s="188"/>
      <c r="AG91" s="196"/>
      <c r="AH91" s="197"/>
      <c r="AI91" s="198"/>
      <c r="AJ91" s="9"/>
    </row>
    <row r="92" spans="2:36" ht="12.75" hidden="1" thickBot="1">
      <c r="B92" s="63">
        <v>85</v>
      </c>
      <c r="C92" s="64"/>
      <c r="D92" s="64"/>
      <c r="E92" s="65"/>
      <c r="F92" s="81"/>
      <c r="G92" s="82"/>
      <c r="H92" s="83"/>
      <c r="I92" s="69">
        <v>0</v>
      </c>
      <c r="J92" s="70">
        <v>0</v>
      </c>
      <c r="K92" s="71">
        <v>1</v>
      </c>
      <c r="L92" s="72">
        <v>0</v>
      </c>
      <c r="M92" s="71">
        <v>0</v>
      </c>
      <c r="N92" s="73">
        <v>1</v>
      </c>
      <c r="O92" s="74">
        <v>2</v>
      </c>
      <c r="P92" s="75">
        <v>0</v>
      </c>
      <c r="Q92" s="70">
        <v>40</v>
      </c>
      <c r="R92" s="76">
        <v>2</v>
      </c>
      <c r="S92" s="76">
        <v>38</v>
      </c>
      <c r="T92" s="77">
        <v>0</v>
      </c>
      <c r="U92" s="73">
        <v>38</v>
      </c>
      <c r="V92" s="78">
        <v>0</v>
      </c>
      <c r="W92" s="79">
        <v>0</v>
      </c>
      <c r="X92" s="75">
        <v>0</v>
      </c>
      <c r="Y92" s="80">
        <v>0</v>
      </c>
      <c r="Z92" s="3"/>
      <c r="AA92" s="187">
        <v>0</v>
      </c>
      <c r="AB92" s="3" t="b">
        <v>1</v>
      </c>
      <c r="AC92" s="188"/>
      <c r="AG92" s="196"/>
      <c r="AH92" s="197"/>
      <c r="AI92" s="198"/>
      <c r="AJ92" s="9"/>
    </row>
    <row r="93" spans="2:36" ht="12.75" hidden="1" thickBot="1">
      <c r="B93" s="63">
        <v>86</v>
      </c>
      <c r="C93" s="64"/>
      <c r="D93" s="64"/>
      <c r="E93" s="65"/>
      <c r="F93" s="81"/>
      <c r="G93" s="82"/>
      <c r="H93" s="83"/>
      <c r="I93" s="69">
        <v>0</v>
      </c>
      <c r="J93" s="70">
        <v>0</v>
      </c>
      <c r="K93" s="71">
        <v>1</v>
      </c>
      <c r="L93" s="72">
        <v>0</v>
      </c>
      <c r="M93" s="71">
        <v>0</v>
      </c>
      <c r="N93" s="73">
        <v>1</v>
      </c>
      <c r="O93" s="74">
        <v>2</v>
      </c>
      <c r="P93" s="75">
        <v>0</v>
      </c>
      <c r="Q93" s="70">
        <v>40</v>
      </c>
      <c r="R93" s="76">
        <v>2</v>
      </c>
      <c r="S93" s="76">
        <v>38</v>
      </c>
      <c r="T93" s="77">
        <v>0</v>
      </c>
      <c r="U93" s="73">
        <v>38</v>
      </c>
      <c r="V93" s="78">
        <v>0</v>
      </c>
      <c r="W93" s="79">
        <v>0</v>
      </c>
      <c r="X93" s="75">
        <v>0</v>
      </c>
      <c r="Y93" s="80">
        <v>0</v>
      </c>
      <c r="Z93" s="3"/>
      <c r="AA93" s="187">
        <v>0</v>
      </c>
      <c r="AB93" s="3" t="b">
        <v>1</v>
      </c>
      <c r="AC93" s="188"/>
      <c r="AG93" s="196"/>
      <c r="AH93" s="197"/>
      <c r="AI93" s="198"/>
      <c r="AJ93" s="9"/>
    </row>
    <row r="94" spans="2:36" ht="12.75" hidden="1" thickBot="1">
      <c r="B94" s="63">
        <v>87</v>
      </c>
      <c r="C94" s="64"/>
      <c r="D94" s="64"/>
      <c r="E94" s="65"/>
      <c r="F94" s="81"/>
      <c r="G94" s="82"/>
      <c r="H94" s="83"/>
      <c r="I94" s="69">
        <v>0</v>
      </c>
      <c r="J94" s="70">
        <v>0</v>
      </c>
      <c r="K94" s="71">
        <v>1</v>
      </c>
      <c r="L94" s="72">
        <v>0</v>
      </c>
      <c r="M94" s="71">
        <v>0</v>
      </c>
      <c r="N94" s="73">
        <v>1</v>
      </c>
      <c r="O94" s="74">
        <v>2</v>
      </c>
      <c r="P94" s="75">
        <v>0</v>
      </c>
      <c r="Q94" s="70">
        <v>40</v>
      </c>
      <c r="R94" s="76">
        <v>2</v>
      </c>
      <c r="S94" s="76">
        <v>38</v>
      </c>
      <c r="T94" s="77">
        <v>0</v>
      </c>
      <c r="U94" s="73">
        <v>38</v>
      </c>
      <c r="V94" s="78">
        <v>0</v>
      </c>
      <c r="W94" s="79">
        <v>0</v>
      </c>
      <c r="X94" s="75">
        <v>0</v>
      </c>
      <c r="Y94" s="80">
        <v>0</v>
      </c>
      <c r="Z94" s="3"/>
      <c r="AA94" s="187">
        <v>0</v>
      </c>
      <c r="AB94" s="3" t="b">
        <v>1</v>
      </c>
      <c r="AC94" s="188"/>
      <c r="AG94" s="196"/>
      <c r="AH94" s="197"/>
      <c r="AI94" s="198"/>
      <c r="AJ94" s="9"/>
    </row>
    <row r="95" spans="2:36" ht="12.75" hidden="1" thickBot="1">
      <c r="B95" s="63">
        <v>88</v>
      </c>
      <c r="C95" s="64"/>
      <c r="D95" s="64"/>
      <c r="E95" s="65"/>
      <c r="F95" s="81"/>
      <c r="G95" s="82"/>
      <c r="H95" s="83"/>
      <c r="I95" s="69">
        <v>0</v>
      </c>
      <c r="J95" s="70">
        <v>0</v>
      </c>
      <c r="K95" s="71">
        <v>1</v>
      </c>
      <c r="L95" s="72">
        <v>0</v>
      </c>
      <c r="M95" s="71">
        <v>0</v>
      </c>
      <c r="N95" s="73">
        <v>1</v>
      </c>
      <c r="O95" s="74">
        <v>2</v>
      </c>
      <c r="P95" s="75">
        <v>0</v>
      </c>
      <c r="Q95" s="70">
        <v>40</v>
      </c>
      <c r="R95" s="76">
        <v>2</v>
      </c>
      <c r="S95" s="76">
        <v>38</v>
      </c>
      <c r="T95" s="77">
        <v>0</v>
      </c>
      <c r="U95" s="73">
        <v>38</v>
      </c>
      <c r="V95" s="78">
        <v>0</v>
      </c>
      <c r="W95" s="79">
        <v>0</v>
      </c>
      <c r="X95" s="75">
        <v>0</v>
      </c>
      <c r="Y95" s="80">
        <v>0</v>
      </c>
      <c r="Z95" s="3"/>
      <c r="AA95" s="187">
        <v>0</v>
      </c>
      <c r="AB95" s="3" t="b">
        <v>1</v>
      </c>
      <c r="AC95" s="188"/>
      <c r="AG95" s="196"/>
      <c r="AH95" s="197"/>
      <c r="AI95" s="198"/>
      <c r="AJ95" s="9"/>
    </row>
    <row r="96" spans="2:36" ht="12.75" hidden="1" thickBot="1">
      <c r="B96" s="63">
        <v>89</v>
      </c>
      <c r="C96" s="64"/>
      <c r="D96" s="64"/>
      <c r="E96" s="65"/>
      <c r="F96" s="81"/>
      <c r="G96" s="82"/>
      <c r="H96" s="83"/>
      <c r="I96" s="69">
        <v>0</v>
      </c>
      <c r="J96" s="70">
        <v>0</v>
      </c>
      <c r="K96" s="71">
        <v>1</v>
      </c>
      <c r="L96" s="72">
        <v>0</v>
      </c>
      <c r="M96" s="71">
        <v>0</v>
      </c>
      <c r="N96" s="73">
        <v>1</v>
      </c>
      <c r="O96" s="74">
        <v>2</v>
      </c>
      <c r="P96" s="75">
        <v>0</v>
      </c>
      <c r="Q96" s="70">
        <v>40</v>
      </c>
      <c r="R96" s="76">
        <v>2</v>
      </c>
      <c r="S96" s="76">
        <v>38</v>
      </c>
      <c r="T96" s="77">
        <v>0</v>
      </c>
      <c r="U96" s="73">
        <v>38</v>
      </c>
      <c r="V96" s="78">
        <v>0</v>
      </c>
      <c r="W96" s="79">
        <v>0</v>
      </c>
      <c r="X96" s="75">
        <v>0</v>
      </c>
      <c r="Y96" s="80">
        <v>0</v>
      </c>
      <c r="Z96" s="3"/>
      <c r="AA96" s="187">
        <v>0</v>
      </c>
      <c r="AB96" s="3" t="b">
        <v>1</v>
      </c>
      <c r="AC96" s="188"/>
      <c r="AG96" s="196"/>
      <c r="AH96" s="197"/>
      <c r="AI96" s="198"/>
      <c r="AJ96" s="9"/>
    </row>
    <row r="97" spans="2:36" ht="12.75" hidden="1" thickBot="1">
      <c r="B97" s="63">
        <v>90</v>
      </c>
      <c r="C97" s="64"/>
      <c r="D97" s="64"/>
      <c r="E97" s="65"/>
      <c r="F97" s="81"/>
      <c r="G97" s="82"/>
      <c r="H97" s="83"/>
      <c r="I97" s="69">
        <v>0</v>
      </c>
      <c r="J97" s="70">
        <v>0</v>
      </c>
      <c r="K97" s="71">
        <v>1</v>
      </c>
      <c r="L97" s="72">
        <v>0</v>
      </c>
      <c r="M97" s="71">
        <v>0</v>
      </c>
      <c r="N97" s="73">
        <v>1</v>
      </c>
      <c r="O97" s="74">
        <v>2</v>
      </c>
      <c r="P97" s="75">
        <v>0</v>
      </c>
      <c r="Q97" s="70">
        <v>40</v>
      </c>
      <c r="R97" s="76">
        <v>2</v>
      </c>
      <c r="S97" s="76">
        <v>38</v>
      </c>
      <c r="T97" s="77">
        <v>0</v>
      </c>
      <c r="U97" s="73">
        <v>38</v>
      </c>
      <c r="V97" s="78">
        <v>0</v>
      </c>
      <c r="W97" s="79">
        <v>0</v>
      </c>
      <c r="X97" s="75">
        <v>0</v>
      </c>
      <c r="Y97" s="80">
        <v>0</v>
      </c>
      <c r="Z97" s="3"/>
      <c r="AA97" s="187">
        <v>0</v>
      </c>
      <c r="AB97" s="3" t="b">
        <v>1</v>
      </c>
      <c r="AC97" s="188"/>
      <c r="AG97" s="196"/>
      <c r="AH97" s="197"/>
      <c r="AI97" s="198"/>
      <c r="AJ97" s="9"/>
    </row>
    <row r="98" spans="2:36" ht="12.75" hidden="1" thickBot="1">
      <c r="B98" s="63">
        <v>91</v>
      </c>
      <c r="C98" s="64"/>
      <c r="D98" s="64"/>
      <c r="E98" s="65"/>
      <c r="F98" s="81"/>
      <c r="G98" s="82"/>
      <c r="H98" s="83"/>
      <c r="I98" s="69">
        <v>0</v>
      </c>
      <c r="J98" s="70">
        <v>0</v>
      </c>
      <c r="K98" s="71">
        <v>1</v>
      </c>
      <c r="L98" s="72">
        <v>0</v>
      </c>
      <c r="M98" s="71">
        <v>0</v>
      </c>
      <c r="N98" s="73">
        <v>1</v>
      </c>
      <c r="O98" s="74">
        <v>2</v>
      </c>
      <c r="P98" s="75">
        <v>0</v>
      </c>
      <c r="Q98" s="70">
        <v>40</v>
      </c>
      <c r="R98" s="76">
        <v>2</v>
      </c>
      <c r="S98" s="76">
        <v>38</v>
      </c>
      <c r="T98" s="77">
        <v>0</v>
      </c>
      <c r="U98" s="73">
        <v>38</v>
      </c>
      <c r="V98" s="78">
        <v>0</v>
      </c>
      <c r="W98" s="79">
        <v>0</v>
      </c>
      <c r="X98" s="75">
        <v>0</v>
      </c>
      <c r="Y98" s="80">
        <v>0</v>
      </c>
      <c r="Z98" s="3"/>
      <c r="AA98" s="187">
        <v>0</v>
      </c>
      <c r="AB98" s="3" t="b">
        <v>1</v>
      </c>
      <c r="AC98" s="188"/>
      <c r="AG98" s="196"/>
      <c r="AH98" s="197"/>
      <c r="AI98" s="198"/>
      <c r="AJ98" s="9"/>
    </row>
    <row r="99" spans="2:36" ht="12.75" hidden="1" thickBot="1">
      <c r="B99" s="63">
        <v>92</v>
      </c>
      <c r="C99" s="64"/>
      <c r="D99" s="64"/>
      <c r="E99" s="65"/>
      <c r="F99" s="81"/>
      <c r="G99" s="82"/>
      <c r="H99" s="83"/>
      <c r="I99" s="69">
        <v>0</v>
      </c>
      <c r="J99" s="70">
        <v>0</v>
      </c>
      <c r="K99" s="71">
        <v>1</v>
      </c>
      <c r="L99" s="72">
        <v>0</v>
      </c>
      <c r="M99" s="71">
        <v>0</v>
      </c>
      <c r="N99" s="73">
        <v>1</v>
      </c>
      <c r="O99" s="74">
        <v>2</v>
      </c>
      <c r="P99" s="75">
        <v>0</v>
      </c>
      <c r="Q99" s="70">
        <v>40</v>
      </c>
      <c r="R99" s="76">
        <v>2</v>
      </c>
      <c r="S99" s="76">
        <v>38</v>
      </c>
      <c r="T99" s="77">
        <v>0</v>
      </c>
      <c r="U99" s="73">
        <v>38</v>
      </c>
      <c r="V99" s="78">
        <v>0</v>
      </c>
      <c r="W99" s="79">
        <v>0</v>
      </c>
      <c r="X99" s="75">
        <v>0</v>
      </c>
      <c r="Y99" s="80">
        <v>0</v>
      </c>
      <c r="Z99" s="3"/>
      <c r="AA99" s="187">
        <v>0</v>
      </c>
      <c r="AB99" s="3" t="b">
        <v>1</v>
      </c>
      <c r="AC99" s="188"/>
      <c r="AG99" s="196"/>
      <c r="AH99" s="197"/>
      <c r="AI99" s="198"/>
      <c r="AJ99" s="9"/>
    </row>
    <row r="100" spans="2:36" ht="12.75" hidden="1" thickBot="1">
      <c r="B100" s="63">
        <v>93</v>
      </c>
      <c r="C100" s="64"/>
      <c r="D100" s="64"/>
      <c r="E100" s="65"/>
      <c r="F100" s="81"/>
      <c r="G100" s="82"/>
      <c r="H100" s="83"/>
      <c r="I100" s="69">
        <v>0</v>
      </c>
      <c r="J100" s="70">
        <v>0</v>
      </c>
      <c r="K100" s="71">
        <v>1</v>
      </c>
      <c r="L100" s="72">
        <v>0</v>
      </c>
      <c r="M100" s="71">
        <v>0</v>
      </c>
      <c r="N100" s="73">
        <v>1</v>
      </c>
      <c r="O100" s="74">
        <v>2</v>
      </c>
      <c r="P100" s="75">
        <v>0</v>
      </c>
      <c r="Q100" s="70">
        <v>40</v>
      </c>
      <c r="R100" s="76">
        <v>2</v>
      </c>
      <c r="S100" s="76">
        <v>38</v>
      </c>
      <c r="T100" s="77">
        <v>0</v>
      </c>
      <c r="U100" s="73">
        <v>38</v>
      </c>
      <c r="V100" s="78">
        <v>0</v>
      </c>
      <c r="W100" s="79">
        <v>0</v>
      </c>
      <c r="X100" s="75">
        <v>0</v>
      </c>
      <c r="Y100" s="80">
        <v>0</v>
      </c>
      <c r="Z100" s="3"/>
      <c r="AA100" s="187">
        <v>0</v>
      </c>
      <c r="AB100" s="3" t="b">
        <v>1</v>
      </c>
      <c r="AC100" s="188"/>
      <c r="AG100" s="196"/>
      <c r="AH100" s="197"/>
      <c r="AI100" s="198"/>
      <c r="AJ100" s="9"/>
    </row>
    <row r="101" spans="2:36" ht="12.75" hidden="1" thickBot="1">
      <c r="B101" s="63">
        <v>94</v>
      </c>
      <c r="C101" s="64"/>
      <c r="D101" s="64"/>
      <c r="E101" s="65"/>
      <c r="F101" s="81"/>
      <c r="G101" s="82"/>
      <c r="H101" s="83"/>
      <c r="I101" s="69">
        <v>0</v>
      </c>
      <c r="J101" s="70">
        <v>0</v>
      </c>
      <c r="K101" s="71">
        <v>1</v>
      </c>
      <c r="L101" s="72">
        <v>0</v>
      </c>
      <c r="M101" s="71">
        <v>0</v>
      </c>
      <c r="N101" s="73">
        <v>1</v>
      </c>
      <c r="O101" s="74">
        <v>2</v>
      </c>
      <c r="P101" s="75">
        <v>0</v>
      </c>
      <c r="Q101" s="70">
        <v>40</v>
      </c>
      <c r="R101" s="76">
        <v>2</v>
      </c>
      <c r="S101" s="76">
        <v>38</v>
      </c>
      <c r="T101" s="77">
        <v>0</v>
      </c>
      <c r="U101" s="73">
        <v>38</v>
      </c>
      <c r="V101" s="78">
        <v>0</v>
      </c>
      <c r="W101" s="79">
        <v>0</v>
      </c>
      <c r="X101" s="75">
        <v>0</v>
      </c>
      <c r="Y101" s="80">
        <v>0</v>
      </c>
      <c r="Z101" s="3"/>
      <c r="AA101" s="187">
        <v>0</v>
      </c>
      <c r="AB101" s="3" t="b">
        <v>1</v>
      </c>
      <c r="AC101" s="188"/>
      <c r="AG101" s="196"/>
      <c r="AH101" s="197"/>
      <c r="AI101" s="198"/>
      <c r="AJ101" s="9"/>
    </row>
    <row r="102" spans="2:36" ht="12.75" hidden="1" thickBot="1">
      <c r="B102" s="63">
        <v>95</v>
      </c>
      <c r="C102" s="64"/>
      <c r="D102" s="64"/>
      <c r="E102" s="65"/>
      <c r="F102" s="81"/>
      <c r="G102" s="82"/>
      <c r="H102" s="83"/>
      <c r="I102" s="69">
        <v>0</v>
      </c>
      <c r="J102" s="70">
        <v>0</v>
      </c>
      <c r="K102" s="71">
        <v>1</v>
      </c>
      <c r="L102" s="72">
        <v>0</v>
      </c>
      <c r="M102" s="71">
        <v>0</v>
      </c>
      <c r="N102" s="73">
        <v>1</v>
      </c>
      <c r="O102" s="74">
        <v>2</v>
      </c>
      <c r="P102" s="75">
        <v>0</v>
      </c>
      <c r="Q102" s="70">
        <v>40</v>
      </c>
      <c r="R102" s="76">
        <v>2</v>
      </c>
      <c r="S102" s="76">
        <v>38</v>
      </c>
      <c r="T102" s="77">
        <v>0</v>
      </c>
      <c r="U102" s="73">
        <v>38</v>
      </c>
      <c r="V102" s="78">
        <v>0</v>
      </c>
      <c r="W102" s="79">
        <v>0</v>
      </c>
      <c r="X102" s="75">
        <v>0</v>
      </c>
      <c r="Y102" s="80">
        <v>0</v>
      </c>
      <c r="Z102" s="3"/>
      <c r="AA102" s="187">
        <v>0</v>
      </c>
      <c r="AB102" s="3" t="b">
        <v>1</v>
      </c>
      <c r="AC102" s="188"/>
      <c r="AG102" s="196"/>
      <c r="AH102" s="197"/>
      <c r="AI102" s="198"/>
      <c r="AJ102" s="9"/>
    </row>
    <row r="103" spans="2:36" ht="12.75" hidden="1" thickBot="1">
      <c r="B103" s="63">
        <v>96</v>
      </c>
      <c r="C103" s="64"/>
      <c r="D103" s="64"/>
      <c r="E103" s="65"/>
      <c r="F103" s="81"/>
      <c r="G103" s="82"/>
      <c r="H103" s="83"/>
      <c r="I103" s="69">
        <v>0</v>
      </c>
      <c r="J103" s="70">
        <v>0</v>
      </c>
      <c r="K103" s="71">
        <v>1</v>
      </c>
      <c r="L103" s="72">
        <v>0</v>
      </c>
      <c r="M103" s="71">
        <v>0</v>
      </c>
      <c r="N103" s="73">
        <v>1</v>
      </c>
      <c r="O103" s="74">
        <v>2</v>
      </c>
      <c r="P103" s="75">
        <v>0</v>
      </c>
      <c r="Q103" s="70">
        <v>40</v>
      </c>
      <c r="R103" s="76">
        <v>2</v>
      </c>
      <c r="S103" s="76">
        <v>38</v>
      </c>
      <c r="T103" s="77">
        <v>0</v>
      </c>
      <c r="U103" s="73">
        <v>38</v>
      </c>
      <c r="V103" s="78">
        <v>0</v>
      </c>
      <c r="W103" s="79">
        <v>0</v>
      </c>
      <c r="X103" s="75">
        <v>0</v>
      </c>
      <c r="Y103" s="80">
        <v>0</v>
      </c>
      <c r="Z103" s="3"/>
      <c r="AA103" s="187">
        <v>0</v>
      </c>
      <c r="AB103" s="3" t="b">
        <v>1</v>
      </c>
      <c r="AC103" s="188"/>
      <c r="AG103" s="196"/>
      <c r="AH103" s="197"/>
      <c r="AI103" s="198"/>
      <c r="AJ103" s="9"/>
    </row>
    <row r="104" spans="2:36" ht="12.75" hidden="1" thickBot="1">
      <c r="B104" s="63">
        <v>97</v>
      </c>
      <c r="C104" s="64"/>
      <c r="D104" s="64"/>
      <c r="E104" s="65"/>
      <c r="F104" s="81"/>
      <c r="G104" s="82"/>
      <c r="H104" s="83"/>
      <c r="I104" s="69">
        <v>0</v>
      </c>
      <c r="J104" s="70">
        <v>0</v>
      </c>
      <c r="K104" s="71">
        <v>1</v>
      </c>
      <c r="L104" s="72">
        <v>0</v>
      </c>
      <c r="M104" s="71">
        <v>0</v>
      </c>
      <c r="N104" s="73">
        <v>1</v>
      </c>
      <c r="O104" s="74">
        <v>2</v>
      </c>
      <c r="P104" s="75">
        <v>0</v>
      </c>
      <c r="Q104" s="70">
        <v>40</v>
      </c>
      <c r="R104" s="76">
        <v>2</v>
      </c>
      <c r="S104" s="76">
        <v>38</v>
      </c>
      <c r="T104" s="77">
        <v>0</v>
      </c>
      <c r="U104" s="73">
        <v>38</v>
      </c>
      <c r="V104" s="78">
        <v>0</v>
      </c>
      <c r="W104" s="79">
        <v>0</v>
      </c>
      <c r="X104" s="75">
        <v>0</v>
      </c>
      <c r="Y104" s="80">
        <v>0</v>
      </c>
      <c r="Z104" s="3"/>
      <c r="AA104" s="187">
        <v>0</v>
      </c>
      <c r="AB104" s="3" t="b">
        <v>1</v>
      </c>
      <c r="AC104" s="188"/>
      <c r="AG104" s="196"/>
      <c r="AH104" s="197"/>
      <c r="AI104" s="198"/>
      <c r="AJ104" s="9"/>
    </row>
    <row r="105" spans="2:36" ht="12.75" hidden="1" thickBot="1">
      <c r="B105" s="63">
        <v>98</v>
      </c>
      <c r="C105" s="64"/>
      <c r="D105" s="64"/>
      <c r="E105" s="65"/>
      <c r="F105" s="81"/>
      <c r="G105" s="82"/>
      <c r="H105" s="83"/>
      <c r="I105" s="69">
        <v>0</v>
      </c>
      <c r="J105" s="70">
        <v>0</v>
      </c>
      <c r="K105" s="71">
        <v>1</v>
      </c>
      <c r="L105" s="72">
        <v>0</v>
      </c>
      <c r="M105" s="71">
        <v>0</v>
      </c>
      <c r="N105" s="73">
        <v>1</v>
      </c>
      <c r="O105" s="74">
        <v>2</v>
      </c>
      <c r="P105" s="75">
        <v>0</v>
      </c>
      <c r="Q105" s="70">
        <v>40</v>
      </c>
      <c r="R105" s="76">
        <v>2</v>
      </c>
      <c r="S105" s="76">
        <v>38</v>
      </c>
      <c r="T105" s="77">
        <v>0</v>
      </c>
      <c r="U105" s="73">
        <v>38</v>
      </c>
      <c r="V105" s="78">
        <v>0</v>
      </c>
      <c r="W105" s="79">
        <v>0</v>
      </c>
      <c r="X105" s="75">
        <v>0</v>
      </c>
      <c r="Y105" s="80">
        <v>0</v>
      </c>
      <c r="Z105" s="3"/>
      <c r="AA105" s="187">
        <v>0</v>
      </c>
      <c r="AB105" s="3" t="b">
        <v>1</v>
      </c>
      <c r="AC105" s="188"/>
      <c r="AG105" s="196"/>
      <c r="AH105" s="197"/>
      <c r="AI105" s="198"/>
      <c r="AJ105" s="9"/>
    </row>
    <row r="106" spans="2:36" ht="12.75" hidden="1" thickBot="1">
      <c r="B106" s="63">
        <v>99</v>
      </c>
      <c r="C106" s="64"/>
      <c r="D106" s="64"/>
      <c r="E106" s="65"/>
      <c r="F106" s="81"/>
      <c r="G106" s="82"/>
      <c r="H106" s="83"/>
      <c r="I106" s="69">
        <v>0</v>
      </c>
      <c r="J106" s="70">
        <v>0</v>
      </c>
      <c r="K106" s="71">
        <v>1</v>
      </c>
      <c r="L106" s="72">
        <v>0</v>
      </c>
      <c r="M106" s="71">
        <v>0</v>
      </c>
      <c r="N106" s="73">
        <v>1</v>
      </c>
      <c r="O106" s="74">
        <v>2</v>
      </c>
      <c r="P106" s="75">
        <v>0</v>
      </c>
      <c r="Q106" s="70">
        <v>40</v>
      </c>
      <c r="R106" s="76">
        <v>2</v>
      </c>
      <c r="S106" s="76">
        <v>38</v>
      </c>
      <c r="T106" s="77">
        <v>0</v>
      </c>
      <c r="U106" s="73">
        <v>38</v>
      </c>
      <c r="V106" s="78">
        <v>0</v>
      </c>
      <c r="W106" s="79">
        <v>0</v>
      </c>
      <c r="X106" s="75">
        <v>0</v>
      </c>
      <c r="Y106" s="80">
        <v>0</v>
      </c>
      <c r="Z106" s="3"/>
      <c r="AA106" s="187">
        <v>0</v>
      </c>
      <c r="AB106" s="3" t="b">
        <v>1</v>
      </c>
      <c r="AC106" s="188"/>
      <c r="AG106" s="196"/>
      <c r="AH106" s="197"/>
      <c r="AI106" s="198"/>
      <c r="AJ106" s="9"/>
    </row>
    <row r="107" spans="2:36" ht="12.75" hidden="1" thickBot="1">
      <c r="B107" s="63">
        <v>100</v>
      </c>
      <c r="C107" s="64"/>
      <c r="D107" s="64"/>
      <c r="E107" s="65"/>
      <c r="F107" s="81"/>
      <c r="G107" s="82"/>
      <c r="H107" s="83"/>
      <c r="I107" s="69">
        <v>0</v>
      </c>
      <c r="J107" s="70">
        <v>0</v>
      </c>
      <c r="K107" s="71">
        <v>1</v>
      </c>
      <c r="L107" s="72">
        <v>0</v>
      </c>
      <c r="M107" s="71">
        <v>0</v>
      </c>
      <c r="N107" s="73">
        <v>1</v>
      </c>
      <c r="O107" s="74">
        <v>2</v>
      </c>
      <c r="P107" s="75">
        <v>0</v>
      </c>
      <c r="Q107" s="70">
        <v>40</v>
      </c>
      <c r="R107" s="76">
        <v>2</v>
      </c>
      <c r="S107" s="76">
        <v>38</v>
      </c>
      <c r="T107" s="77">
        <v>0</v>
      </c>
      <c r="U107" s="73">
        <v>38</v>
      </c>
      <c r="V107" s="78">
        <v>0</v>
      </c>
      <c r="W107" s="79">
        <v>0</v>
      </c>
      <c r="X107" s="75">
        <v>0</v>
      </c>
      <c r="Y107" s="80">
        <v>0</v>
      </c>
      <c r="Z107" s="3"/>
      <c r="AA107" s="187">
        <v>0</v>
      </c>
      <c r="AB107" s="3" t="b">
        <v>1</v>
      </c>
      <c r="AC107" s="188"/>
      <c r="AG107" s="196"/>
      <c r="AH107" s="197"/>
      <c r="AI107" s="198"/>
      <c r="AJ107" s="9"/>
    </row>
    <row r="108" spans="2:36" ht="12.75" hidden="1" thickBot="1">
      <c r="B108" s="63">
        <v>101</v>
      </c>
      <c r="C108" s="64"/>
      <c r="D108" s="64"/>
      <c r="E108" s="65"/>
      <c r="F108" s="81"/>
      <c r="G108" s="82"/>
      <c r="H108" s="83"/>
      <c r="I108" s="69">
        <v>0</v>
      </c>
      <c r="J108" s="70">
        <v>0</v>
      </c>
      <c r="K108" s="71">
        <v>1</v>
      </c>
      <c r="L108" s="72">
        <v>0</v>
      </c>
      <c r="M108" s="71">
        <v>0</v>
      </c>
      <c r="N108" s="73">
        <v>1</v>
      </c>
      <c r="O108" s="74">
        <v>2</v>
      </c>
      <c r="P108" s="75">
        <v>0</v>
      </c>
      <c r="Q108" s="70">
        <v>40</v>
      </c>
      <c r="R108" s="76">
        <v>2</v>
      </c>
      <c r="S108" s="76">
        <v>38</v>
      </c>
      <c r="T108" s="77">
        <v>0</v>
      </c>
      <c r="U108" s="73">
        <v>38</v>
      </c>
      <c r="V108" s="78">
        <v>0</v>
      </c>
      <c r="W108" s="79">
        <v>0</v>
      </c>
      <c r="X108" s="75">
        <v>0</v>
      </c>
      <c r="Y108" s="80">
        <v>0</v>
      </c>
      <c r="Z108" s="3"/>
      <c r="AA108" s="187">
        <v>0</v>
      </c>
      <c r="AB108" s="3" t="b">
        <v>1</v>
      </c>
      <c r="AC108" s="188"/>
      <c r="AG108" s="196"/>
      <c r="AH108" s="197"/>
      <c r="AI108" s="198"/>
      <c r="AJ108" s="9"/>
    </row>
    <row r="109" spans="2:36" ht="12.75" hidden="1" thickBot="1">
      <c r="B109" s="63">
        <v>102</v>
      </c>
      <c r="C109" s="64"/>
      <c r="D109" s="64"/>
      <c r="E109" s="65"/>
      <c r="F109" s="81"/>
      <c r="G109" s="82"/>
      <c r="H109" s="83"/>
      <c r="I109" s="69">
        <v>0</v>
      </c>
      <c r="J109" s="70">
        <v>0</v>
      </c>
      <c r="K109" s="71">
        <v>1</v>
      </c>
      <c r="L109" s="72">
        <v>0</v>
      </c>
      <c r="M109" s="71">
        <v>0</v>
      </c>
      <c r="N109" s="73">
        <v>1</v>
      </c>
      <c r="O109" s="74">
        <v>2</v>
      </c>
      <c r="P109" s="75">
        <v>0</v>
      </c>
      <c r="Q109" s="70">
        <v>40</v>
      </c>
      <c r="R109" s="76">
        <v>2</v>
      </c>
      <c r="S109" s="76">
        <v>38</v>
      </c>
      <c r="T109" s="77">
        <v>0</v>
      </c>
      <c r="U109" s="73">
        <v>38</v>
      </c>
      <c r="V109" s="78">
        <v>0</v>
      </c>
      <c r="W109" s="79">
        <v>0</v>
      </c>
      <c r="X109" s="75">
        <v>0</v>
      </c>
      <c r="Y109" s="80">
        <v>0</v>
      </c>
      <c r="Z109" s="3"/>
      <c r="AA109" s="187">
        <v>0</v>
      </c>
      <c r="AB109" s="3" t="b">
        <v>1</v>
      </c>
      <c r="AC109" s="188"/>
      <c r="AG109" s="196"/>
      <c r="AH109" s="197"/>
      <c r="AI109" s="198"/>
      <c r="AJ109" s="9"/>
    </row>
    <row r="110" spans="2:36" ht="12.75" hidden="1" thickBot="1">
      <c r="B110" s="63">
        <v>103</v>
      </c>
      <c r="C110" s="64"/>
      <c r="D110" s="64"/>
      <c r="E110" s="65"/>
      <c r="F110" s="81"/>
      <c r="G110" s="82"/>
      <c r="H110" s="83"/>
      <c r="I110" s="69">
        <v>0</v>
      </c>
      <c r="J110" s="70">
        <v>0</v>
      </c>
      <c r="K110" s="71">
        <v>1</v>
      </c>
      <c r="L110" s="72">
        <v>0</v>
      </c>
      <c r="M110" s="71">
        <v>0</v>
      </c>
      <c r="N110" s="73">
        <v>1</v>
      </c>
      <c r="O110" s="74">
        <v>2</v>
      </c>
      <c r="P110" s="75">
        <v>0</v>
      </c>
      <c r="Q110" s="70">
        <v>40</v>
      </c>
      <c r="R110" s="76">
        <v>2</v>
      </c>
      <c r="S110" s="76">
        <v>38</v>
      </c>
      <c r="T110" s="77">
        <v>0</v>
      </c>
      <c r="U110" s="73">
        <v>38</v>
      </c>
      <c r="V110" s="78">
        <v>0</v>
      </c>
      <c r="W110" s="79">
        <v>0</v>
      </c>
      <c r="X110" s="75">
        <v>0</v>
      </c>
      <c r="Y110" s="80">
        <v>0</v>
      </c>
      <c r="Z110" s="3"/>
      <c r="AA110" s="187">
        <v>0</v>
      </c>
      <c r="AB110" s="3" t="b">
        <v>1</v>
      </c>
      <c r="AC110" s="188"/>
      <c r="AG110" s="196"/>
      <c r="AH110" s="197"/>
      <c r="AI110" s="198"/>
      <c r="AJ110" s="9"/>
    </row>
    <row r="111" spans="2:36" ht="12.75" hidden="1" thickBot="1">
      <c r="B111" s="63">
        <v>104</v>
      </c>
      <c r="C111" s="64"/>
      <c r="D111" s="64"/>
      <c r="E111" s="65"/>
      <c r="F111" s="81"/>
      <c r="G111" s="82"/>
      <c r="H111" s="83"/>
      <c r="I111" s="69">
        <v>0</v>
      </c>
      <c r="J111" s="70">
        <v>0</v>
      </c>
      <c r="K111" s="71">
        <v>1</v>
      </c>
      <c r="L111" s="72">
        <v>0</v>
      </c>
      <c r="M111" s="71">
        <v>0</v>
      </c>
      <c r="N111" s="73">
        <v>1</v>
      </c>
      <c r="O111" s="74">
        <v>2</v>
      </c>
      <c r="P111" s="75">
        <v>0</v>
      </c>
      <c r="Q111" s="70">
        <v>40</v>
      </c>
      <c r="R111" s="76">
        <v>2</v>
      </c>
      <c r="S111" s="76">
        <v>38</v>
      </c>
      <c r="T111" s="77">
        <v>0</v>
      </c>
      <c r="U111" s="73">
        <v>38</v>
      </c>
      <c r="V111" s="78">
        <v>0</v>
      </c>
      <c r="W111" s="79">
        <v>0</v>
      </c>
      <c r="X111" s="75">
        <v>0</v>
      </c>
      <c r="Y111" s="80">
        <v>0</v>
      </c>
      <c r="Z111" s="3"/>
      <c r="AA111" s="187">
        <v>0</v>
      </c>
      <c r="AB111" s="3" t="b">
        <v>1</v>
      </c>
      <c r="AC111" s="188"/>
      <c r="AG111" s="196"/>
      <c r="AH111" s="197"/>
      <c r="AI111" s="198"/>
      <c r="AJ111" s="9"/>
    </row>
    <row r="112" spans="2:36" ht="18" thickTop="1" thickBot="1">
      <c r="B112" s="103"/>
      <c r="C112" s="104"/>
      <c r="D112" s="104"/>
      <c r="E112" s="104"/>
      <c r="F112" s="104" t="s">
        <v>165</v>
      </c>
      <c r="G112" s="105">
        <v>2960</v>
      </c>
      <c r="H112" s="106">
        <v>0</v>
      </c>
      <c r="I112" s="107">
        <v>2960</v>
      </c>
      <c r="J112" s="108"/>
      <c r="K112" s="109"/>
      <c r="L112" s="109"/>
      <c r="M112" s="109"/>
      <c r="N112" s="110"/>
      <c r="O112" s="111"/>
      <c r="P112" s="112">
        <v>15950000</v>
      </c>
      <c r="Q112" s="108"/>
      <c r="R112" s="113"/>
      <c r="S112" s="113"/>
      <c r="T112" s="109"/>
      <c r="U112" s="114"/>
      <c r="V112" s="115">
        <v>2960</v>
      </c>
      <c r="W112" s="116">
        <v>1416</v>
      </c>
      <c r="X112" s="112">
        <v>4248000</v>
      </c>
      <c r="Y112" s="117">
        <v>20198000</v>
      </c>
      <c r="Z112" s="3"/>
      <c r="AA112" s="3"/>
      <c r="AB112" s="3"/>
      <c r="AJ112" s="9"/>
    </row>
    <row r="113" spans="16:28" ht="12.75" thickTop="1">
      <c r="P113" s="23"/>
      <c r="X113" s="23"/>
      <c r="Z113" s="3"/>
      <c r="AA113" s="3"/>
      <c r="AB113" s="3"/>
    </row>
    <row r="114" spans="16:28">
      <c r="P114" s="25"/>
      <c r="X114" s="25"/>
      <c r="AA114" s="3"/>
      <c r="AB114" s="3"/>
    </row>
  </sheetData>
  <mergeCells count="29">
    <mergeCell ref="U5:U6"/>
    <mergeCell ref="V5:V6"/>
    <mergeCell ref="W5:W6"/>
    <mergeCell ref="V4:W4"/>
    <mergeCell ref="X4:X6"/>
    <mergeCell ref="J5:J6"/>
    <mergeCell ref="K5:K6"/>
    <mergeCell ref="L5:L6"/>
    <mergeCell ref="M5:M6"/>
    <mergeCell ref="N5:N6"/>
    <mergeCell ref="Q5:Q6"/>
    <mergeCell ref="R5:R6"/>
    <mergeCell ref="S5:T5"/>
    <mergeCell ref="J3:P3"/>
    <mergeCell ref="Q3:X3"/>
    <mergeCell ref="Y3:Y6"/>
    <mergeCell ref="G4:G6"/>
    <mergeCell ref="H4:H6"/>
    <mergeCell ref="I4:I6"/>
    <mergeCell ref="J4:N4"/>
    <mergeCell ref="O4:O6"/>
    <mergeCell ref="P4:P6"/>
    <mergeCell ref="Q4:U4"/>
    <mergeCell ref="B3:B6"/>
    <mergeCell ref="C3:C6"/>
    <mergeCell ref="D3:D6"/>
    <mergeCell ref="E3:E6"/>
    <mergeCell ref="F3:F6"/>
    <mergeCell ref="G3:I3"/>
  </mergeCells>
  <phoneticPr fontId="3" type="noConversion"/>
  <conditionalFormatting sqref="L8:L111">
    <cfRule type="cellIs" dxfId="3" priority="2" operator="equal">
      <formula>0</formula>
    </cfRule>
  </conditionalFormatting>
  <conditionalFormatting sqref="AG8:AI38">
    <cfRule type="expression" dxfId="2" priority="1">
      <formula>AG$4="평일"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14"/>
  <sheetViews>
    <sheetView workbookViewId="0">
      <selection sqref="A1:XFD1048576"/>
    </sheetView>
  </sheetViews>
  <sheetFormatPr defaultRowHeight="12"/>
  <cols>
    <col min="1" max="1" width="8.88671875" style="4"/>
    <col min="2" max="2" width="4.88671875" style="4" customWidth="1"/>
    <col min="3" max="6" width="7.77734375" style="24" customWidth="1"/>
    <col min="7" max="8" width="7.77734375" style="24" hidden="1" customWidth="1"/>
    <col min="9" max="11" width="7.77734375" style="22" customWidth="1"/>
    <col min="12" max="13" width="7.77734375" style="22" hidden="1" customWidth="1"/>
    <col min="14" max="15" width="7.77734375" style="22" customWidth="1"/>
    <col min="16" max="16" width="10.77734375" style="22" customWidth="1"/>
    <col min="17" max="23" width="7.77734375" style="22" customWidth="1"/>
    <col min="24" max="26" width="10.77734375" style="22" customWidth="1"/>
    <col min="27" max="28" width="8.88671875" style="22" customWidth="1"/>
    <col min="29" max="16384" width="8.88671875" style="4"/>
  </cols>
  <sheetData>
    <row r="1" spans="2:36">
      <c r="B1" s="26"/>
      <c r="C1" s="1"/>
      <c r="D1" s="1"/>
      <c r="E1" s="1"/>
      <c r="F1" s="1"/>
      <c r="G1" s="1"/>
      <c r="H1" s="1"/>
      <c r="I1" s="2" t="s">
        <v>136</v>
      </c>
      <c r="J1" s="2" t="s">
        <v>137</v>
      </c>
      <c r="K1" s="2">
        <v>0</v>
      </c>
      <c r="L1" s="2"/>
      <c r="M1" s="2"/>
      <c r="N1" s="2"/>
      <c r="O1" s="2"/>
      <c r="P1" s="2"/>
      <c r="Q1" s="2"/>
      <c r="R1" s="2"/>
      <c r="S1" s="2"/>
      <c r="T1" s="2"/>
      <c r="U1" s="2">
        <v>20</v>
      </c>
      <c r="V1" s="2"/>
      <c r="W1" s="2"/>
      <c r="X1" s="3">
        <v>0.24</v>
      </c>
      <c r="Y1" s="3"/>
      <c r="Z1" s="3"/>
      <c r="AA1" s="3"/>
      <c r="AB1" s="3"/>
      <c r="AC1" s="2" t="s">
        <v>136</v>
      </c>
      <c r="AD1" s="2" t="s">
        <v>136</v>
      </c>
    </row>
    <row r="2" spans="2:36" ht="20.25">
      <c r="B2" s="5" t="s">
        <v>166</v>
      </c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3"/>
      <c r="Z2" s="3"/>
      <c r="AA2" s="3"/>
      <c r="AB2" s="3"/>
      <c r="AC2" s="2"/>
      <c r="AD2" s="2"/>
    </row>
    <row r="3" spans="2:36" s="9" customFormat="1" ht="12" customHeight="1">
      <c r="B3" s="118" t="s">
        <v>13</v>
      </c>
      <c r="C3" s="121" t="s">
        <v>1</v>
      </c>
      <c r="D3" s="124" t="s">
        <v>14</v>
      </c>
      <c r="E3" s="127" t="s">
        <v>15</v>
      </c>
      <c r="F3" s="130" t="s">
        <v>16</v>
      </c>
      <c r="G3" s="152" t="s">
        <v>39</v>
      </c>
      <c r="H3" s="153"/>
      <c r="I3" s="154"/>
      <c r="J3" s="161" t="s">
        <v>18</v>
      </c>
      <c r="K3" s="162"/>
      <c r="L3" s="162"/>
      <c r="M3" s="162"/>
      <c r="N3" s="162"/>
      <c r="O3" s="162"/>
      <c r="P3" s="163"/>
      <c r="Q3" s="164" t="s">
        <v>19</v>
      </c>
      <c r="R3" s="165"/>
      <c r="S3" s="165"/>
      <c r="T3" s="165"/>
      <c r="U3" s="165"/>
      <c r="V3" s="165"/>
      <c r="W3" s="165"/>
      <c r="X3" s="166"/>
      <c r="Y3" s="133" t="s">
        <v>20</v>
      </c>
      <c r="Z3" s="3"/>
      <c r="AA3" s="3"/>
      <c r="AB3" s="3"/>
      <c r="AC3" s="9" t="s">
        <v>140</v>
      </c>
      <c r="AD3" s="9" t="s">
        <v>141</v>
      </c>
    </row>
    <row r="4" spans="2:36" s="9" customFormat="1" ht="12" customHeight="1">
      <c r="B4" s="119"/>
      <c r="C4" s="122"/>
      <c r="D4" s="125"/>
      <c r="E4" s="128"/>
      <c r="F4" s="131"/>
      <c r="G4" s="136" t="s">
        <v>21</v>
      </c>
      <c r="H4" s="139" t="s">
        <v>22</v>
      </c>
      <c r="I4" s="142" t="s">
        <v>23</v>
      </c>
      <c r="J4" s="144" t="s">
        <v>24</v>
      </c>
      <c r="K4" s="145"/>
      <c r="L4" s="145"/>
      <c r="M4" s="145"/>
      <c r="N4" s="146"/>
      <c r="O4" s="147" t="s">
        <v>25</v>
      </c>
      <c r="P4" s="150" t="s">
        <v>26</v>
      </c>
      <c r="Q4" s="144" t="s">
        <v>27</v>
      </c>
      <c r="R4" s="145"/>
      <c r="S4" s="145"/>
      <c r="T4" s="145"/>
      <c r="U4" s="145"/>
      <c r="V4" s="168" t="s">
        <v>28</v>
      </c>
      <c r="W4" s="169"/>
      <c r="X4" s="170" t="s">
        <v>29</v>
      </c>
      <c r="Y4" s="134"/>
      <c r="Z4" s="3"/>
      <c r="AA4" s="3"/>
      <c r="AB4" s="3"/>
    </row>
    <row r="5" spans="2:36" s="9" customFormat="1" ht="12" customHeight="1">
      <c r="B5" s="119"/>
      <c r="C5" s="122"/>
      <c r="D5" s="125"/>
      <c r="E5" s="128"/>
      <c r="F5" s="131"/>
      <c r="G5" s="137"/>
      <c r="H5" s="140"/>
      <c r="I5" s="142"/>
      <c r="J5" s="155" t="s">
        <v>30</v>
      </c>
      <c r="K5" s="157" t="s">
        <v>31</v>
      </c>
      <c r="L5" s="157" t="s">
        <v>32</v>
      </c>
      <c r="M5" s="157" t="s">
        <v>33</v>
      </c>
      <c r="N5" s="172" t="s">
        <v>34</v>
      </c>
      <c r="O5" s="148"/>
      <c r="P5" s="150"/>
      <c r="Q5" s="155" t="s">
        <v>35</v>
      </c>
      <c r="R5" s="157" t="s">
        <v>36</v>
      </c>
      <c r="S5" s="159" t="s">
        <v>37</v>
      </c>
      <c r="T5" s="160"/>
      <c r="U5" s="174" t="s">
        <v>38</v>
      </c>
      <c r="V5" s="176" t="s">
        <v>39</v>
      </c>
      <c r="W5" s="167" t="s">
        <v>40</v>
      </c>
      <c r="X5" s="170"/>
      <c r="Y5" s="134"/>
      <c r="Z5" s="3"/>
      <c r="AA5" s="3"/>
      <c r="AB5" s="3"/>
    </row>
    <row r="6" spans="2:36" s="9" customFormat="1">
      <c r="B6" s="120"/>
      <c r="C6" s="123"/>
      <c r="D6" s="126"/>
      <c r="E6" s="129"/>
      <c r="F6" s="132"/>
      <c r="G6" s="138"/>
      <c r="H6" s="141"/>
      <c r="I6" s="143"/>
      <c r="J6" s="156"/>
      <c r="K6" s="158"/>
      <c r="L6" s="158"/>
      <c r="M6" s="158"/>
      <c r="N6" s="173"/>
      <c r="O6" s="149"/>
      <c r="P6" s="151"/>
      <c r="Q6" s="156"/>
      <c r="R6" s="158"/>
      <c r="S6" s="27" t="s">
        <v>41</v>
      </c>
      <c r="T6" s="28" t="s">
        <v>42</v>
      </c>
      <c r="U6" s="175"/>
      <c r="V6" s="177"/>
      <c r="W6" s="149"/>
      <c r="X6" s="171"/>
      <c r="Y6" s="135"/>
      <c r="Z6" s="3"/>
      <c r="AA6" s="3"/>
      <c r="AB6" s="3"/>
    </row>
    <row r="7" spans="2:36" s="9" customFormat="1" ht="24">
      <c r="B7" s="29"/>
      <c r="C7" s="30"/>
      <c r="D7" s="31"/>
      <c r="E7" s="32"/>
      <c r="F7" s="33"/>
      <c r="G7" s="34"/>
      <c r="H7" s="33"/>
      <c r="I7" s="35"/>
      <c r="J7" s="36" t="s">
        <v>43</v>
      </c>
      <c r="K7" s="30" t="s">
        <v>44</v>
      </c>
      <c r="L7" s="30"/>
      <c r="M7" s="30" t="s">
        <v>45</v>
      </c>
      <c r="N7" s="37" t="s">
        <v>46</v>
      </c>
      <c r="O7" s="38" t="s">
        <v>47</v>
      </c>
      <c r="P7" s="39"/>
      <c r="Q7" s="36" t="s">
        <v>48</v>
      </c>
      <c r="R7" s="40" t="s">
        <v>49</v>
      </c>
      <c r="S7" s="40" t="s">
        <v>50</v>
      </c>
      <c r="T7" s="40" t="s">
        <v>51</v>
      </c>
      <c r="U7" s="37"/>
      <c r="V7" s="41"/>
      <c r="W7" s="42"/>
      <c r="X7" s="43"/>
      <c r="Y7" s="44"/>
      <c r="Z7" s="3"/>
      <c r="AA7" s="3"/>
      <c r="AB7" s="3"/>
      <c r="AJ7" s="9" t="s">
        <v>142</v>
      </c>
    </row>
    <row r="8" spans="2:36" ht="12" customHeight="1">
      <c r="B8" s="45">
        <v>1</v>
      </c>
      <c r="C8" s="46" t="s">
        <v>52</v>
      </c>
      <c r="D8" s="46" t="s">
        <v>53</v>
      </c>
      <c r="E8" s="47">
        <v>1104244</v>
      </c>
      <c r="F8" s="48" t="s">
        <v>55</v>
      </c>
      <c r="G8" s="49">
        <v>89</v>
      </c>
      <c r="H8" s="50">
        <v>0</v>
      </c>
      <c r="I8" s="51">
        <v>89</v>
      </c>
      <c r="J8" s="52">
        <v>0</v>
      </c>
      <c r="K8" s="53">
        <v>0</v>
      </c>
      <c r="L8" s="54">
        <v>45027</v>
      </c>
      <c r="M8" s="53">
        <v>0</v>
      </c>
      <c r="N8" s="55">
        <v>0</v>
      </c>
      <c r="O8" s="56">
        <v>0</v>
      </c>
      <c r="P8" s="57">
        <v>450000</v>
      </c>
      <c r="Q8" s="52">
        <v>40</v>
      </c>
      <c r="R8" s="58">
        <v>0</v>
      </c>
      <c r="S8" s="58">
        <v>40</v>
      </c>
      <c r="T8" s="59">
        <v>1</v>
      </c>
      <c r="U8" s="55">
        <v>40</v>
      </c>
      <c r="V8" s="60">
        <v>89</v>
      </c>
      <c r="W8" s="61">
        <v>49</v>
      </c>
      <c r="X8" s="57">
        <v>147000</v>
      </c>
      <c r="Y8" s="62">
        <v>597000</v>
      </c>
      <c r="Z8" s="3"/>
      <c r="AA8" s="187">
        <v>0</v>
      </c>
      <c r="AB8" s="3" t="b">
        <v>1</v>
      </c>
      <c r="AC8" s="188"/>
      <c r="AG8" s="189">
        <v>45108</v>
      </c>
      <c r="AH8" s="190" t="s">
        <v>147</v>
      </c>
      <c r="AI8" s="191" t="s">
        <v>144</v>
      </c>
      <c r="AJ8" s="9">
        <v>1</v>
      </c>
    </row>
    <row r="9" spans="2:36">
      <c r="B9" s="63">
        <v>2</v>
      </c>
      <c r="C9" s="64" t="s">
        <v>52</v>
      </c>
      <c r="D9" s="64" t="s">
        <v>53</v>
      </c>
      <c r="E9" s="65">
        <v>1100765</v>
      </c>
      <c r="F9" s="66" t="s">
        <v>54</v>
      </c>
      <c r="G9" s="67">
        <v>53</v>
      </c>
      <c r="H9" s="68">
        <v>0</v>
      </c>
      <c r="I9" s="69">
        <v>53</v>
      </c>
      <c r="J9" s="70">
        <v>0.5</v>
      </c>
      <c r="K9" s="71">
        <v>0</v>
      </c>
      <c r="L9" s="72">
        <v>45033</v>
      </c>
      <c r="M9" s="71">
        <v>0</v>
      </c>
      <c r="N9" s="73">
        <v>0.5</v>
      </c>
      <c r="O9" s="74">
        <v>1</v>
      </c>
      <c r="P9" s="75">
        <v>300000</v>
      </c>
      <c r="Q9" s="70">
        <v>40</v>
      </c>
      <c r="R9" s="76">
        <v>1</v>
      </c>
      <c r="S9" s="76">
        <v>39</v>
      </c>
      <c r="T9" s="77">
        <v>1</v>
      </c>
      <c r="U9" s="73">
        <v>39</v>
      </c>
      <c r="V9" s="78">
        <v>53</v>
      </c>
      <c r="W9" s="79">
        <v>14</v>
      </c>
      <c r="X9" s="75">
        <v>42000</v>
      </c>
      <c r="Y9" s="80">
        <v>342000</v>
      </c>
      <c r="Z9" s="3"/>
      <c r="AA9" s="187">
        <v>0</v>
      </c>
      <c r="AB9" s="3" t="b">
        <v>1</v>
      </c>
      <c r="AC9" s="188"/>
      <c r="AG9" s="190">
        <v>45109</v>
      </c>
      <c r="AH9" s="190" t="s">
        <v>148</v>
      </c>
      <c r="AI9" s="191" t="s">
        <v>144</v>
      </c>
      <c r="AJ9" s="9">
        <v>2</v>
      </c>
    </row>
    <row r="10" spans="2:36">
      <c r="B10" s="63">
        <v>3</v>
      </c>
      <c r="C10" s="64" t="s">
        <v>52</v>
      </c>
      <c r="D10" s="64" t="s">
        <v>60</v>
      </c>
      <c r="E10" s="65">
        <v>1103200</v>
      </c>
      <c r="F10" s="81" t="s">
        <v>61</v>
      </c>
      <c r="G10" s="82">
        <v>36</v>
      </c>
      <c r="H10" s="83">
        <v>0</v>
      </c>
      <c r="I10" s="69">
        <v>36</v>
      </c>
      <c r="J10" s="70">
        <v>0</v>
      </c>
      <c r="K10" s="71">
        <v>0</v>
      </c>
      <c r="L10" s="72">
        <v>45029</v>
      </c>
      <c r="M10" s="71">
        <v>0</v>
      </c>
      <c r="N10" s="73">
        <v>0</v>
      </c>
      <c r="O10" s="74">
        <v>0</v>
      </c>
      <c r="P10" s="75">
        <v>0</v>
      </c>
      <c r="Q10" s="70">
        <v>40</v>
      </c>
      <c r="R10" s="76">
        <v>0</v>
      </c>
      <c r="S10" s="76">
        <v>40</v>
      </c>
      <c r="T10" s="77">
        <v>0</v>
      </c>
      <c r="U10" s="73">
        <v>40</v>
      </c>
      <c r="V10" s="78">
        <v>36</v>
      </c>
      <c r="W10" s="79">
        <v>0</v>
      </c>
      <c r="X10" s="75">
        <v>0</v>
      </c>
      <c r="Y10" s="80">
        <v>0</v>
      </c>
      <c r="Z10" s="3"/>
      <c r="AA10" s="187">
        <v>0</v>
      </c>
      <c r="AB10" s="3" t="b">
        <v>1</v>
      </c>
      <c r="AC10" s="188">
        <v>0</v>
      </c>
      <c r="AD10" s="4" t="s">
        <v>146</v>
      </c>
      <c r="AG10" s="190">
        <v>45110</v>
      </c>
      <c r="AH10" s="190" t="s">
        <v>149</v>
      </c>
      <c r="AI10" s="22"/>
      <c r="AJ10" s="9">
        <v>2</v>
      </c>
    </row>
    <row r="11" spans="2:36">
      <c r="B11" s="63">
        <v>4</v>
      </c>
      <c r="C11" s="64" t="s">
        <v>52</v>
      </c>
      <c r="D11" s="64" t="s">
        <v>64</v>
      </c>
      <c r="E11" s="65">
        <v>1104374</v>
      </c>
      <c r="F11" s="81" t="s">
        <v>65</v>
      </c>
      <c r="G11" s="82">
        <v>86</v>
      </c>
      <c r="H11" s="83">
        <v>0</v>
      </c>
      <c r="I11" s="69">
        <v>86</v>
      </c>
      <c r="J11" s="70">
        <v>0</v>
      </c>
      <c r="K11" s="71">
        <v>0</v>
      </c>
      <c r="L11" s="72">
        <v>45036</v>
      </c>
      <c r="M11" s="71">
        <v>0</v>
      </c>
      <c r="N11" s="73">
        <v>0</v>
      </c>
      <c r="O11" s="74">
        <v>0</v>
      </c>
      <c r="P11" s="75">
        <v>450000</v>
      </c>
      <c r="Q11" s="70">
        <v>40</v>
      </c>
      <c r="R11" s="76">
        <v>0</v>
      </c>
      <c r="S11" s="76">
        <v>40</v>
      </c>
      <c r="T11" s="77">
        <v>1</v>
      </c>
      <c r="U11" s="73">
        <v>40</v>
      </c>
      <c r="V11" s="78">
        <v>86</v>
      </c>
      <c r="W11" s="79">
        <v>46</v>
      </c>
      <c r="X11" s="75">
        <v>138000</v>
      </c>
      <c r="Y11" s="80">
        <v>588000</v>
      </c>
      <c r="Z11" s="3"/>
      <c r="AA11" s="187">
        <v>0</v>
      </c>
      <c r="AB11" s="3" t="b">
        <v>1</v>
      </c>
      <c r="AC11" s="188"/>
      <c r="AG11" s="190">
        <v>45111</v>
      </c>
      <c r="AH11" s="190" t="s">
        <v>151</v>
      </c>
      <c r="AI11" s="22"/>
      <c r="AJ11" s="9">
        <v>2</v>
      </c>
    </row>
    <row r="12" spans="2:36">
      <c r="B12" s="63">
        <v>5</v>
      </c>
      <c r="C12" s="64" t="s">
        <v>66</v>
      </c>
      <c r="D12" s="64" t="s">
        <v>67</v>
      </c>
      <c r="E12" s="65">
        <v>1102163</v>
      </c>
      <c r="F12" s="81" t="s">
        <v>68</v>
      </c>
      <c r="G12" s="82">
        <v>49</v>
      </c>
      <c r="H12" s="83">
        <v>0</v>
      </c>
      <c r="I12" s="69">
        <v>49</v>
      </c>
      <c r="J12" s="70">
        <v>0.5</v>
      </c>
      <c r="K12" s="71">
        <v>0</v>
      </c>
      <c r="L12" s="72">
        <v>45019</v>
      </c>
      <c r="M12" s="71">
        <v>0</v>
      </c>
      <c r="N12" s="73">
        <v>0.5</v>
      </c>
      <c r="O12" s="74">
        <v>1</v>
      </c>
      <c r="P12" s="75">
        <v>300000</v>
      </c>
      <c r="Q12" s="70">
        <v>40</v>
      </c>
      <c r="R12" s="76">
        <v>1</v>
      </c>
      <c r="S12" s="76">
        <v>39</v>
      </c>
      <c r="T12" s="77">
        <v>1</v>
      </c>
      <c r="U12" s="73">
        <v>39</v>
      </c>
      <c r="V12" s="78">
        <v>49</v>
      </c>
      <c r="W12" s="79">
        <v>10</v>
      </c>
      <c r="X12" s="75">
        <v>30000</v>
      </c>
      <c r="Y12" s="80">
        <v>330000</v>
      </c>
      <c r="Z12" s="3"/>
      <c r="AA12" s="187">
        <v>0</v>
      </c>
      <c r="AB12" s="3" t="b">
        <v>1</v>
      </c>
      <c r="AC12" s="188"/>
      <c r="AG12" s="190">
        <v>45112</v>
      </c>
      <c r="AH12" s="190" t="s">
        <v>153</v>
      </c>
      <c r="AI12" s="22" t="s">
        <v>144</v>
      </c>
      <c r="AJ12" s="9">
        <v>3</v>
      </c>
    </row>
    <row r="13" spans="2:36">
      <c r="B13" s="63">
        <v>6</v>
      </c>
      <c r="C13" s="64" t="s">
        <v>7</v>
      </c>
      <c r="D13" s="64" t="s">
        <v>78</v>
      </c>
      <c r="E13" s="65">
        <v>1102338</v>
      </c>
      <c r="F13" s="81" t="s">
        <v>79</v>
      </c>
      <c r="G13" s="82">
        <v>44</v>
      </c>
      <c r="H13" s="83">
        <v>0</v>
      </c>
      <c r="I13" s="69">
        <v>44</v>
      </c>
      <c r="J13" s="70">
        <v>7</v>
      </c>
      <c r="K13" s="71">
        <v>0</v>
      </c>
      <c r="L13" s="72">
        <v>45026</v>
      </c>
      <c r="M13" s="71">
        <v>0</v>
      </c>
      <c r="N13" s="73">
        <v>7</v>
      </c>
      <c r="O13" s="74">
        <v>14</v>
      </c>
      <c r="P13" s="75">
        <v>300000</v>
      </c>
      <c r="Q13" s="70">
        <v>40</v>
      </c>
      <c r="R13" s="76">
        <v>14</v>
      </c>
      <c r="S13" s="76">
        <v>26</v>
      </c>
      <c r="T13" s="77">
        <v>1</v>
      </c>
      <c r="U13" s="73">
        <v>26</v>
      </c>
      <c r="V13" s="78">
        <v>44</v>
      </c>
      <c r="W13" s="79">
        <v>18</v>
      </c>
      <c r="X13" s="75">
        <v>54000</v>
      </c>
      <c r="Y13" s="80">
        <v>354000</v>
      </c>
      <c r="Z13" s="3"/>
      <c r="AA13" s="187">
        <v>0</v>
      </c>
      <c r="AB13" s="3" t="b">
        <v>1</v>
      </c>
      <c r="AC13" s="188">
        <v>17</v>
      </c>
      <c r="AD13" s="4" t="s">
        <v>150</v>
      </c>
      <c r="AG13" s="190">
        <v>45113</v>
      </c>
      <c r="AH13" s="190" t="s">
        <v>143</v>
      </c>
      <c r="AI13" s="22" t="s">
        <v>152</v>
      </c>
      <c r="AJ13" s="9">
        <v>3</v>
      </c>
    </row>
    <row r="14" spans="2:36">
      <c r="B14" s="63">
        <v>7</v>
      </c>
      <c r="C14" s="64" t="s">
        <v>7</v>
      </c>
      <c r="D14" s="64" t="s">
        <v>82</v>
      </c>
      <c r="E14" s="65">
        <v>1102209</v>
      </c>
      <c r="F14" s="81" t="s">
        <v>85</v>
      </c>
      <c r="G14" s="82">
        <v>88</v>
      </c>
      <c r="H14" s="83">
        <v>0</v>
      </c>
      <c r="I14" s="69">
        <v>88</v>
      </c>
      <c r="J14" s="70">
        <v>0</v>
      </c>
      <c r="K14" s="71">
        <v>0</v>
      </c>
      <c r="L14" s="72">
        <v>45021</v>
      </c>
      <c r="M14" s="71">
        <v>0</v>
      </c>
      <c r="N14" s="73">
        <v>0</v>
      </c>
      <c r="O14" s="74">
        <v>0</v>
      </c>
      <c r="P14" s="75">
        <v>450000</v>
      </c>
      <c r="Q14" s="70">
        <v>40</v>
      </c>
      <c r="R14" s="76">
        <v>0</v>
      </c>
      <c r="S14" s="76">
        <v>40</v>
      </c>
      <c r="T14" s="77">
        <v>1</v>
      </c>
      <c r="U14" s="73">
        <v>40</v>
      </c>
      <c r="V14" s="78">
        <v>88</v>
      </c>
      <c r="W14" s="79">
        <v>48</v>
      </c>
      <c r="X14" s="75">
        <v>144000</v>
      </c>
      <c r="Y14" s="80">
        <v>594000</v>
      </c>
      <c r="Z14" s="3"/>
      <c r="AA14" s="187">
        <v>0</v>
      </c>
      <c r="AB14" s="3" t="b">
        <v>1</v>
      </c>
      <c r="AC14" s="188">
        <v>0</v>
      </c>
      <c r="AG14" s="190">
        <v>45114</v>
      </c>
      <c r="AH14" s="190" t="s">
        <v>145</v>
      </c>
      <c r="AI14" s="22" t="s">
        <v>144</v>
      </c>
      <c r="AJ14" s="9">
        <v>4</v>
      </c>
    </row>
    <row r="15" spans="2:36">
      <c r="B15" s="63">
        <v>8</v>
      </c>
      <c r="C15" s="64" t="s">
        <v>7</v>
      </c>
      <c r="D15" s="64" t="s">
        <v>82</v>
      </c>
      <c r="E15" s="65">
        <v>1104534</v>
      </c>
      <c r="F15" s="81" t="s">
        <v>84</v>
      </c>
      <c r="G15" s="82">
        <v>67</v>
      </c>
      <c r="H15" s="83">
        <v>0</v>
      </c>
      <c r="I15" s="69">
        <v>67</v>
      </c>
      <c r="J15" s="70">
        <v>5</v>
      </c>
      <c r="K15" s="71">
        <v>0</v>
      </c>
      <c r="L15" s="72">
        <v>45021</v>
      </c>
      <c r="M15" s="71">
        <v>0</v>
      </c>
      <c r="N15" s="73">
        <v>5</v>
      </c>
      <c r="O15" s="74">
        <v>10</v>
      </c>
      <c r="P15" s="75">
        <v>400000</v>
      </c>
      <c r="Q15" s="70">
        <v>40</v>
      </c>
      <c r="R15" s="76">
        <v>10</v>
      </c>
      <c r="S15" s="76">
        <v>30</v>
      </c>
      <c r="T15" s="77">
        <v>1</v>
      </c>
      <c r="U15" s="73">
        <v>30</v>
      </c>
      <c r="V15" s="78">
        <v>67</v>
      </c>
      <c r="W15" s="79">
        <v>37</v>
      </c>
      <c r="X15" s="75">
        <v>111000</v>
      </c>
      <c r="Y15" s="80">
        <v>511000</v>
      </c>
      <c r="Z15" s="3"/>
      <c r="AA15" s="187">
        <v>0</v>
      </c>
      <c r="AB15" s="3" t="b">
        <v>1</v>
      </c>
      <c r="AC15" s="188">
        <v>0</v>
      </c>
      <c r="AG15" s="190">
        <v>45115</v>
      </c>
      <c r="AH15" s="190" t="s">
        <v>147</v>
      </c>
      <c r="AI15" s="22" t="s">
        <v>144</v>
      </c>
      <c r="AJ15" s="9">
        <v>5</v>
      </c>
    </row>
    <row r="16" spans="2:36">
      <c r="B16" s="63">
        <v>9</v>
      </c>
      <c r="C16" s="64" t="s">
        <v>7</v>
      </c>
      <c r="D16" s="64" t="s">
        <v>82</v>
      </c>
      <c r="E16" s="65">
        <v>1102796</v>
      </c>
      <c r="F16" s="81" t="s">
        <v>83</v>
      </c>
      <c r="G16" s="82">
        <v>118</v>
      </c>
      <c r="H16" s="83">
        <v>0</v>
      </c>
      <c r="I16" s="69">
        <v>118</v>
      </c>
      <c r="J16" s="70">
        <v>0</v>
      </c>
      <c r="K16" s="71">
        <v>0</v>
      </c>
      <c r="L16" s="72">
        <v>45021</v>
      </c>
      <c r="M16" s="71">
        <v>0</v>
      </c>
      <c r="N16" s="73">
        <v>0</v>
      </c>
      <c r="O16" s="74">
        <v>0</v>
      </c>
      <c r="P16" s="75">
        <v>500000</v>
      </c>
      <c r="Q16" s="70">
        <v>40</v>
      </c>
      <c r="R16" s="76">
        <v>0</v>
      </c>
      <c r="S16" s="76">
        <v>40</v>
      </c>
      <c r="T16" s="77">
        <v>1</v>
      </c>
      <c r="U16" s="73">
        <v>40</v>
      </c>
      <c r="V16" s="78">
        <v>118</v>
      </c>
      <c r="W16" s="79">
        <v>78</v>
      </c>
      <c r="X16" s="75">
        <v>234000</v>
      </c>
      <c r="Y16" s="80">
        <v>734000</v>
      </c>
      <c r="Z16" s="3"/>
      <c r="AA16" s="187">
        <v>0</v>
      </c>
      <c r="AB16" s="3" t="b">
        <v>1</v>
      </c>
      <c r="AC16" s="188">
        <v>0</v>
      </c>
      <c r="AG16" s="190">
        <v>45116</v>
      </c>
      <c r="AH16" s="190" t="s">
        <v>148</v>
      </c>
      <c r="AI16" s="22" t="s">
        <v>144</v>
      </c>
      <c r="AJ16" s="9">
        <v>6</v>
      </c>
    </row>
    <row r="17" spans="2:36">
      <c r="B17" s="63">
        <v>10</v>
      </c>
      <c r="C17" s="64" t="s">
        <v>8</v>
      </c>
      <c r="D17" s="64" t="s">
        <v>96</v>
      </c>
      <c r="E17" s="65">
        <v>1101279</v>
      </c>
      <c r="F17" s="81" t="s">
        <v>98</v>
      </c>
      <c r="G17" s="82">
        <v>119</v>
      </c>
      <c r="H17" s="83">
        <v>0</v>
      </c>
      <c r="I17" s="69">
        <v>119</v>
      </c>
      <c r="J17" s="70">
        <v>0</v>
      </c>
      <c r="K17" s="71">
        <v>0</v>
      </c>
      <c r="L17" s="72">
        <v>45027</v>
      </c>
      <c r="M17" s="71">
        <v>0</v>
      </c>
      <c r="N17" s="73">
        <v>0</v>
      </c>
      <c r="O17" s="74">
        <v>0</v>
      </c>
      <c r="P17" s="75">
        <v>500000</v>
      </c>
      <c r="Q17" s="70">
        <v>40</v>
      </c>
      <c r="R17" s="76">
        <v>0</v>
      </c>
      <c r="S17" s="76">
        <v>40</v>
      </c>
      <c r="T17" s="77">
        <v>1</v>
      </c>
      <c r="U17" s="73">
        <v>40</v>
      </c>
      <c r="V17" s="78">
        <v>119</v>
      </c>
      <c r="W17" s="79">
        <v>79</v>
      </c>
      <c r="X17" s="75">
        <v>237000</v>
      </c>
      <c r="Y17" s="80">
        <v>737000</v>
      </c>
      <c r="Z17" s="3"/>
      <c r="AA17" s="187">
        <v>0</v>
      </c>
      <c r="AB17" s="3" t="b">
        <v>1</v>
      </c>
      <c r="AC17" s="188">
        <v>0</v>
      </c>
      <c r="AG17" s="190">
        <v>45117</v>
      </c>
      <c r="AH17" s="190" t="s">
        <v>149</v>
      </c>
      <c r="AI17" s="22"/>
      <c r="AJ17" s="9">
        <v>6</v>
      </c>
    </row>
    <row r="18" spans="2:36">
      <c r="B18" s="63">
        <v>11</v>
      </c>
      <c r="C18" s="64" t="s">
        <v>9</v>
      </c>
      <c r="D18" s="64" t="s">
        <v>102</v>
      </c>
      <c r="E18" s="65">
        <v>1101933</v>
      </c>
      <c r="F18" s="81" t="s">
        <v>103</v>
      </c>
      <c r="G18" s="82">
        <v>90</v>
      </c>
      <c r="H18" s="83">
        <v>0</v>
      </c>
      <c r="I18" s="69">
        <v>90</v>
      </c>
      <c r="J18" s="70">
        <v>1</v>
      </c>
      <c r="K18" s="71">
        <v>0</v>
      </c>
      <c r="L18" s="72">
        <v>45020</v>
      </c>
      <c r="M18" s="71">
        <v>0</v>
      </c>
      <c r="N18" s="73">
        <v>1</v>
      </c>
      <c r="O18" s="74">
        <v>2</v>
      </c>
      <c r="P18" s="75">
        <v>450000</v>
      </c>
      <c r="Q18" s="70">
        <v>40</v>
      </c>
      <c r="R18" s="76">
        <v>2</v>
      </c>
      <c r="S18" s="76">
        <v>38</v>
      </c>
      <c r="T18" s="77">
        <v>1</v>
      </c>
      <c r="U18" s="73">
        <v>38</v>
      </c>
      <c r="V18" s="78">
        <v>90</v>
      </c>
      <c r="W18" s="79">
        <v>52</v>
      </c>
      <c r="X18" s="75">
        <v>156000</v>
      </c>
      <c r="Y18" s="80">
        <v>606000</v>
      </c>
      <c r="Z18" s="3"/>
      <c r="AA18" s="187">
        <v>0</v>
      </c>
      <c r="AB18" s="3" t="b">
        <v>1</v>
      </c>
      <c r="AC18" s="188">
        <v>0</v>
      </c>
      <c r="AG18" s="190">
        <v>45118</v>
      </c>
      <c r="AH18" s="190" t="s">
        <v>151</v>
      </c>
      <c r="AI18" s="22"/>
      <c r="AJ18" s="9">
        <v>6</v>
      </c>
    </row>
    <row r="19" spans="2:36">
      <c r="B19" s="63">
        <v>12</v>
      </c>
      <c r="C19" s="64" t="s">
        <v>9</v>
      </c>
      <c r="D19" s="64" t="s">
        <v>109</v>
      </c>
      <c r="E19" s="65">
        <v>1100248</v>
      </c>
      <c r="F19" s="81" t="s">
        <v>110</v>
      </c>
      <c r="G19" s="82">
        <v>91</v>
      </c>
      <c r="H19" s="83">
        <v>0</v>
      </c>
      <c r="I19" s="69">
        <v>91</v>
      </c>
      <c r="J19" s="70">
        <v>0.5</v>
      </c>
      <c r="K19" s="71">
        <v>0</v>
      </c>
      <c r="L19" s="72">
        <v>45019</v>
      </c>
      <c r="M19" s="71">
        <v>0</v>
      </c>
      <c r="N19" s="73">
        <v>0.5</v>
      </c>
      <c r="O19" s="74">
        <v>1</v>
      </c>
      <c r="P19" s="75">
        <v>450000</v>
      </c>
      <c r="Q19" s="70">
        <v>40</v>
      </c>
      <c r="R19" s="76">
        <v>1</v>
      </c>
      <c r="S19" s="76">
        <v>39</v>
      </c>
      <c r="T19" s="77">
        <v>1</v>
      </c>
      <c r="U19" s="73">
        <v>39</v>
      </c>
      <c r="V19" s="78">
        <v>91</v>
      </c>
      <c r="W19" s="79">
        <v>52</v>
      </c>
      <c r="X19" s="75">
        <v>156000</v>
      </c>
      <c r="Y19" s="80">
        <v>606000</v>
      </c>
      <c r="Z19" s="3"/>
      <c r="AA19" s="187">
        <v>0</v>
      </c>
      <c r="AB19" s="3" t="b">
        <v>1</v>
      </c>
      <c r="AC19" s="188">
        <v>0</v>
      </c>
      <c r="AG19" s="190">
        <v>45119</v>
      </c>
      <c r="AH19" s="190" t="s">
        <v>153</v>
      </c>
      <c r="AI19" s="22" t="s">
        <v>144</v>
      </c>
      <c r="AJ19" s="9">
        <v>7</v>
      </c>
    </row>
    <row r="20" spans="2:36">
      <c r="B20" s="63">
        <v>13</v>
      </c>
      <c r="C20" s="64" t="s">
        <v>9</v>
      </c>
      <c r="D20" s="64" t="s">
        <v>111</v>
      </c>
      <c r="E20" s="65">
        <v>1101423</v>
      </c>
      <c r="F20" s="81" t="s">
        <v>112</v>
      </c>
      <c r="G20" s="82">
        <v>89</v>
      </c>
      <c r="H20" s="83">
        <v>0</v>
      </c>
      <c r="I20" s="69">
        <v>89</v>
      </c>
      <c r="J20" s="70">
        <v>0</v>
      </c>
      <c r="K20" s="71">
        <v>0</v>
      </c>
      <c r="L20" s="72">
        <v>45019</v>
      </c>
      <c r="M20" s="71">
        <v>0</v>
      </c>
      <c r="N20" s="73">
        <v>0</v>
      </c>
      <c r="O20" s="74">
        <v>0</v>
      </c>
      <c r="P20" s="75">
        <v>450000</v>
      </c>
      <c r="Q20" s="70">
        <v>40</v>
      </c>
      <c r="R20" s="76">
        <v>0</v>
      </c>
      <c r="S20" s="76">
        <v>40</v>
      </c>
      <c r="T20" s="77">
        <v>1</v>
      </c>
      <c r="U20" s="73">
        <v>40</v>
      </c>
      <c r="V20" s="78">
        <v>89</v>
      </c>
      <c r="W20" s="79">
        <v>49</v>
      </c>
      <c r="X20" s="75">
        <v>147000</v>
      </c>
      <c r="Y20" s="80">
        <v>597000</v>
      </c>
      <c r="Z20" s="3"/>
      <c r="AA20" s="187">
        <v>0</v>
      </c>
      <c r="AB20" s="3" t="b">
        <v>1</v>
      </c>
      <c r="AC20" s="188">
        <v>0</v>
      </c>
      <c r="AG20" s="190">
        <v>45120</v>
      </c>
      <c r="AH20" s="190" t="s">
        <v>143</v>
      </c>
      <c r="AI20" s="22" t="s">
        <v>144</v>
      </c>
      <c r="AJ20" s="9">
        <v>8</v>
      </c>
    </row>
    <row r="21" spans="2:36">
      <c r="B21" s="63">
        <v>14</v>
      </c>
      <c r="C21" s="64" t="s">
        <v>9</v>
      </c>
      <c r="D21" s="64" t="s">
        <v>115</v>
      </c>
      <c r="E21" s="65">
        <v>1104756</v>
      </c>
      <c r="F21" s="81" t="s">
        <v>117</v>
      </c>
      <c r="G21" s="82">
        <v>0</v>
      </c>
      <c r="H21" s="83">
        <v>0</v>
      </c>
      <c r="I21" s="69">
        <v>0</v>
      </c>
      <c r="J21" s="70">
        <v>5</v>
      </c>
      <c r="K21" s="71">
        <v>0</v>
      </c>
      <c r="L21" s="72">
        <v>45023</v>
      </c>
      <c r="M21" s="71">
        <v>0</v>
      </c>
      <c r="N21" s="73">
        <v>5</v>
      </c>
      <c r="O21" s="74">
        <v>10</v>
      </c>
      <c r="P21" s="75">
        <v>0</v>
      </c>
      <c r="Q21" s="70">
        <v>40</v>
      </c>
      <c r="R21" s="76">
        <v>10</v>
      </c>
      <c r="S21" s="76">
        <v>30</v>
      </c>
      <c r="T21" s="77">
        <v>0</v>
      </c>
      <c r="U21" s="73">
        <v>30</v>
      </c>
      <c r="V21" s="78">
        <v>0</v>
      </c>
      <c r="W21" s="79">
        <v>0</v>
      </c>
      <c r="X21" s="75">
        <v>0</v>
      </c>
      <c r="Y21" s="80">
        <v>0</v>
      </c>
      <c r="Z21" s="3"/>
      <c r="AA21" s="187">
        <v>0</v>
      </c>
      <c r="AB21" s="3" t="b">
        <v>1</v>
      </c>
      <c r="AC21" s="188">
        <v>0</v>
      </c>
      <c r="AG21" s="190">
        <v>45121</v>
      </c>
      <c r="AH21" s="190" t="s">
        <v>145</v>
      </c>
      <c r="AI21" s="22" t="s">
        <v>144</v>
      </c>
      <c r="AJ21" s="9">
        <v>9</v>
      </c>
    </row>
    <row r="22" spans="2:36">
      <c r="B22" s="63">
        <v>15</v>
      </c>
      <c r="C22" s="64" t="s">
        <v>9</v>
      </c>
      <c r="D22" s="64" t="s">
        <v>115</v>
      </c>
      <c r="E22" s="65">
        <v>1105430</v>
      </c>
      <c r="F22" s="81" t="s">
        <v>118</v>
      </c>
      <c r="G22" s="82">
        <v>67</v>
      </c>
      <c r="H22" s="83">
        <v>0</v>
      </c>
      <c r="I22" s="69">
        <v>67</v>
      </c>
      <c r="J22" s="70">
        <v>1</v>
      </c>
      <c r="K22" s="71">
        <v>0</v>
      </c>
      <c r="L22" s="72">
        <v>45023</v>
      </c>
      <c r="M22" s="71">
        <v>0</v>
      </c>
      <c r="N22" s="73">
        <v>1</v>
      </c>
      <c r="O22" s="74">
        <v>2</v>
      </c>
      <c r="P22" s="75">
        <v>400000</v>
      </c>
      <c r="Q22" s="70">
        <v>40</v>
      </c>
      <c r="R22" s="76">
        <v>2</v>
      </c>
      <c r="S22" s="76">
        <v>38</v>
      </c>
      <c r="T22" s="77">
        <v>1</v>
      </c>
      <c r="U22" s="73">
        <v>38</v>
      </c>
      <c r="V22" s="78">
        <v>67</v>
      </c>
      <c r="W22" s="79">
        <v>29</v>
      </c>
      <c r="X22" s="75">
        <v>87000</v>
      </c>
      <c r="Y22" s="80">
        <v>487000</v>
      </c>
      <c r="Z22" s="3"/>
      <c r="AA22" s="187">
        <v>0</v>
      </c>
      <c r="AB22" s="3" t="b">
        <v>1</v>
      </c>
      <c r="AC22" s="188"/>
      <c r="AG22" s="190">
        <v>45122</v>
      </c>
      <c r="AH22" s="190" t="s">
        <v>147</v>
      </c>
      <c r="AI22" s="22" t="s">
        <v>144</v>
      </c>
      <c r="AJ22" s="9">
        <v>10</v>
      </c>
    </row>
    <row r="23" spans="2:36">
      <c r="B23" s="63">
        <v>16</v>
      </c>
      <c r="C23" s="64" t="s">
        <v>10</v>
      </c>
      <c r="D23" s="64" t="s">
        <v>119</v>
      </c>
      <c r="E23" s="65">
        <v>1102331</v>
      </c>
      <c r="F23" s="81" t="s">
        <v>120</v>
      </c>
      <c r="G23" s="82">
        <v>89</v>
      </c>
      <c r="H23" s="83">
        <v>0</v>
      </c>
      <c r="I23" s="69">
        <v>89</v>
      </c>
      <c r="J23" s="70">
        <v>0</v>
      </c>
      <c r="K23" s="71">
        <v>0</v>
      </c>
      <c r="L23" s="72">
        <v>45019</v>
      </c>
      <c r="M23" s="71">
        <v>0</v>
      </c>
      <c r="N23" s="73">
        <v>0</v>
      </c>
      <c r="O23" s="74">
        <v>0</v>
      </c>
      <c r="P23" s="75">
        <v>450000</v>
      </c>
      <c r="Q23" s="70">
        <v>40</v>
      </c>
      <c r="R23" s="76">
        <v>0</v>
      </c>
      <c r="S23" s="76">
        <v>40</v>
      </c>
      <c r="T23" s="77">
        <v>1</v>
      </c>
      <c r="U23" s="73">
        <v>40</v>
      </c>
      <c r="V23" s="78">
        <v>89</v>
      </c>
      <c r="W23" s="79">
        <v>49</v>
      </c>
      <c r="X23" s="75">
        <v>147000</v>
      </c>
      <c r="Y23" s="80">
        <v>597000</v>
      </c>
      <c r="Z23" s="3"/>
      <c r="AA23" s="187">
        <v>0</v>
      </c>
      <c r="AB23" s="3" t="b">
        <v>1</v>
      </c>
      <c r="AC23" s="188"/>
      <c r="AG23" s="190">
        <v>45123</v>
      </c>
      <c r="AH23" s="190" t="s">
        <v>148</v>
      </c>
      <c r="AI23" s="22" t="s">
        <v>144</v>
      </c>
      <c r="AJ23" s="9">
        <v>11</v>
      </c>
    </row>
    <row r="24" spans="2:36">
      <c r="B24" s="13">
        <v>17</v>
      </c>
      <c r="C24" s="84" t="s">
        <v>10</v>
      </c>
      <c r="D24" s="84" t="s">
        <v>125</v>
      </c>
      <c r="E24" s="85">
        <v>1105276</v>
      </c>
      <c r="F24" s="81" t="s">
        <v>126</v>
      </c>
      <c r="G24" s="82">
        <v>34</v>
      </c>
      <c r="H24" s="83">
        <v>0</v>
      </c>
      <c r="I24" s="69">
        <v>34</v>
      </c>
      <c r="J24" s="70">
        <v>0</v>
      </c>
      <c r="K24" s="71">
        <v>0</v>
      </c>
      <c r="L24" s="72">
        <v>45030</v>
      </c>
      <c r="M24" s="71">
        <v>0</v>
      </c>
      <c r="N24" s="73">
        <v>0</v>
      </c>
      <c r="O24" s="74">
        <v>0</v>
      </c>
      <c r="P24" s="75">
        <v>0</v>
      </c>
      <c r="Q24" s="70">
        <v>40</v>
      </c>
      <c r="R24" s="76">
        <v>0</v>
      </c>
      <c r="S24" s="76">
        <v>40</v>
      </c>
      <c r="T24" s="77">
        <v>0</v>
      </c>
      <c r="U24" s="73">
        <v>40</v>
      </c>
      <c r="V24" s="78">
        <v>34</v>
      </c>
      <c r="W24" s="79">
        <v>0</v>
      </c>
      <c r="X24" s="75">
        <v>0</v>
      </c>
      <c r="Y24" s="80">
        <v>0</v>
      </c>
      <c r="Z24" s="3"/>
      <c r="AA24" s="187">
        <v>0</v>
      </c>
      <c r="AB24" s="3" t="b">
        <v>1</v>
      </c>
      <c r="AC24" s="192"/>
      <c r="AD24" s="193"/>
      <c r="AE24" s="193"/>
      <c r="AG24" s="190">
        <v>45124</v>
      </c>
      <c r="AH24" s="190" t="s">
        <v>149</v>
      </c>
      <c r="AI24" s="22"/>
      <c r="AJ24" s="9">
        <v>11</v>
      </c>
    </row>
    <row r="25" spans="2:36">
      <c r="B25" s="63">
        <v>18</v>
      </c>
      <c r="C25" s="64" t="s">
        <v>7</v>
      </c>
      <c r="D25" s="64" t="s">
        <v>80</v>
      </c>
      <c r="E25" s="65">
        <v>1100433</v>
      </c>
      <c r="F25" s="81" t="s">
        <v>81</v>
      </c>
      <c r="G25" s="82">
        <v>57</v>
      </c>
      <c r="H25" s="83">
        <v>0</v>
      </c>
      <c r="I25" s="69">
        <v>57</v>
      </c>
      <c r="J25" s="70">
        <v>1</v>
      </c>
      <c r="K25" s="71">
        <v>0</v>
      </c>
      <c r="L25" s="72">
        <v>45019</v>
      </c>
      <c r="M25" s="71">
        <v>0</v>
      </c>
      <c r="N25" s="73">
        <v>1</v>
      </c>
      <c r="O25" s="74">
        <v>2</v>
      </c>
      <c r="P25" s="75">
        <v>300000</v>
      </c>
      <c r="Q25" s="70">
        <v>40</v>
      </c>
      <c r="R25" s="76">
        <v>2</v>
      </c>
      <c r="S25" s="76">
        <v>38</v>
      </c>
      <c r="T25" s="77">
        <v>1</v>
      </c>
      <c r="U25" s="73">
        <v>38</v>
      </c>
      <c r="V25" s="78">
        <v>57</v>
      </c>
      <c r="W25" s="79">
        <v>19</v>
      </c>
      <c r="X25" s="75">
        <v>57000</v>
      </c>
      <c r="Y25" s="80">
        <v>357000</v>
      </c>
      <c r="Z25" s="3"/>
      <c r="AA25" s="187">
        <v>0</v>
      </c>
      <c r="AB25" s="3" t="b">
        <v>1</v>
      </c>
      <c r="AC25" s="188"/>
      <c r="AG25" s="190">
        <v>45125</v>
      </c>
      <c r="AH25" s="190" t="s">
        <v>151</v>
      </c>
      <c r="AI25" s="22"/>
      <c r="AJ25" s="9">
        <v>11</v>
      </c>
    </row>
    <row r="26" spans="2:36" ht="12.75" customHeight="1">
      <c r="B26" s="63">
        <v>19</v>
      </c>
      <c r="C26" s="64" t="s">
        <v>73</v>
      </c>
      <c r="D26" s="64" t="s">
        <v>76</v>
      </c>
      <c r="E26" s="65">
        <v>1104222</v>
      </c>
      <c r="F26" s="81" t="s">
        <v>77</v>
      </c>
      <c r="G26" s="82">
        <v>82</v>
      </c>
      <c r="H26" s="83">
        <v>0</v>
      </c>
      <c r="I26" s="69">
        <v>82</v>
      </c>
      <c r="J26" s="70">
        <v>1</v>
      </c>
      <c r="K26" s="71">
        <v>0</v>
      </c>
      <c r="L26" s="72">
        <v>45019</v>
      </c>
      <c r="M26" s="71">
        <v>0</v>
      </c>
      <c r="N26" s="73">
        <v>1</v>
      </c>
      <c r="O26" s="74">
        <v>2</v>
      </c>
      <c r="P26" s="75">
        <v>450000</v>
      </c>
      <c r="Q26" s="70">
        <v>40</v>
      </c>
      <c r="R26" s="76">
        <v>2</v>
      </c>
      <c r="S26" s="76">
        <v>38</v>
      </c>
      <c r="T26" s="77">
        <v>1</v>
      </c>
      <c r="U26" s="73">
        <v>38</v>
      </c>
      <c r="V26" s="78">
        <v>82</v>
      </c>
      <c r="W26" s="79">
        <v>44</v>
      </c>
      <c r="X26" s="75">
        <v>132000</v>
      </c>
      <c r="Y26" s="80">
        <v>582000</v>
      </c>
      <c r="Z26" s="3"/>
      <c r="AA26" s="194">
        <v>0</v>
      </c>
      <c r="AB26" s="195" t="b">
        <v>1</v>
      </c>
      <c r="AC26" s="188"/>
      <c r="AG26" s="190">
        <v>45126</v>
      </c>
      <c r="AH26" s="190" t="s">
        <v>153</v>
      </c>
      <c r="AI26" s="22" t="s">
        <v>144</v>
      </c>
      <c r="AJ26" s="9">
        <v>12</v>
      </c>
    </row>
    <row r="27" spans="2:36">
      <c r="B27" s="63">
        <v>20</v>
      </c>
      <c r="C27" s="64" t="s">
        <v>8</v>
      </c>
      <c r="D27" s="64" t="s">
        <v>99</v>
      </c>
      <c r="E27" s="65">
        <v>1103053</v>
      </c>
      <c r="F27" s="81" t="s">
        <v>101</v>
      </c>
      <c r="G27" s="82">
        <v>85</v>
      </c>
      <c r="H27" s="83">
        <v>0</v>
      </c>
      <c r="I27" s="69">
        <v>85</v>
      </c>
      <c r="J27" s="70">
        <v>3</v>
      </c>
      <c r="K27" s="71">
        <v>0</v>
      </c>
      <c r="L27" s="72">
        <v>45030</v>
      </c>
      <c r="M27" s="71">
        <v>0</v>
      </c>
      <c r="N27" s="73">
        <v>3</v>
      </c>
      <c r="O27" s="74">
        <v>6</v>
      </c>
      <c r="P27" s="75">
        <v>450000</v>
      </c>
      <c r="Q27" s="70">
        <v>40</v>
      </c>
      <c r="R27" s="76">
        <v>6</v>
      </c>
      <c r="S27" s="76">
        <v>34</v>
      </c>
      <c r="T27" s="77">
        <v>1</v>
      </c>
      <c r="U27" s="73">
        <v>34</v>
      </c>
      <c r="V27" s="78">
        <v>85</v>
      </c>
      <c r="W27" s="79">
        <v>51</v>
      </c>
      <c r="X27" s="75">
        <v>153000</v>
      </c>
      <c r="Y27" s="80">
        <v>603000</v>
      </c>
      <c r="Z27" s="3"/>
      <c r="AA27" s="187">
        <v>0</v>
      </c>
      <c r="AB27" s="3" t="b">
        <v>1</v>
      </c>
      <c r="AC27" s="188">
        <v>0</v>
      </c>
      <c r="AG27" s="190">
        <v>45127</v>
      </c>
      <c r="AH27" s="190" t="s">
        <v>143</v>
      </c>
      <c r="AI27" s="22" t="s">
        <v>144</v>
      </c>
      <c r="AJ27" s="9">
        <v>13</v>
      </c>
    </row>
    <row r="28" spans="2:36">
      <c r="B28" s="63">
        <v>21</v>
      </c>
      <c r="C28" s="64" t="s">
        <v>9</v>
      </c>
      <c r="D28" s="64" t="s">
        <v>102</v>
      </c>
      <c r="E28" s="65">
        <v>1101935</v>
      </c>
      <c r="F28" s="81" t="s">
        <v>105</v>
      </c>
      <c r="G28" s="82">
        <v>121</v>
      </c>
      <c r="H28" s="83">
        <v>0</v>
      </c>
      <c r="I28" s="69">
        <v>121</v>
      </c>
      <c r="J28" s="70">
        <v>0</v>
      </c>
      <c r="K28" s="71">
        <v>0</v>
      </c>
      <c r="L28" s="72">
        <v>45019</v>
      </c>
      <c r="M28" s="71">
        <v>0</v>
      </c>
      <c r="N28" s="73">
        <v>0</v>
      </c>
      <c r="O28" s="74">
        <v>0</v>
      </c>
      <c r="P28" s="75">
        <v>550000</v>
      </c>
      <c r="Q28" s="70">
        <v>40</v>
      </c>
      <c r="R28" s="76">
        <v>0</v>
      </c>
      <c r="S28" s="76">
        <v>40</v>
      </c>
      <c r="T28" s="77">
        <v>1</v>
      </c>
      <c r="U28" s="73">
        <v>40</v>
      </c>
      <c r="V28" s="78">
        <v>121</v>
      </c>
      <c r="W28" s="79">
        <v>81</v>
      </c>
      <c r="X28" s="75">
        <v>243000</v>
      </c>
      <c r="Y28" s="80">
        <v>793000</v>
      </c>
      <c r="Z28" s="3"/>
      <c r="AA28" s="187">
        <v>0</v>
      </c>
      <c r="AB28" s="3" t="b">
        <v>1</v>
      </c>
      <c r="AC28" s="188"/>
      <c r="AG28" s="190">
        <v>45128</v>
      </c>
      <c r="AH28" s="190" t="s">
        <v>145</v>
      </c>
      <c r="AI28" s="22" t="s">
        <v>144</v>
      </c>
      <c r="AJ28" s="9">
        <v>14</v>
      </c>
    </row>
    <row r="29" spans="2:36">
      <c r="B29" s="63">
        <v>22</v>
      </c>
      <c r="C29" s="64" t="s">
        <v>9</v>
      </c>
      <c r="D29" s="64" t="s">
        <v>115</v>
      </c>
      <c r="E29" s="65">
        <v>1105510</v>
      </c>
      <c r="F29" s="81" t="s">
        <v>116</v>
      </c>
      <c r="G29" s="82">
        <v>106</v>
      </c>
      <c r="H29" s="83">
        <v>0</v>
      </c>
      <c r="I29" s="69">
        <v>106</v>
      </c>
      <c r="J29" s="70">
        <v>0</v>
      </c>
      <c r="K29" s="71">
        <v>0</v>
      </c>
      <c r="L29" s="72">
        <v>45021</v>
      </c>
      <c r="M29" s="71">
        <v>0</v>
      </c>
      <c r="N29" s="73">
        <v>0</v>
      </c>
      <c r="O29" s="74">
        <v>0</v>
      </c>
      <c r="P29" s="75">
        <v>500000</v>
      </c>
      <c r="Q29" s="70">
        <v>40</v>
      </c>
      <c r="R29" s="76">
        <v>0</v>
      </c>
      <c r="S29" s="76">
        <v>40</v>
      </c>
      <c r="T29" s="77">
        <v>1</v>
      </c>
      <c r="U29" s="73">
        <v>40</v>
      </c>
      <c r="V29" s="78">
        <v>106</v>
      </c>
      <c r="W29" s="79">
        <v>66</v>
      </c>
      <c r="X29" s="75">
        <v>198000</v>
      </c>
      <c r="Y29" s="80">
        <v>698000</v>
      </c>
      <c r="Z29" s="3"/>
      <c r="AA29" s="187">
        <v>0</v>
      </c>
      <c r="AB29" s="3" t="b">
        <v>1</v>
      </c>
      <c r="AC29" s="188"/>
      <c r="AG29" s="190">
        <v>45129</v>
      </c>
      <c r="AH29" s="190" t="s">
        <v>147</v>
      </c>
      <c r="AI29" s="22" t="s">
        <v>144</v>
      </c>
      <c r="AJ29" s="9">
        <v>15</v>
      </c>
    </row>
    <row r="30" spans="2:36">
      <c r="B30" s="63">
        <v>23</v>
      </c>
      <c r="C30" s="64" t="s">
        <v>10</v>
      </c>
      <c r="D30" s="64" t="s">
        <v>121</v>
      </c>
      <c r="E30" s="65">
        <v>1101973</v>
      </c>
      <c r="F30" s="81" t="s">
        <v>122</v>
      </c>
      <c r="G30" s="82">
        <v>83</v>
      </c>
      <c r="H30" s="83">
        <v>0</v>
      </c>
      <c r="I30" s="69">
        <v>83</v>
      </c>
      <c r="J30" s="70">
        <v>0.5</v>
      </c>
      <c r="K30" s="71">
        <v>0</v>
      </c>
      <c r="L30" s="72">
        <v>45030</v>
      </c>
      <c r="M30" s="71">
        <v>0</v>
      </c>
      <c r="N30" s="73">
        <v>0.5</v>
      </c>
      <c r="O30" s="74">
        <v>1</v>
      </c>
      <c r="P30" s="75">
        <v>450000</v>
      </c>
      <c r="Q30" s="70">
        <v>40</v>
      </c>
      <c r="R30" s="76">
        <v>1</v>
      </c>
      <c r="S30" s="76">
        <v>39</v>
      </c>
      <c r="T30" s="77">
        <v>1</v>
      </c>
      <c r="U30" s="73">
        <v>39</v>
      </c>
      <c r="V30" s="78">
        <v>83</v>
      </c>
      <c r="W30" s="79">
        <v>44</v>
      </c>
      <c r="X30" s="75">
        <v>132000</v>
      </c>
      <c r="Y30" s="80">
        <v>582000</v>
      </c>
      <c r="Z30" s="3"/>
      <c r="AA30" s="187">
        <v>0</v>
      </c>
      <c r="AB30" s="3" t="b">
        <v>1</v>
      </c>
      <c r="AC30" s="188"/>
      <c r="AG30" s="190">
        <v>45130</v>
      </c>
      <c r="AH30" s="190" t="s">
        <v>148</v>
      </c>
      <c r="AI30" s="22" t="s">
        <v>144</v>
      </c>
      <c r="AJ30" s="9">
        <v>16</v>
      </c>
    </row>
    <row r="31" spans="2:36">
      <c r="B31" s="63">
        <v>24</v>
      </c>
      <c r="C31" s="64" t="s">
        <v>52</v>
      </c>
      <c r="D31" s="64" t="s">
        <v>62</v>
      </c>
      <c r="E31" s="65">
        <v>1102425</v>
      </c>
      <c r="F31" s="81" t="s">
        <v>63</v>
      </c>
      <c r="G31" s="82">
        <v>79</v>
      </c>
      <c r="H31" s="83">
        <v>0</v>
      </c>
      <c r="I31" s="69">
        <v>79</v>
      </c>
      <c r="J31" s="70">
        <v>0</v>
      </c>
      <c r="K31" s="71">
        <v>0</v>
      </c>
      <c r="L31" s="72">
        <v>45043</v>
      </c>
      <c r="M31" s="71">
        <v>0</v>
      </c>
      <c r="N31" s="73">
        <v>0</v>
      </c>
      <c r="O31" s="74">
        <v>0</v>
      </c>
      <c r="P31" s="75">
        <v>400000</v>
      </c>
      <c r="Q31" s="70">
        <v>40</v>
      </c>
      <c r="R31" s="76">
        <v>0</v>
      </c>
      <c r="S31" s="76">
        <v>40</v>
      </c>
      <c r="T31" s="77">
        <v>1</v>
      </c>
      <c r="U31" s="73">
        <v>40</v>
      </c>
      <c r="V31" s="78">
        <v>79</v>
      </c>
      <c r="W31" s="79">
        <v>39</v>
      </c>
      <c r="X31" s="75">
        <v>117000</v>
      </c>
      <c r="Y31" s="80">
        <v>517000</v>
      </c>
      <c r="Z31" s="3"/>
      <c r="AA31" s="187">
        <v>0</v>
      </c>
      <c r="AB31" s="3" t="b">
        <v>1</v>
      </c>
      <c r="AC31" s="188">
        <v>0</v>
      </c>
      <c r="AG31" s="190">
        <v>45131</v>
      </c>
      <c r="AH31" s="190" t="s">
        <v>149</v>
      </c>
      <c r="AI31" s="22"/>
      <c r="AJ31" s="9">
        <v>16</v>
      </c>
    </row>
    <row r="32" spans="2:36">
      <c r="B32" s="63">
        <v>25</v>
      </c>
      <c r="C32" s="64" t="s">
        <v>52</v>
      </c>
      <c r="D32" s="64" t="s">
        <v>58</v>
      </c>
      <c r="E32" s="65">
        <v>1106292</v>
      </c>
      <c r="F32" s="81" t="s">
        <v>59</v>
      </c>
      <c r="G32" s="82">
        <v>0</v>
      </c>
      <c r="H32" s="83">
        <v>0</v>
      </c>
      <c r="I32" s="69">
        <v>0</v>
      </c>
      <c r="J32" s="70">
        <v>0</v>
      </c>
      <c r="K32" s="71">
        <v>0</v>
      </c>
      <c r="L32" s="72">
        <v>45022</v>
      </c>
      <c r="M32" s="71">
        <v>0</v>
      </c>
      <c r="N32" s="73">
        <v>0</v>
      </c>
      <c r="O32" s="74">
        <v>0</v>
      </c>
      <c r="P32" s="75">
        <v>0</v>
      </c>
      <c r="Q32" s="70">
        <v>40</v>
      </c>
      <c r="R32" s="76">
        <v>0</v>
      </c>
      <c r="S32" s="76">
        <v>40</v>
      </c>
      <c r="T32" s="77">
        <v>0</v>
      </c>
      <c r="U32" s="73">
        <v>40</v>
      </c>
      <c r="V32" s="78">
        <v>0</v>
      </c>
      <c r="W32" s="79">
        <v>0</v>
      </c>
      <c r="X32" s="75">
        <v>0</v>
      </c>
      <c r="Y32" s="80">
        <v>0</v>
      </c>
      <c r="Z32" s="3"/>
      <c r="AA32" s="194">
        <v>0</v>
      </c>
      <c r="AB32" s="195" t="b">
        <v>1</v>
      </c>
      <c r="AC32" s="188"/>
      <c r="AG32" s="190">
        <v>45132</v>
      </c>
      <c r="AH32" s="190" t="s">
        <v>151</v>
      </c>
      <c r="AI32" s="22"/>
      <c r="AJ32" s="9">
        <v>16</v>
      </c>
    </row>
    <row r="33" spans="2:36">
      <c r="B33" s="63">
        <v>26</v>
      </c>
      <c r="C33" s="64" t="s">
        <v>7</v>
      </c>
      <c r="D33" s="64" t="s">
        <v>92</v>
      </c>
      <c r="E33" s="65">
        <v>1102399</v>
      </c>
      <c r="F33" s="81" t="s">
        <v>93</v>
      </c>
      <c r="G33" s="82">
        <v>51</v>
      </c>
      <c r="H33" s="83">
        <v>0</v>
      </c>
      <c r="I33" s="69">
        <v>51</v>
      </c>
      <c r="J33" s="70">
        <v>0</v>
      </c>
      <c r="K33" s="71">
        <v>0</v>
      </c>
      <c r="L33" s="72">
        <v>45033</v>
      </c>
      <c r="M33" s="71">
        <v>0</v>
      </c>
      <c r="N33" s="73">
        <v>0</v>
      </c>
      <c r="O33" s="74">
        <v>0</v>
      </c>
      <c r="P33" s="75">
        <v>300000</v>
      </c>
      <c r="Q33" s="70">
        <v>40</v>
      </c>
      <c r="R33" s="76">
        <v>0</v>
      </c>
      <c r="S33" s="76">
        <v>40</v>
      </c>
      <c r="T33" s="77">
        <v>1</v>
      </c>
      <c r="U33" s="73">
        <v>40</v>
      </c>
      <c r="V33" s="78">
        <v>51</v>
      </c>
      <c r="W33" s="79">
        <v>11</v>
      </c>
      <c r="X33" s="75">
        <v>33000</v>
      </c>
      <c r="Y33" s="80">
        <v>333000</v>
      </c>
      <c r="Z33" s="3"/>
      <c r="AA33" s="187">
        <v>0</v>
      </c>
      <c r="AB33" s="3" t="b">
        <v>1</v>
      </c>
      <c r="AC33" s="188"/>
      <c r="AG33" s="190">
        <v>45133</v>
      </c>
      <c r="AH33" s="190" t="s">
        <v>153</v>
      </c>
      <c r="AI33" s="22" t="s">
        <v>144</v>
      </c>
      <c r="AJ33" s="9">
        <v>17</v>
      </c>
    </row>
    <row r="34" spans="2:36">
      <c r="B34" s="63">
        <v>27</v>
      </c>
      <c r="C34" s="64" t="s">
        <v>7</v>
      </c>
      <c r="D34" s="64" t="s">
        <v>90</v>
      </c>
      <c r="E34" s="65">
        <v>1106301</v>
      </c>
      <c r="F34" s="81" t="s">
        <v>91</v>
      </c>
      <c r="G34" s="82">
        <v>55</v>
      </c>
      <c r="H34" s="83">
        <v>0</v>
      </c>
      <c r="I34" s="69">
        <v>55</v>
      </c>
      <c r="J34" s="70">
        <v>0</v>
      </c>
      <c r="K34" s="71">
        <v>0</v>
      </c>
      <c r="L34" s="72">
        <v>45019</v>
      </c>
      <c r="M34" s="71">
        <v>0</v>
      </c>
      <c r="N34" s="73">
        <v>0</v>
      </c>
      <c r="O34" s="74">
        <v>0</v>
      </c>
      <c r="P34" s="75">
        <v>300000</v>
      </c>
      <c r="Q34" s="70">
        <v>40</v>
      </c>
      <c r="R34" s="76">
        <v>0</v>
      </c>
      <c r="S34" s="76">
        <v>40</v>
      </c>
      <c r="T34" s="77">
        <v>1</v>
      </c>
      <c r="U34" s="73">
        <v>40</v>
      </c>
      <c r="V34" s="78">
        <v>55</v>
      </c>
      <c r="W34" s="79">
        <v>15</v>
      </c>
      <c r="X34" s="75">
        <v>45000</v>
      </c>
      <c r="Y34" s="80">
        <v>345000</v>
      </c>
      <c r="Z34" s="3"/>
      <c r="AA34" s="187">
        <v>0</v>
      </c>
      <c r="AB34" s="3" t="b">
        <v>1</v>
      </c>
      <c r="AC34" s="188">
        <v>0</v>
      </c>
      <c r="AG34" s="190">
        <v>45134</v>
      </c>
      <c r="AH34" s="190" t="s">
        <v>143</v>
      </c>
      <c r="AI34" s="22" t="s">
        <v>144</v>
      </c>
      <c r="AJ34" s="9">
        <v>18</v>
      </c>
    </row>
    <row r="35" spans="2:36">
      <c r="B35" s="63">
        <v>28</v>
      </c>
      <c r="C35" s="64" t="s">
        <v>10</v>
      </c>
      <c r="D35" s="64" t="s">
        <v>123</v>
      </c>
      <c r="E35" s="65">
        <v>1102754</v>
      </c>
      <c r="F35" s="81" t="s">
        <v>124</v>
      </c>
      <c r="G35" s="82">
        <v>58</v>
      </c>
      <c r="H35" s="83">
        <v>0</v>
      </c>
      <c r="I35" s="69">
        <v>58</v>
      </c>
      <c r="J35" s="70">
        <v>5</v>
      </c>
      <c r="K35" s="71">
        <v>0</v>
      </c>
      <c r="L35" s="72">
        <v>45027</v>
      </c>
      <c r="M35" s="71">
        <v>0</v>
      </c>
      <c r="N35" s="73">
        <v>5</v>
      </c>
      <c r="O35" s="74">
        <v>10</v>
      </c>
      <c r="P35" s="75">
        <v>400000</v>
      </c>
      <c r="Q35" s="70">
        <v>40</v>
      </c>
      <c r="R35" s="76">
        <v>10</v>
      </c>
      <c r="S35" s="76">
        <v>30</v>
      </c>
      <c r="T35" s="77">
        <v>1</v>
      </c>
      <c r="U35" s="73">
        <v>30</v>
      </c>
      <c r="V35" s="78">
        <v>58</v>
      </c>
      <c r="W35" s="79">
        <v>28</v>
      </c>
      <c r="X35" s="75">
        <v>84000</v>
      </c>
      <c r="Y35" s="80">
        <v>484000</v>
      </c>
      <c r="Z35" s="3"/>
      <c r="AA35" s="187">
        <v>0</v>
      </c>
      <c r="AB35" s="3" t="b">
        <v>1</v>
      </c>
      <c r="AC35" s="188">
        <v>7</v>
      </c>
      <c r="AD35" s="4" t="s">
        <v>154</v>
      </c>
      <c r="AG35" s="190">
        <v>45135</v>
      </c>
      <c r="AH35" s="190" t="s">
        <v>145</v>
      </c>
      <c r="AI35" s="22" t="s">
        <v>144</v>
      </c>
      <c r="AJ35" s="9">
        <v>19</v>
      </c>
    </row>
    <row r="36" spans="2:36">
      <c r="B36" s="63">
        <v>29</v>
      </c>
      <c r="C36" s="64" t="s">
        <v>8</v>
      </c>
      <c r="D36" s="64" t="s">
        <v>96</v>
      </c>
      <c r="E36" s="65">
        <v>1103368</v>
      </c>
      <c r="F36" s="81" t="s">
        <v>97</v>
      </c>
      <c r="G36" s="82">
        <v>144</v>
      </c>
      <c r="H36" s="83">
        <v>0</v>
      </c>
      <c r="I36" s="69">
        <v>144</v>
      </c>
      <c r="J36" s="70">
        <v>0</v>
      </c>
      <c r="K36" s="71">
        <v>0</v>
      </c>
      <c r="L36" s="72">
        <v>45020</v>
      </c>
      <c r="M36" s="71">
        <v>0</v>
      </c>
      <c r="N36" s="73">
        <v>0</v>
      </c>
      <c r="O36" s="74">
        <v>0</v>
      </c>
      <c r="P36" s="75">
        <v>550000</v>
      </c>
      <c r="Q36" s="70">
        <v>40</v>
      </c>
      <c r="R36" s="76">
        <v>0</v>
      </c>
      <c r="S36" s="76">
        <v>40</v>
      </c>
      <c r="T36" s="77">
        <v>1</v>
      </c>
      <c r="U36" s="73">
        <v>40</v>
      </c>
      <c r="V36" s="78">
        <v>144</v>
      </c>
      <c r="W36" s="79">
        <v>104</v>
      </c>
      <c r="X36" s="75">
        <v>312000</v>
      </c>
      <c r="Y36" s="80">
        <v>862000</v>
      </c>
      <c r="Z36" s="3"/>
      <c r="AA36" s="187">
        <v>0</v>
      </c>
      <c r="AB36" s="3" t="b">
        <v>1</v>
      </c>
      <c r="AC36" s="188">
        <v>0</v>
      </c>
      <c r="AG36" s="190">
        <v>45136</v>
      </c>
      <c r="AH36" s="190" t="s">
        <v>147</v>
      </c>
      <c r="AI36" s="22" t="s">
        <v>144</v>
      </c>
      <c r="AJ36" s="9">
        <v>20</v>
      </c>
    </row>
    <row r="37" spans="2:36">
      <c r="B37" s="63">
        <v>30</v>
      </c>
      <c r="C37" s="86" t="s">
        <v>7</v>
      </c>
      <c r="D37" s="86" t="s">
        <v>86</v>
      </c>
      <c r="E37" s="87">
        <v>1102276</v>
      </c>
      <c r="F37" s="88" t="s">
        <v>87</v>
      </c>
      <c r="G37" s="89">
        <v>96</v>
      </c>
      <c r="H37" s="90">
        <v>0</v>
      </c>
      <c r="I37" s="91">
        <v>96</v>
      </c>
      <c r="J37" s="92">
        <v>0.5</v>
      </c>
      <c r="K37" s="93">
        <v>0</v>
      </c>
      <c r="L37" s="94">
        <v>45019</v>
      </c>
      <c r="M37" s="93">
        <v>0</v>
      </c>
      <c r="N37" s="95">
        <v>0.5</v>
      </c>
      <c r="O37" s="96">
        <v>1</v>
      </c>
      <c r="P37" s="75">
        <v>450000</v>
      </c>
      <c r="Q37" s="92">
        <v>40</v>
      </c>
      <c r="R37" s="97">
        <v>1</v>
      </c>
      <c r="S37" s="97">
        <v>39</v>
      </c>
      <c r="T37" s="98">
        <v>1</v>
      </c>
      <c r="U37" s="99">
        <v>39</v>
      </c>
      <c r="V37" s="100">
        <v>96</v>
      </c>
      <c r="W37" s="79">
        <v>57</v>
      </c>
      <c r="X37" s="101">
        <v>171000</v>
      </c>
      <c r="Y37" s="102">
        <v>621000</v>
      </c>
      <c r="Z37" s="3"/>
      <c r="AA37" s="194">
        <v>0</v>
      </c>
      <c r="AB37" s="195" t="b">
        <v>1</v>
      </c>
      <c r="AC37" s="188">
        <v>6</v>
      </c>
      <c r="AD37" s="4" t="s">
        <v>155</v>
      </c>
      <c r="AG37" s="190">
        <v>45137</v>
      </c>
      <c r="AH37" s="190" t="s">
        <v>148</v>
      </c>
      <c r="AI37" s="22" t="s">
        <v>144</v>
      </c>
      <c r="AJ37" s="9">
        <v>21</v>
      </c>
    </row>
    <row r="38" spans="2:36">
      <c r="B38" s="63">
        <v>31</v>
      </c>
      <c r="C38" s="64" t="s">
        <v>7</v>
      </c>
      <c r="D38" s="64" t="s">
        <v>88</v>
      </c>
      <c r="E38" s="65">
        <v>1102303</v>
      </c>
      <c r="F38" s="81" t="s">
        <v>89</v>
      </c>
      <c r="G38" s="82">
        <v>0</v>
      </c>
      <c r="H38" s="83">
        <v>0</v>
      </c>
      <c r="I38" s="69">
        <v>0</v>
      </c>
      <c r="J38" s="70">
        <v>0</v>
      </c>
      <c r="K38" s="71">
        <v>0</v>
      </c>
      <c r="L38" s="72">
        <v>45065</v>
      </c>
      <c r="M38" s="71">
        <v>0</v>
      </c>
      <c r="N38" s="73">
        <v>0</v>
      </c>
      <c r="O38" s="74">
        <v>0</v>
      </c>
      <c r="P38" s="75">
        <v>0</v>
      </c>
      <c r="Q38" s="70">
        <v>40</v>
      </c>
      <c r="R38" s="76">
        <v>0</v>
      </c>
      <c r="S38" s="76">
        <v>40</v>
      </c>
      <c r="T38" s="77">
        <v>0</v>
      </c>
      <c r="U38" s="73">
        <v>40</v>
      </c>
      <c r="V38" s="78">
        <v>0</v>
      </c>
      <c r="W38" s="79">
        <v>0</v>
      </c>
      <c r="X38" s="75">
        <v>0</v>
      </c>
      <c r="Y38" s="80">
        <v>0</v>
      </c>
      <c r="Z38" s="3"/>
      <c r="AA38" s="187">
        <v>0</v>
      </c>
      <c r="AB38" s="3" t="b">
        <v>1</v>
      </c>
      <c r="AC38" s="188"/>
      <c r="AG38" s="190">
        <v>45138</v>
      </c>
      <c r="AH38" s="190" t="s">
        <v>149</v>
      </c>
      <c r="AI38" s="22"/>
      <c r="AJ38" s="9">
        <v>21</v>
      </c>
    </row>
    <row r="39" spans="2:36">
      <c r="B39" s="63">
        <v>32</v>
      </c>
      <c r="C39" s="64" t="s">
        <v>9</v>
      </c>
      <c r="D39" s="64" t="s">
        <v>113</v>
      </c>
      <c r="E39" s="65">
        <v>1106874</v>
      </c>
      <c r="F39" s="81" t="s">
        <v>114</v>
      </c>
      <c r="G39" s="82">
        <v>147</v>
      </c>
      <c r="H39" s="83">
        <v>0</v>
      </c>
      <c r="I39" s="69">
        <v>147</v>
      </c>
      <c r="J39" s="70">
        <v>0</v>
      </c>
      <c r="K39" s="71">
        <v>0</v>
      </c>
      <c r="L39" s="72">
        <v>45058</v>
      </c>
      <c r="M39" s="71">
        <v>0</v>
      </c>
      <c r="N39" s="73">
        <v>0</v>
      </c>
      <c r="O39" s="74">
        <v>0</v>
      </c>
      <c r="P39" s="75">
        <v>550000</v>
      </c>
      <c r="Q39" s="70">
        <v>40</v>
      </c>
      <c r="R39" s="76">
        <v>0</v>
      </c>
      <c r="S39" s="76">
        <v>40</v>
      </c>
      <c r="T39" s="77">
        <v>1</v>
      </c>
      <c r="U39" s="73">
        <v>40</v>
      </c>
      <c r="V39" s="78">
        <v>147</v>
      </c>
      <c r="W39" s="79">
        <v>107</v>
      </c>
      <c r="X39" s="75">
        <v>321000</v>
      </c>
      <c r="Y39" s="80">
        <v>871000</v>
      </c>
      <c r="Z39" s="3"/>
      <c r="AA39" s="187">
        <v>0</v>
      </c>
      <c r="AB39" s="3" t="b">
        <v>1</v>
      </c>
      <c r="AC39" s="188"/>
    </row>
    <row r="40" spans="2:36">
      <c r="B40" s="63">
        <v>33</v>
      </c>
      <c r="C40" s="64" t="s">
        <v>8</v>
      </c>
      <c r="D40" s="64" t="s">
        <v>99</v>
      </c>
      <c r="E40" s="65">
        <v>1101831</v>
      </c>
      <c r="F40" s="81" t="s">
        <v>100</v>
      </c>
      <c r="G40" s="82">
        <v>127</v>
      </c>
      <c r="H40" s="83">
        <v>0</v>
      </c>
      <c r="I40" s="69">
        <v>127</v>
      </c>
      <c r="J40" s="70">
        <v>0</v>
      </c>
      <c r="K40" s="71">
        <v>0</v>
      </c>
      <c r="L40" s="72">
        <v>45050</v>
      </c>
      <c r="M40" s="71">
        <v>0</v>
      </c>
      <c r="N40" s="73">
        <v>0</v>
      </c>
      <c r="O40" s="74">
        <v>0</v>
      </c>
      <c r="P40" s="75">
        <v>550000</v>
      </c>
      <c r="Q40" s="70">
        <v>40</v>
      </c>
      <c r="R40" s="76">
        <v>0</v>
      </c>
      <c r="S40" s="76">
        <v>40</v>
      </c>
      <c r="T40" s="77">
        <v>1</v>
      </c>
      <c r="U40" s="73">
        <v>40</v>
      </c>
      <c r="V40" s="78">
        <v>127</v>
      </c>
      <c r="W40" s="79">
        <v>87</v>
      </c>
      <c r="X40" s="75">
        <v>261000</v>
      </c>
      <c r="Y40" s="80">
        <v>811000</v>
      </c>
      <c r="Z40" s="3"/>
      <c r="AA40" s="187">
        <v>0</v>
      </c>
      <c r="AB40" s="3" t="b">
        <v>1</v>
      </c>
      <c r="AC40" s="188"/>
    </row>
    <row r="41" spans="2:36">
      <c r="B41" s="63">
        <v>34</v>
      </c>
      <c r="C41" s="64" t="s">
        <v>9</v>
      </c>
      <c r="D41" s="64" t="s">
        <v>102</v>
      </c>
      <c r="E41" s="65">
        <v>1100847</v>
      </c>
      <c r="F41" s="81" t="s">
        <v>106</v>
      </c>
      <c r="G41" s="82">
        <v>111</v>
      </c>
      <c r="H41" s="83">
        <v>0</v>
      </c>
      <c r="I41" s="69">
        <v>111</v>
      </c>
      <c r="J41" s="70">
        <v>0</v>
      </c>
      <c r="K41" s="71">
        <v>0</v>
      </c>
      <c r="L41" s="72">
        <v>45061</v>
      </c>
      <c r="M41" s="71">
        <v>0</v>
      </c>
      <c r="N41" s="73">
        <v>0</v>
      </c>
      <c r="O41" s="74">
        <v>0</v>
      </c>
      <c r="P41" s="75">
        <v>500000</v>
      </c>
      <c r="Q41" s="70">
        <v>40</v>
      </c>
      <c r="R41" s="76">
        <v>0</v>
      </c>
      <c r="S41" s="76">
        <v>40</v>
      </c>
      <c r="T41" s="77">
        <v>1</v>
      </c>
      <c r="U41" s="73">
        <v>40</v>
      </c>
      <c r="V41" s="78">
        <v>111</v>
      </c>
      <c r="W41" s="79">
        <v>71</v>
      </c>
      <c r="X41" s="75">
        <v>213000</v>
      </c>
      <c r="Y41" s="80">
        <v>713000</v>
      </c>
      <c r="Z41" s="3"/>
      <c r="AA41" s="194">
        <v>0</v>
      </c>
      <c r="AB41" s="195" t="b">
        <v>1</v>
      </c>
      <c r="AC41" s="188"/>
    </row>
    <row r="42" spans="2:36">
      <c r="B42" s="63">
        <v>35</v>
      </c>
      <c r="C42" s="64" t="s">
        <v>9</v>
      </c>
      <c r="D42" s="64" t="s">
        <v>102</v>
      </c>
      <c r="E42" s="65">
        <v>1100717</v>
      </c>
      <c r="F42" s="81" t="s">
        <v>104</v>
      </c>
      <c r="G42" s="82">
        <v>79</v>
      </c>
      <c r="H42" s="83">
        <v>0</v>
      </c>
      <c r="I42" s="69">
        <v>79</v>
      </c>
      <c r="J42" s="70">
        <v>1</v>
      </c>
      <c r="K42" s="71">
        <v>0</v>
      </c>
      <c r="L42" s="72">
        <v>45061</v>
      </c>
      <c r="M42" s="71">
        <v>0</v>
      </c>
      <c r="N42" s="73">
        <v>1</v>
      </c>
      <c r="O42" s="74">
        <v>2</v>
      </c>
      <c r="P42" s="75">
        <v>450000</v>
      </c>
      <c r="Q42" s="70">
        <v>40</v>
      </c>
      <c r="R42" s="76">
        <v>2</v>
      </c>
      <c r="S42" s="76">
        <v>38</v>
      </c>
      <c r="T42" s="77">
        <v>1</v>
      </c>
      <c r="U42" s="73">
        <v>38</v>
      </c>
      <c r="V42" s="78">
        <v>79</v>
      </c>
      <c r="W42" s="79">
        <v>41</v>
      </c>
      <c r="X42" s="75">
        <v>123000</v>
      </c>
      <c r="Y42" s="80">
        <v>573000</v>
      </c>
      <c r="Z42" s="3"/>
      <c r="AA42" s="187">
        <v>0</v>
      </c>
      <c r="AB42" s="3" t="b">
        <v>1</v>
      </c>
      <c r="AC42" s="188"/>
    </row>
    <row r="43" spans="2:36">
      <c r="B43" s="63">
        <v>36</v>
      </c>
      <c r="C43" s="64" t="s">
        <v>66</v>
      </c>
      <c r="D43" s="64" t="s">
        <v>69</v>
      </c>
      <c r="E43" s="65">
        <v>1104840</v>
      </c>
      <c r="F43" s="81" t="s">
        <v>70</v>
      </c>
      <c r="G43" s="82">
        <v>92</v>
      </c>
      <c r="H43" s="83">
        <v>0</v>
      </c>
      <c r="I43" s="69">
        <v>92</v>
      </c>
      <c r="J43" s="70">
        <v>0</v>
      </c>
      <c r="K43" s="71">
        <v>0</v>
      </c>
      <c r="L43" s="72">
        <v>45056</v>
      </c>
      <c r="M43" s="71">
        <v>0</v>
      </c>
      <c r="N43" s="73">
        <v>0</v>
      </c>
      <c r="O43" s="74">
        <v>0</v>
      </c>
      <c r="P43" s="75">
        <v>450000</v>
      </c>
      <c r="Q43" s="70">
        <v>40</v>
      </c>
      <c r="R43" s="76">
        <v>0</v>
      </c>
      <c r="S43" s="76">
        <v>40</v>
      </c>
      <c r="T43" s="77">
        <v>1</v>
      </c>
      <c r="U43" s="73">
        <v>40</v>
      </c>
      <c r="V43" s="78">
        <v>92</v>
      </c>
      <c r="W43" s="79">
        <v>52</v>
      </c>
      <c r="X43" s="75">
        <v>156000</v>
      </c>
      <c r="Y43" s="80">
        <v>606000</v>
      </c>
      <c r="Z43" s="3"/>
      <c r="AA43" s="187">
        <v>0</v>
      </c>
      <c r="AB43" s="3" t="b">
        <v>1</v>
      </c>
      <c r="AC43" s="188"/>
    </row>
    <row r="44" spans="2:36">
      <c r="B44" s="63">
        <v>37</v>
      </c>
      <c r="C44" s="64" t="s">
        <v>73</v>
      </c>
      <c r="D44" s="64" t="s">
        <v>74</v>
      </c>
      <c r="E44" s="65">
        <v>1104741</v>
      </c>
      <c r="F44" s="81" t="s">
        <v>75</v>
      </c>
      <c r="G44" s="82">
        <v>48</v>
      </c>
      <c r="H44" s="83">
        <v>0</v>
      </c>
      <c r="I44" s="69">
        <v>48</v>
      </c>
      <c r="J44" s="70">
        <v>0</v>
      </c>
      <c r="K44" s="71">
        <v>0</v>
      </c>
      <c r="L44" s="72">
        <v>45047</v>
      </c>
      <c r="M44" s="71">
        <v>0</v>
      </c>
      <c r="N44" s="73">
        <v>0</v>
      </c>
      <c r="O44" s="74">
        <v>0</v>
      </c>
      <c r="P44" s="75">
        <v>300000</v>
      </c>
      <c r="Q44" s="70">
        <v>40</v>
      </c>
      <c r="R44" s="76">
        <v>0</v>
      </c>
      <c r="S44" s="76">
        <v>40</v>
      </c>
      <c r="T44" s="77">
        <v>1</v>
      </c>
      <c r="U44" s="73">
        <v>40</v>
      </c>
      <c r="V44" s="78">
        <v>48</v>
      </c>
      <c r="W44" s="79">
        <v>8</v>
      </c>
      <c r="X44" s="75">
        <v>24000</v>
      </c>
      <c r="Y44" s="80">
        <v>324000</v>
      </c>
      <c r="Z44" s="3"/>
      <c r="AA44" s="187">
        <v>0</v>
      </c>
      <c r="AB44" s="3" t="b">
        <v>1</v>
      </c>
      <c r="AC44" s="188"/>
    </row>
    <row r="45" spans="2:36">
      <c r="B45" s="63">
        <v>38</v>
      </c>
      <c r="C45" s="64" t="s">
        <v>66</v>
      </c>
      <c r="D45" s="64" t="s">
        <v>156</v>
      </c>
      <c r="E45" s="65">
        <v>1101363</v>
      </c>
      <c r="F45" s="81" t="s">
        <v>72</v>
      </c>
      <c r="G45" s="82">
        <v>48</v>
      </c>
      <c r="H45" s="83">
        <v>0</v>
      </c>
      <c r="I45" s="69">
        <v>48</v>
      </c>
      <c r="J45" s="70">
        <v>0</v>
      </c>
      <c r="K45" s="71">
        <v>0</v>
      </c>
      <c r="L45" s="72">
        <v>45092</v>
      </c>
      <c r="M45" s="71">
        <v>0</v>
      </c>
      <c r="N45" s="73">
        <v>0</v>
      </c>
      <c r="O45" s="74">
        <v>0</v>
      </c>
      <c r="P45" s="75">
        <v>300000</v>
      </c>
      <c r="Q45" s="70">
        <v>40</v>
      </c>
      <c r="R45" s="76">
        <v>0</v>
      </c>
      <c r="S45" s="76">
        <v>40</v>
      </c>
      <c r="T45" s="77">
        <v>1</v>
      </c>
      <c r="U45" s="73">
        <v>40</v>
      </c>
      <c r="V45" s="78">
        <v>48</v>
      </c>
      <c r="W45" s="79">
        <v>8</v>
      </c>
      <c r="X45" s="75">
        <v>24000</v>
      </c>
      <c r="Y45" s="80">
        <v>324000</v>
      </c>
      <c r="Z45" s="3"/>
      <c r="AA45" s="187">
        <v>0</v>
      </c>
      <c r="AB45" s="3" t="b">
        <v>1</v>
      </c>
      <c r="AC45" s="188"/>
    </row>
    <row r="46" spans="2:36">
      <c r="B46" s="63">
        <v>39</v>
      </c>
      <c r="C46" s="64" t="s">
        <v>9</v>
      </c>
      <c r="D46" s="64" t="s">
        <v>107</v>
      </c>
      <c r="E46" s="65">
        <v>1106321</v>
      </c>
      <c r="F46" s="81" t="s">
        <v>108</v>
      </c>
      <c r="G46" s="82">
        <v>84</v>
      </c>
      <c r="H46" s="83">
        <v>0</v>
      </c>
      <c r="I46" s="69">
        <v>84</v>
      </c>
      <c r="J46" s="70">
        <v>0</v>
      </c>
      <c r="K46" s="71">
        <v>0</v>
      </c>
      <c r="L46" s="72">
        <v>45047</v>
      </c>
      <c r="M46" s="71">
        <v>0</v>
      </c>
      <c r="N46" s="73">
        <v>0</v>
      </c>
      <c r="O46" s="74">
        <v>0</v>
      </c>
      <c r="P46" s="75">
        <v>450000</v>
      </c>
      <c r="Q46" s="70">
        <v>40</v>
      </c>
      <c r="R46" s="76">
        <v>0</v>
      </c>
      <c r="S46" s="76">
        <v>40</v>
      </c>
      <c r="T46" s="77">
        <v>1</v>
      </c>
      <c r="U46" s="73">
        <v>40</v>
      </c>
      <c r="V46" s="78">
        <v>84</v>
      </c>
      <c r="W46" s="79">
        <v>44</v>
      </c>
      <c r="X46" s="75">
        <v>132000</v>
      </c>
      <c r="Y46" s="80">
        <v>582000</v>
      </c>
      <c r="Z46" s="3"/>
      <c r="AA46" s="187">
        <v>0</v>
      </c>
      <c r="AB46" s="3" t="b">
        <v>1</v>
      </c>
      <c r="AC46" s="188"/>
    </row>
    <row r="47" spans="2:36">
      <c r="B47" s="63">
        <v>40</v>
      </c>
      <c r="C47" s="64" t="s">
        <v>52</v>
      </c>
      <c r="D47" s="64" t="s">
        <v>56</v>
      </c>
      <c r="E47" s="65">
        <v>1107228</v>
      </c>
      <c r="F47" s="81" t="s">
        <v>57</v>
      </c>
      <c r="G47" s="82">
        <v>80</v>
      </c>
      <c r="H47" s="83">
        <v>0</v>
      </c>
      <c r="I47" s="69">
        <v>80</v>
      </c>
      <c r="J47" s="70">
        <v>1</v>
      </c>
      <c r="K47" s="71">
        <v>0</v>
      </c>
      <c r="L47" s="72">
        <v>45047</v>
      </c>
      <c r="M47" s="71">
        <v>0</v>
      </c>
      <c r="N47" s="73">
        <v>1</v>
      </c>
      <c r="O47" s="74">
        <v>2</v>
      </c>
      <c r="P47" s="75">
        <v>450000</v>
      </c>
      <c r="Q47" s="70">
        <v>40</v>
      </c>
      <c r="R47" s="76">
        <v>2</v>
      </c>
      <c r="S47" s="76">
        <v>38</v>
      </c>
      <c r="T47" s="77">
        <v>1</v>
      </c>
      <c r="U47" s="73">
        <v>38</v>
      </c>
      <c r="V47" s="78">
        <v>80</v>
      </c>
      <c r="W47" s="79">
        <v>42</v>
      </c>
      <c r="X47" s="75">
        <v>126000</v>
      </c>
      <c r="Y47" s="80">
        <v>576000</v>
      </c>
      <c r="Z47" s="3"/>
      <c r="AA47" s="187">
        <v>0</v>
      </c>
      <c r="AB47" s="3" t="b">
        <v>1</v>
      </c>
      <c r="AC47" s="188"/>
    </row>
    <row r="48" spans="2:36">
      <c r="B48" s="63">
        <v>41</v>
      </c>
      <c r="C48" s="64" t="s">
        <v>8</v>
      </c>
      <c r="D48" s="64" t="s">
        <v>94</v>
      </c>
      <c r="E48" s="65">
        <v>1102769</v>
      </c>
      <c r="F48" s="81" t="s">
        <v>95</v>
      </c>
      <c r="G48" s="82">
        <v>104</v>
      </c>
      <c r="H48" s="83">
        <v>0</v>
      </c>
      <c r="I48" s="69">
        <v>104</v>
      </c>
      <c r="J48" s="70">
        <v>1</v>
      </c>
      <c r="K48" s="71">
        <v>0</v>
      </c>
      <c r="L48" s="72">
        <v>45047</v>
      </c>
      <c r="M48" s="71">
        <v>0</v>
      </c>
      <c r="N48" s="73">
        <v>1</v>
      </c>
      <c r="O48" s="74">
        <v>2</v>
      </c>
      <c r="P48" s="75">
        <v>500000</v>
      </c>
      <c r="Q48" s="70">
        <v>40</v>
      </c>
      <c r="R48" s="76">
        <v>2</v>
      </c>
      <c r="S48" s="76">
        <v>38</v>
      </c>
      <c r="T48" s="77">
        <v>1</v>
      </c>
      <c r="U48" s="73">
        <v>38</v>
      </c>
      <c r="V48" s="78">
        <v>104</v>
      </c>
      <c r="W48" s="79">
        <v>66</v>
      </c>
      <c r="X48" s="75">
        <v>198000</v>
      </c>
      <c r="Y48" s="80">
        <v>698000</v>
      </c>
      <c r="Z48" s="3"/>
      <c r="AA48" s="187">
        <v>0</v>
      </c>
      <c r="AB48" s="3" t="b">
        <v>1</v>
      </c>
      <c r="AC48" s="188"/>
    </row>
    <row r="49" spans="2:36">
      <c r="B49" s="63">
        <v>42</v>
      </c>
      <c r="C49" s="64" t="s">
        <v>7</v>
      </c>
      <c r="D49" s="64" t="s">
        <v>157</v>
      </c>
      <c r="E49" s="65">
        <v>1100864</v>
      </c>
      <c r="F49" s="81" t="s">
        <v>158</v>
      </c>
      <c r="G49" s="82">
        <v>96</v>
      </c>
      <c r="H49" s="83">
        <v>0</v>
      </c>
      <c r="I49" s="69">
        <v>96</v>
      </c>
      <c r="J49" s="70">
        <v>1</v>
      </c>
      <c r="K49" s="71">
        <v>0</v>
      </c>
      <c r="L49" s="72">
        <v>0</v>
      </c>
      <c r="M49" s="71">
        <v>0</v>
      </c>
      <c r="N49" s="73">
        <v>1</v>
      </c>
      <c r="O49" s="74">
        <v>2</v>
      </c>
      <c r="P49" s="75">
        <v>450000</v>
      </c>
      <c r="Q49" s="70">
        <v>40</v>
      </c>
      <c r="R49" s="76">
        <v>2</v>
      </c>
      <c r="S49" s="76">
        <v>38</v>
      </c>
      <c r="T49" s="77">
        <v>1</v>
      </c>
      <c r="U49" s="73">
        <v>38</v>
      </c>
      <c r="V49" s="78">
        <v>96</v>
      </c>
      <c r="W49" s="79">
        <v>58</v>
      </c>
      <c r="X49" s="75">
        <v>174000</v>
      </c>
      <c r="Y49" s="80">
        <v>624000</v>
      </c>
      <c r="Z49" s="3"/>
      <c r="AA49" s="187">
        <v>0</v>
      </c>
      <c r="AB49" s="3" t="b">
        <v>1</v>
      </c>
      <c r="AC49" s="188"/>
      <c r="AG49" s="196"/>
      <c r="AH49" s="197"/>
      <c r="AI49" s="198"/>
      <c r="AJ49" s="9"/>
    </row>
    <row r="50" spans="2:36">
      <c r="B50" s="63">
        <v>43</v>
      </c>
      <c r="C50" s="64" t="s">
        <v>7</v>
      </c>
      <c r="D50" s="64" t="s">
        <v>78</v>
      </c>
      <c r="E50" s="65">
        <v>1106455</v>
      </c>
      <c r="F50" s="81" t="s">
        <v>159</v>
      </c>
      <c r="G50" s="82">
        <v>55</v>
      </c>
      <c r="H50" s="83">
        <v>0</v>
      </c>
      <c r="I50" s="69">
        <v>55</v>
      </c>
      <c r="J50" s="70">
        <v>0</v>
      </c>
      <c r="K50" s="71">
        <v>0</v>
      </c>
      <c r="L50" s="72">
        <v>0</v>
      </c>
      <c r="M50" s="71">
        <v>0</v>
      </c>
      <c r="N50" s="73">
        <v>0</v>
      </c>
      <c r="O50" s="74">
        <v>0</v>
      </c>
      <c r="P50" s="75">
        <v>300000</v>
      </c>
      <c r="Q50" s="70">
        <v>40</v>
      </c>
      <c r="R50" s="76">
        <v>0</v>
      </c>
      <c r="S50" s="76">
        <v>40</v>
      </c>
      <c r="T50" s="77">
        <v>1</v>
      </c>
      <c r="U50" s="73">
        <v>40</v>
      </c>
      <c r="V50" s="78">
        <v>55</v>
      </c>
      <c r="W50" s="79">
        <v>15</v>
      </c>
      <c r="X50" s="75">
        <v>45000</v>
      </c>
      <c r="Y50" s="80">
        <v>345000</v>
      </c>
      <c r="Z50" s="3"/>
      <c r="AA50" s="187">
        <v>0</v>
      </c>
      <c r="AB50" s="3" t="b">
        <v>1</v>
      </c>
      <c r="AC50" s="188"/>
      <c r="AG50" s="196"/>
      <c r="AH50" s="197"/>
      <c r="AI50" s="198"/>
      <c r="AJ50" s="9"/>
    </row>
    <row r="51" spans="2:36">
      <c r="B51" s="63">
        <v>44</v>
      </c>
      <c r="C51" s="64" t="s">
        <v>8</v>
      </c>
      <c r="D51" s="64" t="s">
        <v>96</v>
      </c>
      <c r="E51" s="65">
        <v>1102026</v>
      </c>
      <c r="F51" s="81" t="s">
        <v>160</v>
      </c>
      <c r="G51" s="82">
        <v>129</v>
      </c>
      <c r="H51" s="83">
        <v>0</v>
      </c>
      <c r="I51" s="69">
        <v>129</v>
      </c>
      <c r="J51" s="70">
        <v>0</v>
      </c>
      <c r="K51" s="71">
        <v>0</v>
      </c>
      <c r="L51" s="72">
        <v>0</v>
      </c>
      <c r="M51" s="71">
        <v>0</v>
      </c>
      <c r="N51" s="73">
        <v>0</v>
      </c>
      <c r="O51" s="74">
        <v>0</v>
      </c>
      <c r="P51" s="75">
        <v>550000</v>
      </c>
      <c r="Q51" s="70">
        <v>40</v>
      </c>
      <c r="R51" s="76">
        <v>0</v>
      </c>
      <c r="S51" s="76">
        <v>40</v>
      </c>
      <c r="T51" s="77">
        <v>1</v>
      </c>
      <c r="U51" s="73">
        <v>40</v>
      </c>
      <c r="V51" s="78">
        <v>129</v>
      </c>
      <c r="W51" s="79">
        <v>89</v>
      </c>
      <c r="X51" s="75">
        <v>267000</v>
      </c>
      <c r="Y51" s="80">
        <v>817000</v>
      </c>
      <c r="Z51" s="3"/>
      <c r="AA51" s="187">
        <v>0</v>
      </c>
      <c r="AB51" s="3" t="b">
        <v>1</v>
      </c>
      <c r="AC51" s="188"/>
      <c r="AG51" s="196"/>
      <c r="AH51" s="197"/>
      <c r="AI51" s="198"/>
      <c r="AJ51" s="9"/>
    </row>
    <row r="52" spans="2:36">
      <c r="B52" s="63">
        <v>45</v>
      </c>
      <c r="C52" s="64" t="s">
        <v>73</v>
      </c>
      <c r="D52" s="64" t="s">
        <v>161</v>
      </c>
      <c r="E52" s="65">
        <v>1103532</v>
      </c>
      <c r="F52" s="81" t="s">
        <v>162</v>
      </c>
      <c r="G52" s="82">
        <v>50</v>
      </c>
      <c r="H52" s="83">
        <v>0</v>
      </c>
      <c r="I52" s="69">
        <v>50</v>
      </c>
      <c r="J52" s="70">
        <v>0</v>
      </c>
      <c r="K52" s="71">
        <v>0</v>
      </c>
      <c r="L52" s="72">
        <v>0</v>
      </c>
      <c r="M52" s="71">
        <v>0</v>
      </c>
      <c r="N52" s="73">
        <v>0</v>
      </c>
      <c r="O52" s="74">
        <v>0</v>
      </c>
      <c r="P52" s="75">
        <v>300000</v>
      </c>
      <c r="Q52" s="70">
        <v>40</v>
      </c>
      <c r="R52" s="76">
        <v>0</v>
      </c>
      <c r="S52" s="76">
        <v>40</v>
      </c>
      <c r="T52" s="77">
        <v>1</v>
      </c>
      <c r="U52" s="73">
        <v>40</v>
      </c>
      <c r="V52" s="78">
        <v>50</v>
      </c>
      <c r="W52" s="79">
        <v>10</v>
      </c>
      <c r="X52" s="75">
        <v>30000</v>
      </c>
      <c r="Y52" s="80">
        <v>330000</v>
      </c>
      <c r="Z52" s="3"/>
      <c r="AA52" s="187">
        <v>0</v>
      </c>
      <c r="AB52" s="3" t="b">
        <v>1</v>
      </c>
      <c r="AC52" s="188"/>
      <c r="AG52" s="196"/>
      <c r="AH52" s="197"/>
      <c r="AI52" s="198"/>
      <c r="AJ52" s="9"/>
    </row>
    <row r="53" spans="2:36">
      <c r="B53" s="63">
        <v>46</v>
      </c>
      <c r="C53" s="64" t="s">
        <v>52</v>
      </c>
      <c r="D53" s="64" t="s">
        <v>163</v>
      </c>
      <c r="E53" s="65">
        <v>1103583</v>
      </c>
      <c r="F53" s="81" t="s">
        <v>164</v>
      </c>
      <c r="G53" s="82">
        <v>51</v>
      </c>
      <c r="H53" s="83">
        <v>0</v>
      </c>
      <c r="I53" s="69">
        <v>51</v>
      </c>
      <c r="J53" s="70">
        <v>0</v>
      </c>
      <c r="K53" s="71">
        <v>0</v>
      </c>
      <c r="L53" s="72">
        <v>0</v>
      </c>
      <c r="M53" s="71">
        <v>0</v>
      </c>
      <c r="N53" s="73">
        <v>0</v>
      </c>
      <c r="O53" s="74">
        <v>0</v>
      </c>
      <c r="P53" s="75">
        <v>300000</v>
      </c>
      <c r="Q53" s="70">
        <v>40</v>
      </c>
      <c r="R53" s="76">
        <v>0</v>
      </c>
      <c r="S53" s="76">
        <v>40</v>
      </c>
      <c r="T53" s="77">
        <v>1</v>
      </c>
      <c r="U53" s="73">
        <v>40</v>
      </c>
      <c r="V53" s="78">
        <v>51</v>
      </c>
      <c r="W53" s="79">
        <v>11</v>
      </c>
      <c r="X53" s="75">
        <v>33000</v>
      </c>
      <c r="Y53" s="80">
        <v>333000</v>
      </c>
      <c r="Z53" s="3"/>
      <c r="AA53" s="187">
        <v>0</v>
      </c>
      <c r="AB53" s="3" t="b">
        <v>1</v>
      </c>
      <c r="AC53" s="188"/>
      <c r="AG53" s="196"/>
      <c r="AH53" s="197"/>
      <c r="AI53" s="198"/>
      <c r="AJ53" s="9"/>
    </row>
    <row r="54" spans="2:36">
      <c r="B54" s="63">
        <v>47</v>
      </c>
      <c r="C54" s="64" t="s">
        <v>9</v>
      </c>
      <c r="D54" s="64" t="s">
        <v>107</v>
      </c>
      <c r="E54" s="65">
        <v>1103470</v>
      </c>
      <c r="F54" s="81" t="s">
        <v>167</v>
      </c>
      <c r="G54" s="82">
        <v>86</v>
      </c>
      <c r="H54" s="83">
        <v>0</v>
      </c>
      <c r="I54" s="69">
        <v>86</v>
      </c>
      <c r="J54" s="70">
        <v>0</v>
      </c>
      <c r="K54" s="71">
        <v>0</v>
      </c>
      <c r="L54" s="72">
        <v>0</v>
      </c>
      <c r="M54" s="71">
        <v>0</v>
      </c>
      <c r="N54" s="73">
        <v>0</v>
      </c>
      <c r="O54" s="74">
        <v>0</v>
      </c>
      <c r="P54" s="75">
        <v>450000</v>
      </c>
      <c r="Q54" s="70">
        <v>40</v>
      </c>
      <c r="R54" s="76">
        <v>0</v>
      </c>
      <c r="S54" s="76">
        <v>40</v>
      </c>
      <c r="T54" s="77">
        <v>1</v>
      </c>
      <c r="U54" s="73">
        <v>40</v>
      </c>
      <c r="V54" s="78">
        <v>86</v>
      </c>
      <c r="W54" s="79">
        <v>46</v>
      </c>
      <c r="X54" s="75">
        <v>138000</v>
      </c>
      <c r="Y54" s="80">
        <v>588000</v>
      </c>
      <c r="Z54" s="3"/>
      <c r="AA54" s="187">
        <v>0</v>
      </c>
      <c r="AB54" s="3" t="b">
        <v>1</v>
      </c>
      <c r="AC54" s="188"/>
      <c r="AG54" s="196"/>
      <c r="AH54" s="197"/>
      <c r="AI54" s="198"/>
      <c r="AJ54" s="9"/>
    </row>
    <row r="55" spans="2:36">
      <c r="B55" s="63">
        <v>48</v>
      </c>
      <c r="C55" s="64" t="s">
        <v>52</v>
      </c>
      <c r="D55" s="64" t="s">
        <v>168</v>
      </c>
      <c r="E55" s="65">
        <v>1104086</v>
      </c>
      <c r="F55" s="81" t="s">
        <v>169</v>
      </c>
      <c r="G55" s="82">
        <v>37</v>
      </c>
      <c r="H55" s="83">
        <v>0</v>
      </c>
      <c r="I55" s="69">
        <v>37</v>
      </c>
      <c r="J55" s="70">
        <v>5</v>
      </c>
      <c r="K55" s="71">
        <v>0</v>
      </c>
      <c r="L55" s="72">
        <v>0</v>
      </c>
      <c r="M55" s="71">
        <v>0</v>
      </c>
      <c r="N55" s="73">
        <v>5</v>
      </c>
      <c r="O55" s="74">
        <v>10</v>
      </c>
      <c r="P55" s="75">
        <v>300000</v>
      </c>
      <c r="Q55" s="70">
        <v>40</v>
      </c>
      <c r="R55" s="76">
        <v>10</v>
      </c>
      <c r="S55" s="76">
        <v>30</v>
      </c>
      <c r="T55" s="77">
        <v>1</v>
      </c>
      <c r="U55" s="73">
        <v>30</v>
      </c>
      <c r="V55" s="78">
        <v>37</v>
      </c>
      <c r="W55" s="79">
        <v>7</v>
      </c>
      <c r="X55" s="75">
        <v>21000</v>
      </c>
      <c r="Y55" s="80">
        <v>321000</v>
      </c>
      <c r="Z55" s="3"/>
      <c r="AA55" s="187">
        <v>0</v>
      </c>
      <c r="AB55" s="3" t="b">
        <v>1</v>
      </c>
      <c r="AC55" s="188"/>
      <c r="AG55" s="196"/>
      <c r="AH55" s="197"/>
      <c r="AI55" s="198"/>
      <c r="AJ55" s="9"/>
    </row>
    <row r="56" spans="2:36">
      <c r="B56" s="63">
        <v>49</v>
      </c>
      <c r="C56" s="64" t="s">
        <v>52</v>
      </c>
      <c r="D56" s="64" t="s">
        <v>170</v>
      </c>
      <c r="E56" s="65">
        <v>1105406</v>
      </c>
      <c r="F56" s="81" t="s">
        <v>171</v>
      </c>
      <c r="G56" s="82">
        <v>104</v>
      </c>
      <c r="H56" s="83">
        <v>0</v>
      </c>
      <c r="I56" s="69">
        <v>104</v>
      </c>
      <c r="J56" s="70">
        <v>0</v>
      </c>
      <c r="K56" s="71">
        <v>0</v>
      </c>
      <c r="L56" s="72">
        <v>0</v>
      </c>
      <c r="M56" s="71">
        <v>0</v>
      </c>
      <c r="N56" s="73">
        <v>0</v>
      </c>
      <c r="O56" s="74">
        <v>0</v>
      </c>
      <c r="P56" s="75">
        <v>500000</v>
      </c>
      <c r="Q56" s="70">
        <v>40</v>
      </c>
      <c r="R56" s="76">
        <v>0</v>
      </c>
      <c r="S56" s="76">
        <v>40</v>
      </c>
      <c r="T56" s="77">
        <v>1</v>
      </c>
      <c r="U56" s="73">
        <v>40</v>
      </c>
      <c r="V56" s="78">
        <v>104</v>
      </c>
      <c r="W56" s="79">
        <v>64</v>
      </c>
      <c r="X56" s="75">
        <v>192000</v>
      </c>
      <c r="Y56" s="80">
        <v>692000</v>
      </c>
      <c r="Z56" s="3"/>
      <c r="AA56" s="187">
        <v>0</v>
      </c>
      <c r="AB56" s="3" t="b">
        <v>1</v>
      </c>
      <c r="AC56" s="188"/>
      <c r="AG56" s="196"/>
      <c r="AH56" s="197"/>
      <c r="AI56" s="198"/>
      <c r="AJ56" s="9"/>
    </row>
    <row r="57" spans="2:36">
      <c r="B57" s="63">
        <v>50</v>
      </c>
      <c r="C57" s="64" t="s">
        <v>8</v>
      </c>
      <c r="D57" s="64" t="s">
        <v>172</v>
      </c>
      <c r="E57" s="65">
        <v>1101468</v>
      </c>
      <c r="F57" s="81" t="s">
        <v>173</v>
      </c>
      <c r="G57" s="82">
        <v>33</v>
      </c>
      <c r="H57" s="83">
        <v>0</v>
      </c>
      <c r="I57" s="69">
        <v>33</v>
      </c>
      <c r="J57" s="70">
        <v>1</v>
      </c>
      <c r="K57" s="71">
        <v>0</v>
      </c>
      <c r="L57" s="72">
        <v>0</v>
      </c>
      <c r="M57" s="71">
        <v>0</v>
      </c>
      <c r="N57" s="73">
        <v>1</v>
      </c>
      <c r="O57" s="74">
        <v>2</v>
      </c>
      <c r="P57" s="75">
        <v>0</v>
      </c>
      <c r="Q57" s="70">
        <v>40</v>
      </c>
      <c r="R57" s="76">
        <v>2</v>
      </c>
      <c r="S57" s="76">
        <v>38</v>
      </c>
      <c r="T57" s="77">
        <v>0</v>
      </c>
      <c r="U57" s="73">
        <v>38</v>
      </c>
      <c r="V57" s="78">
        <v>33</v>
      </c>
      <c r="W57" s="79">
        <v>0</v>
      </c>
      <c r="X57" s="75">
        <v>0</v>
      </c>
      <c r="Y57" s="80">
        <v>0</v>
      </c>
      <c r="Z57" s="3"/>
      <c r="AA57" s="187">
        <v>0</v>
      </c>
      <c r="AB57" s="3" t="b">
        <v>1</v>
      </c>
      <c r="AC57" s="188"/>
      <c r="AG57" s="196"/>
      <c r="AH57" s="197"/>
      <c r="AI57" s="198"/>
      <c r="AJ57" s="9"/>
    </row>
    <row r="58" spans="2:36">
      <c r="B58" s="63">
        <v>51</v>
      </c>
      <c r="C58" s="64" t="s">
        <v>9</v>
      </c>
      <c r="D58" s="64" t="s">
        <v>109</v>
      </c>
      <c r="E58" s="65">
        <v>1101103</v>
      </c>
      <c r="F58" s="81" t="s">
        <v>174</v>
      </c>
      <c r="G58" s="82">
        <v>69</v>
      </c>
      <c r="H58" s="83">
        <v>0</v>
      </c>
      <c r="I58" s="69">
        <v>69</v>
      </c>
      <c r="J58" s="70">
        <v>1</v>
      </c>
      <c r="K58" s="71">
        <v>0</v>
      </c>
      <c r="L58" s="72">
        <v>0</v>
      </c>
      <c r="M58" s="71">
        <v>0</v>
      </c>
      <c r="N58" s="73">
        <v>1</v>
      </c>
      <c r="O58" s="74">
        <v>2</v>
      </c>
      <c r="P58" s="75">
        <v>400000</v>
      </c>
      <c r="Q58" s="70">
        <v>40</v>
      </c>
      <c r="R58" s="76">
        <v>2</v>
      </c>
      <c r="S58" s="76">
        <v>38</v>
      </c>
      <c r="T58" s="77">
        <v>1</v>
      </c>
      <c r="U58" s="73">
        <v>38</v>
      </c>
      <c r="V58" s="78">
        <v>69</v>
      </c>
      <c r="W58" s="79">
        <v>31</v>
      </c>
      <c r="X58" s="75">
        <v>93000</v>
      </c>
      <c r="Y58" s="80">
        <v>493000</v>
      </c>
      <c r="Z58" s="3"/>
      <c r="AA58" s="187">
        <v>0</v>
      </c>
      <c r="AB58" s="3" t="b">
        <v>1</v>
      </c>
      <c r="AC58" s="188"/>
      <c r="AG58" s="196"/>
      <c r="AH58" s="197"/>
      <c r="AI58" s="198"/>
      <c r="AJ58" s="9"/>
    </row>
    <row r="59" spans="2:36" ht="12.75" thickBot="1">
      <c r="B59" s="63">
        <v>52</v>
      </c>
      <c r="C59" s="64" t="s">
        <v>10</v>
      </c>
      <c r="D59" s="64" t="s">
        <v>175</v>
      </c>
      <c r="E59" s="65">
        <v>1102762</v>
      </c>
      <c r="F59" s="81" t="s">
        <v>176</v>
      </c>
      <c r="G59" s="82">
        <v>41</v>
      </c>
      <c r="H59" s="83">
        <v>0</v>
      </c>
      <c r="I59" s="69">
        <v>41</v>
      </c>
      <c r="J59" s="70">
        <v>0</v>
      </c>
      <c r="K59" s="71">
        <v>0</v>
      </c>
      <c r="L59" s="72">
        <v>0</v>
      </c>
      <c r="M59" s="71">
        <v>0</v>
      </c>
      <c r="N59" s="73">
        <v>0</v>
      </c>
      <c r="O59" s="74">
        <v>0</v>
      </c>
      <c r="P59" s="75">
        <v>300000</v>
      </c>
      <c r="Q59" s="70">
        <v>40</v>
      </c>
      <c r="R59" s="76">
        <v>0</v>
      </c>
      <c r="S59" s="76">
        <v>40</v>
      </c>
      <c r="T59" s="77">
        <v>1</v>
      </c>
      <c r="U59" s="73">
        <v>40</v>
      </c>
      <c r="V59" s="78">
        <v>41</v>
      </c>
      <c r="W59" s="79">
        <v>1</v>
      </c>
      <c r="X59" s="75">
        <v>3000</v>
      </c>
      <c r="Y59" s="80">
        <v>303000</v>
      </c>
      <c r="Z59" s="3"/>
      <c r="AA59" s="187">
        <v>0</v>
      </c>
      <c r="AB59" s="3" t="b">
        <v>1</v>
      </c>
      <c r="AC59" s="188"/>
      <c r="AG59" s="196"/>
      <c r="AH59" s="197"/>
      <c r="AI59" s="198"/>
      <c r="AJ59" s="9"/>
    </row>
    <row r="60" spans="2:36" ht="12" hidden="1" customHeight="1">
      <c r="B60" s="63">
        <v>53</v>
      </c>
      <c r="C60" s="64"/>
      <c r="D60" s="64"/>
      <c r="E60" s="65"/>
      <c r="F60" s="81"/>
      <c r="G60" s="82">
        <v>0</v>
      </c>
      <c r="H60" s="83">
        <v>0</v>
      </c>
      <c r="I60" s="69">
        <v>0</v>
      </c>
      <c r="J60" s="70">
        <v>0</v>
      </c>
      <c r="K60" s="71">
        <v>0</v>
      </c>
      <c r="L60" s="72">
        <v>0</v>
      </c>
      <c r="M60" s="71">
        <v>0</v>
      </c>
      <c r="N60" s="73">
        <v>0</v>
      </c>
      <c r="O60" s="74">
        <v>0</v>
      </c>
      <c r="P60" s="75">
        <v>0</v>
      </c>
      <c r="Q60" s="70">
        <v>40</v>
      </c>
      <c r="R60" s="76">
        <v>0</v>
      </c>
      <c r="S60" s="76">
        <v>40</v>
      </c>
      <c r="T60" s="77">
        <v>0</v>
      </c>
      <c r="U60" s="73">
        <v>40</v>
      </c>
      <c r="V60" s="78">
        <v>0</v>
      </c>
      <c r="W60" s="79">
        <v>0</v>
      </c>
      <c r="X60" s="75">
        <v>0</v>
      </c>
      <c r="Y60" s="80">
        <v>0</v>
      </c>
      <c r="Z60" s="3"/>
      <c r="AA60" s="187">
        <v>0</v>
      </c>
      <c r="AB60" s="3" t="b">
        <v>1</v>
      </c>
      <c r="AC60" s="188"/>
      <c r="AG60" s="196"/>
      <c r="AH60" s="197"/>
      <c r="AI60" s="198"/>
      <c r="AJ60" s="9"/>
    </row>
    <row r="61" spans="2:36" ht="12" hidden="1" customHeight="1">
      <c r="B61" s="63">
        <v>54</v>
      </c>
      <c r="C61" s="64"/>
      <c r="D61" s="64"/>
      <c r="E61" s="65"/>
      <c r="F61" s="81"/>
      <c r="G61" s="82">
        <v>0</v>
      </c>
      <c r="H61" s="83">
        <v>0</v>
      </c>
      <c r="I61" s="69">
        <v>0</v>
      </c>
      <c r="J61" s="70">
        <v>0</v>
      </c>
      <c r="K61" s="71">
        <v>0</v>
      </c>
      <c r="L61" s="72">
        <v>0</v>
      </c>
      <c r="M61" s="71">
        <v>0</v>
      </c>
      <c r="N61" s="73">
        <v>0</v>
      </c>
      <c r="O61" s="74">
        <v>0</v>
      </c>
      <c r="P61" s="75">
        <v>0</v>
      </c>
      <c r="Q61" s="70">
        <v>40</v>
      </c>
      <c r="R61" s="76">
        <v>0</v>
      </c>
      <c r="S61" s="76">
        <v>40</v>
      </c>
      <c r="T61" s="77">
        <v>0</v>
      </c>
      <c r="U61" s="73">
        <v>40</v>
      </c>
      <c r="V61" s="78">
        <v>0</v>
      </c>
      <c r="W61" s="79">
        <v>0</v>
      </c>
      <c r="X61" s="75">
        <v>0</v>
      </c>
      <c r="Y61" s="80">
        <v>0</v>
      </c>
      <c r="Z61" s="3"/>
      <c r="AA61" s="187">
        <v>0</v>
      </c>
      <c r="AB61" s="3" t="b">
        <v>1</v>
      </c>
      <c r="AC61" s="188"/>
      <c r="AG61" s="196"/>
      <c r="AH61" s="197"/>
      <c r="AI61" s="198"/>
      <c r="AJ61" s="9"/>
    </row>
    <row r="62" spans="2:36" ht="12" hidden="1" customHeight="1">
      <c r="B62" s="63">
        <v>55</v>
      </c>
      <c r="C62" s="64"/>
      <c r="D62" s="64"/>
      <c r="E62" s="65"/>
      <c r="F62" s="81"/>
      <c r="G62" s="82">
        <v>0</v>
      </c>
      <c r="H62" s="83">
        <v>0</v>
      </c>
      <c r="I62" s="69">
        <v>0</v>
      </c>
      <c r="J62" s="70">
        <v>0</v>
      </c>
      <c r="K62" s="71">
        <v>0</v>
      </c>
      <c r="L62" s="72">
        <v>0</v>
      </c>
      <c r="M62" s="71">
        <v>0</v>
      </c>
      <c r="N62" s="73">
        <v>0</v>
      </c>
      <c r="O62" s="74">
        <v>0</v>
      </c>
      <c r="P62" s="75">
        <v>0</v>
      </c>
      <c r="Q62" s="70">
        <v>40</v>
      </c>
      <c r="R62" s="76">
        <v>0</v>
      </c>
      <c r="S62" s="76">
        <v>40</v>
      </c>
      <c r="T62" s="77">
        <v>0</v>
      </c>
      <c r="U62" s="73">
        <v>40</v>
      </c>
      <c r="V62" s="78">
        <v>0</v>
      </c>
      <c r="W62" s="79">
        <v>0</v>
      </c>
      <c r="X62" s="75">
        <v>0</v>
      </c>
      <c r="Y62" s="80">
        <v>0</v>
      </c>
      <c r="Z62" s="3"/>
      <c r="AA62" s="187">
        <v>0</v>
      </c>
      <c r="AB62" s="3" t="b">
        <v>1</v>
      </c>
      <c r="AC62" s="188"/>
      <c r="AG62" s="196"/>
      <c r="AH62" s="197"/>
      <c r="AI62" s="198"/>
      <c r="AJ62" s="9"/>
    </row>
    <row r="63" spans="2:36" ht="12" hidden="1" customHeight="1">
      <c r="B63" s="63">
        <v>56</v>
      </c>
      <c r="C63" s="64"/>
      <c r="D63" s="64"/>
      <c r="E63" s="65"/>
      <c r="F63" s="81"/>
      <c r="G63" s="82">
        <v>0</v>
      </c>
      <c r="H63" s="83">
        <v>0</v>
      </c>
      <c r="I63" s="69">
        <v>0</v>
      </c>
      <c r="J63" s="70">
        <v>0</v>
      </c>
      <c r="K63" s="71">
        <v>0</v>
      </c>
      <c r="L63" s="72">
        <v>0</v>
      </c>
      <c r="M63" s="71">
        <v>0</v>
      </c>
      <c r="N63" s="73">
        <v>0</v>
      </c>
      <c r="O63" s="74">
        <v>0</v>
      </c>
      <c r="P63" s="75">
        <v>0</v>
      </c>
      <c r="Q63" s="70">
        <v>40</v>
      </c>
      <c r="R63" s="76">
        <v>0</v>
      </c>
      <c r="S63" s="76">
        <v>40</v>
      </c>
      <c r="T63" s="77">
        <v>0</v>
      </c>
      <c r="U63" s="73">
        <v>40</v>
      </c>
      <c r="V63" s="78">
        <v>0</v>
      </c>
      <c r="W63" s="79">
        <v>0</v>
      </c>
      <c r="X63" s="75">
        <v>0</v>
      </c>
      <c r="Y63" s="80">
        <v>0</v>
      </c>
      <c r="Z63" s="3"/>
      <c r="AA63" s="187">
        <v>0</v>
      </c>
      <c r="AB63" s="3" t="b">
        <v>1</v>
      </c>
      <c r="AC63" s="188"/>
      <c r="AG63" s="196"/>
      <c r="AH63" s="197"/>
      <c r="AI63" s="198"/>
      <c r="AJ63" s="9"/>
    </row>
    <row r="64" spans="2:36" ht="12" hidden="1" customHeight="1">
      <c r="B64" s="63">
        <v>57</v>
      </c>
      <c r="C64" s="64"/>
      <c r="D64" s="64"/>
      <c r="E64" s="65"/>
      <c r="F64" s="81"/>
      <c r="G64" s="82">
        <v>0</v>
      </c>
      <c r="H64" s="83">
        <v>0</v>
      </c>
      <c r="I64" s="69">
        <v>0</v>
      </c>
      <c r="J64" s="70">
        <v>0</v>
      </c>
      <c r="K64" s="71">
        <v>0</v>
      </c>
      <c r="L64" s="72">
        <v>0</v>
      </c>
      <c r="M64" s="71">
        <v>0</v>
      </c>
      <c r="N64" s="73">
        <v>0</v>
      </c>
      <c r="O64" s="74">
        <v>0</v>
      </c>
      <c r="P64" s="75">
        <v>0</v>
      </c>
      <c r="Q64" s="70">
        <v>40</v>
      </c>
      <c r="R64" s="76">
        <v>0</v>
      </c>
      <c r="S64" s="76">
        <v>40</v>
      </c>
      <c r="T64" s="77">
        <v>0</v>
      </c>
      <c r="U64" s="73">
        <v>40</v>
      </c>
      <c r="V64" s="78">
        <v>0</v>
      </c>
      <c r="W64" s="79">
        <v>0</v>
      </c>
      <c r="X64" s="75">
        <v>0</v>
      </c>
      <c r="Y64" s="80">
        <v>0</v>
      </c>
      <c r="Z64" s="3"/>
      <c r="AA64" s="187">
        <v>0</v>
      </c>
      <c r="AB64" s="3" t="b">
        <v>1</v>
      </c>
      <c r="AC64" s="188"/>
      <c r="AG64" s="196"/>
      <c r="AH64" s="197"/>
      <c r="AI64" s="198"/>
      <c r="AJ64" s="9"/>
    </row>
    <row r="65" spans="2:36" ht="12" hidden="1" customHeight="1">
      <c r="B65" s="63">
        <v>58</v>
      </c>
      <c r="C65" s="64"/>
      <c r="D65" s="64"/>
      <c r="E65" s="65"/>
      <c r="F65" s="81"/>
      <c r="G65" s="82">
        <v>0</v>
      </c>
      <c r="H65" s="83">
        <v>0</v>
      </c>
      <c r="I65" s="69">
        <v>0</v>
      </c>
      <c r="J65" s="70">
        <v>0</v>
      </c>
      <c r="K65" s="71">
        <v>0</v>
      </c>
      <c r="L65" s="72">
        <v>0</v>
      </c>
      <c r="M65" s="71">
        <v>0</v>
      </c>
      <c r="N65" s="73">
        <v>0</v>
      </c>
      <c r="O65" s="74">
        <v>0</v>
      </c>
      <c r="P65" s="75">
        <v>0</v>
      </c>
      <c r="Q65" s="70">
        <v>40</v>
      </c>
      <c r="R65" s="76">
        <v>0</v>
      </c>
      <c r="S65" s="76">
        <v>40</v>
      </c>
      <c r="T65" s="77">
        <v>0</v>
      </c>
      <c r="U65" s="73">
        <v>40</v>
      </c>
      <c r="V65" s="78">
        <v>0</v>
      </c>
      <c r="W65" s="79">
        <v>0</v>
      </c>
      <c r="X65" s="75">
        <v>0</v>
      </c>
      <c r="Y65" s="80">
        <v>0</v>
      </c>
      <c r="Z65" s="3"/>
      <c r="AA65" s="187">
        <v>0</v>
      </c>
      <c r="AB65" s="3" t="b">
        <v>1</v>
      </c>
      <c r="AC65" s="188"/>
      <c r="AG65" s="196"/>
      <c r="AH65" s="197"/>
      <c r="AI65" s="198"/>
      <c r="AJ65" s="9"/>
    </row>
    <row r="66" spans="2:36" ht="12" hidden="1" customHeight="1">
      <c r="B66" s="63">
        <v>59</v>
      </c>
      <c r="C66" s="64"/>
      <c r="D66" s="64"/>
      <c r="E66" s="65"/>
      <c r="F66" s="81"/>
      <c r="G66" s="82">
        <v>0</v>
      </c>
      <c r="H66" s="83">
        <v>0</v>
      </c>
      <c r="I66" s="69">
        <v>0</v>
      </c>
      <c r="J66" s="70">
        <v>0</v>
      </c>
      <c r="K66" s="71">
        <v>0</v>
      </c>
      <c r="L66" s="72">
        <v>0</v>
      </c>
      <c r="M66" s="71">
        <v>0</v>
      </c>
      <c r="N66" s="73">
        <v>0</v>
      </c>
      <c r="O66" s="74">
        <v>0</v>
      </c>
      <c r="P66" s="75">
        <v>0</v>
      </c>
      <c r="Q66" s="70">
        <v>40</v>
      </c>
      <c r="R66" s="76">
        <v>0</v>
      </c>
      <c r="S66" s="76">
        <v>40</v>
      </c>
      <c r="T66" s="77">
        <v>0</v>
      </c>
      <c r="U66" s="73">
        <v>40</v>
      </c>
      <c r="V66" s="78">
        <v>0</v>
      </c>
      <c r="W66" s="79">
        <v>0</v>
      </c>
      <c r="X66" s="75">
        <v>0</v>
      </c>
      <c r="Y66" s="80">
        <v>0</v>
      </c>
      <c r="Z66" s="3"/>
      <c r="AA66" s="187">
        <v>0</v>
      </c>
      <c r="AB66" s="3" t="b">
        <v>1</v>
      </c>
      <c r="AC66" s="188"/>
      <c r="AG66" s="196"/>
      <c r="AH66" s="197"/>
      <c r="AI66" s="198"/>
      <c r="AJ66" s="9"/>
    </row>
    <row r="67" spans="2:36" ht="12" hidden="1" customHeight="1">
      <c r="B67" s="63">
        <v>60</v>
      </c>
      <c r="C67" s="64"/>
      <c r="D67" s="64"/>
      <c r="E67" s="65"/>
      <c r="F67" s="81"/>
      <c r="G67" s="82">
        <v>0</v>
      </c>
      <c r="H67" s="83">
        <v>0</v>
      </c>
      <c r="I67" s="69">
        <v>0</v>
      </c>
      <c r="J67" s="70">
        <v>0</v>
      </c>
      <c r="K67" s="71">
        <v>0</v>
      </c>
      <c r="L67" s="72">
        <v>0</v>
      </c>
      <c r="M67" s="71">
        <v>0</v>
      </c>
      <c r="N67" s="73">
        <v>0</v>
      </c>
      <c r="O67" s="74">
        <v>0</v>
      </c>
      <c r="P67" s="75">
        <v>0</v>
      </c>
      <c r="Q67" s="70">
        <v>40</v>
      </c>
      <c r="R67" s="76">
        <v>0</v>
      </c>
      <c r="S67" s="76">
        <v>40</v>
      </c>
      <c r="T67" s="77">
        <v>0</v>
      </c>
      <c r="U67" s="73">
        <v>40</v>
      </c>
      <c r="V67" s="78">
        <v>0</v>
      </c>
      <c r="W67" s="79">
        <v>0</v>
      </c>
      <c r="X67" s="75">
        <v>0</v>
      </c>
      <c r="Y67" s="80">
        <v>0</v>
      </c>
      <c r="Z67" s="3"/>
      <c r="AA67" s="187">
        <v>0</v>
      </c>
      <c r="AB67" s="3" t="b">
        <v>1</v>
      </c>
      <c r="AC67" s="188"/>
      <c r="AG67" s="196"/>
      <c r="AH67" s="197"/>
      <c r="AI67" s="198"/>
      <c r="AJ67" s="9"/>
    </row>
    <row r="68" spans="2:36" ht="12" hidden="1" customHeight="1">
      <c r="B68" s="63">
        <v>61</v>
      </c>
      <c r="C68" s="64"/>
      <c r="D68" s="64"/>
      <c r="E68" s="65"/>
      <c r="F68" s="81"/>
      <c r="G68" s="82">
        <v>0</v>
      </c>
      <c r="H68" s="83">
        <v>0</v>
      </c>
      <c r="I68" s="69">
        <v>0</v>
      </c>
      <c r="J68" s="70">
        <v>0</v>
      </c>
      <c r="K68" s="71">
        <v>0</v>
      </c>
      <c r="L68" s="72">
        <v>0</v>
      </c>
      <c r="M68" s="71">
        <v>0</v>
      </c>
      <c r="N68" s="73">
        <v>0</v>
      </c>
      <c r="O68" s="74">
        <v>0</v>
      </c>
      <c r="P68" s="75">
        <v>0</v>
      </c>
      <c r="Q68" s="70">
        <v>40</v>
      </c>
      <c r="R68" s="76">
        <v>0</v>
      </c>
      <c r="S68" s="76">
        <v>40</v>
      </c>
      <c r="T68" s="77">
        <v>0</v>
      </c>
      <c r="U68" s="73">
        <v>40</v>
      </c>
      <c r="V68" s="78">
        <v>0</v>
      </c>
      <c r="W68" s="79">
        <v>0</v>
      </c>
      <c r="X68" s="75">
        <v>0</v>
      </c>
      <c r="Y68" s="80">
        <v>0</v>
      </c>
      <c r="Z68" s="3"/>
      <c r="AA68" s="187">
        <v>0</v>
      </c>
      <c r="AB68" s="3" t="b">
        <v>1</v>
      </c>
      <c r="AC68" s="188"/>
      <c r="AG68" s="196"/>
      <c r="AH68" s="197"/>
      <c r="AI68" s="198"/>
      <c r="AJ68" s="9"/>
    </row>
    <row r="69" spans="2:36" ht="12" hidden="1" customHeight="1">
      <c r="B69" s="63">
        <v>62</v>
      </c>
      <c r="C69" s="64"/>
      <c r="D69" s="64"/>
      <c r="E69" s="65"/>
      <c r="F69" s="81"/>
      <c r="G69" s="82"/>
      <c r="H69" s="83"/>
      <c r="I69" s="69">
        <v>0</v>
      </c>
      <c r="J69" s="70">
        <v>0</v>
      </c>
      <c r="K69" s="71">
        <v>0</v>
      </c>
      <c r="L69" s="72">
        <v>0</v>
      </c>
      <c r="M69" s="71">
        <v>0</v>
      </c>
      <c r="N69" s="73">
        <v>0</v>
      </c>
      <c r="O69" s="74">
        <v>0</v>
      </c>
      <c r="P69" s="75">
        <v>0</v>
      </c>
      <c r="Q69" s="70">
        <v>40</v>
      </c>
      <c r="R69" s="76">
        <v>0</v>
      </c>
      <c r="S69" s="76">
        <v>40</v>
      </c>
      <c r="T69" s="77">
        <v>0</v>
      </c>
      <c r="U69" s="73">
        <v>40</v>
      </c>
      <c r="V69" s="78">
        <v>0</v>
      </c>
      <c r="W69" s="79">
        <v>0</v>
      </c>
      <c r="X69" s="75">
        <v>0</v>
      </c>
      <c r="Y69" s="80">
        <v>0</v>
      </c>
      <c r="Z69" s="3"/>
      <c r="AA69" s="187">
        <v>0</v>
      </c>
      <c r="AB69" s="3" t="b">
        <v>1</v>
      </c>
      <c r="AC69" s="188"/>
      <c r="AG69" s="196"/>
      <c r="AH69" s="197"/>
      <c r="AI69" s="198"/>
      <c r="AJ69" s="9"/>
    </row>
    <row r="70" spans="2:36" ht="12" hidden="1" customHeight="1">
      <c r="B70" s="63">
        <v>63</v>
      </c>
      <c r="C70" s="64"/>
      <c r="D70" s="64"/>
      <c r="E70" s="65"/>
      <c r="F70" s="81"/>
      <c r="G70" s="82"/>
      <c r="H70" s="83"/>
      <c r="I70" s="69">
        <v>0</v>
      </c>
      <c r="J70" s="70">
        <v>0</v>
      </c>
      <c r="K70" s="71">
        <v>0</v>
      </c>
      <c r="L70" s="72">
        <v>0</v>
      </c>
      <c r="M70" s="71">
        <v>0</v>
      </c>
      <c r="N70" s="73">
        <v>0</v>
      </c>
      <c r="O70" s="74">
        <v>0</v>
      </c>
      <c r="P70" s="75">
        <v>0</v>
      </c>
      <c r="Q70" s="70">
        <v>40</v>
      </c>
      <c r="R70" s="76">
        <v>0</v>
      </c>
      <c r="S70" s="76">
        <v>40</v>
      </c>
      <c r="T70" s="77">
        <v>0</v>
      </c>
      <c r="U70" s="73">
        <v>40</v>
      </c>
      <c r="V70" s="78">
        <v>0</v>
      </c>
      <c r="W70" s="79">
        <v>0</v>
      </c>
      <c r="X70" s="75">
        <v>0</v>
      </c>
      <c r="Y70" s="80">
        <v>0</v>
      </c>
      <c r="Z70" s="3"/>
      <c r="AA70" s="187">
        <v>0</v>
      </c>
      <c r="AB70" s="3" t="b">
        <v>1</v>
      </c>
      <c r="AC70" s="188"/>
      <c r="AG70" s="196"/>
      <c r="AH70" s="197"/>
      <c r="AI70" s="198"/>
      <c r="AJ70" s="9"/>
    </row>
    <row r="71" spans="2:36" ht="12" hidden="1" customHeight="1">
      <c r="B71" s="63">
        <v>64</v>
      </c>
      <c r="C71" s="64"/>
      <c r="D71" s="64"/>
      <c r="E71" s="65"/>
      <c r="F71" s="81"/>
      <c r="G71" s="82"/>
      <c r="H71" s="83"/>
      <c r="I71" s="69">
        <v>0</v>
      </c>
      <c r="J71" s="70">
        <v>0</v>
      </c>
      <c r="K71" s="71">
        <v>0</v>
      </c>
      <c r="L71" s="72">
        <v>0</v>
      </c>
      <c r="M71" s="71">
        <v>0</v>
      </c>
      <c r="N71" s="73">
        <v>0</v>
      </c>
      <c r="O71" s="74">
        <v>0</v>
      </c>
      <c r="P71" s="75">
        <v>0</v>
      </c>
      <c r="Q71" s="70">
        <v>40</v>
      </c>
      <c r="R71" s="76">
        <v>0</v>
      </c>
      <c r="S71" s="76">
        <v>40</v>
      </c>
      <c r="T71" s="77">
        <v>0</v>
      </c>
      <c r="U71" s="73">
        <v>40</v>
      </c>
      <c r="V71" s="78">
        <v>0</v>
      </c>
      <c r="W71" s="79">
        <v>0</v>
      </c>
      <c r="X71" s="75">
        <v>0</v>
      </c>
      <c r="Y71" s="80">
        <v>0</v>
      </c>
      <c r="Z71" s="3"/>
      <c r="AA71" s="187">
        <v>0</v>
      </c>
      <c r="AB71" s="3" t="b">
        <v>1</v>
      </c>
      <c r="AC71" s="188"/>
      <c r="AG71" s="196"/>
      <c r="AH71" s="197"/>
      <c r="AI71" s="198"/>
      <c r="AJ71" s="9"/>
    </row>
    <row r="72" spans="2:36" ht="12" hidden="1" customHeight="1">
      <c r="B72" s="63">
        <v>65</v>
      </c>
      <c r="C72" s="64"/>
      <c r="D72" s="64"/>
      <c r="E72" s="65"/>
      <c r="F72" s="81"/>
      <c r="G72" s="82"/>
      <c r="H72" s="83"/>
      <c r="I72" s="69">
        <v>0</v>
      </c>
      <c r="J72" s="70">
        <v>0</v>
      </c>
      <c r="K72" s="71">
        <v>0</v>
      </c>
      <c r="L72" s="72">
        <v>0</v>
      </c>
      <c r="M72" s="71">
        <v>0</v>
      </c>
      <c r="N72" s="73">
        <v>0</v>
      </c>
      <c r="O72" s="74">
        <v>0</v>
      </c>
      <c r="P72" s="75">
        <v>0</v>
      </c>
      <c r="Q72" s="70">
        <v>40</v>
      </c>
      <c r="R72" s="76">
        <v>0</v>
      </c>
      <c r="S72" s="76">
        <v>40</v>
      </c>
      <c r="T72" s="77">
        <v>0</v>
      </c>
      <c r="U72" s="73">
        <v>40</v>
      </c>
      <c r="V72" s="78">
        <v>0</v>
      </c>
      <c r="W72" s="79">
        <v>0</v>
      </c>
      <c r="X72" s="75">
        <v>0</v>
      </c>
      <c r="Y72" s="80">
        <v>0</v>
      </c>
      <c r="Z72" s="3"/>
      <c r="AA72" s="187">
        <v>0</v>
      </c>
      <c r="AB72" s="3" t="b">
        <v>1</v>
      </c>
      <c r="AC72" s="188"/>
      <c r="AG72" s="196"/>
      <c r="AH72" s="197"/>
      <c r="AI72" s="198"/>
      <c r="AJ72" s="9"/>
    </row>
    <row r="73" spans="2:36" ht="12" hidden="1" customHeight="1">
      <c r="B73" s="63">
        <v>66</v>
      </c>
      <c r="C73" s="64"/>
      <c r="D73" s="64"/>
      <c r="E73" s="65"/>
      <c r="F73" s="81"/>
      <c r="G73" s="82"/>
      <c r="H73" s="83"/>
      <c r="I73" s="69">
        <v>0</v>
      </c>
      <c r="J73" s="70">
        <v>0</v>
      </c>
      <c r="K73" s="71">
        <v>0</v>
      </c>
      <c r="L73" s="72">
        <v>0</v>
      </c>
      <c r="M73" s="71">
        <v>0</v>
      </c>
      <c r="N73" s="73">
        <v>0</v>
      </c>
      <c r="O73" s="74">
        <v>0</v>
      </c>
      <c r="P73" s="75">
        <v>0</v>
      </c>
      <c r="Q73" s="70">
        <v>40</v>
      </c>
      <c r="R73" s="76">
        <v>0</v>
      </c>
      <c r="S73" s="76">
        <v>40</v>
      </c>
      <c r="T73" s="77">
        <v>0</v>
      </c>
      <c r="U73" s="73">
        <v>40</v>
      </c>
      <c r="V73" s="78">
        <v>0</v>
      </c>
      <c r="W73" s="79">
        <v>0</v>
      </c>
      <c r="X73" s="75">
        <v>0</v>
      </c>
      <c r="Y73" s="80">
        <v>0</v>
      </c>
      <c r="Z73" s="3"/>
      <c r="AA73" s="187">
        <v>0</v>
      </c>
      <c r="AB73" s="3" t="b">
        <v>1</v>
      </c>
      <c r="AC73" s="188"/>
      <c r="AG73" s="196"/>
      <c r="AH73" s="197"/>
      <c r="AI73" s="198"/>
      <c r="AJ73" s="9"/>
    </row>
    <row r="74" spans="2:36" ht="12" hidden="1" customHeight="1">
      <c r="B74" s="63">
        <v>67</v>
      </c>
      <c r="C74" s="64"/>
      <c r="D74" s="64"/>
      <c r="E74" s="65"/>
      <c r="F74" s="81"/>
      <c r="G74" s="82"/>
      <c r="H74" s="83"/>
      <c r="I74" s="69">
        <v>0</v>
      </c>
      <c r="J74" s="70">
        <v>0</v>
      </c>
      <c r="K74" s="71">
        <v>0</v>
      </c>
      <c r="L74" s="72">
        <v>0</v>
      </c>
      <c r="M74" s="71">
        <v>0</v>
      </c>
      <c r="N74" s="73">
        <v>0</v>
      </c>
      <c r="O74" s="74">
        <v>0</v>
      </c>
      <c r="P74" s="75">
        <v>0</v>
      </c>
      <c r="Q74" s="70">
        <v>40</v>
      </c>
      <c r="R74" s="76">
        <v>0</v>
      </c>
      <c r="S74" s="76">
        <v>40</v>
      </c>
      <c r="T74" s="77">
        <v>0</v>
      </c>
      <c r="U74" s="73">
        <v>40</v>
      </c>
      <c r="V74" s="78">
        <v>0</v>
      </c>
      <c r="W74" s="79">
        <v>0</v>
      </c>
      <c r="X74" s="75">
        <v>0</v>
      </c>
      <c r="Y74" s="80">
        <v>0</v>
      </c>
      <c r="Z74" s="3"/>
      <c r="AA74" s="187">
        <v>0</v>
      </c>
      <c r="AB74" s="3" t="b">
        <v>1</v>
      </c>
      <c r="AC74" s="188"/>
      <c r="AG74" s="196"/>
      <c r="AH74" s="197"/>
      <c r="AI74" s="198"/>
      <c r="AJ74" s="9"/>
    </row>
    <row r="75" spans="2:36" ht="12" hidden="1" customHeight="1">
      <c r="B75" s="63">
        <v>68</v>
      </c>
      <c r="C75" s="64"/>
      <c r="D75" s="64"/>
      <c r="E75" s="65"/>
      <c r="F75" s="81"/>
      <c r="G75" s="82"/>
      <c r="H75" s="83"/>
      <c r="I75" s="69">
        <v>0</v>
      </c>
      <c r="J75" s="70">
        <v>0</v>
      </c>
      <c r="K75" s="71">
        <v>0</v>
      </c>
      <c r="L75" s="72">
        <v>0</v>
      </c>
      <c r="M75" s="71">
        <v>0</v>
      </c>
      <c r="N75" s="73">
        <v>0</v>
      </c>
      <c r="O75" s="74">
        <v>0</v>
      </c>
      <c r="P75" s="75">
        <v>0</v>
      </c>
      <c r="Q75" s="70">
        <v>40</v>
      </c>
      <c r="R75" s="76">
        <v>0</v>
      </c>
      <c r="S75" s="76">
        <v>40</v>
      </c>
      <c r="T75" s="77">
        <v>0</v>
      </c>
      <c r="U75" s="73">
        <v>40</v>
      </c>
      <c r="V75" s="78">
        <v>0</v>
      </c>
      <c r="W75" s="79">
        <v>0</v>
      </c>
      <c r="X75" s="75">
        <v>0</v>
      </c>
      <c r="Y75" s="80">
        <v>0</v>
      </c>
      <c r="Z75" s="3"/>
      <c r="AA75" s="187">
        <v>0</v>
      </c>
      <c r="AB75" s="3" t="b">
        <v>1</v>
      </c>
      <c r="AC75" s="188"/>
      <c r="AG75" s="196"/>
      <c r="AH75" s="197"/>
      <c r="AI75" s="198"/>
      <c r="AJ75" s="9"/>
    </row>
    <row r="76" spans="2:36" ht="12" hidden="1" customHeight="1">
      <c r="B76" s="63">
        <v>69</v>
      </c>
      <c r="C76" s="64"/>
      <c r="D76" s="64"/>
      <c r="E76" s="65"/>
      <c r="F76" s="81"/>
      <c r="G76" s="82"/>
      <c r="H76" s="83"/>
      <c r="I76" s="69">
        <v>0</v>
      </c>
      <c r="J76" s="70">
        <v>0</v>
      </c>
      <c r="K76" s="71">
        <v>0</v>
      </c>
      <c r="L76" s="72">
        <v>0</v>
      </c>
      <c r="M76" s="71">
        <v>0</v>
      </c>
      <c r="N76" s="73">
        <v>0</v>
      </c>
      <c r="O76" s="74">
        <v>0</v>
      </c>
      <c r="P76" s="75">
        <v>0</v>
      </c>
      <c r="Q76" s="70">
        <v>40</v>
      </c>
      <c r="R76" s="76">
        <v>0</v>
      </c>
      <c r="S76" s="76">
        <v>40</v>
      </c>
      <c r="T76" s="77">
        <v>0</v>
      </c>
      <c r="U76" s="73">
        <v>40</v>
      </c>
      <c r="V76" s="78">
        <v>0</v>
      </c>
      <c r="W76" s="79">
        <v>0</v>
      </c>
      <c r="X76" s="75">
        <v>0</v>
      </c>
      <c r="Y76" s="80">
        <v>0</v>
      </c>
      <c r="Z76" s="3"/>
      <c r="AA76" s="187">
        <v>0</v>
      </c>
      <c r="AB76" s="3" t="b">
        <v>1</v>
      </c>
      <c r="AC76" s="188"/>
      <c r="AG76" s="196"/>
      <c r="AH76" s="197"/>
      <c r="AI76" s="198"/>
      <c r="AJ76" s="9"/>
    </row>
    <row r="77" spans="2:36" ht="12" hidden="1" customHeight="1">
      <c r="B77" s="63">
        <v>70</v>
      </c>
      <c r="C77" s="64"/>
      <c r="D77" s="64"/>
      <c r="E77" s="65"/>
      <c r="F77" s="81"/>
      <c r="G77" s="82"/>
      <c r="H77" s="83"/>
      <c r="I77" s="69">
        <v>0</v>
      </c>
      <c r="J77" s="70">
        <v>0</v>
      </c>
      <c r="K77" s="71">
        <v>0</v>
      </c>
      <c r="L77" s="72">
        <v>0</v>
      </c>
      <c r="M77" s="71">
        <v>0</v>
      </c>
      <c r="N77" s="73">
        <v>0</v>
      </c>
      <c r="O77" s="74">
        <v>0</v>
      </c>
      <c r="P77" s="75">
        <v>0</v>
      </c>
      <c r="Q77" s="70">
        <v>40</v>
      </c>
      <c r="R77" s="76">
        <v>0</v>
      </c>
      <c r="S77" s="76">
        <v>40</v>
      </c>
      <c r="T77" s="77">
        <v>0</v>
      </c>
      <c r="U77" s="73">
        <v>40</v>
      </c>
      <c r="V77" s="78">
        <v>0</v>
      </c>
      <c r="W77" s="79">
        <v>0</v>
      </c>
      <c r="X77" s="75">
        <v>0</v>
      </c>
      <c r="Y77" s="80">
        <v>0</v>
      </c>
      <c r="Z77" s="3"/>
      <c r="AA77" s="187">
        <v>0</v>
      </c>
      <c r="AB77" s="3" t="b">
        <v>1</v>
      </c>
      <c r="AC77" s="188"/>
      <c r="AG77" s="196"/>
      <c r="AH77" s="197"/>
      <c r="AI77" s="198"/>
      <c r="AJ77" s="9"/>
    </row>
    <row r="78" spans="2:36" ht="12" hidden="1" customHeight="1">
      <c r="B78" s="63">
        <v>71</v>
      </c>
      <c r="C78" s="64"/>
      <c r="D78" s="64"/>
      <c r="E78" s="65"/>
      <c r="F78" s="81"/>
      <c r="G78" s="82"/>
      <c r="H78" s="83"/>
      <c r="I78" s="69">
        <v>0</v>
      </c>
      <c r="J78" s="70">
        <v>0</v>
      </c>
      <c r="K78" s="71">
        <v>0</v>
      </c>
      <c r="L78" s="72">
        <v>0</v>
      </c>
      <c r="M78" s="71">
        <v>0</v>
      </c>
      <c r="N78" s="73">
        <v>0</v>
      </c>
      <c r="O78" s="74">
        <v>0</v>
      </c>
      <c r="P78" s="75">
        <v>0</v>
      </c>
      <c r="Q78" s="70">
        <v>40</v>
      </c>
      <c r="R78" s="76">
        <v>0</v>
      </c>
      <c r="S78" s="76">
        <v>40</v>
      </c>
      <c r="T78" s="77">
        <v>0</v>
      </c>
      <c r="U78" s="73">
        <v>40</v>
      </c>
      <c r="V78" s="78">
        <v>0</v>
      </c>
      <c r="W78" s="79">
        <v>0</v>
      </c>
      <c r="X78" s="75">
        <v>0</v>
      </c>
      <c r="Y78" s="80">
        <v>0</v>
      </c>
      <c r="Z78" s="3"/>
      <c r="AA78" s="187">
        <v>0</v>
      </c>
      <c r="AB78" s="3" t="b">
        <v>1</v>
      </c>
      <c r="AC78" s="188"/>
      <c r="AG78" s="196"/>
      <c r="AH78" s="197"/>
      <c r="AI78" s="198"/>
      <c r="AJ78" s="9"/>
    </row>
    <row r="79" spans="2:36" ht="12" hidden="1" customHeight="1">
      <c r="B79" s="63">
        <v>72</v>
      </c>
      <c r="C79" s="64"/>
      <c r="D79" s="64"/>
      <c r="E79" s="65"/>
      <c r="F79" s="81"/>
      <c r="G79" s="82"/>
      <c r="H79" s="83"/>
      <c r="I79" s="69">
        <v>0</v>
      </c>
      <c r="J79" s="70">
        <v>0</v>
      </c>
      <c r="K79" s="71">
        <v>0</v>
      </c>
      <c r="L79" s="72">
        <v>0</v>
      </c>
      <c r="M79" s="71">
        <v>0</v>
      </c>
      <c r="N79" s="73">
        <v>0</v>
      </c>
      <c r="O79" s="74">
        <v>0</v>
      </c>
      <c r="P79" s="75">
        <v>0</v>
      </c>
      <c r="Q79" s="70">
        <v>40</v>
      </c>
      <c r="R79" s="76">
        <v>0</v>
      </c>
      <c r="S79" s="76">
        <v>40</v>
      </c>
      <c r="T79" s="77">
        <v>0</v>
      </c>
      <c r="U79" s="73">
        <v>40</v>
      </c>
      <c r="V79" s="78">
        <v>0</v>
      </c>
      <c r="W79" s="79">
        <v>0</v>
      </c>
      <c r="X79" s="75">
        <v>0</v>
      </c>
      <c r="Y79" s="80">
        <v>0</v>
      </c>
      <c r="Z79" s="3"/>
      <c r="AA79" s="187">
        <v>0</v>
      </c>
      <c r="AB79" s="3" t="b">
        <v>1</v>
      </c>
      <c r="AC79" s="188"/>
      <c r="AG79" s="196"/>
      <c r="AH79" s="197"/>
      <c r="AI79" s="198"/>
      <c r="AJ79" s="9"/>
    </row>
    <row r="80" spans="2:36" ht="12" hidden="1" customHeight="1">
      <c r="B80" s="63">
        <v>73</v>
      </c>
      <c r="C80" s="64"/>
      <c r="D80" s="64"/>
      <c r="E80" s="65"/>
      <c r="F80" s="81"/>
      <c r="G80" s="82"/>
      <c r="H80" s="83"/>
      <c r="I80" s="69">
        <v>0</v>
      </c>
      <c r="J80" s="70">
        <v>0</v>
      </c>
      <c r="K80" s="71">
        <v>0</v>
      </c>
      <c r="L80" s="72">
        <v>0</v>
      </c>
      <c r="M80" s="71">
        <v>0</v>
      </c>
      <c r="N80" s="73">
        <v>0</v>
      </c>
      <c r="O80" s="74">
        <v>0</v>
      </c>
      <c r="P80" s="75">
        <v>0</v>
      </c>
      <c r="Q80" s="70">
        <v>40</v>
      </c>
      <c r="R80" s="76">
        <v>0</v>
      </c>
      <c r="S80" s="76">
        <v>40</v>
      </c>
      <c r="T80" s="77">
        <v>0</v>
      </c>
      <c r="U80" s="73">
        <v>40</v>
      </c>
      <c r="V80" s="78">
        <v>0</v>
      </c>
      <c r="W80" s="79">
        <v>0</v>
      </c>
      <c r="X80" s="75">
        <v>0</v>
      </c>
      <c r="Y80" s="80">
        <v>0</v>
      </c>
      <c r="Z80" s="3"/>
      <c r="AA80" s="187">
        <v>0</v>
      </c>
      <c r="AB80" s="3" t="b">
        <v>1</v>
      </c>
      <c r="AC80" s="188"/>
      <c r="AG80" s="196"/>
      <c r="AH80" s="197"/>
      <c r="AI80" s="198"/>
      <c r="AJ80" s="9"/>
    </row>
    <row r="81" spans="2:36" ht="12" hidden="1" customHeight="1">
      <c r="B81" s="63">
        <v>74</v>
      </c>
      <c r="C81" s="64"/>
      <c r="D81" s="64"/>
      <c r="E81" s="65"/>
      <c r="F81" s="81"/>
      <c r="G81" s="82"/>
      <c r="H81" s="83"/>
      <c r="I81" s="69">
        <v>0</v>
      </c>
      <c r="J81" s="70">
        <v>0</v>
      </c>
      <c r="K81" s="71">
        <v>0</v>
      </c>
      <c r="L81" s="72">
        <v>0</v>
      </c>
      <c r="M81" s="71">
        <v>0</v>
      </c>
      <c r="N81" s="73">
        <v>0</v>
      </c>
      <c r="O81" s="74">
        <v>0</v>
      </c>
      <c r="P81" s="75">
        <v>0</v>
      </c>
      <c r="Q81" s="70">
        <v>40</v>
      </c>
      <c r="R81" s="76">
        <v>0</v>
      </c>
      <c r="S81" s="76">
        <v>40</v>
      </c>
      <c r="T81" s="77">
        <v>0</v>
      </c>
      <c r="U81" s="73">
        <v>40</v>
      </c>
      <c r="V81" s="78">
        <v>0</v>
      </c>
      <c r="W81" s="79">
        <v>0</v>
      </c>
      <c r="X81" s="75">
        <v>0</v>
      </c>
      <c r="Y81" s="80">
        <v>0</v>
      </c>
      <c r="Z81" s="3"/>
      <c r="AA81" s="187">
        <v>0</v>
      </c>
      <c r="AB81" s="3" t="b">
        <v>1</v>
      </c>
      <c r="AC81" s="188"/>
      <c r="AG81" s="196"/>
      <c r="AH81" s="197"/>
      <c r="AI81" s="198"/>
      <c r="AJ81" s="9"/>
    </row>
    <row r="82" spans="2:36" ht="12" hidden="1" customHeight="1">
      <c r="B82" s="63">
        <v>75</v>
      </c>
      <c r="C82" s="64"/>
      <c r="D82" s="64"/>
      <c r="E82" s="65"/>
      <c r="F82" s="81"/>
      <c r="G82" s="82"/>
      <c r="H82" s="83"/>
      <c r="I82" s="69">
        <v>0</v>
      </c>
      <c r="J82" s="70">
        <v>0</v>
      </c>
      <c r="K82" s="71">
        <v>0</v>
      </c>
      <c r="L82" s="72">
        <v>0</v>
      </c>
      <c r="M82" s="71">
        <v>0</v>
      </c>
      <c r="N82" s="73">
        <v>0</v>
      </c>
      <c r="O82" s="74">
        <v>0</v>
      </c>
      <c r="P82" s="75">
        <v>0</v>
      </c>
      <c r="Q82" s="70">
        <v>40</v>
      </c>
      <c r="R82" s="76">
        <v>0</v>
      </c>
      <c r="S82" s="76">
        <v>40</v>
      </c>
      <c r="T82" s="77">
        <v>0</v>
      </c>
      <c r="U82" s="73">
        <v>40</v>
      </c>
      <c r="V82" s="78">
        <v>0</v>
      </c>
      <c r="W82" s="79">
        <v>0</v>
      </c>
      <c r="X82" s="75">
        <v>0</v>
      </c>
      <c r="Y82" s="80">
        <v>0</v>
      </c>
      <c r="Z82" s="3"/>
      <c r="AA82" s="187">
        <v>0</v>
      </c>
      <c r="AB82" s="3" t="b">
        <v>1</v>
      </c>
      <c r="AC82" s="188"/>
      <c r="AG82" s="196"/>
      <c r="AH82" s="197"/>
      <c r="AI82" s="198"/>
      <c r="AJ82" s="9"/>
    </row>
    <row r="83" spans="2:36" ht="12" hidden="1" customHeight="1">
      <c r="B83" s="63">
        <v>76</v>
      </c>
      <c r="C83" s="64"/>
      <c r="D83" s="64"/>
      <c r="E83" s="65"/>
      <c r="F83" s="81"/>
      <c r="G83" s="82"/>
      <c r="H83" s="83"/>
      <c r="I83" s="69">
        <v>0</v>
      </c>
      <c r="J83" s="70">
        <v>0</v>
      </c>
      <c r="K83" s="71">
        <v>0</v>
      </c>
      <c r="L83" s="72">
        <v>0</v>
      </c>
      <c r="M83" s="71">
        <v>0</v>
      </c>
      <c r="N83" s="73">
        <v>0</v>
      </c>
      <c r="O83" s="74">
        <v>0</v>
      </c>
      <c r="P83" s="75">
        <v>0</v>
      </c>
      <c r="Q83" s="70">
        <v>40</v>
      </c>
      <c r="R83" s="76">
        <v>0</v>
      </c>
      <c r="S83" s="76">
        <v>40</v>
      </c>
      <c r="T83" s="77">
        <v>0</v>
      </c>
      <c r="U83" s="73">
        <v>40</v>
      </c>
      <c r="V83" s="78">
        <v>0</v>
      </c>
      <c r="W83" s="79">
        <v>0</v>
      </c>
      <c r="X83" s="75">
        <v>0</v>
      </c>
      <c r="Y83" s="80">
        <v>0</v>
      </c>
      <c r="Z83" s="3"/>
      <c r="AA83" s="187">
        <v>0</v>
      </c>
      <c r="AB83" s="3" t="b">
        <v>1</v>
      </c>
      <c r="AC83" s="188"/>
      <c r="AG83" s="196"/>
      <c r="AH83" s="197"/>
      <c r="AI83" s="198"/>
      <c r="AJ83" s="9"/>
    </row>
    <row r="84" spans="2:36" ht="12" hidden="1" customHeight="1">
      <c r="B84" s="63">
        <v>77</v>
      </c>
      <c r="C84" s="64"/>
      <c r="D84" s="64"/>
      <c r="E84" s="65"/>
      <c r="F84" s="81"/>
      <c r="G84" s="82"/>
      <c r="H84" s="83"/>
      <c r="I84" s="69">
        <v>0</v>
      </c>
      <c r="J84" s="70">
        <v>0</v>
      </c>
      <c r="K84" s="71">
        <v>0</v>
      </c>
      <c r="L84" s="72">
        <v>0</v>
      </c>
      <c r="M84" s="71">
        <v>0</v>
      </c>
      <c r="N84" s="73">
        <v>0</v>
      </c>
      <c r="O84" s="74">
        <v>0</v>
      </c>
      <c r="P84" s="75">
        <v>0</v>
      </c>
      <c r="Q84" s="70">
        <v>40</v>
      </c>
      <c r="R84" s="76">
        <v>0</v>
      </c>
      <c r="S84" s="76">
        <v>40</v>
      </c>
      <c r="T84" s="77">
        <v>0</v>
      </c>
      <c r="U84" s="73">
        <v>40</v>
      </c>
      <c r="V84" s="78">
        <v>0</v>
      </c>
      <c r="W84" s="79">
        <v>0</v>
      </c>
      <c r="X84" s="75">
        <v>0</v>
      </c>
      <c r="Y84" s="80">
        <v>0</v>
      </c>
      <c r="Z84" s="3"/>
      <c r="AA84" s="187">
        <v>0</v>
      </c>
      <c r="AB84" s="3" t="b">
        <v>1</v>
      </c>
      <c r="AC84" s="188"/>
      <c r="AG84" s="196"/>
      <c r="AH84" s="197"/>
      <c r="AI84" s="198"/>
      <c r="AJ84" s="9"/>
    </row>
    <row r="85" spans="2:36" ht="12" hidden="1" customHeight="1">
      <c r="B85" s="63">
        <v>78</v>
      </c>
      <c r="C85" s="64"/>
      <c r="D85" s="64"/>
      <c r="E85" s="65"/>
      <c r="F85" s="81"/>
      <c r="G85" s="82"/>
      <c r="H85" s="83"/>
      <c r="I85" s="69">
        <v>0</v>
      </c>
      <c r="J85" s="70">
        <v>0</v>
      </c>
      <c r="K85" s="71">
        <v>0</v>
      </c>
      <c r="L85" s="72">
        <v>0</v>
      </c>
      <c r="M85" s="71">
        <v>0</v>
      </c>
      <c r="N85" s="73">
        <v>0</v>
      </c>
      <c r="O85" s="74">
        <v>0</v>
      </c>
      <c r="P85" s="75">
        <v>0</v>
      </c>
      <c r="Q85" s="70">
        <v>40</v>
      </c>
      <c r="R85" s="76">
        <v>0</v>
      </c>
      <c r="S85" s="76">
        <v>40</v>
      </c>
      <c r="T85" s="77">
        <v>0</v>
      </c>
      <c r="U85" s="73">
        <v>40</v>
      </c>
      <c r="V85" s="78">
        <v>0</v>
      </c>
      <c r="W85" s="79">
        <v>0</v>
      </c>
      <c r="X85" s="75">
        <v>0</v>
      </c>
      <c r="Y85" s="80">
        <v>0</v>
      </c>
      <c r="Z85" s="3"/>
      <c r="AA85" s="187">
        <v>0</v>
      </c>
      <c r="AB85" s="3" t="b">
        <v>1</v>
      </c>
      <c r="AC85" s="188"/>
      <c r="AG85" s="196"/>
      <c r="AH85" s="197"/>
      <c r="AI85" s="198"/>
      <c r="AJ85" s="9"/>
    </row>
    <row r="86" spans="2:36" ht="12" hidden="1" customHeight="1">
      <c r="B86" s="63">
        <v>79</v>
      </c>
      <c r="C86" s="64"/>
      <c r="D86" s="64"/>
      <c r="E86" s="65"/>
      <c r="F86" s="81"/>
      <c r="G86" s="82"/>
      <c r="H86" s="83"/>
      <c r="I86" s="69">
        <v>0</v>
      </c>
      <c r="J86" s="70">
        <v>0</v>
      </c>
      <c r="K86" s="71">
        <v>0</v>
      </c>
      <c r="L86" s="72">
        <v>0</v>
      </c>
      <c r="M86" s="71">
        <v>0</v>
      </c>
      <c r="N86" s="73">
        <v>0</v>
      </c>
      <c r="O86" s="74">
        <v>0</v>
      </c>
      <c r="P86" s="75">
        <v>0</v>
      </c>
      <c r="Q86" s="70">
        <v>40</v>
      </c>
      <c r="R86" s="76">
        <v>0</v>
      </c>
      <c r="S86" s="76">
        <v>40</v>
      </c>
      <c r="T86" s="77">
        <v>0</v>
      </c>
      <c r="U86" s="73">
        <v>40</v>
      </c>
      <c r="V86" s="78">
        <v>0</v>
      </c>
      <c r="W86" s="79">
        <v>0</v>
      </c>
      <c r="X86" s="75">
        <v>0</v>
      </c>
      <c r="Y86" s="80">
        <v>0</v>
      </c>
      <c r="Z86" s="3"/>
      <c r="AA86" s="187">
        <v>0</v>
      </c>
      <c r="AB86" s="3" t="b">
        <v>1</v>
      </c>
      <c r="AC86" s="188"/>
      <c r="AG86" s="196"/>
      <c r="AH86" s="197"/>
      <c r="AI86" s="198"/>
      <c r="AJ86" s="9"/>
    </row>
    <row r="87" spans="2:36" ht="12" hidden="1" customHeight="1">
      <c r="B87" s="63">
        <v>80</v>
      </c>
      <c r="C87" s="64"/>
      <c r="D87" s="64"/>
      <c r="E87" s="65"/>
      <c r="F87" s="81"/>
      <c r="G87" s="82"/>
      <c r="H87" s="83"/>
      <c r="I87" s="69">
        <v>0</v>
      </c>
      <c r="J87" s="70">
        <v>0</v>
      </c>
      <c r="K87" s="71">
        <v>0</v>
      </c>
      <c r="L87" s="72">
        <v>0</v>
      </c>
      <c r="M87" s="71">
        <v>0</v>
      </c>
      <c r="N87" s="73">
        <v>0</v>
      </c>
      <c r="O87" s="74">
        <v>0</v>
      </c>
      <c r="P87" s="75">
        <v>0</v>
      </c>
      <c r="Q87" s="70">
        <v>40</v>
      </c>
      <c r="R87" s="76">
        <v>0</v>
      </c>
      <c r="S87" s="76">
        <v>40</v>
      </c>
      <c r="T87" s="77">
        <v>0</v>
      </c>
      <c r="U87" s="73">
        <v>40</v>
      </c>
      <c r="V87" s="78">
        <v>0</v>
      </c>
      <c r="W87" s="79">
        <v>0</v>
      </c>
      <c r="X87" s="75">
        <v>0</v>
      </c>
      <c r="Y87" s="80">
        <v>0</v>
      </c>
      <c r="Z87" s="3"/>
      <c r="AA87" s="187">
        <v>0</v>
      </c>
      <c r="AB87" s="3" t="b">
        <v>1</v>
      </c>
      <c r="AC87" s="188"/>
      <c r="AG87" s="196"/>
      <c r="AH87" s="197"/>
      <c r="AI87" s="198"/>
      <c r="AJ87" s="9"/>
    </row>
    <row r="88" spans="2:36" ht="12" hidden="1" customHeight="1">
      <c r="B88" s="63">
        <v>81</v>
      </c>
      <c r="C88" s="64"/>
      <c r="D88" s="64"/>
      <c r="E88" s="65"/>
      <c r="F88" s="81"/>
      <c r="G88" s="82"/>
      <c r="H88" s="83"/>
      <c r="I88" s="69">
        <v>0</v>
      </c>
      <c r="J88" s="70">
        <v>0</v>
      </c>
      <c r="K88" s="71">
        <v>0</v>
      </c>
      <c r="L88" s="72">
        <v>0</v>
      </c>
      <c r="M88" s="71">
        <v>0</v>
      </c>
      <c r="N88" s="73">
        <v>0</v>
      </c>
      <c r="O88" s="74">
        <v>0</v>
      </c>
      <c r="P88" s="75">
        <v>0</v>
      </c>
      <c r="Q88" s="70">
        <v>40</v>
      </c>
      <c r="R88" s="76">
        <v>0</v>
      </c>
      <c r="S88" s="76">
        <v>40</v>
      </c>
      <c r="T88" s="77">
        <v>0</v>
      </c>
      <c r="U88" s="73">
        <v>40</v>
      </c>
      <c r="V88" s="78">
        <v>0</v>
      </c>
      <c r="W88" s="79">
        <v>0</v>
      </c>
      <c r="X88" s="75">
        <v>0</v>
      </c>
      <c r="Y88" s="80">
        <v>0</v>
      </c>
      <c r="Z88" s="3"/>
      <c r="AA88" s="187">
        <v>0</v>
      </c>
      <c r="AB88" s="3" t="b">
        <v>1</v>
      </c>
      <c r="AC88" s="188"/>
      <c r="AG88" s="196"/>
      <c r="AH88" s="197"/>
      <c r="AI88" s="198"/>
      <c r="AJ88" s="9"/>
    </row>
    <row r="89" spans="2:36" ht="12" hidden="1" customHeight="1">
      <c r="B89" s="63">
        <v>82</v>
      </c>
      <c r="C89" s="64"/>
      <c r="D89" s="64"/>
      <c r="E89" s="65"/>
      <c r="F89" s="81"/>
      <c r="G89" s="82"/>
      <c r="H89" s="83"/>
      <c r="I89" s="69">
        <v>0</v>
      </c>
      <c r="J89" s="70">
        <v>0</v>
      </c>
      <c r="K89" s="71">
        <v>0</v>
      </c>
      <c r="L89" s="72">
        <v>0</v>
      </c>
      <c r="M89" s="71">
        <v>0</v>
      </c>
      <c r="N89" s="73">
        <v>0</v>
      </c>
      <c r="O89" s="74">
        <v>0</v>
      </c>
      <c r="P89" s="75">
        <v>0</v>
      </c>
      <c r="Q89" s="70">
        <v>40</v>
      </c>
      <c r="R89" s="76">
        <v>0</v>
      </c>
      <c r="S89" s="76">
        <v>40</v>
      </c>
      <c r="T89" s="77">
        <v>0</v>
      </c>
      <c r="U89" s="73">
        <v>40</v>
      </c>
      <c r="V89" s="78">
        <v>0</v>
      </c>
      <c r="W89" s="79">
        <v>0</v>
      </c>
      <c r="X89" s="75">
        <v>0</v>
      </c>
      <c r="Y89" s="80">
        <v>0</v>
      </c>
      <c r="Z89" s="3"/>
      <c r="AA89" s="187">
        <v>0</v>
      </c>
      <c r="AB89" s="3" t="b">
        <v>1</v>
      </c>
      <c r="AC89" s="188"/>
      <c r="AG89" s="196"/>
      <c r="AH89" s="197"/>
      <c r="AI89" s="198"/>
      <c r="AJ89" s="9"/>
    </row>
    <row r="90" spans="2:36" ht="12" hidden="1" customHeight="1">
      <c r="B90" s="63">
        <v>83</v>
      </c>
      <c r="C90" s="64"/>
      <c r="D90" s="64"/>
      <c r="E90" s="65"/>
      <c r="F90" s="81"/>
      <c r="G90" s="82"/>
      <c r="H90" s="83"/>
      <c r="I90" s="69">
        <v>0</v>
      </c>
      <c r="J90" s="70">
        <v>0</v>
      </c>
      <c r="K90" s="71">
        <v>0</v>
      </c>
      <c r="L90" s="72">
        <v>0</v>
      </c>
      <c r="M90" s="71">
        <v>0</v>
      </c>
      <c r="N90" s="73">
        <v>0</v>
      </c>
      <c r="O90" s="74">
        <v>0</v>
      </c>
      <c r="P90" s="75">
        <v>0</v>
      </c>
      <c r="Q90" s="70">
        <v>40</v>
      </c>
      <c r="R90" s="76">
        <v>0</v>
      </c>
      <c r="S90" s="76">
        <v>40</v>
      </c>
      <c r="T90" s="77">
        <v>0</v>
      </c>
      <c r="U90" s="73">
        <v>40</v>
      </c>
      <c r="V90" s="78">
        <v>0</v>
      </c>
      <c r="W90" s="79">
        <v>0</v>
      </c>
      <c r="X90" s="75">
        <v>0</v>
      </c>
      <c r="Y90" s="80">
        <v>0</v>
      </c>
      <c r="Z90" s="3"/>
      <c r="AA90" s="187">
        <v>0</v>
      </c>
      <c r="AB90" s="3" t="b">
        <v>1</v>
      </c>
      <c r="AC90" s="188"/>
      <c r="AG90" s="196"/>
      <c r="AH90" s="197"/>
      <c r="AI90" s="198"/>
      <c r="AJ90" s="9"/>
    </row>
    <row r="91" spans="2:36" ht="12" hidden="1" customHeight="1">
      <c r="B91" s="63">
        <v>84</v>
      </c>
      <c r="C91" s="64"/>
      <c r="D91" s="64"/>
      <c r="E91" s="65"/>
      <c r="F91" s="81"/>
      <c r="G91" s="82"/>
      <c r="H91" s="83"/>
      <c r="I91" s="69">
        <v>0</v>
      </c>
      <c r="J91" s="70">
        <v>0</v>
      </c>
      <c r="K91" s="71">
        <v>0</v>
      </c>
      <c r="L91" s="72">
        <v>0</v>
      </c>
      <c r="M91" s="71">
        <v>0</v>
      </c>
      <c r="N91" s="73">
        <v>0</v>
      </c>
      <c r="O91" s="74">
        <v>0</v>
      </c>
      <c r="P91" s="75">
        <v>0</v>
      </c>
      <c r="Q91" s="70">
        <v>40</v>
      </c>
      <c r="R91" s="76">
        <v>0</v>
      </c>
      <c r="S91" s="76">
        <v>40</v>
      </c>
      <c r="T91" s="77">
        <v>0</v>
      </c>
      <c r="U91" s="73">
        <v>40</v>
      </c>
      <c r="V91" s="78">
        <v>0</v>
      </c>
      <c r="W91" s="79">
        <v>0</v>
      </c>
      <c r="X91" s="75">
        <v>0</v>
      </c>
      <c r="Y91" s="80">
        <v>0</v>
      </c>
      <c r="Z91" s="3"/>
      <c r="AA91" s="187">
        <v>0</v>
      </c>
      <c r="AB91" s="3" t="b">
        <v>1</v>
      </c>
      <c r="AC91" s="188"/>
      <c r="AG91" s="196"/>
      <c r="AH91" s="197"/>
      <c r="AI91" s="198"/>
      <c r="AJ91" s="9"/>
    </row>
    <row r="92" spans="2:36" ht="12" hidden="1" customHeight="1">
      <c r="B92" s="63">
        <v>85</v>
      </c>
      <c r="C92" s="64"/>
      <c r="D92" s="64"/>
      <c r="E92" s="65"/>
      <c r="F92" s="81"/>
      <c r="G92" s="82"/>
      <c r="H92" s="83"/>
      <c r="I92" s="69">
        <v>0</v>
      </c>
      <c r="J92" s="70">
        <v>0</v>
      </c>
      <c r="K92" s="71">
        <v>0</v>
      </c>
      <c r="L92" s="72">
        <v>0</v>
      </c>
      <c r="M92" s="71">
        <v>0</v>
      </c>
      <c r="N92" s="73">
        <v>0</v>
      </c>
      <c r="O92" s="74">
        <v>0</v>
      </c>
      <c r="P92" s="75">
        <v>0</v>
      </c>
      <c r="Q92" s="70">
        <v>40</v>
      </c>
      <c r="R92" s="76">
        <v>0</v>
      </c>
      <c r="S92" s="76">
        <v>40</v>
      </c>
      <c r="T92" s="77">
        <v>0</v>
      </c>
      <c r="U92" s="73">
        <v>40</v>
      </c>
      <c r="V92" s="78">
        <v>0</v>
      </c>
      <c r="W92" s="79">
        <v>0</v>
      </c>
      <c r="X92" s="75">
        <v>0</v>
      </c>
      <c r="Y92" s="80">
        <v>0</v>
      </c>
      <c r="Z92" s="3"/>
      <c r="AA92" s="187">
        <v>0</v>
      </c>
      <c r="AB92" s="3" t="b">
        <v>1</v>
      </c>
      <c r="AC92" s="188"/>
      <c r="AG92" s="196"/>
      <c r="AH92" s="197"/>
      <c r="AI92" s="198"/>
      <c r="AJ92" s="9"/>
    </row>
    <row r="93" spans="2:36" ht="12" hidden="1" customHeight="1">
      <c r="B93" s="63">
        <v>86</v>
      </c>
      <c r="C93" s="64"/>
      <c r="D93" s="64"/>
      <c r="E93" s="65"/>
      <c r="F93" s="81"/>
      <c r="G93" s="82"/>
      <c r="H93" s="83"/>
      <c r="I93" s="69">
        <v>0</v>
      </c>
      <c r="J93" s="70">
        <v>0</v>
      </c>
      <c r="K93" s="71">
        <v>0</v>
      </c>
      <c r="L93" s="72">
        <v>0</v>
      </c>
      <c r="M93" s="71">
        <v>0</v>
      </c>
      <c r="N93" s="73">
        <v>0</v>
      </c>
      <c r="O93" s="74">
        <v>0</v>
      </c>
      <c r="P93" s="75">
        <v>0</v>
      </c>
      <c r="Q93" s="70">
        <v>40</v>
      </c>
      <c r="R93" s="76">
        <v>0</v>
      </c>
      <c r="S93" s="76">
        <v>40</v>
      </c>
      <c r="T93" s="77">
        <v>0</v>
      </c>
      <c r="U93" s="73">
        <v>40</v>
      </c>
      <c r="V93" s="78">
        <v>0</v>
      </c>
      <c r="W93" s="79">
        <v>0</v>
      </c>
      <c r="X93" s="75">
        <v>0</v>
      </c>
      <c r="Y93" s="80">
        <v>0</v>
      </c>
      <c r="Z93" s="3"/>
      <c r="AA93" s="187">
        <v>0</v>
      </c>
      <c r="AB93" s="3" t="b">
        <v>1</v>
      </c>
      <c r="AC93" s="188"/>
      <c r="AG93" s="196"/>
      <c r="AH93" s="197"/>
      <c r="AI93" s="198"/>
      <c r="AJ93" s="9"/>
    </row>
    <row r="94" spans="2:36" ht="12" hidden="1" customHeight="1">
      <c r="B94" s="63">
        <v>87</v>
      </c>
      <c r="C94" s="64"/>
      <c r="D94" s="64"/>
      <c r="E94" s="65"/>
      <c r="F94" s="81"/>
      <c r="G94" s="82"/>
      <c r="H94" s="83"/>
      <c r="I94" s="69">
        <v>0</v>
      </c>
      <c r="J94" s="70">
        <v>0</v>
      </c>
      <c r="K94" s="71">
        <v>0</v>
      </c>
      <c r="L94" s="72">
        <v>0</v>
      </c>
      <c r="M94" s="71">
        <v>0</v>
      </c>
      <c r="N94" s="73">
        <v>0</v>
      </c>
      <c r="O94" s="74">
        <v>0</v>
      </c>
      <c r="P94" s="75">
        <v>0</v>
      </c>
      <c r="Q94" s="70">
        <v>40</v>
      </c>
      <c r="R94" s="76">
        <v>0</v>
      </c>
      <c r="S94" s="76">
        <v>40</v>
      </c>
      <c r="T94" s="77">
        <v>0</v>
      </c>
      <c r="U94" s="73">
        <v>40</v>
      </c>
      <c r="V94" s="78">
        <v>0</v>
      </c>
      <c r="W94" s="79">
        <v>0</v>
      </c>
      <c r="X94" s="75">
        <v>0</v>
      </c>
      <c r="Y94" s="80">
        <v>0</v>
      </c>
      <c r="Z94" s="3"/>
      <c r="AA94" s="187">
        <v>0</v>
      </c>
      <c r="AB94" s="3" t="b">
        <v>1</v>
      </c>
      <c r="AC94" s="188"/>
      <c r="AG94" s="196"/>
      <c r="AH94" s="197"/>
      <c r="AI94" s="198"/>
      <c r="AJ94" s="9"/>
    </row>
    <row r="95" spans="2:36" ht="12" hidden="1" customHeight="1">
      <c r="B95" s="63">
        <v>88</v>
      </c>
      <c r="C95" s="64"/>
      <c r="D95" s="64"/>
      <c r="E95" s="65"/>
      <c r="F95" s="81"/>
      <c r="G95" s="82"/>
      <c r="H95" s="83"/>
      <c r="I95" s="69">
        <v>0</v>
      </c>
      <c r="J95" s="70">
        <v>0</v>
      </c>
      <c r="K95" s="71">
        <v>0</v>
      </c>
      <c r="L95" s="72">
        <v>0</v>
      </c>
      <c r="M95" s="71">
        <v>0</v>
      </c>
      <c r="N95" s="73">
        <v>0</v>
      </c>
      <c r="O95" s="74">
        <v>0</v>
      </c>
      <c r="P95" s="75">
        <v>0</v>
      </c>
      <c r="Q95" s="70">
        <v>40</v>
      </c>
      <c r="R95" s="76">
        <v>0</v>
      </c>
      <c r="S95" s="76">
        <v>40</v>
      </c>
      <c r="T95" s="77">
        <v>0</v>
      </c>
      <c r="U95" s="73">
        <v>40</v>
      </c>
      <c r="V95" s="78">
        <v>0</v>
      </c>
      <c r="W95" s="79">
        <v>0</v>
      </c>
      <c r="X95" s="75">
        <v>0</v>
      </c>
      <c r="Y95" s="80">
        <v>0</v>
      </c>
      <c r="Z95" s="3"/>
      <c r="AA95" s="187">
        <v>0</v>
      </c>
      <c r="AB95" s="3" t="b">
        <v>1</v>
      </c>
      <c r="AC95" s="188"/>
      <c r="AG95" s="196"/>
      <c r="AH95" s="197"/>
      <c r="AI95" s="198"/>
      <c r="AJ95" s="9"/>
    </row>
    <row r="96" spans="2:36" ht="12" hidden="1" customHeight="1">
      <c r="B96" s="63">
        <v>89</v>
      </c>
      <c r="C96" s="64"/>
      <c r="D96" s="64"/>
      <c r="E96" s="65"/>
      <c r="F96" s="81"/>
      <c r="G96" s="82"/>
      <c r="H96" s="83"/>
      <c r="I96" s="69">
        <v>0</v>
      </c>
      <c r="J96" s="70">
        <v>0</v>
      </c>
      <c r="K96" s="71">
        <v>0</v>
      </c>
      <c r="L96" s="72">
        <v>0</v>
      </c>
      <c r="M96" s="71">
        <v>0</v>
      </c>
      <c r="N96" s="73">
        <v>0</v>
      </c>
      <c r="O96" s="74">
        <v>0</v>
      </c>
      <c r="P96" s="75">
        <v>0</v>
      </c>
      <c r="Q96" s="70">
        <v>40</v>
      </c>
      <c r="R96" s="76">
        <v>0</v>
      </c>
      <c r="S96" s="76">
        <v>40</v>
      </c>
      <c r="T96" s="77">
        <v>0</v>
      </c>
      <c r="U96" s="73">
        <v>40</v>
      </c>
      <c r="V96" s="78">
        <v>0</v>
      </c>
      <c r="W96" s="79">
        <v>0</v>
      </c>
      <c r="X96" s="75">
        <v>0</v>
      </c>
      <c r="Y96" s="80">
        <v>0</v>
      </c>
      <c r="Z96" s="3"/>
      <c r="AA96" s="187">
        <v>0</v>
      </c>
      <c r="AB96" s="3" t="b">
        <v>1</v>
      </c>
      <c r="AC96" s="188"/>
      <c r="AG96" s="196"/>
      <c r="AH96" s="197"/>
      <c r="AI96" s="198"/>
      <c r="AJ96" s="9"/>
    </row>
    <row r="97" spans="2:36" ht="12" hidden="1" customHeight="1">
      <c r="B97" s="63">
        <v>90</v>
      </c>
      <c r="C97" s="64"/>
      <c r="D97" s="64"/>
      <c r="E97" s="65"/>
      <c r="F97" s="81"/>
      <c r="G97" s="82"/>
      <c r="H97" s="83"/>
      <c r="I97" s="69">
        <v>0</v>
      </c>
      <c r="J97" s="70">
        <v>0</v>
      </c>
      <c r="K97" s="71">
        <v>0</v>
      </c>
      <c r="L97" s="72">
        <v>0</v>
      </c>
      <c r="M97" s="71">
        <v>0</v>
      </c>
      <c r="N97" s="73">
        <v>0</v>
      </c>
      <c r="O97" s="74">
        <v>0</v>
      </c>
      <c r="P97" s="75">
        <v>0</v>
      </c>
      <c r="Q97" s="70">
        <v>40</v>
      </c>
      <c r="R97" s="76">
        <v>0</v>
      </c>
      <c r="S97" s="76">
        <v>40</v>
      </c>
      <c r="T97" s="77">
        <v>0</v>
      </c>
      <c r="U97" s="73">
        <v>40</v>
      </c>
      <c r="V97" s="78">
        <v>0</v>
      </c>
      <c r="W97" s="79">
        <v>0</v>
      </c>
      <c r="X97" s="75">
        <v>0</v>
      </c>
      <c r="Y97" s="80">
        <v>0</v>
      </c>
      <c r="Z97" s="3"/>
      <c r="AA97" s="187">
        <v>0</v>
      </c>
      <c r="AB97" s="3" t="b">
        <v>1</v>
      </c>
      <c r="AC97" s="188"/>
      <c r="AG97" s="196"/>
      <c r="AH97" s="197"/>
      <c r="AI97" s="198"/>
      <c r="AJ97" s="9"/>
    </row>
    <row r="98" spans="2:36" ht="12" hidden="1" customHeight="1">
      <c r="B98" s="63">
        <v>91</v>
      </c>
      <c r="C98" s="64"/>
      <c r="D98" s="64"/>
      <c r="E98" s="65"/>
      <c r="F98" s="81"/>
      <c r="G98" s="82"/>
      <c r="H98" s="83"/>
      <c r="I98" s="69">
        <v>0</v>
      </c>
      <c r="J98" s="70">
        <v>0</v>
      </c>
      <c r="K98" s="71">
        <v>0</v>
      </c>
      <c r="L98" s="72">
        <v>0</v>
      </c>
      <c r="M98" s="71">
        <v>0</v>
      </c>
      <c r="N98" s="73">
        <v>0</v>
      </c>
      <c r="O98" s="74">
        <v>0</v>
      </c>
      <c r="P98" s="75">
        <v>0</v>
      </c>
      <c r="Q98" s="70">
        <v>40</v>
      </c>
      <c r="R98" s="76">
        <v>0</v>
      </c>
      <c r="S98" s="76">
        <v>40</v>
      </c>
      <c r="T98" s="77">
        <v>0</v>
      </c>
      <c r="U98" s="73">
        <v>40</v>
      </c>
      <c r="V98" s="78">
        <v>0</v>
      </c>
      <c r="W98" s="79">
        <v>0</v>
      </c>
      <c r="X98" s="75">
        <v>0</v>
      </c>
      <c r="Y98" s="80">
        <v>0</v>
      </c>
      <c r="Z98" s="3"/>
      <c r="AA98" s="187">
        <v>0</v>
      </c>
      <c r="AB98" s="3" t="b">
        <v>1</v>
      </c>
      <c r="AC98" s="188"/>
      <c r="AG98" s="196"/>
      <c r="AH98" s="197"/>
      <c r="AI98" s="198"/>
      <c r="AJ98" s="9"/>
    </row>
    <row r="99" spans="2:36" ht="12" hidden="1" customHeight="1">
      <c r="B99" s="63">
        <v>92</v>
      </c>
      <c r="C99" s="64"/>
      <c r="D99" s="64"/>
      <c r="E99" s="65"/>
      <c r="F99" s="81"/>
      <c r="G99" s="82"/>
      <c r="H99" s="83"/>
      <c r="I99" s="69">
        <v>0</v>
      </c>
      <c r="J99" s="70">
        <v>0</v>
      </c>
      <c r="K99" s="71">
        <v>0</v>
      </c>
      <c r="L99" s="72">
        <v>0</v>
      </c>
      <c r="M99" s="71">
        <v>0</v>
      </c>
      <c r="N99" s="73">
        <v>0</v>
      </c>
      <c r="O99" s="74">
        <v>0</v>
      </c>
      <c r="P99" s="75">
        <v>0</v>
      </c>
      <c r="Q99" s="70">
        <v>40</v>
      </c>
      <c r="R99" s="76">
        <v>0</v>
      </c>
      <c r="S99" s="76">
        <v>40</v>
      </c>
      <c r="T99" s="77">
        <v>0</v>
      </c>
      <c r="U99" s="73">
        <v>40</v>
      </c>
      <c r="V99" s="78">
        <v>0</v>
      </c>
      <c r="W99" s="79">
        <v>0</v>
      </c>
      <c r="X99" s="75">
        <v>0</v>
      </c>
      <c r="Y99" s="80">
        <v>0</v>
      </c>
      <c r="Z99" s="3"/>
      <c r="AA99" s="187">
        <v>0</v>
      </c>
      <c r="AB99" s="3" t="b">
        <v>1</v>
      </c>
      <c r="AC99" s="188"/>
      <c r="AG99" s="196"/>
      <c r="AH99" s="197"/>
      <c r="AI99" s="198"/>
      <c r="AJ99" s="9"/>
    </row>
    <row r="100" spans="2:36" ht="12" hidden="1" customHeight="1">
      <c r="B100" s="63">
        <v>93</v>
      </c>
      <c r="C100" s="64"/>
      <c r="D100" s="64"/>
      <c r="E100" s="65"/>
      <c r="F100" s="81"/>
      <c r="G100" s="82"/>
      <c r="H100" s="83"/>
      <c r="I100" s="69">
        <v>0</v>
      </c>
      <c r="J100" s="70">
        <v>0</v>
      </c>
      <c r="K100" s="71">
        <v>0</v>
      </c>
      <c r="L100" s="72">
        <v>0</v>
      </c>
      <c r="M100" s="71">
        <v>0</v>
      </c>
      <c r="N100" s="73">
        <v>0</v>
      </c>
      <c r="O100" s="74">
        <v>0</v>
      </c>
      <c r="P100" s="75">
        <v>0</v>
      </c>
      <c r="Q100" s="70">
        <v>40</v>
      </c>
      <c r="R100" s="76">
        <v>0</v>
      </c>
      <c r="S100" s="76">
        <v>40</v>
      </c>
      <c r="T100" s="77">
        <v>0</v>
      </c>
      <c r="U100" s="73">
        <v>40</v>
      </c>
      <c r="V100" s="78">
        <v>0</v>
      </c>
      <c r="W100" s="79">
        <v>0</v>
      </c>
      <c r="X100" s="75">
        <v>0</v>
      </c>
      <c r="Y100" s="80">
        <v>0</v>
      </c>
      <c r="Z100" s="3"/>
      <c r="AA100" s="187">
        <v>0</v>
      </c>
      <c r="AB100" s="3" t="b">
        <v>1</v>
      </c>
      <c r="AC100" s="188"/>
      <c r="AG100" s="196"/>
      <c r="AH100" s="197"/>
      <c r="AI100" s="198"/>
      <c r="AJ100" s="9"/>
    </row>
    <row r="101" spans="2:36" ht="12" hidden="1" customHeight="1">
      <c r="B101" s="63">
        <v>94</v>
      </c>
      <c r="C101" s="64"/>
      <c r="D101" s="64"/>
      <c r="E101" s="65"/>
      <c r="F101" s="81"/>
      <c r="G101" s="82"/>
      <c r="H101" s="83"/>
      <c r="I101" s="69">
        <v>0</v>
      </c>
      <c r="J101" s="70">
        <v>0</v>
      </c>
      <c r="K101" s="71">
        <v>0</v>
      </c>
      <c r="L101" s="72">
        <v>0</v>
      </c>
      <c r="M101" s="71">
        <v>0</v>
      </c>
      <c r="N101" s="73">
        <v>0</v>
      </c>
      <c r="O101" s="74">
        <v>0</v>
      </c>
      <c r="P101" s="75">
        <v>0</v>
      </c>
      <c r="Q101" s="70">
        <v>40</v>
      </c>
      <c r="R101" s="76">
        <v>0</v>
      </c>
      <c r="S101" s="76">
        <v>40</v>
      </c>
      <c r="T101" s="77">
        <v>0</v>
      </c>
      <c r="U101" s="73">
        <v>40</v>
      </c>
      <c r="V101" s="78">
        <v>0</v>
      </c>
      <c r="W101" s="79">
        <v>0</v>
      </c>
      <c r="X101" s="75">
        <v>0</v>
      </c>
      <c r="Y101" s="80">
        <v>0</v>
      </c>
      <c r="Z101" s="3"/>
      <c r="AA101" s="187">
        <v>0</v>
      </c>
      <c r="AB101" s="3" t="b">
        <v>1</v>
      </c>
      <c r="AC101" s="188"/>
      <c r="AG101" s="196"/>
      <c r="AH101" s="197"/>
      <c r="AI101" s="198"/>
      <c r="AJ101" s="9"/>
    </row>
    <row r="102" spans="2:36" ht="12" hidden="1" customHeight="1">
      <c r="B102" s="63">
        <v>95</v>
      </c>
      <c r="C102" s="64"/>
      <c r="D102" s="64"/>
      <c r="E102" s="65"/>
      <c r="F102" s="81"/>
      <c r="G102" s="82"/>
      <c r="H102" s="83"/>
      <c r="I102" s="69">
        <v>0</v>
      </c>
      <c r="J102" s="70">
        <v>0</v>
      </c>
      <c r="K102" s="71">
        <v>0</v>
      </c>
      <c r="L102" s="72">
        <v>0</v>
      </c>
      <c r="M102" s="71">
        <v>0</v>
      </c>
      <c r="N102" s="73">
        <v>0</v>
      </c>
      <c r="O102" s="74">
        <v>0</v>
      </c>
      <c r="P102" s="75">
        <v>0</v>
      </c>
      <c r="Q102" s="70">
        <v>40</v>
      </c>
      <c r="R102" s="76">
        <v>0</v>
      </c>
      <c r="S102" s="76">
        <v>40</v>
      </c>
      <c r="T102" s="77">
        <v>0</v>
      </c>
      <c r="U102" s="73">
        <v>40</v>
      </c>
      <c r="V102" s="78">
        <v>0</v>
      </c>
      <c r="W102" s="79">
        <v>0</v>
      </c>
      <c r="X102" s="75">
        <v>0</v>
      </c>
      <c r="Y102" s="80">
        <v>0</v>
      </c>
      <c r="Z102" s="3"/>
      <c r="AA102" s="187">
        <v>0</v>
      </c>
      <c r="AB102" s="3" t="b">
        <v>1</v>
      </c>
      <c r="AC102" s="188"/>
      <c r="AG102" s="196"/>
      <c r="AH102" s="197"/>
      <c r="AI102" s="198"/>
      <c r="AJ102" s="9"/>
    </row>
    <row r="103" spans="2:36" ht="12" hidden="1" customHeight="1">
      <c r="B103" s="63">
        <v>96</v>
      </c>
      <c r="C103" s="64"/>
      <c r="D103" s="64"/>
      <c r="E103" s="65"/>
      <c r="F103" s="81"/>
      <c r="G103" s="82"/>
      <c r="H103" s="83"/>
      <c r="I103" s="69">
        <v>0</v>
      </c>
      <c r="J103" s="70">
        <v>0</v>
      </c>
      <c r="K103" s="71">
        <v>0</v>
      </c>
      <c r="L103" s="72">
        <v>0</v>
      </c>
      <c r="M103" s="71">
        <v>0</v>
      </c>
      <c r="N103" s="73">
        <v>0</v>
      </c>
      <c r="O103" s="74">
        <v>0</v>
      </c>
      <c r="P103" s="75">
        <v>0</v>
      </c>
      <c r="Q103" s="70">
        <v>40</v>
      </c>
      <c r="R103" s="76">
        <v>0</v>
      </c>
      <c r="S103" s="76">
        <v>40</v>
      </c>
      <c r="T103" s="77">
        <v>0</v>
      </c>
      <c r="U103" s="73">
        <v>40</v>
      </c>
      <c r="V103" s="78">
        <v>0</v>
      </c>
      <c r="W103" s="79">
        <v>0</v>
      </c>
      <c r="X103" s="75">
        <v>0</v>
      </c>
      <c r="Y103" s="80">
        <v>0</v>
      </c>
      <c r="Z103" s="3"/>
      <c r="AA103" s="187">
        <v>0</v>
      </c>
      <c r="AB103" s="3" t="b">
        <v>1</v>
      </c>
      <c r="AC103" s="188"/>
      <c r="AG103" s="196"/>
      <c r="AH103" s="197"/>
      <c r="AI103" s="198"/>
      <c r="AJ103" s="9"/>
    </row>
    <row r="104" spans="2:36" ht="12" hidden="1" customHeight="1">
      <c r="B104" s="63">
        <v>97</v>
      </c>
      <c r="C104" s="64"/>
      <c r="D104" s="64"/>
      <c r="E104" s="65"/>
      <c r="F104" s="81"/>
      <c r="G104" s="82"/>
      <c r="H104" s="83"/>
      <c r="I104" s="69">
        <v>0</v>
      </c>
      <c r="J104" s="70">
        <v>0</v>
      </c>
      <c r="K104" s="71">
        <v>0</v>
      </c>
      <c r="L104" s="72">
        <v>0</v>
      </c>
      <c r="M104" s="71">
        <v>0</v>
      </c>
      <c r="N104" s="73">
        <v>0</v>
      </c>
      <c r="O104" s="74">
        <v>0</v>
      </c>
      <c r="P104" s="75">
        <v>0</v>
      </c>
      <c r="Q104" s="70">
        <v>40</v>
      </c>
      <c r="R104" s="76">
        <v>0</v>
      </c>
      <c r="S104" s="76">
        <v>40</v>
      </c>
      <c r="T104" s="77">
        <v>0</v>
      </c>
      <c r="U104" s="73">
        <v>40</v>
      </c>
      <c r="V104" s="78">
        <v>0</v>
      </c>
      <c r="W104" s="79">
        <v>0</v>
      </c>
      <c r="X104" s="75">
        <v>0</v>
      </c>
      <c r="Y104" s="80">
        <v>0</v>
      </c>
      <c r="Z104" s="3"/>
      <c r="AA104" s="187">
        <v>0</v>
      </c>
      <c r="AB104" s="3" t="b">
        <v>1</v>
      </c>
      <c r="AC104" s="188"/>
      <c r="AG104" s="196"/>
      <c r="AH104" s="197"/>
      <c r="AI104" s="198"/>
      <c r="AJ104" s="9"/>
    </row>
    <row r="105" spans="2:36" ht="12" hidden="1" customHeight="1">
      <c r="B105" s="63">
        <v>98</v>
      </c>
      <c r="C105" s="64"/>
      <c r="D105" s="64"/>
      <c r="E105" s="65"/>
      <c r="F105" s="81"/>
      <c r="G105" s="82"/>
      <c r="H105" s="83"/>
      <c r="I105" s="69">
        <v>0</v>
      </c>
      <c r="J105" s="70">
        <v>0</v>
      </c>
      <c r="K105" s="71">
        <v>0</v>
      </c>
      <c r="L105" s="72">
        <v>0</v>
      </c>
      <c r="M105" s="71">
        <v>0</v>
      </c>
      <c r="N105" s="73">
        <v>0</v>
      </c>
      <c r="O105" s="74">
        <v>0</v>
      </c>
      <c r="P105" s="75">
        <v>0</v>
      </c>
      <c r="Q105" s="70">
        <v>40</v>
      </c>
      <c r="R105" s="76">
        <v>0</v>
      </c>
      <c r="S105" s="76">
        <v>40</v>
      </c>
      <c r="T105" s="77">
        <v>0</v>
      </c>
      <c r="U105" s="73">
        <v>40</v>
      </c>
      <c r="V105" s="78">
        <v>0</v>
      </c>
      <c r="W105" s="79">
        <v>0</v>
      </c>
      <c r="X105" s="75">
        <v>0</v>
      </c>
      <c r="Y105" s="80">
        <v>0</v>
      </c>
      <c r="Z105" s="3"/>
      <c r="AA105" s="187">
        <v>0</v>
      </c>
      <c r="AB105" s="3" t="b">
        <v>1</v>
      </c>
      <c r="AC105" s="188"/>
      <c r="AG105" s="196"/>
      <c r="AH105" s="197"/>
      <c r="AI105" s="198"/>
      <c r="AJ105" s="9"/>
    </row>
    <row r="106" spans="2:36" ht="12" hidden="1" customHeight="1">
      <c r="B106" s="63">
        <v>99</v>
      </c>
      <c r="C106" s="64"/>
      <c r="D106" s="64"/>
      <c r="E106" s="65"/>
      <c r="F106" s="81"/>
      <c r="G106" s="82"/>
      <c r="H106" s="83"/>
      <c r="I106" s="69">
        <v>0</v>
      </c>
      <c r="J106" s="70">
        <v>0</v>
      </c>
      <c r="K106" s="71">
        <v>0</v>
      </c>
      <c r="L106" s="72">
        <v>0</v>
      </c>
      <c r="M106" s="71">
        <v>0</v>
      </c>
      <c r="N106" s="73">
        <v>0</v>
      </c>
      <c r="O106" s="74">
        <v>0</v>
      </c>
      <c r="P106" s="75">
        <v>0</v>
      </c>
      <c r="Q106" s="70">
        <v>40</v>
      </c>
      <c r="R106" s="76">
        <v>0</v>
      </c>
      <c r="S106" s="76">
        <v>40</v>
      </c>
      <c r="T106" s="77">
        <v>0</v>
      </c>
      <c r="U106" s="73">
        <v>40</v>
      </c>
      <c r="V106" s="78">
        <v>0</v>
      </c>
      <c r="W106" s="79">
        <v>0</v>
      </c>
      <c r="X106" s="75">
        <v>0</v>
      </c>
      <c r="Y106" s="80">
        <v>0</v>
      </c>
      <c r="Z106" s="3"/>
      <c r="AA106" s="187">
        <v>0</v>
      </c>
      <c r="AB106" s="3" t="b">
        <v>1</v>
      </c>
      <c r="AC106" s="188"/>
      <c r="AG106" s="196"/>
      <c r="AH106" s="197"/>
      <c r="AI106" s="198"/>
      <c r="AJ106" s="9"/>
    </row>
    <row r="107" spans="2:36" ht="12" hidden="1" customHeight="1">
      <c r="B107" s="63">
        <v>100</v>
      </c>
      <c r="C107" s="64"/>
      <c r="D107" s="64"/>
      <c r="E107" s="65"/>
      <c r="F107" s="81"/>
      <c r="G107" s="82"/>
      <c r="H107" s="83"/>
      <c r="I107" s="69">
        <v>0</v>
      </c>
      <c r="J107" s="70">
        <v>0</v>
      </c>
      <c r="K107" s="71">
        <v>0</v>
      </c>
      <c r="L107" s="72">
        <v>0</v>
      </c>
      <c r="M107" s="71">
        <v>0</v>
      </c>
      <c r="N107" s="73">
        <v>0</v>
      </c>
      <c r="O107" s="74">
        <v>0</v>
      </c>
      <c r="P107" s="75">
        <v>0</v>
      </c>
      <c r="Q107" s="70">
        <v>40</v>
      </c>
      <c r="R107" s="76">
        <v>0</v>
      </c>
      <c r="S107" s="76">
        <v>40</v>
      </c>
      <c r="T107" s="77">
        <v>0</v>
      </c>
      <c r="U107" s="73">
        <v>40</v>
      </c>
      <c r="V107" s="78">
        <v>0</v>
      </c>
      <c r="W107" s="79">
        <v>0</v>
      </c>
      <c r="X107" s="75">
        <v>0</v>
      </c>
      <c r="Y107" s="80">
        <v>0</v>
      </c>
      <c r="Z107" s="3"/>
      <c r="AA107" s="187">
        <v>0</v>
      </c>
      <c r="AB107" s="3" t="b">
        <v>1</v>
      </c>
      <c r="AC107" s="188"/>
      <c r="AG107" s="196"/>
      <c r="AH107" s="197"/>
      <c r="AI107" s="198"/>
      <c r="AJ107" s="9"/>
    </row>
    <row r="108" spans="2:36" ht="12" hidden="1" customHeight="1">
      <c r="B108" s="63">
        <v>101</v>
      </c>
      <c r="C108" s="64"/>
      <c r="D108" s="64"/>
      <c r="E108" s="65"/>
      <c r="F108" s="81"/>
      <c r="G108" s="82"/>
      <c r="H108" s="83"/>
      <c r="I108" s="69">
        <v>0</v>
      </c>
      <c r="J108" s="70">
        <v>0</v>
      </c>
      <c r="K108" s="71">
        <v>0</v>
      </c>
      <c r="L108" s="72">
        <v>0</v>
      </c>
      <c r="M108" s="71">
        <v>0</v>
      </c>
      <c r="N108" s="73">
        <v>0</v>
      </c>
      <c r="O108" s="74">
        <v>0</v>
      </c>
      <c r="P108" s="75">
        <v>0</v>
      </c>
      <c r="Q108" s="70">
        <v>40</v>
      </c>
      <c r="R108" s="76">
        <v>0</v>
      </c>
      <c r="S108" s="76">
        <v>40</v>
      </c>
      <c r="T108" s="77">
        <v>0</v>
      </c>
      <c r="U108" s="73">
        <v>40</v>
      </c>
      <c r="V108" s="78">
        <v>0</v>
      </c>
      <c r="W108" s="79">
        <v>0</v>
      </c>
      <c r="X108" s="75">
        <v>0</v>
      </c>
      <c r="Y108" s="80">
        <v>0</v>
      </c>
      <c r="Z108" s="3"/>
      <c r="AA108" s="187">
        <v>0</v>
      </c>
      <c r="AB108" s="3" t="b">
        <v>1</v>
      </c>
      <c r="AC108" s="188"/>
      <c r="AG108" s="196"/>
      <c r="AH108" s="197"/>
      <c r="AI108" s="198"/>
      <c r="AJ108" s="9"/>
    </row>
    <row r="109" spans="2:36" ht="12" hidden="1" customHeight="1">
      <c r="B109" s="63">
        <v>102</v>
      </c>
      <c r="C109" s="64"/>
      <c r="D109" s="64"/>
      <c r="E109" s="65"/>
      <c r="F109" s="81"/>
      <c r="G109" s="82"/>
      <c r="H109" s="83"/>
      <c r="I109" s="69">
        <v>0</v>
      </c>
      <c r="J109" s="70">
        <v>0</v>
      </c>
      <c r="K109" s="71">
        <v>0</v>
      </c>
      <c r="L109" s="72">
        <v>0</v>
      </c>
      <c r="M109" s="71">
        <v>0</v>
      </c>
      <c r="N109" s="73">
        <v>0</v>
      </c>
      <c r="O109" s="74">
        <v>0</v>
      </c>
      <c r="P109" s="75">
        <v>0</v>
      </c>
      <c r="Q109" s="70">
        <v>40</v>
      </c>
      <c r="R109" s="76">
        <v>0</v>
      </c>
      <c r="S109" s="76">
        <v>40</v>
      </c>
      <c r="T109" s="77">
        <v>0</v>
      </c>
      <c r="U109" s="73">
        <v>40</v>
      </c>
      <c r="V109" s="78">
        <v>0</v>
      </c>
      <c r="W109" s="79">
        <v>0</v>
      </c>
      <c r="X109" s="75">
        <v>0</v>
      </c>
      <c r="Y109" s="80">
        <v>0</v>
      </c>
      <c r="Z109" s="3"/>
      <c r="AA109" s="187">
        <v>0</v>
      </c>
      <c r="AB109" s="3" t="b">
        <v>1</v>
      </c>
      <c r="AC109" s="188"/>
      <c r="AG109" s="196"/>
      <c r="AH109" s="197"/>
      <c r="AI109" s="198"/>
      <c r="AJ109" s="9"/>
    </row>
    <row r="110" spans="2:36" ht="12" hidden="1" customHeight="1">
      <c r="B110" s="63">
        <v>103</v>
      </c>
      <c r="C110" s="64"/>
      <c r="D110" s="64"/>
      <c r="E110" s="65"/>
      <c r="F110" s="81"/>
      <c r="G110" s="82"/>
      <c r="H110" s="83"/>
      <c r="I110" s="69">
        <v>0</v>
      </c>
      <c r="J110" s="70">
        <v>0</v>
      </c>
      <c r="K110" s="71">
        <v>0</v>
      </c>
      <c r="L110" s="72">
        <v>0</v>
      </c>
      <c r="M110" s="71">
        <v>0</v>
      </c>
      <c r="N110" s="73">
        <v>0</v>
      </c>
      <c r="O110" s="74">
        <v>0</v>
      </c>
      <c r="P110" s="75">
        <v>0</v>
      </c>
      <c r="Q110" s="70">
        <v>40</v>
      </c>
      <c r="R110" s="76">
        <v>0</v>
      </c>
      <c r="S110" s="76">
        <v>40</v>
      </c>
      <c r="T110" s="77">
        <v>0</v>
      </c>
      <c r="U110" s="73">
        <v>40</v>
      </c>
      <c r="V110" s="78">
        <v>0</v>
      </c>
      <c r="W110" s="79">
        <v>0</v>
      </c>
      <c r="X110" s="75">
        <v>0</v>
      </c>
      <c r="Y110" s="80">
        <v>0</v>
      </c>
      <c r="Z110" s="3"/>
      <c r="AA110" s="187">
        <v>0</v>
      </c>
      <c r="AB110" s="3" t="b">
        <v>1</v>
      </c>
      <c r="AC110" s="188"/>
      <c r="AG110" s="196"/>
      <c r="AH110" s="197"/>
      <c r="AI110" s="198"/>
      <c r="AJ110" s="9"/>
    </row>
    <row r="111" spans="2:36" ht="12.75" hidden="1" customHeight="1">
      <c r="B111" s="63">
        <v>104</v>
      </c>
      <c r="C111" s="64"/>
      <c r="D111" s="64"/>
      <c r="E111" s="65"/>
      <c r="F111" s="81"/>
      <c r="G111" s="82"/>
      <c r="H111" s="83"/>
      <c r="I111" s="69">
        <v>0</v>
      </c>
      <c r="J111" s="70">
        <v>0</v>
      </c>
      <c r="K111" s="71">
        <v>0</v>
      </c>
      <c r="L111" s="72">
        <v>0</v>
      </c>
      <c r="M111" s="71">
        <v>0</v>
      </c>
      <c r="N111" s="73">
        <v>0</v>
      </c>
      <c r="O111" s="74">
        <v>0</v>
      </c>
      <c r="P111" s="75">
        <v>0</v>
      </c>
      <c r="Q111" s="70">
        <v>40</v>
      </c>
      <c r="R111" s="76">
        <v>0</v>
      </c>
      <c r="S111" s="76">
        <v>40</v>
      </c>
      <c r="T111" s="77">
        <v>0</v>
      </c>
      <c r="U111" s="73">
        <v>40</v>
      </c>
      <c r="V111" s="78">
        <v>0</v>
      </c>
      <c r="W111" s="79">
        <v>0</v>
      </c>
      <c r="X111" s="75">
        <v>0</v>
      </c>
      <c r="Y111" s="80">
        <v>0</v>
      </c>
      <c r="Z111" s="3"/>
      <c r="AA111" s="187">
        <v>0</v>
      </c>
      <c r="AB111" s="3" t="b">
        <v>1</v>
      </c>
      <c r="AC111" s="188"/>
      <c r="AG111" s="196"/>
      <c r="AH111" s="197"/>
      <c r="AI111" s="198"/>
      <c r="AJ111" s="9"/>
    </row>
    <row r="112" spans="2:36" ht="18" thickTop="1" thickBot="1">
      <c r="B112" s="103"/>
      <c r="C112" s="104"/>
      <c r="D112" s="104"/>
      <c r="E112" s="104"/>
      <c r="F112" s="104" t="s">
        <v>165</v>
      </c>
      <c r="G112" s="105">
        <v>3897</v>
      </c>
      <c r="H112" s="106">
        <v>0</v>
      </c>
      <c r="I112" s="107">
        <v>3897</v>
      </c>
      <c r="J112" s="108"/>
      <c r="K112" s="109"/>
      <c r="L112" s="109"/>
      <c r="M112" s="109"/>
      <c r="N112" s="110"/>
      <c r="O112" s="111"/>
      <c r="P112" s="112">
        <v>19300000</v>
      </c>
      <c r="Q112" s="108"/>
      <c r="R112" s="113"/>
      <c r="S112" s="113"/>
      <c r="T112" s="109"/>
      <c r="U112" s="114"/>
      <c r="V112" s="115">
        <v>3897</v>
      </c>
      <c r="W112" s="116">
        <v>2027</v>
      </c>
      <c r="X112" s="112">
        <v>6081000</v>
      </c>
      <c r="Y112" s="117">
        <v>25381000</v>
      </c>
      <c r="Z112" s="3"/>
      <c r="AA112" s="3"/>
      <c r="AB112" s="3"/>
      <c r="AJ112" s="9"/>
    </row>
    <row r="113" spans="16:28" ht="12.75" thickTop="1">
      <c r="P113" s="23"/>
      <c r="X113" s="23"/>
      <c r="Z113" s="3"/>
      <c r="AA113" s="3"/>
      <c r="AB113" s="3"/>
    </row>
    <row r="114" spans="16:28">
      <c r="P114" s="25"/>
      <c r="X114" s="25"/>
      <c r="AA114" s="3"/>
      <c r="AB114" s="3"/>
    </row>
  </sheetData>
  <mergeCells count="29">
    <mergeCell ref="U5:U6"/>
    <mergeCell ref="V5:V6"/>
    <mergeCell ref="W5:W6"/>
    <mergeCell ref="V4:W4"/>
    <mergeCell ref="X4:X6"/>
    <mergeCell ref="J5:J6"/>
    <mergeCell ref="K5:K6"/>
    <mergeCell ref="L5:L6"/>
    <mergeCell ref="M5:M6"/>
    <mergeCell ref="N5:N6"/>
    <mergeCell ref="Q5:Q6"/>
    <mergeCell ref="R5:R6"/>
    <mergeCell ref="S5:T5"/>
    <mergeCell ref="J3:P3"/>
    <mergeCell ref="Q3:X3"/>
    <mergeCell ref="Y3:Y6"/>
    <mergeCell ref="G4:G6"/>
    <mergeCell ref="H4:H6"/>
    <mergeCell ref="I4:I6"/>
    <mergeCell ref="J4:N4"/>
    <mergeCell ref="O4:O6"/>
    <mergeCell ref="P4:P6"/>
    <mergeCell ref="Q4:U4"/>
    <mergeCell ref="B3:B6"/>
    <mergeCell ref="C3:C6"/>
    <mergeCell ref="D3:D6"/>
    <mergeCell ref="E3:E6"/>
    <mergeCell ref="F3:F6"/>
    <mergeCell ref="G3:I3"/>
  </mergeCells>
  <phoneticPr fontId="3" type="noConversion"/>
  <conditionalFormatting sqref="AG8:AI38">
    <cfRule type="expression" dxfId="1" priority="2">
      <formula>AG$4="평일"</formula>
    </cfRule>
  </conditionalFormatting>
  <conditionalFormatting sqref="L8:L111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정리</vt:lpstr>
      <vt:lpstr>5월</vt:lpstr>
      <vt:lpstr>6월</vt:lpstr>
      <vt:lpstr>7월</vt:lpstr>
      <vt:lpstr>'5월'!Print_Area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송원석</dc:creator>
  <cp:lastModifiedBy>송원석</cp:lastModifiedBy>
  <dcterms:created xsi:type="dcterms:W3CDTF">2023-06-21T00:13:46Z</dcterms:created>
  <dcterms:modified xsi:type="dcterms:W3CDTF">2023-09-07T08:40:47Z</dcterms:modified>
</cp:coreProperties>
</file>