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pc\Desktop\毕设学习\"/>
    </mc:Choice>
  </mc:AlternateContent>
  <bookViews>
    <workbookView xWindow="0" yWindow="0" windowWidth="15345" windowHeight="4455"/>
  </bookViews>
  <sheets>
    <sheet name="Sheet1（250条）" sheetId="1" r:id="rId1"/>
    <sheet name="Sheet4（500条）" sheetId="5" r:id="rId2"/>
    <sheet name="Sheet2" sheetId="2" r:id="rId3"/>
    <sheet name="Sheet3" sheetId="3" r:id="rId4"/>
  </sheets>
  <definedNames>
    <definedName name="_xlnm._FilterDatabase" localSheetId="3" hidden="1">Sheet3!$C$1:$C$296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1" i="1" l="1"/>
  <c r="G182" i="1"/>
  <c r="G78" i="1"/>
  <c r="G235" i="1"/>
  <c r="G38" i="1"/>
  <c r="G115" i="1"/>
  <c r="G37" i="1"/>
  <c r="G28" i="1"/>
  <c r="G217" i="1"/>
  <c r="G173" i="1"/>
  <c r="G124" i="1"/>
  <c r="G127" i="1"/>
  <c r="G82" i="1"/>
  <c r="G9" i="1"/>
  <c r="G41" i="1"/>
  <c r="G93" i="1"/>
  <c r="G64" i="1"/>
  <c r="G73" i="1"/>
  <c r="G30" i="1"/>
  <c r="G180" i="1"/>
  <c r="G197" i="1"/>
  <c r="G233" i="1"/>
  <c r="G29" i="1"/>
  <c r="G63" i="1"/>
  <c r="G17" i="1"/>
  <c r="G80" i="1"/>
  <c r="G250" i="1"/>
  <c r="G179" i="1"/>
  <c r="G163" i="1"/>
  <c r="G246" i="1"/>
  <c r="G81" i="1"/>
  <c r="G157" i="1"/>
  <c r="G215" i="1"/>
  <c r="G236" i="1"/>
  <c r="G31" i="1"/>
  <c r="G102" i="1"/>
  <c r="G33" i="1"/>
  <c r="G161" i="1"/>
  <c r="G43" i="1"/>
  <c r="G45" i="1"/>
  <c r="G132" i="1"/>
  <c r="G106" i="1"/>
  <c r="G167" i="1"/>
  <c r="G117" i="1"/>
  <c r="G229" i="1"/>
  <c r="G143" i="1"/>
  <c r="G13" i="1"/>
  <c r="G49" i="1"/>
  <c r="G2" i="1"/>
  <c r="G194" i="1"/>
  <c r="G25" i="1"/>
  <c r="G83" i="1"/>
  <c r="G3" i="1"/>
  <c r="G65" i="1"/>
  <c r="G68" i="1"/>
  <c r="G187" i="1"/>
  <c r="G112" i="1"/>
  <c r="G226" i="1"/>
  <c r="G110" i="1"/>
  <c r="G4" i="1"/>
  <c r="G162" i="1"/>
  <c r="G154" i="1"/>
  <c r="G5" i="1"/>
  <c r="G158" i="1"/>
  <c r="G242" i="1"/>
  <c r="G34" i="1"/>
  <c r="G56" i="1"/>
  <c r="G148" i="1"/>
  <c r="G135" i="1"/>
  <c r="G35" i="1"/>
  <c r="G79" i="1"/>
  <c r="G144" i="1"/>
  <c r="G6" i="1"/>
  <c r="G39" i="1"/>
  <c r="G55" i="1"/>
  <c r="G168" i="1"/>
  <c r="G10" i="1"/>
  <c r="G199" i="1"/>
  <c r="G159" i="1"/>
  <c r="G224" i="1"/>
  <c r="G85" i="1"/>
  <c r="G137" i="1"/>
  <c r="G69" i="1"/>
  <c r="G67" i="1"/>
  <c r="G221" i="1"/>
  <c r="G245" i="1"/>
  <c r="G222" i="1"/>
  <c r="G164" i="1"/>
  <c r="G50" i="1"/>
  <c r="G94" i="1"/>
  <c r="G75" i="1"/>
  <c r="G220" i="1"/>
  <c r="G225" i="1"/>
  <c r="G185" i="1"/>
  <c r="G46" i="1"/>
  <c r="G116" i="1"/>
  <c r="G237" i="1"/>
  <c r="G42" i="1"/>
  <c r="G57" i="1"/>
  <c r="G88" i="1"/>
  <c r="G103" i="1"/>
  <c r="G175" i="1"/>
  <c r="G131" i="1"/>
  <c r="G105" i="1"/>
  <c r="G129" i="1"/>
  <c r="G136" i="1"/>
  <c r="G176" i="1"/>
  <c r="G177" i="1"/>
  <c r="G84" i="1"/>
  <c r="G244" i="1"/>
  <c r="G58" i="1"/>
  <c r="G145" i="1"/>
  <c r="G11" i="1"/>
  <c r="G248" i="1"/>
  <c r="G198" i="1"/>
  <c r="G51" i="1"/>
  <c r="G227" i="1"/>
  <c r="G119" i="1"/>
  <c r="G146" i="1"/>
  <c r="G232" i="1"/>
  <c r="G156" i="1"/>
  <c r="G123" i="1"/>
  <c r="G207" i="1"/>
  <c r="G7" i="1"/>
  <c r="G188" i="1"/>
  <c r="G125" i="1"/>
  <c r="G91" i="1"/>
  <c r="G165" i="1"/>
  <c r="G210" i="1"/>
  <c r="G211" i="1"/>
  <c r="G98" i="1"/>
  <c r="G14" i="1"/>
  <c r="G113" i="1"/>
  <c r="G200" i="1"/>
  <c r="G59" i="1"/>
  <c r="G15" i="1"/>
  <c r="G160" i="1"/>
  <c r="G130" i="1"/>
  <c r="G202" i="1"/>
  <c r="G24" i="1"/>
  <c r="G251" i="1"/>
  <c r="G174" i="1"/>
  <c r="G74" i="1"/>
  <c r="G201" i="1"/>
  <c r="G140" i="1"/>
  <c r="G181" i="1"/>
  <c r="G121" i="1"/>
  <c r="G142" i="1"/>
  <c r="G60" i="1"/>
  <c r="G23" i="1"/>
  <c r="G86" i="1"/>
  <c r="G87" i="1"/>
  <c r="G109" i="1"/>
  <c r="G155" i="1"/>
  <c r="G118" i="1"/>
  <c r="G70" i="1"/>
  <c r="G184" i="1"/>
  <c r="G153" i="1"/>
  <c r="G61" i="1"/>
  <c r="G208" i="1"/>
  <c r="G166" i="1"/>
  <c r="G170" i="1"/>
  <c r="G189" i="1"/>
  <c r="G234" i="1"/>
  <c r="G133" i="1"/>
  <c r="G228" i="1"/>
  <c r="G72" i="1"/>
  <c r="G97" i="1"/>
  <c r="G120" i="1"/>
  <c r="G111" i="1"/>
  <c r="G219" i="1"/>
  <c r="G206" i="1"/>
  <c r="G218" i="1"/>
  <c r="G99" i="1"/>
  <c r="G92" i="1"/>
  <c r="G95" i="1"/>
  <c r="G122" i="1"/>
  <c r="G53" i="1"/>
  <c r="G203" i="1"/>
  <c r="G147" i="1"/>
  <c r="G40" i="1"/>
  <c r="G178" i="1"/>
  <c r="G190" i="1"/>
  <c r="G128" i="1"/>
  <c r="G223" i="1"/>
  <c r="G90" i="1"/>
  <c r="G44" i="1"/>
  <c r="G22" i="1"/>
  <c r="G16" i="1"/>
  <c r="G139" i="1"/>
  <c r="G141" i="1"/>
  <c r="G18" i="1"/>
  <c r="G243" i="1"/>
  <c r="G209" i="1"/>
  <c r="G47" i="1"/>
  <c r="G108" i="1"/>
  <c r="G52" i="1"/>
  <c r="G183" i="1"/>
  <c r="G149" i="1"/>
  <c r="G36" i="1"/>
  <c r="G8" i="1"/>
  <c r="G27" i="1"/>
  <c r="G12" i="1"/>
  <c r="G205" i="1"/>
  <c r="G151" i="1"/>
  <c r="G20" i="1"/>
  <c r="G169" i="1"/>
  <c r="G214" i="1"/>
  <c r="G240" i="1"/>
  <c r="G238" i="1"/>
  <c r="G19" i="1"/>
  <c r="G89" i="1"/>
  <c r="G213" i="1"/>
  <c r="G100" i="1"/>
  <c r="G32" i="1"/>
  <c r="G54" i="1"/>
  <c r="G107" i="1"/>
  <c r="G134" i="1"/>
  <c r="G152" i="1"/>
  <c r="G96" i="1"/>
  <c r="G231" i="1"/>
  <c r="G172" i="1"/>
  <c r="G66" i="1"/>
  <c r="G150" i="1"/>
  <c r="G48" i="1"/>
  <c r="G196" i="1"/>
  <c r="G126" i="1"/>
  <c r="G77" i="1"/>
  <c r="G171" i="1"/>
  <c r="G241" i="1"/>
  <c r="G104" i="1"/>
  <c r="G192" i="1"/>
  <c r="G62" i="1"/>
  <c r="G138" i="1"/>
  <c r="G191" i="1"/>
  <c r="G21" i="1"/>
  <c r="G26" i="1"/>
  <c r="G204" i="1"/>
  <c r="G114" i="1"/>
  <c r="G249" i="1"/>
  <c r="G216" i="1"/>
  <c r="G76" i="1"/>
  <c r="G230" i="1"/>
  <c r="G239" i="1"/>
  <c r="G193" i="1"/>
  <c r="G195" i="1"/>
  <c r="G101" i="1"/>
  <c r="G247" i="1"/>
  <c r="G186" i="1"/>
  <c r="G212" i="1"/>
  <c r="G2" i="5"/>
  <c r="G399" i="5"/>
  <c r="G442" i="5"/>
  <c r="G5" i="5"/>
  <c r="G6" i="5"/>
  <c r="G7" i="5"/>
  <c r="G8" i="5"/>
  <c r="G9" i="5"/>
  <c r="G417" i="5"/>
  <c r="G188" i="5"/>
  <c r="G12" i="5"/>
  <c r="G13" i="5"/>
  <c r="G14" i="5"/>
  <c r="G189" i="5"/>
  <c r="G3" i="5"/>
  <c r="G225" i="5"/>
  <c r="G16" i="5"/>
  <c r="G324" i="5"/>
  <c r="G20" i="5"/>
  <c r="G21" i="5"/>
  <c r="G22" i="5"/>
  <c r="G4" i="5"/>
  <c r="G24" i="5"/>
  <c r="G63" i="5"/>
  <c r="G26" i="5"/>
  <c r="G106" i="5"/>
  <c r="G17" i="5"/>
  <c r="G29" i="5"/>
  <c r="G41" i="5"/>
  <c r="G31" i="5"/>
  <c r="G32" i="5"/>
  <c r="G145" i="5"/>
  <c r="G34" i="5"/>
  <c r="G300" i="5"/>
  <c r="G36" i="5"/>
  <c r="G37" i="5"/>
  <c r="G38" i="5"/>
  <c r="G243" i="5"/>
  <c r="G40" i="5"/>
  <c r="G18" i="5"/>
  <c r="G42" i="5"/>
  <c r="G64" i="5"/>
  <c r="G353" i="5"/>
  <c r="G45" i="5"/>
  <c r="G46" i="5"/>
  <c r="G47" i="5"/>
  <c r="G166" i="5"/>
  <c r="G226" i="5"/>
  <c r="G50" i="5"/>
  <c r="G476" i="5"/>
  <c r="G52" i="5"/>
  <c r="G19" i="5"/>
  <c r="G54" i="5"/>
  <c r="G227" i="5"/>
  <c r="G56" i="5"/>
  <c r="G57" i="5"/>
  <c r="G66" i="5"/>
  <c r="G59" i="5"/>
  <c r="G356" i="5"/>
  <c r="G61" i="5"/>
  <c r="G62" i="5"/>
  <c r="G306" i="5"/>
  <c r="G271" i="5"/>
  <c r="G65" i="5"/>
  <c r="G125" i="5"/>
  <c r="G67" i="5"/>
  <c r="G68" i="5"/>
  <c r="G69" i="5"/>
  <c r="G70" i="5"/>
  <c r="G71" i="5"/>
  <c r="G72" i="5"/>
  <c r="G43" i="5"/>
  <c r="G74" i="5"/>
  <c r="G75" i="5"/>
  <c r="G76" i="5"/>
  <c r="G410" i="5"/>
  <c r="G301" i="5"/>
  <c r="G79" i="5"/>
  <c r="G80" i="5"/>
  <c r="G167" i="5"/>
  <c r="G82" i="5"/>
  <c r="G405" i="5"/>
  <c r="G315" i="5"/>
  <c r="G85" i="5"/>
  <c r="G86" i="5"/>
  <c r="G87" i="5"/>
  <c r="G201" i="5"/>
  <c r="G89" i="5"/>
  <c r="G90" i="5"/>
  <c r="G91" i="5"/>
  <c r="G44" i="5"/>
  <c r="G93" i="5"/>
  <c r="G94" i="5"/>
  <c r="G95" i="5"/>
  <c r="G23" i="5"/>
  <c r="G97" i="5"/>
  <c r="G365" i="5"/>
  <c r="G99" i="5"/>
  <c r="G100" i="5"/>
  <c r="G101" i="5"/>
  <c r="G102" i="5"/>
  <c r="G103" i="5"/>
  <c r="G104" i="5"/>
  <c r="G105" i="5"/>
  <c r="G290" i="5"/>
  <c r="G107" i="5"/>
  <c r="G149" i="5"/>
  <c r="G109" i="5"/>
  <c r="G110" i="5"/>
  <c r="G126" i="5"/>
  <c r="G112" i="5"/>
  <c r="G392" i="5"/>
  <c r="G478" i="5"/>
  <c r="G115" i="5"/>
  <c r="G116" i="5"/>
  <c r="G117" i="5"/>
  <c r="G202" i="5"/>
  <c r="G127" i="5"/>
  <c r="G120" i="5"/>
  <c r="G121" i="5"/>
  <c r="G122" i="5"/>
  <c r="G123" i="5"/>
  <c r="G124" i="5"/>
  <c r="G25" i="5"/>
  <c r="G247" i="5"/>
  <c r="G228" i="5"/>
  <c r="G463" i="5"/>
  <c r="G129" i="5"/>
  <c r="G168" i="5"/>
  <c r="G359" i="5"/>
  <c r="G132" i="5"/>
  <c r="G27" i="5"/>
  <c r="G134" i="5"/>
  <c r="G454" i="5"/>
  <c r="G481" i="5"/>
  <c r="G205" i="5"/>
  <c r="G470" i="5"/>
  <c r="G139" i="5"/>
  <c r="G140" i="5"/>
  <c r="G400" i="5"/>
  <c r="G142" i="5"/>
  <c r="G143" i="5"/>
  <c r="G408" i="5"/>
  <c r="G251" i="5"/>
  <c r="G146" i="5"/>
  <c r="G147" i="5"/>
  <c r="G148" i="5"/>
  <c r="G108" i="5"/>
  <c r="G446" i="5"/>
  <c r="G73" i="5"/>
  <c r="G152" i="5"/>
  <c r="G153" i="5"/>
  <c r="G272" i="5"/>
  <c r="G437" i="5"/>
  <c r="G156" i="5"/>
  <c r="G422" i="5"/>
  <c r="G158" i="5"/>
  <c r="G159" i="5"/>
  <c r="G160" i="5"/>
  <c r="G161" i="5"/>
  <c r="G162" i="5"/>
  <c r="G317" i="5"/>
  <c r="G164" i="5"/>
  <c r="G77" i="5"/>
  <c r="G10" i="5"/>
  <c r="G294" i="5"/>
  <c r="G438" i="5"/>
  <c r="G111" i="5"/>
  <c r="G170" i="5"/>
  <c r="G171" i="5"/>
  <c r="G393" i="5"/>
  <c r="G419" i="5"/>
  <c r="G375" i="5"/>
  <c r="G377" i="5"/>
  <c r="G176" i="5"/>
  <c r="G177" i="5"/>
  <c r="G178" i="5"/>
  <c r="G48" i="5"/>
  <c r="G180" i="5"/>
  <c r="G181" i="5"/>
  <c r="G256" i="5"/>
  <c r="G183" i="5"/>
  <c r="G477" i="5"/>
  <c r="G185" i="5"/>
  <c r="G186" i="5"/>
  <c r="G187" i="5"/>
  <c r="G150" i="5"/>
  <c r="G169" i="5"/>
  <c r="G450" i="5"/>
  <c r="G191" i="5"/>
  <c r="G192" i="5"/>
  <c r="G193" i="5"/>
  <c r="G273" i="5"/>
  <c r="G195" i="5"/>
  <c r="G196" i="5"/>
  <c r="G49" i="5"/>
  <c r="G198" i="5"/>
  <c r="G199" i="5"/>
  <c r="G420" i="5"/>
  <c r="G151" i="5"/>
  <c r="G128" i="5"/>
  <c r="G203" i="5"/>
  <c r="G204" i="5"/>
  <c r="G360" i="5"/>
  <c r="G206" i="5"/>
  <c r="G257" i="5"/>
  <c r="G208" i="5"/>
  <c r="G51" i="5"/>
  <c r="G210" i="5"/>
  <c r="G53" i="5"/>
  <c r="G212" i="5"/>
  <c r="G213" i="5"/>
  <c r="G214" i="5"/>
  <c r="G215" i="5"/>
  <c r="G216" i="5"/>
  <c r="G207" i="5"/>
  <c r="G218" i="5"/>
  <c r="G219" i="5"/>
  <c r="G220" i="5"/>
  <c r="G221" i="5"/>
  <c r="G222" i="5"/>
  <c r="G223" i="5"/>
  <c r="G497" i="5"/>
  <c r="G327" i="5"/>
  <c r="G28" i="5"/>
  <c r="G209" i="5"/>
  <c r="G258" i="5"/>
  <c r="G229" i="5"/>
  <c r="G230" i="5"/>
  <c r="G231" i="5"/>
  <c r="G232" i="5"/>
  <c r="G335" i="5"/>
  <c r="G234" i="5"/>
  <c r="G78" i="5"/>
  <c r="G236" i="5"/>
  <c r="G237" i="5"/>
  <c r="G474" i="5"/>
  <c r="G239" i="5"/>
  <c r="G240" i="5"/>
  <c r="G241" i="5"/>
  <c r="G264" i="5"/>
  <c r="G11" i="5"/>
  <c r="G244" i="5"/>
  <c r="G245" i="5"/>
  <c r="G246" i="5"/>
  <c r="G279" i="5"/>
  <c r="G248" i="5"/>
  <c r="G249" i="5"/>
  <c r="G250" i="5"/>
  <c r="G130" i="5"/>
  <c r="G252" i="5"/>
  <c r="G253" i="5"/>
  <c r="G254" i="5"/>
  <c r="G255" i="5"/>
  <c r="G346" i="5"/>
  <c r="G457" i="5"/>
  <c r="G30" i="5"/>
  <c r="G259" i="5"/>
  <c r="G260" i="5"/>
  <c r="G261" i="5"/>
  <c r="G262" i="5"/>
  <c r="G263" i="5"/>
  <c r="G172" i="5"/>
  <c r="G265" i="5"/>
  <c r="G337" i="5"/>
  <c r="G154" i="5"/>
  <c r="G131" i="5"/>
  <c r="G316" i="5"/>
  <c r="G270" i="5"/>
  <c r="G133" i="5"/>
  <c r="G135" i="5"/>
  <c r="G81" i="5"/>
  <c r="G274" i="5"/>
  <c r="G275" i="5"/>
  <c r="G276" i="5"/>
  <c r="G277" i="5"/>
  <c r="G278" i="5"/>
  <c r="G173" i="5"/>
  <c r="G55" i="5"/>
  <c r="G281" i="5"/>
  <c r="G282" i="5"/>
  <c r="G283" i="5"/>
  <c r="G136" i="5"/>
  <c r="G137" i="5"/>
  <c r="G286" i="5"/>
  <c r="G367" i="5"/>
  <c r="G155" i="5"/>
  <c r="G289" i="5"/>
  <c r="G58" i="5"/>
  <c r="G291" i="5"/>
  <c r="G292" i="5"/>
  <c r="G293" i="5"/>
  <c r="G415" i="5"/>
  <c r="G295" i="5"/>
  <c r="G296" i="5"/>
  <c r="G138" i="5"/>
  <c r="G298" i="5"/>
  <c r="G299" i="5"/>
  <c r="G285" i="5"/>
  <c r="G113" i="5"/>
  <c r="G302" i="5"/>
  <c r="G303" i="5"/>
  <c r="G304" i="5"/>
  <c r="G266" i="5"/>
  <c r="G33" i="5"/>
  <c r="G307" i="5"/>
  <c r="G308" i="5"/>
  <c r="G309" i="5"/>
  <c r="G310" i="5"/>
  <c r="G311" i="5"/>
  <c r="G312" i="5"/>
  <c r="G313" i="5"/>
  <c r="G314" i="5"/>
  <c r="G83" i="5"/>
  <c r="G190" i="5"/>
  <c r="G114" i="5"/>
  <c r="G233" i="5"/>
  <c r="G157" i="5"/>
  <c r="G320" i="5"/>
  <c r="G15" i="5"/>
  <c r="G322" i="5"/>
  <c r="G323" i="5"/>
  <c r="G211" i="5"/>
  <c r="G325" i="5"/>
  <c r="G326" i="5"/>
  <c r="G318" i="5"/>
  <c r="G328" i="5"/>
  <c r="G329" i="5"/>
  <c r="G330" i="5"/>
  <c r="G379" i="5"/>
  <c r="G332" i="5"/>
  <c r="G333" i="5"/>
  <c r="G409" i="5"/>
  <c r="G429" i="5"/>
  <c r="G336" i="5"/>
  <c r="G174" i="5"/>
  <c r="G338" i="5"/>
  <c r="G339" i="5"/>
  <c r="G280" i="5"/>
  <c r="G35" i="5"/>
  <c r="G342" i="5"/>
  <c r="G343" i="5"/>
  <c r="G344" i="5"/>
  <c r="G345" i="5"/>
  <c r="G441" i="5"/>
  <c r="G347" i="5"/>
  <c r="G348" i="5"/>
  <c r="G349" i="5"/>
  <c r="G350" i="5"/>
  <c r="G351" i="5"/>
  <c r="G194" i="5"/>
  <c r="G84" i="5"/>
  <c r="G354" i="5"/>
  <c r="G355" i="5"/>
  <c r="G468" i="5"/>
  <c r="G357" i="5"/>
  <c r="G358" i="5"/>
  <c r="G235" i="5"/>
  <c r="G493" i="5"/>
  <c r="G361" i="5"/>
  <c r="G362" i="5"/>
  <c r="G197" i="5"/>
  <c r="G364" i="5"/>
  <c r="G163" i="5"/>
  <c r="G366" i="5"/>
  <c r="G340" i="5"/>
  <c r="G368" i="5"/>
  <c r="G369" i="5"/>
  <c r="G370" i="5"/>
  <c r="G371" i="5"/>
  <c r="G372" i="5"/>
  <c r="G373" i="5"/>
  <c r="G374" i="5"/>
  <c r="G200" i="5"/>
  <c r="G376" i="5"/>
  <c r="G352" i="5"/>
  <c r="G378" i="5"/>
  <c r="G217" i="5"/>
  <c r="G380" i="5"/>
  <c r="G381" i="5"/>
  <c r="G382" i="5"/>
  <c r="G383" i="5"/>
  <c r="G384" i="5"/>
  <c r="G175" i="5"/>
  <c r="G386" i="5"/>
  <c r="G387" i="5"/>
  <c r="G388" i="5"/>
  <c r="G389" i="5"/>
  <c r="G390" i="5"/>
  <c r="G391" i="5"/>
  <c r="G118" i="5"/>
  <c r="G284" i="5"/>
  <c r="G394" i="5"/>
  <c r="G395" i="5"/>
  <c r="G396" i="5"/>
  <c r="G397" i="5"/>
  <c r="G398" i="5"/>
  <c r="G238" i="5"/>
  <c r="G141" i="5"/>
  <c r="G319" i="5"/>
  <c r="G402" i="5"/>
  <c r="G179" i="5"/>
  <c r="G404" i="5"/>
  <c r="G267" i="5"/>
  <c r="G406" i="5"/>
  <c r="G407" i="5"/>
  <c r="G88" i="5"/>
  <c r="G224" i="5"/>
  <c r="G287" i="5"/>
  <c r="G242" i="5"/>
  <c r="G412" i="5"/>
  <c r="G413" i="5"/>
  <c r="G414" i="5"/>
  <c r="G268" i="5"/>
  <c r="G416" i="5"/>
  <c r="G321" i="5"/>
  <c r="G418" i="5"/>
  <c r="G331" i="5"/>
  <c r="G436" i="5"/>
  <c r="G421" i="5"/>
  <c r="G462" i="5"/>
  <c r="G423" i="5"/>
  <c r="G424" i="5"/>
  <c r="G425" i="5"/>
  <c r="G426" i="5"/>
  <c r="G427" i="5"/>
  <c r="G428" i="5"/>
  <c r="G401" i="5"/>
  <c r="G430" i="5"/>
  <c r="G431" i="5"/>
  <c r="G432" i="5"/>
  <c r="G433" i="5"/>
  <c r="G434" i="5"/>
  <c r="G435" i="5"/>
  <c r="G305" i="5"/>
  <c r="G144" i="5"/>
  <c r="G269" i="5"/>
  <c r="G439" i="5"/>
  <c r="G440" i="5"/>
  <c r="G492" i="5"/>
  <c r="G288" i="5"/>
  <c r="G443" i="5"/>
  <c r="G444" i="5"/>
  <c r="G445" i="5"/>
  <c r="G411" i="5"/>
  <c r="G447" i="5"/>
  <c r="G39" i="5"/>
  <c r="G449" i="5"/>
  <c r="G467" i="5"/>
  <c r="G451" i="5"/>
  <c r="G452" i="5"/>
  <c r="G453" i="5"/>
  <c r="G119" i="5"/>
  <c r="G455" i="5"/>
  <c r="G456" i="5"/>
  <c r="G92" i="5"/>
  <c r="G458" i="5"/>
  <c r="G459" i="5"/>
  <c r="G460" i="5"/>
  <c r="G461" i="5"/>
  <c r="G363" i="5"/>
  <c r="G334" i="5"/>
  <c r="G464" i="5"/>
  <c r="G465" i="5"/>
  <c r="G466" i="5"/>
  <c r="G471" i="5"/>
  <c r="G165" i="5"/>
  <c r="G469" i="5"/>
  <c r="G60" i="5"/>
  <c r="G96" i="5"/>
  <c r="G472" i="5"/>
  <c r="G473" i="5"/>
  <c r="G403" i="5"/>
  <c r="G475" i="5"/>
  <c r="G448" i="5"/>
  <c r="G182" i="5"/>
  <c r="G341" i="5"/>
  <c r="G479" i="5"/>
  <c r="G480" i="5"/>
  <c r="G297" i="5"/>
  <c r="G482" i="5"/>
  <c r="G483" i="5"/>
  <c r="G484" i="5"/>
  <c r="G485" i="5"/>
  <c r="G486" i="5"/>
  <c r="G487" i="5"/>
  <c r="G488" i="5"/>
  <c r="G489" i="5"/>
  <c r="G490" i="5"/>
  <c r="G491" i="5"/>
  <c r="G385" i="5"/>
  <c r="G501" i="5"/>
  <c r="G494" i="5"/>
  <c r="G495" i="5"/>
  <c r="G496" i="5"/>
  <c r="G184" i="5"/>
  <c r="G498" i="5"/>
  <c r="G499" i="5"/>
  <c r="G500" i="5"/>
  <c r="G98" i="5"/>
  <c r="H5" i="3" l="1"/>
  <c r="H4" i="3"/>
  <c r="H3" i="3"/>
  <c r="H2" i="3"/>
  <c r="H1" i="3"/>
  <c r="A12" i="2"/>
  <c r="A11" i="2"/>
  <c r="A9" i="2"/>
  <c r="A10" i="2"/>
  <c r="A13" i="2" l="1"/>
  <c r="A2" i="2"/>
  <c r="A5" i="2"/>
  <c r="A3" i="2" l="1"/>
  <c r="A4" i="2"/>
  <c r="A6" i="2" l="1"/>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4" i="3"/>
  <c r="D5" i="3"/>
  <c r="D6" i="3"/>
  <c r="D7" i="3"/>
  <c r="D8" i="3"/>
  <c r="D9" i="3"/>
  <c r="D10" i="3"/>
  <c r="D11" i="3"/>
  <c r="D12" i="3"/>
  <c r="D13" i="3"/>
  <c r="D14" i="3"/>
  <c r="D15" i="3"/>
  <c r="D16" i="3"/>
  <c r="D17" i="3"/>
  <c r="D18" i="3"/>
  <c r="D19" i="3"/>
  <c r="D20" i="3"/>
  <c r="D21" i="3"/>
  <c r="D22" i="3"/>
  <c r="D23" i="3"/>
  <c r="D24" i="3"/>
  <c r="D3" i="3"/>
  <c r="D2" i="3"/>
  <c r="D1" i="3"/>
  <c r="D297" i="3" l="1"/>
  <c r="H6" i="3" l="1"/>
</calcChain>
</file>

<file path=xl/sharedStrings.xml><?xml version="1.0" encoding="utf-8"?>
<sst xmlns="http://schemas.openxmlformats.org/spreadsheetml/2006/main" count="3063" uniqueCount="2144">
  <si>
    <t>APP_ID</t>
  </si>
  <si>
    <t>Reviewer_Name</t>
  </si>
  <si>
    <t>Rating</t>
  </si>
  <si>
    <t>Review_Title</t>
  </si>
  <si>
    <t>Review_Content</t>
  </si>
  <si>
    <t>Xxinsane</t>
  </si>
  <si>
    <t>Great app!</t>
  </si>
  <si>
    <t>SavageLVSC</t>
  </si>
  <si>
    <t>TEfromNC</t>
  </si>
  <si>
    <t>Love It!</t>
  </si>
  <si>
    <t>Photographer SD</t>
  </si>
  <si>
    <t>News photographer</t>
  </si>
  <si>
    <t>I've tried 3 other mileage apps.  However I've been using this app since 2012 and find its the absolute best app to track your mileage and related expenses.  Loaded with features.</t>
  </si>
  <si>
    <t>Jadedk4rma</t>
  </si>
  <si>
    <t>K</t>
  </si>
  <si>
    <t>A definite must have!</t>
  </si>
  <si>
    <t>Special k makes u crazy</t>
  </si>
  <si>
    <t>Unreliable</t>
  </si>
  <si>
    <t>Though the setup of your information is simple, the transactions are very unreliable. I was supposed to receive $300.00 from a friend for an emergency, but the transaction failed and now they won't be able to receive their refund until 4 days from now.</t>
  </si>
  <si>
    <t>Stasu35</t>
  </si>
  <si>
    <t>Needs improvement</t>
  </si>
  <si>
    <t>I love it when this app works. However, I have a problem a lot of the times where no info for any of the stocks comes up. If I type in a stock name all that pops up is the basic outline where the graph would be and etc. the actual data does not appear. Also have this problem with the virtual trading. When I go into the virtual trading section it does not show any of the stocks that I have, again just the basic outlines where the data would be</t>
  </si>
  <si>
    <t>Ruoutthere77</t>
  </si>
  <si>
    <t>Awesome</t>
  </si>
  <si>
    <t>Awesome!! Love it.</t>
  </si>
  <si>
    <t>Spicymeatball12</t>
  </si>
  <si>
    <t>Complete waste of time</t>
  </si>
  <si>
    <t>It's not often that I regret purchasing a free app, but this app is such a waste of time that the developer should be required to compensate anyone who downloads it.</t>
  </si>
  <si>
    <t>Betterthingstobedoing</t>
  </si>
  <si>
    <t>Great app</t>
  </si>
  <si>
    <t>This is a very useful and easy to use app. It has helped me to conveniently record daily payments and receipts and import monthly to my accounting program.</t>
  </si>
  <si>
    <t>Hwg34</t>
  </si>
  <si>
    <t>User friendly - but iCloud sync has issues</t>
  </si>
  <si>
    <t>I have been using ace Budget 2 for a couple years and recently switched to AceBudget 3. I like the app and the improvements with the new version. User friendlyMy only complaint is that the iCloud sync does not work well. It quit syncing well when I had ace budget 2, so I eventually quit even trying and just tracked my expenses on my iPad. I had hoped that this would work better with AceBudget 3. Although all my data transferred from AceBudget 2, I cannot get my iPhone AceBudget app to sync with my iPad version of the app. :(</t>
  </si>
  <si>
    <t>RTB2259</t>
  </si>
  <si>
    <t>Bad app</t>
  </si>
  <si>
    <t>I bought this app to use with my I-phone, it's fine unless you make a mistake and need to edit your information, the app incorrectly changes the odometer reading so the miles per gallon changes. The only way I have found to correct it is to delete the vehicle and start from scratch. Not bad if you only have a few fill ups but horrible if you have fifty. Beware!</t>
  </si>
  <si>
    <t>Wdh497</t>
  </si>
  <si>
    <t>It helps me manage my bills. Outstanding app</t>
  </si>
  <si>
    <t>1ocman</t>
  </si>
  <si>
    <t>Orestc</t>
  </si>
  <si>
    <t>Awesome program!!!!</t>
  </si>
  <si>
    <t>Yellohammer</t>
  </si>
  <si>
    <t>Love it!!</t>
  </si>
  <si>
    <t>So easy to use</t>
  </si>
  <si>
    <t>apples tu apples</t>
  </si>
  <si>
    <t>Won't open</t>
  </si>
  <si>
    <t>After the last update, the app will not open and also cannot be deleted. So frustrating!</t>
  </si>
  <si>
    <t>Applelava</t>
  </si>
  <si>
    <t>Nice job</t>
  </si>
  <si>
    <t>This is a great budgeting app!</t>
  </si>
  <si>
    <t>Kaylee Plummer</t>
  </si>
  <si>
    <t>Great app super user friendly and helpful!</t>
  </si>
  <si>
    <t>Panhuaware</t>
  </si>
  <si>
    <t>I am not updating my phone because it does not work on iOS 10</t>
  </si>
  <si>
    <t>Please fix</t>
  </si>
  <si>
    <t>Rlrm1</t>
  </si>
  <si>
    <t>Just what I was looking for</t>
  </si>
  <si>
    <t>I tried many other apps. This is the best and just what I was looking for to track my coins.</t>
  </si>
  <si>
    <t>Dudejayu</t>
  </si>
  <si>
    <t>Best real time stock price and chart app</t>
  </si>
  <si>
    <t>mbklyn</t>
  </si>
  <si>
    <t>I love this app! Keeps me from overspending!</t>
  </si>
  <si>
    <t>Erkhii</t>
  </si>
  <si>
    <t>Good</t>
  </si>
  <si>
    <t>Nice I liked</t>
  </si>
  <si>
    <t>ney09871rn</t>
  </si>
  <si>
    <t>Account Manager/Sales</t>
  </si>
  <si>
    <t>Love this app! So easy to track mileage for work.</t>
  </si>
  <si>
    <t>Oddity1234</t>
  </si>
  <si>
    <t>WARNING!</t>
  </si>
  <si>
    <t>First, I love this app (customizable, easy to use) BUT one of the main reasons I chose it over some others (like PiggyBot) was that it allows sharing data so my husband and I could both use it. BE WARNED that if you want to be able to share data, you MUST buy the full version through the App Store, NOT the in-app purchase, otherwise you'll have to buy the whole thing again. I took off one star because this is NOT mentioned on the upgrade options page at all. I took off another for poor customer service. When I emailed about the data sharing and they explained, I replied asking if they could issue a refund or credit so I could delete the app and buy it through iTunes. A full week later I have received no reply at all. We'll probably break down and buy the app a second time from my husband's phone, but it ticks me off to do so.</t>
  </si>
  <si>
    <t>Lfrieling</t>
  </si>
  <si>
    <t>Mobile check deposit crashes app</t>
  </si>
  <si>
    <t>This is the third time in a matter of months that the check deposit portion of the app crashes the app. What good is it if it keeps crashing. This is very annoying. Now once again I'm stuck carrying around a live endorsed check until I can get to the bank because this issue keeps coming up. Fix it!</t>
  </si>
  <si>
    <t>Ldyram23</t>
  </si>
  <si>
    <t>SPLIT CHECK VIEW??!?!</t>
  </si>
  <si>
    <t>Won't let me remote deposit my check because it reads that my phone is in "Split view mode." It reads to return the app to full screen mode and freezes my phone. GLICHY MUCH?</t>
  </si>
  <si>
    <t>InternationalSupermodel</t>
  </si>
  <si>
    <t>A highly useful tool!</t>
  </si>
  <si>
    <t>This is a great application and a highly useful tool for attorneys estimating child support payments. Highly recommended!</t>
  </si>
  <si>
    <t>25BFLIPZ80</t>
  </si>
  <si>
    <t>Just go straight to the website</t>
  </si>
  <si>
    <t>What's the point of having an app when it's just going to direct you to the site, via browser, after signing in? It gives you the option of going to the site or staying in the app, but if you choose to stay in the app it will bring you back to the login screen. I will download again if/when they decide to make this app more useful. But for now, DELETED!!!!</t>
  </si>
  <si>
    <t>Rachel431895</t>
  </si>
  <si>
    <t>I recommend this app!</t>
  </si>
  <si>
    <t>I recommend this app to anyone who is wanting to save money - and who doesn't want that?  This is helpful for setting fundraising goals and could be very useful for a variety of purposes, both personal and for organizations to use in financial planning.</t>
  </si>
  <si>
    <t>Edgar Gio</t>
  </si>
  <si>
    <t>A Few Fixes Needed</t>
  </si>
  <si>
    <t>This app does not work when you try to log in it just crashes. It used to work but for the last month it has not.</t>
  </si>
  <si>
    <t>rivergal</t>
  </si>
  <si>
    <t>Easy first time use</t>
  </si>
  <si>
    <t>Just deposited my first time and it worked flawlessly. Thanks for a user friendly bank app.</t>
  </si>
  <si>
    <t>CHRISH Orion</t>
  </si>
  <si>
    <t>Amazing</t>
  </si>
  <si>
    <t>Great app!!! A must have!! Live chat room with market conditions and stock evaluations! A true team of professionals all making the best investments! Great job Marko! Well worth investment.</t>
  </si>
  <si>
    <t>Rusty Rocket 33</t>
  </si>
  <si>
    <t>Not as good as the website, but useful</t>
  </si>
  <si>
    <t>Kitco is my favorite source for timely at-a-glance live metals charts, but this app is ok with just figures. For buying, I always go in person to a local dealer and lug a monster box to my car...</t>
  </si>
  <si>
    <t>Shanah99</t>
  </si>
  <si>
    <t>Shanah</t>
  </si>
  <si>
    <t>Love this app!!</t>
  </si>
  <si>
    <t>RJ_rt</t>
  </si>
  <si>
    <t>Awful roll out</t>
  </si>
  <si>
    <t>New online banking not working, app not working, is it some unknown bank holiday that we weren't aware of?</t>
  </si>
  <si>
    <t>lid</t>
  </si>
  <si>
    <t>Mobile app</t>
  </si>
  <si>
    <t>Wow! It's great!</t>
  </si>
  <si>
    <t>Ub3rDo0m</t>
  </si>
  <si>
    <t>Love at first site</t>
  </si>
  <si>
    <t>It is finally here! Sooooo easy to use, visually pleasing and it offers all the major features one could ask for! Keep up the good Fairwinds!</t>
  </si>
  <si>
    <t>RCC56</t>
  </si>
  <si>
    <t>Easy to use</t>
  </si>
  <si>
    <t>Extremely easy to use.</t>
  </si>
  <si>
    <t>Mustangbos</t>
  </si>
  <si>
    <t>Very poor app</t>
  </si>
  <si>
    <t>Bought a brand new iPhone from an actually store.  Downloaded the app worked ok for a few weeks.  Now an error message says this app is not supported with a jail broke phone.  Wth this is a brand new out of the box phone.   Don't download app it doesn't work and it is in need of a serious upgrade.</t>
  </si>
  <si>
    <t>flygracefully</t>
  </si>
  <si>
    <t>Thought I was stupid at first...</t>
  </si>
  <si>
    <t>I was using these questions to supplement another training package I purchased.  I was getting 50% on these and thought the test preparation package I had purchased was lacking.  Then I read the reviews here and realized the questions are beyond the content for the Series 7.</t>
  </si>
  <si>
    <t>Rope40</t>
  </si>
  <si>
    <t>Great App !!</t>
  </si>
  <si>
    <t>Very good way of keeping track of car repairs</t>
  </si>
  <si>
    <t>Alfie Meek</t>
  </si>
  <si>
    <t>Not an iPad app</t>
  </si>
  <si>
    <t>Horrible app.  Poor design, info doesn't fit on the screen, can't view sent invoices.  Doesn't do any of the things I thought it would do.  Worthless for managing my PayPal business account.  Requesting a refund.</t>
  </si>
  <si>
    <t>PZnana</t>
  </si>
  <si>
    <t>I use this app for personal and work. It's amazing!!!</t>
  </si>
  <si>
    <t>Bor Cukam</t>
  </si>
  <si>
    <t>User</t>
  </si>
  <si>
    <t>App just lost my ACCOUNT-Wallet,so I had to reinstall it. It works fine after that except it erased 99% of my expenses for all 5 months this year,what was a lot of time of typing in. I'll have to redo it. I hope it will not happen again because I'll DELETE this app for sure otherwise</t>
  </si>
  <si>
    <t>StarlaLuna</t>
  </si>
  <si>
    <t>Needs Improvement</t>
  </si>
  <si>
    <t>Basically, it works, but it has three huge issues that keep it from being what it should be. The most pressing issue is you can't change a bill once you've created it. It offers to allow you to update, and it says it has, but the next month, that update won't be on that bill. That alone is enormously frustrating. Second, no way to sort things. It either shows 7 days or 30 days. I'd prefer to sort it by pay period. Third, the notification is ALWAYS ON! Why not just on due dates? And it doesn't update itself unless you open the app, even if the bills have been auto paid, so I've had to learn to ignore the notification, which defeats the whole purpose of a notification in the first place. I'll have to keep looking for a better app.</t>
  </si>
  <si>
    <t>littlebutt9999</t>
  </si>
  <si>
    <t>Won't find penny stocks</t>
  </si>
  <si>
    <t>This app is ok if it can find all the stocks you invest in. However, I invest in large stocks and pink sheets (penny stocks). This app will not pick up the pink sheet stocks so it is useless to me.</t>
  </si>
  <si>
    <t>Biscotti555</t>
  </si>
  <si>
    <t>Easy to Use</t>
  </si>
  <si>
    <t>Very easy and simple</t>
  </si>
  <si>
    <t>Tyga Superstar</t>
  </si>
  <si>
    <t>Great.</t>
  </si>
  <si>
    <t>Efficient!!</t>
  </si>
  <si>
    <t>240ts</t>
  </si>
  <si>
    <t>Best Financial App For Family!!!</t>
  </si>
  <si>
    <t>This is the best financial app I've ever used. I tried this app and then I decided to delete my old one.</t>
  </si>
  <si>
    <t>Simlover011002</t>
  </si>
  <si>
    <t>Love it</t>
  </si>
  <si>
    <t>Really helps me keep track of spending</t>
  </si>
  <si>
    <t>Kimberly Permenter</t>
  </si>
  <si>
    <t>AACFCU</t>
  </si>
  <si>
    <t>Love it! Use it more than my computer!</t>
  </si>
  <si>
    <t>Smokey Crocket</t>
  </si>
  <si>
    <t>Exceptional. The best of financial tracking software.</t>
  </si>
  <si>
    <t>A+</t>
  </si>
  <si>
    <t>Ati1126</t>
  </si>
  <si>
    <t>Awesome App!</t>
  </si>
  <si>
    <t>Love this App highly recommend it!</t>
  </si>
  <si>
    <t>Leah Wiley</t>
  </si>
  <si>
    <t>Super helpful</t>
  </si>
  <si>
    <t>Good way to understand how much house we can afford!</t>
  </si>
  <si>
    <t>Centerton Lopez Family</t>
  </si>
  <si>
    <t>I Like It</t>
  </si>
  <si>
    <t>Has the information I need and the guidance that is at my fingertips. Thanks Block for developing this app.</t>
  </si>
  <si>
    <t>Wbrian63</t>
  </si>
  <si>
    <t>Great App</t>
  </si>
  <si>
    <t>Does what it advertises. What else should one expect?</t>
  </si>
  <si>
    <t>Worthless - Will Not Upgrade</t>
  </si>
  <si>
    <t>Contrary to the app description, this app does not allow viewing anything other than a 1 year chart, and there is no ability to modify anything without a pro subscription.</t>
  </si>
  <si>
    <t>pickettslaststand</t>
  </si>
  <si>
    <t>self employed</t>
  </si>
  <si>
    <t>IBillionaire needs to add Sprott PhysicalGold Trust so that I may follow my portfolio Also where are the instructions as to how to set up &amp; decipher the information??</t>
  </si>
  <si>
    <t>Miami Technology Usa</t>
  </si>
  <si>
    <t>Excelente app</t>
  </si>
  <si>
    <t>Recomendada</t>
  </si>
  <si>
    <t>T-Meezy</t>
  </si>
  <si>
    <t>This app does everything I need it to do and it's very simple to use and understand!</t>
  </si>
  <si>
    <t>EFproductions</t>
  </si>
  <si>
    <t>Super easy and informative</t>
  </si>
  <si>
    <t>Crystal clear overview of my credit and info on what I can do to help it. No bs. Good, solid data and info.</t>
  </si>
  <si>
    <t>Nadys</t>
  </si>
  <si>
    <t>Wow</t>
  </si>
  <si>
    <t>Ty 89</t>
  </si>
  <si>
    <t>Perfection</t>
  </si>
  <si>
    <t>Such a fun and efficient app for keeping my finances organized and my mind at ease!</t>
  </si>
  <si>
    <t>It's true</t>
  </si>
  <si>
    <t>Poor update</t>
  </si>
  <si>
    <t>Was fine. Now it's unstable and the fields are formatted too small to fit answers.</t>
  </si>
  <si>
    <t>Mit1971</t>
  </si>
  <si>
    <t>So so</t>
  </si>
  <si>
    <t>Just so so</t>
  </si>
  <si>
    <t>Moejofearless</t>
  </si>
  <si>
    <t>Review</t>
  </si>
  <si>
    <t>This is a fantastic and to have very knowledgeable</t>
  </si>
  <si>
    <t>SoftwareEngineer</t>
  </si>
  <si>
    <t>Works fine for me; could have more features</t>
  </si>
  <si>
    <t>In spite of the negative reviews, I decided to give this a try.App Version:I see no Version information in the app, so the best designation I can give is that I downloaded it just 15 minutes before writing this review.My Platform:iPhone 5 with iOS 6.1What I've gotten fom it:I had no problems logging in, as others have had.  The app seems to be fairly basic, though.  I can see my policy, including my name, address, policy number, coverage amounts, and coverage period (i.e. beginning and ending dates), but that's about it.Features I haven't used:Payments, nor any other feature they've listed that I did not comment on, above.Missing Features:Snapshot program stats.  Progressive provides a Snapshot program, where a device is voluntarily inserted into the diagnostic port of your car for a period of six months, to gauge your driving, with the possibility of earning discounts of up to 33%.  I have been enrolled in that program for four months, and am able to monitor my stats on their web site.  However, that information is not available via their app.</t>
  </si>
  <si>
    <t>Kdoques</t>
  </si>
  <si>
    <t>Great tool!</t>
  </si>
  <si>
    <t>Thanks Hartford! This is a great tool to manage my auto policy!</t>
  </si>
  <si>
    <t>Effectivo</t>
  </si>
  <si>
    <t>Banker</t>
  </si>
  <si>
    <t>very user friendly</t>
  </si>
  <si>
    <t>Cudberrycustard</t>
  </si>
  <si>
    <t>Always crashing and making errors!!</t>
  </si>
  <si>
    <t>I dont know what happened but after the latest update. This app didnt work right! Please fix this! I cant even log in! Tss</t>
  </si>
  <si>
    <t>Elle Hussie</t>
  </si>
  <si>
    <t>Great Application</t>
  </si>
  <si>
    <t>This app stays on top of me to help keep my financial world in order.</t>
  </si>
  <si>
    <t>Anthony02$</t>
  </si>
  <si>
    <t>Great</t>
  </si>
  <si>
    <t>kandymuah</t>
  </si>
  <si>
    <t>Convenient!!</t>
  </si>
  <si>
    <t>So easy to pay/request with friends :)</t>
  </si>
  <si>
    <t>Steve5215</t>
  </si>
  <si>
    <t>Bout time! This is great!</t>
  </si>
  <si>
    <t>Unhappy crusher</t>
  </si>
  <si>
    <t>Why do you keep messing with a good thing</t>
  </si>
  <si>
    <t>I used to use the app everyday. But for 3 months now you can't even log in. Guess I'll delete it since it's useless anyway. This is so frustrating!!!!!</t>
  </si>
  <si>
    <t>Justwaley</t>
  </si>
  <si>
    <t>Very good</t>
  </si>
  <si>
    <t>Hereicomeandcomeandcomecome</t>
  </si>
  <si>
    <t>Crappy update</t>
  </si>
  <si>
    <t>It used to be a good app until last update. So many useful info are gone since the last update such as ER dates and company description. And so many bugs too. Paid for the full version they better fix these issues soon</t>
  </si>
  <si>
    <t>JAY-MONEY1981</t>
  </si>
  <si>
    <t>Made my busy life much better</t>
  </si>
  <si>
    <t>It was so easy to upload the damage an it's done within minutes ????</t>
  </si>
  <si>
    <t>Zee’s Apple</t>
  </si>
  <si>
    <t>Great app, but no Touch ID</t>
  </si>
  <si>
    <t>I like the convenience of the app and it's easy to use, but logging in could be simpler. Please add Touch ID.</t>
  </si>
  <si>
    <t>Gezzie329</t>
  </si>
  <si>
    <t>LOVE IT!</t>
  </si>
  <si>
    <t>Ever since i downloaded i have no issues!</t>
  </si>
  <si>
    <t>KandiSwan</t>
  </si>
  <si>
    <t>GREAT MUST HAVE APP!</t>
  </si>
  <si>
    <t>This App really helps me keep up with my bills. Love it!!!!</t>
  </si>
  <si>
    <t>TADJ Jr</t>
  </si>
  <si>
    <t>Wow - so so much better</t>
  </si>
  <si>
    <t>Even though it is much better than the previous version, there are still some kinks but I'm glad that we are at this stage with TD. The app is improved and feels great. Major update is the Touch ID which everyone will welcome with open arms.</t>
  </si>
  <si>
    <t>Findin_Nemo</t>
  </si>
  <si>
    <t>Very reliable and very accurate ..</t>
  </si>
  <si>
    <t>resq14</t>
  </si>
  <si>
    <t>Must upgrade security to TouchID</t>
  </si>
  <si>
    <t>It’s ridiculous that this app and other financial apps are not taking advantage of TouchID. Give us the option, at the very least. 9-14-2015... STILL no TouchID! COME ON!!!7-5-2016... TouchID... FINALLY! Stars granted!</t>
  </si>
  <si>
    <t>TxBoyinPA</t>
  </si>
  <si>
    <t>Great tool with occasional connectivity issues</t>
  </si>
  <si>
    <t>rjpfletcher</t>
  </si>
  <si>
    <t>Overall very well made</t>
  </si>
  <si>
    <t>Smooth, reminders if you forget, emails for tax purpose. Just overall what I needed.Would get 5 Stars if it showed the different mileage on different change in Dates. Ex. When you drive 1/7 into 1/8. I work right through one day into the next and this difference would greatly help.</t>
  </si>
  <si>
    <t>MattW412</t>
  </si>
  <si>
    <t>Savings alerts!</t>
  </si>
  <si>
    <t>Useful little app. keeps an updated view of my credit score and has tips on how I can save money on my student loans and such.</t>
  </si>
  <si>
    <t>Spudinsky213</t>
  </si>
  <si>
    <t>Easy app</t>
  </si>
  <si>
    <t>Easy to use app</t>
  </si>
  <si>
    <t>jc3030303</t>
  </si>
  <si>
    <t>Market enthusiast</t>
  </si>
  <si>
    <t>Really great app to get a quick view of positions and Market direction.</t>
  </si>
  <si>
    <t>Ivydee18</t>
  </si>
  <si>
    <t>Awesome and Easy</t>
  </si>
  <si>
    <t>I love this app! I can navigate quickly and efficiently!</t>
  </si>
  <si>
    <t>Chaser207</t>
  </si>
  <si>
    <t>No need for security questions with Touch ID</t>
  </si>
  <si>
    <t>Why should it require a security question with a Touch ID?? I understand for password entry, but it's my account, and MY FINGERPRINT opening the account!! I love the rest of the app, but this part is absurd! Change this, and I will give your app 5 stars.</t>
  </si>
  <si>
    <t>DrRobert299</t>
  </si>
  <si>
    <t>Don't pay attention to these one star reviews!!!!</t>
  </si>
  <si>
    <t>Hey folks....this app is part of a new category of apps that work exclusively in iMessage. It is installed! Open iMessage and tap on the App Store icon next to the text input field. You can access it there. This is a really useful way to share a budget. This is a great app.</t>
  </si>
  <si>
    <t>Hansel Pomson</t>
  </si>
  <si>
    <t>Daily User</t>
  </si>
  <si>
    <t>While some complain about the layout and navigation, I still find it my go-to app for the pre market. The regular news is mainstream meat and potatoes and needs to be supplemented with green veggies from other sources.</t>
  </si>
  <si>
    <t>Jim01101981</t>
  </si>
  <si>
    <t>Horrible app!</t>
  </si>
  <si>
    <t>I NEVER write app reviews, good or bad. This app is so unreliable I felt this was my only re course. I am an EB customer and will continue to be, but for someone who has had EB for as long as I can remember,I cannot recall a more unreliable app in the App Store! It rarely works for more than 1 day without an error - since the most recent update - its gotten far worse. If you care about your customers - spend the time and money it takes to make a reliable app for your customers. Online banking is the most popular way to bank - but my bank has the most unreliable app for banking. Maybe time for a switch?</t>
  </si>
  <si>
    <t>1974Maverick</t>
  </si>
  <si>
    <t>Does what I need a banking type app to do. Paying bill and viewing balance is easy to do. Thanks</t>
  </si>
  <si>
    <t>Tony Stark -</t>
  </si>
  <si>
    <t>Great app, does what it should and the design is beautiful. Not really a fan of the new bold font in today's widget, can we have the option of the old thin font in the next update?</t>
  </si>
  <si>
    <t>Acharorerro</t>
  </si>
  <si>
    <t>Good app, difficult getting app to accept images.</t>
  </si>
  <si>
    <t>I love affinity, great app, i know you'll work out the kinks, but currently i have difficulty getting app to accept my images no matter how clear they are or how well lit.  Thank you for this app, and for always keeping up with the times!</t>
  </si>
  <si>
    <t>MzMelton</t>
  </si>
  <si>
    <t>Perfect</t>
  </si>
  <si>
    <t>Simple and easy works great!</t>
  </si>
  <si>
    <t>chamshann</t>
  </si>
  <si>
    <t>A Very convenient way to keep track of your transactions.</t>
  </si>
  <si>
    <t>JWD-MD</t>
  </si>
  <si>
    <t>TFCU Review</t>
  </si>
  <si>
    <t>Love the app. Makes banking more convenient. Wish the "Deposit Checks" feature wasn't so prone to bugs though. Hope TFCU finds out what the issues are soon.</t>
  </si>
  <si>
    <t>Fiveofus</t>
  </si>
  <si>
    <t>Really good</t>
  </si>
  <si>
    <t>My kids are motivated. Just wish I could print out their list if I wanted. Also wish punish was worded differently, like penalty or something.</t>
  </si>
  <si>
    <t>Jatoru</t>
  </si>
  <si>
    <t>Seems ok</t>
  </si>
  <si>
    <t>Could use some improvements</t>
  </si>
  <si>
    <t>Corndog51</t>
  </si>
  <si>
    <t>IGold Pro</t>
  </si>
  <si>
    <t>Nothing special just gold and silver spot price quick!</t>
  </si>
  <si>
    <t>Lulu????</t>
  </si>
  <si>
    <t>Looks like they build a webpage and called it an app</t>
  </si>
  <si>
    <t>Grover46</t>
  </si>
  <si>
    <t>Not compatible with iOS 8!</t>
  </si>
  <si>
    <t>Loved this app, but now it doesn't work!! All I see is a black screen on my new iPhone 6 Plus!</t>
  </si>
  <si>
    <t>RobfrmCleveland</t>
  </si>
  <si>
    <t>Nice app</t>
  </si>
  <si>
    <t>What I like about most is the explanations they have on how the news effects the market. I learn quite a bit about market news in general. Get it!!</t>
  </si>
  <si>
    <t>Hannah Lacy</t>
  </si>
  <si>
    <t>myncu app</t>
  </si>
  <si>
    <t>Love the app. Its convenient. Glad they came up with this so we don't have to use that awful tele banking, everything is at the palm of my hands!!!!</t>
  </si>
  <si>
    <t>Hix908</t>
  </si>
  <si>
    <t>Not happy</t>
  </si>
  <si>
    <t>It keeps saying incorrect info very upsetting. and i see other people seem to be having the same problem guess I will just have to keep checking the bank.</t>
  </si>
  <si>
    <t>John Carlos</t>
  </si>
  <si>
    <t>I love Summit!!!</t>
  </si>
  <si>
    <t>I wrote an email to Summit thanking them for (1) helping me get my credit back on track when other banks laughed and turned me away (including my former bank M&amp;T) and (2) to BEG them to create this app because it was the ONLY nice thing M&amp;T had going for them!Summit did it and it works beautifully on my iPhone!  It is so much more convenient than having to use Safari to get to its otherwise very computer-friendly website!</t>
  </si>
  <si>
    <t>DAGAWIZ</t>
  </si>
  <si>
    <t>This is a great app.</t>
  </si>
  <si>
    <t>ShadowMagik</t>
  </si>
  <si>
    <t>Love it!</t>
  </si>
  <si>
    <t>Love it- simplifies my life and makes it so easy to see balances and transfer!!</t>
  </si>
  <si>
    <t>jcdjyl</t>
  </si>
  <si>
    <t>Nice!</t>
  </si>
  <si>
    <t>Super convenient!</t>
  </si>
  <si>
    <t>msmith89</t>
  </si>
  <si>
    <t>It's as easy as swiping</t>
  </si>
  <si>
    <t>I've been using the Quickbooks app for almost two years and I haven't had any issues with it! I'm an independent contractor, so I keep track of all my business finances, and it's literally as easy as swiping right or left to categorize which expenses are business vs. personal. Need to split something? You can do that too. You can categorize all your business transactions as well, and it makes it super easy to do your taxes. No issues here, I recommend it!</t>
  </si>
  <si>
    <t>Josewagn</t>
  </si>
  <si>
    <t>Awesome!</t>
  </si>
  <si>
    <t>Great great budget app. No envelopes ad confusing BS, just a great budgeting app. Allows you to essentially plan for how much income and expense you expect. Then you add transactions to each category for the actual amounts that come in.</t>
  </si>
  <si>
    <t>Kyb08</t>
  </si>
  <si>
    <t>App</t>
  </si>
  <si>
    <t>Love the mobile app!</t>
  </si>
  <si>
    <t>'Wally'</t>
  </si>
  <si>
    <t>Worst banking app out there</t>
  </si>
  <si>
    <t>Try to log in and I'm prompted with security questions. Answer those correctly and have to put in my phone number. Putting in the number linked to my account, it states the device ID is not found. What? And to think they want customers and potential customers to open up other accounts (like a checking) and you can't even log in to the app! Don't see me opening up a checking account anytime soon. I'll stick with Chase Bank. At least I can view my balance in their app.....</t>
  </si>
  <si>
    <t>usalf</t>
  </si>
  <si>
    <t>Nice useful application</t>
  </si>
  <si>
    <t>Does what they say and does just what I need</t>
  </si>
  <si>
    <t>General Sherman's Horse</t>
  </si>
  <si>
    <t>Same problem as lots of people here</t>
  </si>
  <si>
    <t>You're not supposed to enter a dollar sign in the refund amount, but one's already pre-entered by the app and there's no way to delete it -- then, when you enter the amount exactly as instructed, it will tell you it's an invalid format. As with others here, I find that the same data works fine when I use the IRS.gov website instead of the app. FWIW, I'm using a 4s with the final version of iOS 6.</t>
  </si>
  <si>
    <t>sicembears</t>
  </si>
  <si>
    <t>Lost all data don't update</t>
  </si>
  <si>
    <t>I've lost all my data with this update as well as the ads have taken over the application. Did I say I lost all my data?!?</t>
  </si>
  <si>
    <t>The_Real_Zman</t>
  </si>
  <si>
    <t>The Update broke the app.</t>
  </si>
  <si>
    <t>The most recent update appears to have broken the app. Account balances are shown, but the "recent activity" option is blank and shows "unknown error" message.This was previously a 5-star app.</t>
  </si>
  <si>
    <t>Mooonsheep</t>
  </si>
  <si>
    <t>Amazing app</t>
  </si>
  <si>
    <t>Perfect tool for technical analysis! Keep up the great work!</t>
  </si>
  <si>
    <t>Motiv84u</t>
  </si>
  <si>
    <t>More Garbage</t>
  </si>
  <si>
    <t>The mobile deposit does not work and Wells Fargo app programmers now have a convenient error message "amounts do not match" - when in fact, the amounts match after trying 7 times in a row!!! This is a clown show and the app programmers are circus seals that honk horns! Always glitches and forgets that I enable finger print log in! Very annoying -</t>
  </si>
  <si>
    <t>Shannonmcc76</t>
  </si>
  <si>
    <t>Bad App</t>
  </si>
  <si>
    <t>Worthless app not updated. Log out &amp; back in &amp; you see transactions starting a month ago. Don't trust this app a bit. Banking info should be up to date. Scary app. Tried about 10 times to leave review. Impossible</t>
  </si>
  <si>
    <t>Lyrae</t>
  </si>
  <si>
    <t>Good for what it does</t>
  </si>
  <si>
    <t>Really good at doing its job. Personally, I think the UI could be little more modern and simpler, so I took a star off. But that's personal preference - for everyone else this should be a 5-star app.</t>
  </si>
  <si>
    <t>BenGalzerano</t>
  </si>
  <si>
    <t>Functional enough</t>
  </si>
  <si>
    <t>This app is good at what it does except for the deposit check feature. It keeps telling me to retake the front and back pictures every time, I have tried multiple backgrounds, lighting, and tried it 10 before submitting a review. This feature is not fully functional because the pictures I am taking are clear and readable. Please fix this.</t>
  </si>
  <si>
    <t>Grrrreattt</t>
  </si>
  <si>
    <t>Everything I need</t>
  </si>
  <si>
    <t>Easy to set up!Everything I need to track my stocks. Thanks</t>
  </si>
  <si>
    <t>shawnsshops</t>
  </si>
  <si>
    <t>Deposit doesn't work</t>
  </si>
  <si>
    <t>Worked for a month now it doesn't and arvest people are to stupid to figure it out</t>
  </si>
  <si>
    <t>Mbkauf</t>
  </si>
  <si>
    <t>Fantastically simple</t>
  </si>
  <si>
    <t>I love that this keeps everything simple and straightforward. I've needed help to budget for a while and I'm grateful to have found this app.</t>
  </si>
  <si>
    <t>Jhshopper</t>
  </si>
  <si>
    <t>Won't finish my bill pay</t>
  </si>
  <si>
    <t>The first couple of times I paid my bill on this app, it was great. This time it will not take type of card.  It closes when I get to that box.Terrible, now I have to go to website and pay fee.  I hope this is fixed by next payment.</t>
  </si>
  <si>
    <t>Jaybob44</t>
  </si>
  <si>
    <t>Is that all there is?</t>
  </si>
  <si>
    <t>I was really hoping that I could download my insurance information and print it off. But I'm not seeing any commands that allow me to do that.</t>
  </si>
  <si>
    <t>Pete Frank</t>
  </si>
  <si>
    <t>Great program</t>
  </si>
  <si>
    <t>Immortal_Frog</t>
  </si>
  <si>
    <t>Decent App</t>
  </si>
  <si>
    <t>It works.  Helpful to check values throughout day.</t>
  </si>
  <si>
    <t>dlabarbera</t>
  </si>
  <si>
    <t>On point</t>
  </si>
  <si>
    <t>PNC mobile app is great! They are constantly keeping up to date. Improvement on the mobile deposit picture! Love using my app!!</t>
  </si>
  <si>
    <t>Twenty47880875286</t>
  </si>
  <si>
    <t>Great app bad design update!</t>
  </si>
  <si>
    <t>maritoa5617</t>
  </si>
  <si>
    <t>USE CREDIT KARMA APP!!!!!! You get reports and score!!!! FREE!!!!!!</t>
  </si>
  <si>
    <t>Credit karma!!!!</t>
  </si>
  <si>
    <t>Love_Robinhood!</t>
  </si>
  <si>
    <t>Excellent</t>
  </si>
  <si>
    <t>I am really impressed by Charles Schwab trading and banking services! Keep up the great work!</t>
  </si>
  <si>
    <t>shootthatthang</t>
  </si>
  <si>
    <t>Great App! Use it for work and makes accountants job easy!</t>
  </si>
  <si>
    <t>SasaDean</t>
  </si>
  <si>
    <t>Frustrating</t>
  </si>
  <si>
    <t>It's sooooooooo stupid how it's not compatible with my iPod 5Can y'all fix that please</t>
  </si>
  <si>
    <t>Slimjenkins</t>
  </si>
  <si>
    <t>Love this app</t>
  </si>
  <si>
    <t>Easy and convenient</t>
  </si>
  <si>
    <t>Smokinnw</t>
  </si>
  <si>
    <t>Fast easy great</t>
  </si>
  <si>
    <t>I received an email about a refinance of my home. One of the options was a loan from avanti I applied and shortly after an representatives called to get verify information. Within 20 minutes I received an approval email. Received money next morning. Need a personal loan give them a try</t>
  </si>
  <si>
    <t>Risk Listener</t>
  </si>
  <si>
    <t>Update broke the app</t>
  </si>
  <si>
    <t>Can't even open the app anymore, it just says "Cleaning." If you're considering updating, don't do it!</t>
  </si>
  <si>
    <t>Noah life nana</t>
  </si>
  <si>
    <t>Very useful</t>
  </si>
  <si>
    <t>It's great, i will use it frequently</t>
  </si>
  <si>
    <t>Murtala Moh'd C.</t>
  </si>
  <si>
    <t>Scam?</t>
  </si>
  <si>
    <t>Just wasted my precious MBs to download the App.  It just stares at me back. Minus eight stars from me to you.</t>
  </si>
  <si>
    <t>Hasselnoff</t>
  </si>
  <si>
    <t>No Touch ID</t>
  </si>
  <si>
    <t>First Tennessee took the time to make a (much needed) design and feature update to their app. But they for got the number 1 feature its customers are demanding... Touch ID. Where the heck is it? It's 2017, get with the program First Tennessee. Maybe the app developers just aren't intelligent enough to add the support for it.</t>
  </si>
  <si>
    <t>Airfish 1</t>
  </si>
  <si>
    <t>Big problem</t>
  </si>
  <si>
    <t>App won't open after new update.</t>
  </si>
  <si>
    <t>Shadyupgradey</t>
  </si>
  <si>
    <t>Convenient, but lacks functionality</t>
  </si>
  <si>
    <t>This app can provide basic functions to manage your brokerage needs. However, several features available on the website aren't in the app. Example, I am able to specify certain shares when initiating a sell order from the web. However, that isn't available from the app.</t>
  </si>
  <si>
    <t>digitalfllad</t>
  </si>
  <si>
    <t>Beautiful clean app!</t>
  </si>
  <si>
    <t>Of you're looking for a clean simple crypto holding app, this is the one.</t>
  </si>
  <si>
    <t>Good as app</t>
  </si>
  <si>
    <t>Easy payroll</t>
  </si>
  <si>
    <t>Just did a payroll in less than 2 minutes!!</t>
  </si>
  <si>
    <t>Kevin Shashaty_7</t>
  </si>
  <si>
    <t>Good tracking fincances</t>
  </si>
  <si>
    <t>Good at tracking finances and budget</t>
  </si>
  <si>
    <t>orionmcc</t>
  </si>
  <si>
    <t>No password paste</t>
  </si>
  <si>
    <t>Uhhhh, why can't I paste a password from my password manager? This is a huge security issue that should be easily fixed. What gives?</t>
  </si>
  <si>
    <t>Lady LT</t>
  </si>
  <si>
    <t>App NO Longer Works!!!</t>
  </si>
  <si>
    <t>I've tried everything and this app is still not working...very frustrating!! ARRG</t>
  </si>
  <si>
    <t>Aabbccddeeffg</t>
  </si>
  <si>
    <t>Good app for great credit card.</t>
  </si>
  <si>
    <t>Especially like the transaction notification. Makes less worry about when my card gets charged and by whom.</t>
  </si>
  <si>
    <t>Iman.sgh</t>
  </si>
  <si>
    <t>awlie</t>
  </si>
  <si>
    <t>Awlieee.</t>
  </si>
  <si>
    <t>aceadman</t>
  </si>
  <si>
    <t>Fix for the login issue</t>
  </si>
  <si>
    <t>I had the same login issue as others. After first installation, I got the friendly message: "Hmmm. Something got lost in translation. Can you try again?" EVERY time I try to log in.  Just simply would not open. Tech support at Sharebuilder online had me delete the app, reinstall and restart the phone.  Which seemed to solve the login issue. It is hard to believe that a reinstall would be required after the FIRST use of the app, but at least they helped me get into it. Stability report will have to wait...</t>
  </si>
  <si>
    <t>KevinGeraty</t>
  </si>
  <si>
    <t>Nice cu app</t>
  </si>
  <si>
    <t>About time but worth the wait.</t>
  </si>
  <si>
    <t>Spirit 222</t>
  </si>
  <si>
    <t>A keeper</t>
  </si>
  <si>
    <t>This app does a great job keeping you current with current conditions which can be a great help.</t>
  </si>
  <si>
    <t>hogg2500</t>
  </si>
  <si>
    <t>Needs iPhone 5 screen support.</t>
  </si>
  <si>
    <t>App seems to work just fine for me but it needs to be remade to work with the iPhone 5 screen.</t>
  </si>
  <si>
    <t>CaWanda</t>
  </si>
  <si>
    <t>Great App!</t>
  </si>
  <si>
    <t>Glad I downloaded it. ????</t>
  </si>
  <si>
    <t>Rtsphotography</t>
  </si>
  <si>
    <t>Love it!!!!</t>
  </si>
  <si>
    <t>I have been using Kabbage for about 8 months now. I have been able to double my sales with their help. Fees are reasonable. I do most of my business from my iPhone and now with this app I have more freedom from the office!</t>
  </si>
  <si>
    <t>Crvinn</t>
  </si>
  <si>
    <t>Works great</t>
  </si>
  <si>
    <t>This app works great. ... Very easy to use... With just a click my payroll is done..</t>
  </si>
  <si>
    <t>Mommyonthego!!</t>
  </si>
  <si>
    <t>Good app</t>
  </si>
  <si>
    <t>The app is good, wish they would start actually offering actual credit cards to users. Other then that I love that they allow reloads to go through instantly from debit accounts and credit cards. Other prepaid accounts take 3-5 business days, I'm tAlking to you, Simple.</t>
  </si>
  <si>
    <t>Hellllllpppp</t>
  </si>
  <si>
    <t>Awesomeness!</t>
  </si>
  <si>
    <t>I love the simplicity and dependability of this app! It does everything well and the layout is clean and straightforward. I also love the fact that I can attach copies of my receipts for various purchases. Money well spent!</t>
  </si>
  <si>
    <t>Lexie10231996</t>
  </si>
  <si>
    <t>Haven't had it long enough</t>
  </si>
  <si>
    <t>Looks cool but it won't let me add more than one bill till I rate themUpdate: It will not let you add more than 2 bills unless you upgrade to $3.99</t>
  </si>
  <si>
    <t>Sloanwall</t>
  </si>
  <si>
    <t>Fabulously easy</t>
  </si>
  <si>
    <t>FRB is a wonderful bank. App is representative of their qualities.</t>
  </si>
  <si>
    <t>QuidamBrujah</t>
  </si>
  <si>
    <t>Great app if the parents manage everything</t>
  </si>
  <si>
    <t>I wanted an app to help my daughter learn how to manage money but, unless its buried in the app somewhere, there seem to be no controls on who can make changes to the settings. I can't put the app on an iPod touch or a hand-me-down Ipad 1 and let her manage her money. She could change interest rates, make deposits, etc. without parent approval or any authentication mechanism. I want some that works a bit more real world. Sounds like it works great for other parents, but not for my needs.</t>
  </si>
  <si>
    <t>Nuck19</t>
  </si>
  <si>
    <t>Overview and level 2 does not work</t>
  </si>
  <si>
    <t>Hamp ster</t>
  </si>
  <si>
    <t>New user</t>
  </si>
  <si>
    <t>So far the app gives me the information i need in real time. Good app!</t>
  </si>
  <si>
    <t>JerryWang503</t>
  </si>
  <si>
    <t>After the updated can't open the app</t>
  </si>
  <si>
    <t>After the updated can't open and use the app :(</t>
  </si>
  <si>
    <t>Bellerak</t>
  </si>
  <si>
    <t>I use this to keep my checking account up to date across all my devices, works perfectly</t>
  </si>
  <si>
    <t>ash4apple</t>
  </si>
  <si>
    <t>The new version is so bad</t>
  </si>
  <si>
    <t>I was forced to buy and update to this new version since they removed the previous version of the app from the App Store. The new UI is horrible. The font size has been reduced. Many people seem to dislike this new version. I was a power user of the previous version but was forced to upgrade. They have tried to go minimalist and used thin fonts too that's not required for a accounting app like this. Buttons are also not good anymore. It's a mobile app that people need to use easily. What they had previously was actually a great UI. Some important features like search have also dissaspeared. Don't buy this version. Wish they would bring back the option to atleast use the previous version for customers who don't prefer the new update rather than just removing it from the App Store.</t>
  </si>
  <si>
    <t>bsaints1</t>
  </si>
  <si>
    <t>Real estate</t>
  </si>
  <si>
    <t>TCF - well done! Don't get caught in the trap of trying to get so much packed on each page. Users can tap each tab to get to specific content.  You shouldn't try to recreate the web experience here. Overall I like it.</t>
  </si>
  <si>
    <t>6bigdaddy3</t>
  </si>
  <si>
    <t>5stars but for Stopped working</t>
  </si>
  <si>
    <t>I followed this app for some time and really liked it's ease of use and up to date pricing. However, recently the app stopped working and after multiple deletions and reloads, it still is not working due to a "network" problem. Once they fix this problem I would give this app 5stars.</t>
  </si>
  <si>
    <t>Xkalybur</t>
  </si>
  <si>
    <t>Does NOT work</t>
  </si>
  <si>
    <t>Could not sign in to app. At this point it is absolutely useless.</t>
  </si>
  <si>
    <t>melly k</t>
  </si>
  <si>
    <t>So happy</t>
  </si>
  <si>
    <t>Just downloaded this app and I already got back six dollars.</t>
  </si>
  <si>
    <t>ClarkGrizzworld</t>
  </si>
  <si>
    <t>Outstanding!</t>
  </si>
  <si>
    <t>Simple yet sophisticated! One stop shopping for all crypto market info. Well played!</t>
  </si>
  <si>
    <t>Alyssa Riddick</t>
  </si>
  <si>
    <t>Won't completely load</t>
  </si>
  <si>
    <t>The app lets me get to the screen with the terms and conditions but does not let me scroll down and then shuts down and closes. Please fix!!!!</t>
  </si>
  <si>
    <t>ctsakno1</t>
  </si>
  <si>
    <t>Perfect mobile banking app!</t>
  </si>
  <si>
    <t>Retide</t>
  </si>
  <si>
    <t>Works but no longer adding any feature</t>
  </si>
  <si>
    <t>Works. But I have not seen any updates for last my times.</t>
  </si>
  <si>
    <t>Sakura's mom</t>
  </si>
  <si>
    <t>It doesn't open</t>
  </si>
  <si>
    <t>I just wanted simple money exchange rate graph and I downloaded this app but it keeps closing right after I tried to open. I reinstalled it but still doesn't work :(  That's too bad. I thought this is a good app..</t>
  </si>
  <si>
    <t>MikieBee</t>
  </si>
  <si>
    <t>Very easy to invest.</t>
  </si>
  <si>
    <t>Teamshawn</t>
  </si>
  <si>
    <t>Touch ID doesn't work</t>
  </si>
  <si>
    <t>I like the bank, but the app has problems. Touch ID stopped working with this recent update. Also, the app has limited functionality when it comes to bill pay (have to go to full website for that).</t>
  </si>
  <si>
    <t>Pears37</t>
  </si>
  <si>
    <t>Best app for getting payments from friends</t>
  </si>
  <si>
    <t>Great app for paying friends or investing in bitcoin. Like Venmo but not owned by a crappy company :)</t>
  </si>
  <si>
    <t>Jstew96</t>
  </si>
  <si>
    <t>Poor design</t>
  </si>
  <si>
    <t>Compared to other bank apps this one is pitiful. Not user friendly and visually embarrassing. This app needs an overhaul.</t>
  </si>
  <si>
    <t>AshH2o</t>
  </si>
  <si>
    <t>The WORST company!</t>
  </si>
  <si>
    <t>I had to give them one star in order to write the review but if it was an  option to give negative stars I would have. They have horrible customer service, I was on hold multiple times and hung up on every single time. The "money in minutes" option is an absolute joke! My Mom deposited a check and paid for the "money in minutes" and here we are a day and a half later and still no money. Save yourself the trouble and find a company that is worth your time.</t>
  </si>
  <si>
    <t>Umpmagic13</t>
  </si>
  <si>
    <t>Great on initial use</t>
  </si>
  <si>
    <t>Still need to verify that receiver will accept!</t>
  </si>
  <si>
    <t>CymbreC</t>
  </si>
  <si>
    <t>Please fix!!!</t>
  </si>
  <si>
    <t>This app hardly ever works! Every time you snap the picture, the entire app quits working! It's only worked for me about 20% of the time. Sure wish they would fix it, it's very convenient when it works.</t>
  </si>
  <si>
    <t>Clarios52</t>
  </si>
  <si>
    <t>Helps pay small bills</t>
  </si>
  <si>
    <t>Taytay1988277729</t>
  </si>
  <si>
    <t>Great!</t>
  </si>
  <si>
    <t>Overall great</t>
  </si>
  <si>
    <t>JMossiphone</t>
  </si>
  <si>
    <t>User Friendly!</t>
  </si>
  <si>
    <t>This app is simple &amp; straightforward!  So glad I finally downloaded it.</t>
  </si>
  <si>
    <t>Margo Peyit</t>
  </si>
  <si>
    <t>Credit card</t>
  </si>
  <si>
    <t>Having the convenience of this app, it is much easier to pay my bill and more. Thank you so much!??</t>
  </si>
  <si>
    <t>Eashabe</t>
  </si>
  <si>
    <t>The Best</t>
  </si>
  <si>
    <t>Todom101</t>
  </si>
  <si>
    <t>Absolutely incredible</t>
  </si>
  <si>
    <t>I've been using the free version for 6 months now. I love it. The more I use it the better it gets. I finally have saved enough (with the aid of the app) to open a savings account so I've bought the full version!</t>
  </si>
  <si>
    <t>BSRadcliffe</t>
  </si>
  <si>
    <t>Great app for those wanting advice!</t>
  </si>
  <si>
    <t>Love the UX and design of this all. I don't invest much with Wealthfront personally, but using it to aggregate my other investments, it does a great job visualizing my financial trajectory and letting me know I'm on the path to wealth for my retirement and heirs.</t>
  </si>
  <si>
    <t>bobdole432</t>
  </si>
  <si>
    <t>Payment calculator max too low</t>
  </si>
  <si>
    <t>The payment calculator maximum is $1M. The app is useless in LA, SF, and NY because you cannot buy a house for that price.</t>
  </si>
  <si>
    <t>Toadthgv</t>
  </si>
  <si>
    <t>Money</t>
  </si>
  <si>
    <t>It doesn't get any easier than this when it comes to keeping up w expenses !!</t>
  </si>
  <si>
    <t>Fvfjnv</t>
  </si>
  <si>
    <t>SCU app</t>
  </si>
  <si>
    <t>Makes bill pay and banking easy and convenient.</t>
  </si>
  <si>
    <t>Fisher26858</t>
  </si>
  <si>
    <t>Nice way to save a few pennies</t>
  </si>
  <si>
    <t>Despite a few high level glitches (which should be expected with pretty much any app/site/tech) the overall experience is good. Seems a bit slow to catch up on and pull through 'round-ups' and the withdraw process is rather slow. Surprising how much can actually be saved from your spare change. You're not going to find enough for a house deposit or a new car in your account after a couple weeks but maybe treat enough to yo self 2017 style. Managed to get enough cash for a full bicycle tune up (~$150) after a few weeks which was a nice surprise. User onboarding is quite full on and requires a hefty amount of personal information but I assume that is the case for financial apps. Keep up the good work!</t>
  </si>
  <si>
    <t>MikeUrban</t>
  </si>
  <si>
    <t>better than the BB app</t>
  </si>
  <si>
    <t>Just came accross this app, ist amazing! That was exactly i was looking for. Thanks</t>
  </si>
  <si>
    <t>JTADVANCEDTECHNOLOGY</t>
  </si>
  <si>
    <t>R &amp; D</t>
  </si>
  <si>
    <t>VERY SIMPLE THANKS</t>
  </si>
  <si>
    <t>Hp10bii</t>
  </si>
  <si>
    <t>Updated features big improvement</t>
  </si>
  <si>
    <t>Update: Giving five stars since my two requests below are now in the app.Previous: Please update with (1) Touch ID and (2) mobile deposit. All banking apps need these features. Logging in with a password is very archaic on a cell phone. I will gladly update to 5 stars when these features are available. Thx!</t>
  </si>
  <si>
    <t>Khan Hannan</t>
  </si>
  <si>
    <t>Was improving</t>
  </si>
  <si>
    <t>It's a good app and they were improving. Lately, their login doesn't work too well especially with Touch ID. Every now and then I will have to enter password and re do every thing to login. The developer of this app should keep in mind that some users uses password managers like Dashlane which already asks for 2FA and Master Password every time the app is closed. So if your app also does the same thing then it only adds to annoyance of the user and doesn't create a good feeling and this will create unsatisfactory reviews like this one. So when developing an app, and if you want people to use your app with a good feeling - please think about the current trend: what does a user do when they use their app, if yours is a security app, then what the user might already be doing etc. Don't just always think your users are dumb as many developers tend to think always. Think from the users' perspective if you want your app to be effective in users' hands.</t>
  </si>
  <si>
    <t>Hollyranae713742</t>
  </si>
  <si>
    <t>??</t>
  </si>
  <si>
    <t>It isn't letting me login and not really sure what it needs to log in. I put my portal username and it isn't taking it.</t>
  </si>
  <si>
    <t>DanDan94</t>
  </si>
  <si>
    <t>Perfect app if had Touch ID</t>
  </si>
  <si>
    <t>This is short and great to use only for virtual wallet users but desperately needs Touch ID to make it a perfect banking app. My chase credit card acct. uses Touch ID. And it's very convenient  for people on the move.</t>
  </si>
  <si>
    <t>khaebs</t>
  </si>
  <si>
    <t>Love love love</t>
  </si>
  <si>
    <t>This app equals peace of mind. It's fast and easy to use. I just use my fingerprint to sign in. It's fabulous!</t>
  </si>
  <si>
    <t>acheese23</t>
  </si>
  <si>
    <t>needs improvement badly</t>
  </si>
  <si>
    <t>nice to have an app finally but its only good for checking your balance. compared to my chase bank app this is pretty much useless. issue 1) I am unable to pay my bills on my phone because the bill descriptions are not included I have 3 Nelnet bills and since I don't know which Nelnet is for what I have to pay from a computer. 2) it takes to long to do multiple things what's with all the security questions do anything u answer a question. shouldnt logging in be enough or at least have the security question at the beginning once.</t>
  </si>
  <si>
    <t>Ilcurry</t>
  </si>
  <si>
    <t>Love!!!</t>
  </si>
  <si>
    <t>I love this app! So glad that I can now deposit checks from anywhere! Great feature for this "out of town" customer! Works great!! Thank you!!</t>
  </si>
  <si>
    <t>Ajamaine</t>
  </si>
  <si>
    <t>Great for those new to budgeting!</t>
  </si>
  <si>
    <t>I just downloaded this today but it is hands down one of the best budgeting apps I've found (and I've tried a bunch!) It makes everything so simple and it's great for those who are new to budgeting and it's also great for getting young people started with budgeting!</t>
  </si>
  <si>
    <t>CPA New York</t>
  </si>
  <si>
    <t>Great bank, great service, great app</t>
  </si>
  <si>
    <t>I love Affinity FCU. The app is solid. All the functions of a big bank, backed by the feel of a small bank. And I get it, they are a Federal Credit Union.  Bank, FCU. Tomato, ToMOTTo.</t>
  </si>
  <si>
    <t>tvernonbaker</t>
  </si>
  <si>
    <t>Completely Useless</t>
  </si>
  <si>
    <t>Upon login, app. instantly logs back out and indicates that session has ended. This occurs repeatedly, even after phone reboot and hard reset. Login credentials are correct as verified via PC browser. App. is up to date. iOS is up to date. The problem is with the app.</t>
  </si>
  <si>
    <t>Jucsanc</t>
  </si>
  <si>
    <t>Mittim7</t>
  </si>
  <si>
    <t>Very happy</t>
  </si>
  <si>
    <t>Use app at least once/day.  Especially like thumbprint protection.</t>
  </si>
  <si>
    <t>El guapo823</t>
  </si>
  <si>
    <t>Looks great! Can't wait till next update!</t>
  </si>
  <si>
    <t>Very simple and easy to use! My wife and I are using this on separate devices, maybe have the ability to sync through iCloud or something? So my wife and I can be on the same page? I would love to edit some things as well...thanks again!</t>
  </si>
  <si>
    <t>DJr011</t>
  </si>
  <si>
    <t>about time</t>
  </si>
  <si>
    <t>Very nice to have, took way too long.</t>
  </si>
  <si>
    <t>Tammy Kruggel</t>
  </si>
  <si>
    <t>Error</t>
  </si>
  <si>
    <t>After the latest update, I cannot sign on. The person I spoke to at BMO Harris was unable to help.</t>
  </si>
  <si>
    <t>Bananahamic97</t>
  </si>
  <si>
    <t>Gets the job done</t>
  </si>
  <si>
    <t>Nhower5554</t>
  </si>
  <si>
    <t>Why?</t>
  </si>
  <si>
    <t>Tried to log in and my information is incorrect, I guess you have to enroll again. Smh</t>
  </si>
  <si>
    <t>Chas105</t>
  </si>
  <si>
    <t>Terribly unreliable</t>
  </si>
  <si>
    <t>On its face, it seems to be a good app. However, it will let you down when you really need it to perform. During times of heavy trading and high volatility,  the app will be sluggish or not log you in.  This is unacceptable when $$ is at stake and you can't enter or exit a trade.</t>
  </si>
  <si>
    <t>Charfecta</t>
  </si>
  <si>
    <t>Great app, best inventory app I have found on my iPad. Great for my manufacturing / web sales business.For 5 stars App needs barcode scanner function and ability to associate SKU and UPC for each item. 4 stars until then.</t>
  </si>
  <si>
    <t>HedgeFund mgr</t>
  </si>
  <si>
    <t>Now countries in Econ Calendar not showing. Bugs!!!</t>
  </si>
  <si>
    <t>Lots of bugs in this version!Now the countries list is not showing up in Economic Calendar. Still get no pop up alerts from created stock, futures alert. Been emailing tech support for a week back and forth with no solution.</t>
  </si>
  <si>
    <t>Randall E.</t>
  </si>
  <si>
    <t>First iPad app to get charting tools done correctly!</t>
  </si>
  <si>
    <t>This app is the first app I have found which gets charting right on the iPad. Pinch to zoom and other gestures work the way I expect. Charts are sharp and clear, scale rapidly, and always look the way I expect. Won't be looking for another charting app after finding Technician. Bravo to the development team for getting it right!</t>
  </si>
  <si>
    <t>teambevan</t>
  </si>
  <si>
    <t>A financial app especially one with so much money on the line should run like clockwork. Instead this app can't be accessed when you need it most. This reflects poorly on the company itself.</t>
  </si>
  <si>
    <t>Staticgear</t>
  </si>
  <si>
    <t>Login fail</t>
  </si>
  <si>
    <t>I have only successfully logged into the app twice. The app continues to not recognize my device and licks me out.</t>
  </si>
  <si>
    <t>Lalala very good app!</t>
  </si>
  <si>
    <t>Exactly what you need when you want to save up for something, or just get on a healthy saving habit!</t>
  </si>
  <si>
    <t>TeenoSteen</t>
  </si>
  <si>
    <t>Fxdd</t>
  </si>
  <si>
    <t>Only allows for you to sign into a demo if FXDD is your broker. In addition to that EUR/USD chart is NOT a part of the program.</t>
  </si>
  <si>
    <t>Picaflor23</t>
  </si>
  <si>
    <t>Works great, wish it have more features for free.</t>
  </si>
  <si>
    <t>Amandaatmagnolia</t>
  </si>
  <si>
    <t>Amazing!!!!!!!!</t>
  </si>
  <si>
    <t>Wish it was this easy to pay all your bills!!!!!!!!!!!!!!!!!!!!!!!</t>
  </si>
  <si>
    <t>Sign in bad</t>
  </si>
  <si>
    <t>Can't log on</t>
  </si>
  <si>
    <t>Unable to sign in using Touch ID nor password. Please fix.</t>
  </si>
  <si>
    <t>Dejarox</t>
  </si>
  <si>
    <t>This app is simple to use, quick, and has no glitches. All my information is in one place. No need to go online and look up anything.</t>
  </si>
  <si>
    <t>Whifwee</t>
  </si>
  <si>
    <t>I have used this app as long as it has been around. I love it. It makes banking so easy, no matter where I am or what transaction I need to do. It's user friendly, so easy to figure out and it provides such a convenient way to manage our accounts. And every time there is an update to the app, the improvements make this app better and better. Additionally, I love theGolden 1. I've been a member since 1991!</t>
  </si>
  <si>
    <t>SoBlessed4</t>
  </si>
  <si>
    <t>App does not open.  I have an iPhone 6s Plus.</t>
  </si>
  <si>
    <t>Cmccart</t>
  </si>
  <si>
    <t>I love this ap! It's simple to use and easy to contact people right from the menus. I live in Portland very far away from any branch and this makes it much easier for me to get things done!</t>
  </si>
  <si>
    <t>Dc4x4</t>
  </si>
  <si>
    <t>Best retirement calculator ever</t>
  </si>
  <si>
    <t>Really loving this, great work!</t>
  </si>
  <si>
    <t>themarginwalker</t>
  </si>
  <si>
    <t>Simple, ckean, and better than the rest!</t>
  </si>
  <si>
    <t>Just buying my first car, and this helps a ton. Highly recommended!</t>
  </si>
  <si>
    <t>Barrington32</t>
  </si>
  <si>
    <t>Finally</t>
  </si>
  <si>
    <t>The app is up and running with significant improvements made. I'm happy to see the app has been upgraded!</t>
  </si>
  <si>
    <t>scottadus</t>
  </si>
  <si>
    <t>as of 12/28/15 not working jan 2016</t>
  </si>
  <si>
    <t>as of December 28th transfers error out the only way I can transfer is through web version xapo. come on please fix the app. Update  is  January  2016 and  the  app still isn't fixed. When I try to send Bitcoin to another wallet I get an error to try again. I go on Web version and it and right away.</t>
  </si>
  <si>
    <t>musictal96</t>
  </si>
  <si>
    <t>Great app!  It was worth downloading when it was free but for 99 cents there should be the option to deduct money.</t>
  </si>
  <si>
    <t>Steve and Marla</t>
  </si>
  <si>
    <t>Can't log in</t>
  </si>
  <si>
    <t>I've had this app for a while now (1 1/2 yrs or more) and started off working fine.  It has been very convenient as I have multiple accounts and can transfer funds from one account to another on the fly.  Then there have been several times for no reason my account was locked out.  Was able to get it corrected with a phone call.  Now for the last couple of days I have been unable to login at all.  I enter my credentials, the app says its logging in and after 15 or 20 seconds...nothing.  It does absolutely nothing.  I hope this is fixed soon because I use this app a lot and have a  2 business accounts I monitor with it alongside a personal account.</t>
  </si>
  <si>
    <t>maclover1812</t>
  </si>
  <si>
    <t>Stop asking me to review after I gave one!</t>
  </si>
  <si>
    <t>Lt. Gilly</t>
  </si>
  <si>
    <t>Selling app that does not work</t>
  </si>
  <si>
    <t>If you are starting from scratch this MAY not apply to you.  Anyone else using the free version and wanting to upgrade to full, save your 6 bucks because if you are under the impression that you can do so and take your current records/data with you, well in there own words "you can't do that yet, you have to wait for future upgrades".  Sounds like a scam to me.I will gladly take this down and change my rating if and when I get what I paid for.</t>
  </si>
  <si>
    <t>WildBillLyle</t>
  </si>
  <si>
    <t>Mobile deposit- NOT</t>
  </si>
  <si>
    <t>Bring back online deposit...it actually worked!  The mobile app refuses to accept pictures of my checks even though I can read the images clearly.  This app is much like DECU's new online system...inadequately tested.  It appears that DECU's approach to testing is to roll out a Beta test while calling it the final version.  Makes me think once again that a new credit union is in my future.</t>
  </si>
  <si>
    <t>engineer_dan</t>
  </si>
  <si>
    <t>Really handy when I'm on the go</t>
  </si>
  <si>
    <t>Simonator917</t>
  </si>
  <si>
    <t>Seems like a great idea</t>
  </si>
  <si>
    <t>I deleted it from my iPad almost as soon as I downloaded it.  I would've been happy to pay a reasonable fee for the app itself, but a charge of $4 every month just for the sake of adding a few categories is a non-starter.  Don't be fooled.  This app is NOT FREE.</t>
  </si>
  <si>
    <t>Garthog</t>
  </si>
  <si>
    <t>Scottrade App</t>
  </si>
  <si>
    <t>Come on guys, this is the twenty-first century. When are you going to move into it. Tried to deposit a check to my account with the new app. Took picture of my check front and back. It told me that I had to write "FOR DEPOSIT ONLY TO SCOTTRADE" on the back, which I did and redid the photos. Next day they send me an email saying that my deposit is REJECTED. So, here I sit with a check that has for deposit only to Scottrade written on it and my nearest office is over ten miles away. They sure make it tough to do business and they don't give you any information when it doesn't work right, which seems to be most of the time. I'm seriously thinking of moving to another on-line broker that is more up to date and knows how to do on-line deposits.</t>
  </si>
  <si>
    <t>Jandorod13</t>
  </si>
  <si>
    <t>Pretty useless app</t>
  </si>
  <si>
    <t>What's the point of an app if it does nothing. Looks at Geico, it's actually very useful. But this...</t>
  </si>
  <si>
    <t>2012moviefan</t>
  </si>
  <si>
    <t>Perfectly Simple</t>
  </si>
  <si>
    <t>I use this handy app to keep a basic household budget of income and expenses.  It's easy, flexible, and convenient -- even for a non-expert like me.  I also like that there are no ads.  Thank you!</t>
  </si>
  <si>
    <t>classes</t>
    <phoneticPr fontId="1" type="noConversion"/>
  </si>
  <si>
    <t>One of my easiest sources of cash...</t>
    <phoneticPr fontId="1" type="noConversion"/>
  </si>
  <si>
    <t>Love Serve, but could use ApplePay</t>
    <phoneticPr fontId="1" type="noConversion"/>
  </si>
  <si>
    <t>Its been some time now and I love my serve card. Convenient and safe. Can load just about anywhere. Just wish they would add Serve to ApplePay already. Especially since it's AmEx.</t>
    <phoneticPr fontId="1" type="noConversion"/>
  </si>
  <si>
    <t>Does exactly what I want it to do.</t>
    <phoneticPr fontId="1" type="noConversion"/>
  </si>
  <si>
    <t>I really like the frequent stock price and chart updates, and the availability of many technical indicators, even in the free version.Some of the new features are also really good, especially the 3 indexes which are now showed with the watchlist.</t>
    <phoneticPr fontId="1" type="noConversion"/>
  </si>
  <si>
    <t>This is a fun app! I love the interaction with Penny. I thought it would get annoying but it's actually helpful bc when I spend too much, I really feel guilty! It's not that she is chiding, but you just get reminded what you spent! And when you see those occasional notifications, it makes you more aware. You have the option to turn off those notifications, but I prefer it to spending blindly!</t>
    <phoneticPr fontId="1" type="noConversion"/>
  </si>
  <si>
    <t>[1-10]</t>
    <phoneticPr fontId="1" type="noConversion"/>
  </si>
  <si>
    <t>[11-50]</t>
    <phoneticPr fontId="1" type="noConversion"/>
  </si>
  <si>
    <t>[51-100]</t>
    <phoneticPr fontId="1" type="noConversion"/>
  </si>
  <si>
    <t>[101-300]</t>
    <phoneticPr fontId="1" type="noConversion"/>
  </si>
  <si>
    <t>[301-500]</t>
    <phoneticPr fontId="1" type="noConversion"/>
  </si>
  <si>
    <t>Josh from Fremont</t>
  </si>
  <si>
    <t>Great app!!</t>
  </si>
  <si>
    <t>Great app.. Not just stock price but see stocks meeting  certain patterns and then trade. Didn't see any other app which tells pattern formation. I had in-app purchase problem but now fixed. Great customer service</t>
  </si>
  <si>
    <t>A shoe in</t>
  </si>
  <si>
    <t>I prefer to use this app to do all of my banking.  It is very easy and fast to use. I'd be lost without it.</t>
  </si>
  <si>
    <t>jacksontrout</t>
  </si>
  <si>
    <t>You know how people ask you to fax things and you say over the phone "who does that anymore? Isn't there an app for that?" Well now there is. And it's awesome. I have such a raging boner for this app.</t>
  </si>
  <si>
    <t>Wesleydavid</t>
  </si>
  <si>
    <t>One major stumbling block</t>
  </si>
  <si>
    <t>Ella frost</t>
  </si>
  <si>
    <t>Crashes when Changing Image!</t>
  </si>
  <si>
    <t>Ok program, crashes a lot. Not sure if thats due to the iphone 9 os update.</t>
  </si>
  <si>
    <t>Victor Newman</t>
  </si>
  <si>
    <t>Overall good App</t>
  </si>
  <si>
    <t>Needs Mobile Deposit!</t>
  </si>
  <si>
    <t>brettno1</t>
  </si>
  <si>
    <t>Works well (most of the time)</t>
  </si>
  <si>
    <t>This app generally works well but I still get a fair number of "cannot communicate with server" messages, particularly when trying to look at charts.</t>
  </si>
  <si>
    <t>Tugishg</t>
  </si>
  <si>
    <t>?ok kullan??l?</t>
  </si>
  <si>
    <t>Bankac?l?k alan?nda kulland???m mobil uygulamalar aras?nda en be?endi?im uygulama.</t>
  </si>
  <si>
    <t>Millennial Minimalist</t>
  </si>
  <si>
    <t>Great Design, Nice Features</t>
  </si>
  <si>
    <t>I’m enjoying this app so far, really good interface. Made my first contract yesterday and it was pretty easy (and fast).Extra points for having an actual human (who was quite friendly) support instead of some bot.</t>
  </si>
  <si>
    <t>Mutuwah</t>
  </si>
  <si>
    <t>good app</t>
  </si>
  <si>
    <t>very direct does what I need it to do!!!!</t>
  </si>
  <si>
    <t>Boriluisito</t>
  </si>
  <si>
    <t>La mejor app de banco</t>
  </si>
  <si>
    <t>Recomiendo chat de servicio al cliente,,,,</t>
  </si>
  <si>
    <t>The Wesleyan Woods</t>
  </si>
  <si>
    <t>One of the best wealth management apps around</t>
  </si>
  <si>
    <t>What a joy to use this all-purpose wealth management app. Versatile and useful tools allow tracking of many account details as well as features which make it a total pleasure to operate.</t>
  </si>
  <si>
    <t>Notyourluckyday</t>
  </si>
  <si>
    <t>Nice update</t>
  </si>
  <si>
    <t>I like the screen layouts and options.Would really like this app to support touch id, to avoid looking up my password everytime.  Or support 2 factor auth like google/ microsoft authenticator.</t>
  </si>
  <si>
    <t>C&amp;W Anathema</t>
  </si>
  <si>
    <t>Basic Investor</t>
  </si>
  <si>
    <t>It's great if you're a basic investor like me.</t>
  </si>
  <si>
    <t>Salute2peace</t>
  </si>
  <si>
    <t>Awesomeness</t>
  </si>
  <si>
    <t>Rocky Mtn Queen</t>
  </si>
  <si>
    <t>Better than others</t>
  </si>
  <si>
    <t>The improvements are great, better than some other mobile banking sites.</t>
  </si>
  <si>
    <t>tstpie</t>
  </si>
  <si>
    <t>Honeydue</t>
  </si>
  <si>
    <t>YeseniaJ</t>
  </si>
  <si>
    <t>Set up was a little hard</t>
  </si>
  <si>
    <t>After getting the hang of this app it has help me in many ways I really enjoy using it</t>
  </si>
  <si>
    <t>Desertponygirl</t>
  </si>
  <si>
    <t>Please fix the app!!!</t>
  </si>
  <si>
    <t>I have had trouble logging into the app for about the past 2 weeks. The keyboard does not pop up and I can't log in. Usually resetting my phone fixed it. Now it doesn't work at all. I tried deleting the app and reloading it. Nothing helps. I have an iPhone 5. Help!</t>
  </si>
  <si>
    <t>babkoda</t>
  </si>
  <si>
    <t>horrible</t>
  </si>
  <si>
    <t>this new app is horrible. so much for my mobile deposits now. the old app worked fine the new one claims the check image is always blurry no matter how steady n perfect the picture. also the network is always busy n doesnt allow you to deposit anyways. worst app ever change it back!</t>
  </si>
  <si>
    <t>Excelente</t>
  </si>
  <si>
    <t>karenth</t>
  </si>
  <si>
    <t>Accounts 2 Checkbook</t>
  </si>
  <si>
    <t>Love this!!! One suggestion to also put day of week in with date. Also when I add another entry for a certain date, it puts it at the bottom. Can u please fix this? Any and all help is greatly appreciated Thanks</t>
  </si>
  <si>
    <t>Abner1300</t>
  </si>
  <si>
    <t>flanders.shelly</t>
  </si>
  <si>
    <t>Thank you!</t>
  </si>
  <si>
    <t>thanks for mile-tracker. this is a well  thought out tool.  it is user-friendly and highly intuitive.  mile-tracker is also inexpensive, convenient to travel with, and highly effective.  Thank You, I appreciate the work you have put in to this product.  I had a question on a recent update's functionality, all I had to do was ask.  I was emailed a response within 24 hours.   I have been self employed for 22 years.  At the end of each year I spend 3 days figuring out mileage for every job I did. I kept trying to set up a system to track miles but ultimately I seemed to let it get away from me.  This is the first time I have actually been successful.   I also have found my mileage has increased greatly since I now fill it out weekly when I still remember all the little side things I had to do:)</t>
  </si>
  <si>
    <t>Bloodykat</t>
  </si>
  <si>
    <t>Tylord</t>
  </si>
  <si>
    <t>It works pretty good</t>
  </si>
  <si>
    <t>Luger316</t>
  </si>
  <si>
    <t>The old app was just fine. I didn't have to answer a security question every single time I got on. Now I do. And the fact that I have to subtract all my "pending" and figure out my real balance is annoying. Like I said the old app was way easier to work with and a lot less confusing.</t>
  </si>
  <si>
    <t>HankyAllen</t>
  </si>
  <si>
    <t>Way too complicated</t>
  </si>
  <si>
    <t>Free version isn't worth it</t>
  </si>
  <si>
    <t>Lorilynne1960</t>
  </si>
  <si>
    <t>Great App.</t>
  </si>
  <si>
    <t>So convenient!</t>
  </si>
  <si>
    <t>GrnEyedMonster</t>
  </si>
  <si>
    <t>Decent but could use improvement</t>
  </si>
  <si>
    <t>Was hoping the new update would feature Touch ID login.   It doesn't.  Also, the search function to find Branch and ATM locations is still clunky.   Would be nice to limit searches to Branch only, when needed. Otherwise, information provided is comparable to website.</t>
  </si>
  <si>
    <t>Mike 1235235</t>
  </si>
  <si>
    <t>The best!</t>
  </si>
  <si>
    <t>I love mvelopes!</t>
  </si>
  <si>
    <t>Tfetterhoff</t>
  </si>
  <si>
    <t>Won't work</t>
  </si>
  <si>
    <t>Won't open since last update, app is obsolete compared to others</t>
  </si>
  <si>
    <t>Stellakayy</t>
  </si>
  <si>
    <t>Not dependable</t>
  </si>
  <si>
    <t>Every time I log on, the app shows a "service not available" error.  This does not happen with other people's app at the same exact time and my online banking works fine.  This app crashes all the time. This would be extremely convenient if it was dependable!</t>
  </si>
  <si>
    <t>Woofer01</t>
  </si>
  <si>
    <t>Bills monitor</t>
  </si>
  <si>
    <t>The best app i heve ever seen</t>
  </si>
  <si>
    <t>Anabilh56</t>
  </si>
  <si>
    <t>At last :) !</t>
  </si>
  <si>
    <t>I'm so excited no more one time password.</t>
  </si>
  <si>
    <t>Vicmik</t>
  </si>
  <si>
    <t>Smartest app</t>
  </si>
  <si>
    <t>I love this application I have been using it for 2 years and it's the best.</t>
  </si>
  <si>
    <t>Unicorn1917</t>
  </si>
  <si>
    <t>Useful, but could be better</t>
  </si>
  <si>
    <t>I love that I can quickly get into my account using the Touch ID and see how much I have in my checking and my savings. I also love the mobile check deposit. However, it would be nice to access my BMO credit card bill and info. In addition, many banks,like US Bank for example, have added Apple Watch features, and it would be really nice to just see my account balance with just a touch on my wrist.</t>
  </si>
  <si>
    <t>Jayme1234567</t>
  </si>
  <si>
    <t>This endless activation loop will end my 10+ year relationship with HSBC</t>
  </si>
  <si>
    <t>I had to install this because I needed to do a bank to bank transfer. So I was required to install this app, get an activation code online, enter it into my phone. Then I got logged out online. I log back in, need to grab another code from my phone. Then I got logged out again. Log back in, I was back to beginning, got a code to enter into my phone! Are you kidding me?! I am a software engineer so usually I can figure out online/app workflows. But this one is beyond my imagination. Because of this app I will close my HSBC account soon.</t>
  </si>
  <si>
    <t>907Angela</t>
  </si>
  <si>
    <t>Love the ease of signing in with the one-touch verification. Earlier verses of the app were glitchy and seem to have been fixed with the most recent updates. Like the ability to see all accounts and the ease of making transfers.</t>
  </si>
  <si>
    <t>Blondmarx</t>
  </si>
  <si>
    <t>Great banking app!</t>
  </si>
  <si>
    <t>This app is awesome! Easy to use and no issues. Highly recommended!+++++</t>
  </si>
  <si>
    <t>Ridefixer</t>
  </si>
  <si>
    <t>Get something else</t>
  </si>
  <si>
    <t>I tried using this as I have a account with Scottrade and was seriously DISAPPOINTED!I use "Thinkorswim" by Ameritrade when I'm in mobile anymore as it is a much better app.Come on people! Everyone is going mobile and you give us this. It's like comparing the old video game "Pong" to a "Play station 4"Both work fine but one is actually stunning to see and use. Go back to the drawing board.</t>
  </si>
  <si>
    <t>colochos1492</t>
  </si>
  <si>
    <t>Easy to use!</t>
  </si>
  <si>
    <t>Friendly software</t>
  </si>
  <si>
    <t>E=Mer</t>
  </si>
  <si>
    <t>Great user friendly app!</t>
  </si>
  <si>
    <t>I love being able to deposit checks, transfer money to my other first national friends, and view my account balances on the fly!</t>
  </si>
  <si>
    <t>rustysmith80</t>
  </si>
  <si>
    <t>Everything you could want.</t>
  </si>
  <si>
    <t>camilo rave</t>
  </si>
  <si>
    <t>Worst instance</t>
  </si>
  <si>
    <t>If you have a policy I suggest you cancel it immediately. They will screw you over if you ever have a claim.</t>
  </si>
  <si>
    <t>CHF1738</t>
  </si>
  <si>
    <t>Solid way to track your investments</t>
  </si>
  <si>
    <t>Really solid overall. Still needs some work really tailoring the feed to the user in order to make it more of a one stop shop. Also it has too many links that then open in Safari (specifically the Viewpoints) which hurts the usability.</t>
  </si>
  <si>
    <t>?joncolt?</t>
  </si>
  <si>
    <t>Great app.</t>
  </si>
  <si>
    <t>Clean and simple application that gives you the information you need and that's it. I wish all apps worked this well. The double tap/snowfall is a fun touch. Thank you!</t>
  </si>
  <si>
    <t>Breezy_xo</t>
  </si>
  <si>
    <t>Crashing</t>
  </si>
  <si>
    <t>They need to fix the bugs. It used to work fine, now your lucky if it lets u log in without crashing 4-5 times. then it closes out constantly once your logged in. Major inconvenience!!!</t>
  </si>
  <si>
    <t>Mark Tan</t>
  </si>
  <si>
    <t>Best app for Info on Bitcoin</t>
  </si>
  <si>
    <t>No comparable app to Zeroblock. Simply the best.</t>
  </si>
  <si>
    <t>Smart Access User</t>
  </si>
  <si>
    <t>Smart Access</t>
  </si>
  <si>
    <t>Be sure to CREATE ACCOUNT when you download the new app</t>
  </si>
  <si>
    <t>MadMax4771</t>
  </si>
  <si>
    <t>Great for Ridesharing Drivers</t>
  </si>
  <si>
    <t>Overall I give this 4 stars, I would give 5, but sometimes there is a delay, up to a very long delay before the trip appears to be able to categorize it. Please work on this delay.</t>
  </si>
  <si>
    <t>Dalegribble</t>
  </si>
  <si>
    <t>If it ain't broke...</t>
  </si>
  <si>
    <t>Apparently the phrase "if it ain't broke don't fix it" has either never been heard at this shop or they don't care... good developers use feedback to "enhance" their products, so you do the math..: it wasn't asked for but it got forced on us, because a developer thought it was necessary... will be looking for new app to track mileage if they don't revert to previous functionality.</t>
  </si>
  <si>
    <t>Iknowyouare</t>
  </si>
  <si>
    <t>Don't bother</t>
  </si>
  <si>
    <t>You will be stuck in log in watching the loading circle until it drives you crazy.. Terrible app.. Useless and disappointing</t>
  </si>
  <si>
    <t>So Handy!</t>
  </si>
  <si>
    <t>Great Bank ...Great App</t>
  </si>
  <si>
    <t>Great improvements!</t>
  </si>
  <si>
    <t>iJaRuS</t>
  </si>
  <si>
    <t>Banks don't Support, Lost Money</t>
  </si>
  <si>
    <t>Getting error on setting up Indian Overseas Bank UPI PIN. Transactions and money transfers are getting debited but not getting credited to beneficiary account.Reached out to bank to help fix the issue, but they are not supporting to resolve the issues.If normal banks are not cooperating or supporting this app then you will end up losing a lot of money.PS:Sent numerous feedbacks to the BHIM team but they are also not responding.</t>
  </si>
  <si>
    <t>Kavac</t>
  </si>
  <si>
    <t>Excelente Job</t>
  </si>
  <si>
    <t>I World like For it show previous month for comparison reasons.</t>
  </si>
  <si>
    <t>Pete Cerruto</t>
  </si>
  <si>
    <t>Amazing Must Have</t>
  </si>
  <si>
    <t>Figuring out your budget is really important this app is 100% correct and amazing</t>
  </si>
  <si>
    <t>marilyngrant</t>
  </si>
  <si>
    <t>Long time investor</t>
  </si>
  <si>
    <t>I love this app/system. Clean. Easy. Value being able to see my real net worth, real time. This is a fabulous way to leverage the technology and customer service that is unique to this time in history.</t>
  </si>
  <si>
    <t>tab110</t>
  </si>
  <si>
    <t>Good needs to improvement</t>
  </si>
  <si>
    <t>Mrkhalique</t>
  </si>
  <si>
    <t>Customer</t>
  </si>
  <si>
    <t>Easy to navigate, easy to access, love the convenience and speed.</t>
  </si>
  <si>
    <t>jaammama</t>
  </si>
  <si>
    <t>First Glance</t>
  </si>
  <si>
    <t>Before seeing the reviews, I thought I was the only one with the First Glance by working. Can we get that fixed??</t>
  </si>
  <si>
    <t>I am the music</t>
  </si>
  <si>
    <t>Why??!!!</t>
  </si>
  <si>
    <t>I went to register and I filled out all of the information and checked it over three times and re-entered them 5 times and the app keeps saying that my credentials are disapproved and that they can't validate the information entered</t>
  </si>
  <si>
    <t>Iamjustinb</t>
  </si>
  <si>
    <t>Far better than before</t>
  </si>
  <si>
    <t>This new app makes everything very convenient to use. It shows spending habits with charts and graphs. And you can add other credit union accounts to this.</t>
  </si>
  <si>
    <t>Rpmtex</t>
  </si>
  <si>
    <t>Good app!</t>
  </si>
  <si>
    <t>Very user friendly. Sometimes the "info" and "switch accounts" buttons at the top of the app stick.</t>
  </si>
  <si>
    <t>Estiff101</t>
  </si>
  <si>
    <t>I can read on my phone</t>
  </si>
  <si>
    <t>Only app with proper font size for phone. And many other great features.</t>
  </si>
  <si>
    <t>Rftrans</t>
  </si>
  <si>
    <t>Works great for portfolios</t>
  </si>
  <si>
    <t>Like other writers,I have been waiting for a Morningstar app to track the portfolios I keep track of on their website. It does an excellent job of depicting the portfolios in regular or landscape mode, and has a number of other useful tools for finding and analyzing mutual funds. As a result, I can highly recommend this app.</t>
  </si>
  <si>
    <t>Sunny101386</t>
  </si>
  <si>
    <t>DW</t>
  </si>
  <si>
    <t>Great market overview in one ap</t>
  </si>
  <si>
    <t>Influxx Media</t>
  </si>
  <si>
    <t>Needs iPad version</t>
  </si>
  <si>
    <t>It's a great data logging app for everything to do with your car. But the interface is overly clunky due to it being designed for a stupid tiny screen on a phone. Get real and make a proper useful app with a full screen UI for the iPad.</t>
  </si>
  <si>
    <t>anirgu</t>
  </si>
  <si>
    <t>Fast and Responsive</t>
  </si>
  <si>
    <t>The news is addictive</t>
  </si>
  <si>
    <t>E*TRADE</t>
  </si>
  <si>
    <t>Waste of time, can't even log in</t>
  </si>
  <si>
    <t>For what ever stupid reason they decided you will need separate login credentials to use the app. It didn't even work, incredibly stupid idea with all the time wasted.</t>
  </si>
  <si>
    <t>RussHarg</t>
  </si>
  <si>
    <t>Straight forward</t>
  </si>
  <si>
    <t>An excellent way to save money.</t>
  </si>
  <si>
    <t>Danyellers3788</t>
  </si>
  <si>
    <t>Used to be better</t>
  </si>
  <si>
    <t>It'd be helpful if they put back the total hours worked on the calendar as well as the amount made and average hourly. That way I can see everything all in one box versus going to each day individually. Which is completely obnoxious.</t>
  </si>
  <si>
    <t>Phatmango</t>
  </si>
  <si>
    <t>Simple and Quick</t>
  </si>
  <si>
    <t>Easy to use UI. Performs its intended task without wasting time trying to learn to use intereface.</t>
  </si>
  <si>
    <t>Uhykhtg</t>
  </si>
  <si>
    <t>#1</t>
  </si>
  <si>
    <t>Love this app.</t>
  </si>
  <si>
    <t>powers74</t>
  </si>
  <si>
    <t>I have been using this app for about two years now, and it really is pretty great. A few things I would like to see though: a section for notes, and/or wish list of things that need to be done or you would like to do/get for your car. The reminders section kind of does this, but it's geared more towards scheduled maintenance. In a wish list section one could even attach pricing to items for an idea of how much what you want to do is going to cost. An iPad version would also be nice, as well as syncing and iOS 7 refresh. And *ahem* a way to contact the devs *ahem* other than the App Store *ahem*… anyway, I'd even throw down a few bucks for some features like that so I'm not tempted to use that nifty export feature.</t>
  </si>
  <si>
    <t>Russel417</t>
  </si>
  <si>
    <t>Love app; -1star for platform</t>
  </si>
  <si>
    <t>This app is great- love the convenience of mobile deposit. Took one star because main phone now is a Windows Lumia 1520... I prefer it's interface, storage expansion, sync capabilities with other devices, superior camera, but apps need to be offered for it. Must use my old iPhone for this app- please consider providing Windows Phone app for mobile banking; would change to perfect 5 stars.</t>
  </si>
  <si>
    <t>jwc7</t>
  </si>
  <si>
    <t>Needs Work</t>
  </si>
  <si>
    <t>I love the Morningstar website and this app has a lot of potential. They just need to sync the website to the app. Then it would be totally awesome.</t>
  </si>
  <si>
    <t>MLSfanNW</t>
  </si>
  <si>
    <t>Exactly what it should do</t>
  </si>
  <si>
    <t>It does exactly what you would want a banking app to do, and does it well (and quickly)! I'm happy to have found a great credit union who has an equally great app!</t>
  </si>
  <si>
    <t>?cibhf</t>
  </si>
  <si>
    <t>Amazing!!</t>
  </si>
  <si>
    <t>I love that I can sync with my husband, so we can keep it up together!!</t>
  </si>
  <si>
    <t>&lt;3lala1978&lt;3</t>
  </si>
  <si>
    <t>Cool app</t>
  </si>
  <si>
    <t>No problems so far. Helps me keep track of my bills</t>
  </si>
  <si>
    <t>ButterflyDew</t>
  </si>
  <si>
    <t>Good loan calculator</t>
  </si>
  <si>
    <t>Nice interface, really easy and simple to use.</t>
  </si>
  <si>
    <t>Pz Matt</t>
  </si>
  <si>
    <t>Great little app! Love it on the go!</t>
  </si>
  <si>
    <t>Vinete</t>
  </si>
  <si>
    <t>Really BAD app</t>
  </si>
  <si>
    <t>I try to log in and is always a problem. Horrible app. Please fix it.</t>
  </si>
  <si>
    <t>Dmom972</t>
  </si>
  <si>
    <t>The only thing I would change is to keep the offers in the app instead of taking you out to safari. Does everything you need to manage your account!</t>
  </si>
  <si>
    <t>Aer ord jfk atl lga</t>
  </si>
  <si>
    <t>Icloud sync was dicey but once I switched to Dropbox its worked super well. Kids like too.</t>
  </si>
  <si>
    <t>Kelie72</t>
  </si>
  <si>
    <t>Please fix...</t>
  </si>
  <si>
    <t>App worked perfectly up until a few weeks ago.  I can no longer log in!  I've tried reinstalling several times and each time it works once and then I can't log in again.  Also, would like to see which merchants have funds on hold under account information, like I could with my old bank.  Please fix!</t>
  </si>
  <si>
    <t>G'ma 54</t>
  </si>
  <si>
    <t>What's wrong with this app????</t>
  </si>
  <si>
    <t>I have tried 5 time to down load this app for IPad and it is not working! HELP. I would love to have it on my Ipad ..</t>
  </si>
  <si>
    <t>Martin's Reviews</t>
  </si>
  <si>
    <t>Remaining Balance? Username?</t>
  </si>
  <si>
    <t>This would be a better app if it would show my remaining balance. I'd also like to see it save my username. Goodbye, Ctrl+Alt+Del</t>
  </si>
  <si>
    <t>Federico S.</t>
  </si>
  <si>
    <t>Do as it say</t>
  </si>
  <si>
    <t>Perfect app to have control of your monthly data plan.</t>
  </si>
  <si>
    <t>ChanelBanz</t>
  </si>
  <si>
    <t>Finally !!!</t>
  </si>
  <si>
    <t>I'm so glad it was updated I hated it before had to delete the app than sign in again in order to login and view my information !! Definitely works great . Thanks !</t>
  </si>
  <si>
    <t>Dave2190</t>
  </si>
  <si>
    <t>Serves it's purpose</t>
  </si>
  <si>
    <t>I think this is a decent app that serves my purpose. I'm using it primarily to track my credit card usage and balances. It didn't crash, it wasn't slow but I will admit that the interface is a little outdated compared to other banking apps by other banks.</t>
  </si>
  <si>
    <t>Front Row Seat</t>
  </si>
  <si>
    <t>DELETE</t>
  </si>
  <si>
    <t>Right out of the box very buggie. Can't delete a stock. App won't stay on a watch list, reverts back to first list created. Can't sort stocks in any order only shown in the order as entered. It looks promising but it's too much an annoying PITA. Let me know when you fix the bugs &amp; I'll try again.</t>
  </si>
  <si>
    <t>dredic</t>
  </si>
  <si>
    <t>h</t>
  </si>
  <si>
    <t>will not open</t>
  </si>
  <si>
    <t>Francesca the Cat</t>
  </si>
  <si>
    <t>CNB App</t>
  </si>
  <si>
    <t>What a convenient money management tool!  Love it!!</t>
  </si>
  <si>
    <t>Klownkutter</t>
  </si>
  <si>
    <t>Hit the nail on the head!</t>
  </si>
  <si>
    <t>1st bank has always had top notch customer service. This app adds much convenience to this already user friendly bank!</t>
  </si>
  <si>
    <t>TSAXDC</t>
  </si>
  <si>
    <t>Needs another update</t>
  </si>
  <si>
    <t>Can't login from phone. Screen resolution on ipad is way too big. Hope it gets fixed soon.</t>
  </si>
  <si>
    <t>M Frangullie</t>
  </si>
  <si>
    <t>Uber Driver</t>
  </si>
  <si>
    <t>Wonderful application</t>
  </si>
  <si>
    <t>Kb5110</t>
  </si>
  <si>
    <t>Check view</t>
  </si>
  <si>
    <t>It would be helpful if we could view checks that have been written in the app.</t>
  </si>
  <si>
    <t>N B G</t>
  </si>
  <si>
    <t>My "Go To" App</t>
  </si>
  <si>
    <t>Great for quick informative articles and stock quotes. Miss the alarm clock. Loved to wake up my wife with Cramer screaming "wake up"!</t>
  </si>
  <si>
    <t>Mamalmf</t>
  </si>
  <si>
    <t>Credit Karma</t>
  </si>
  <si>
    <t>I love this app.  It's so easy to keep on top of my credit</t>
  </si>
  <si>
    <t>npcracer</t>
  </si>
  <si>
    <t>Works as advertised</t>
  </si>
  <si>
    <t>Works as advertised. It let me track my refund.</t>
  </si>
  <si>
    <t>Nay43</t>
  </si>
  <si>
    <t>Love this app!</t>
  </si>
  <si>
    <t>Easy to use and I love the finger print option on the app!</t>
  </si>
  <si>
    <t>PickyApper6488</t>
  </si>
  <si>
    <t>Some cool new stuff!</t>
  </si>
  <si>
    <t>New app design and some cool new features. Love being able to pay by photo!</t>
  </si>
  <si>
    <t>ShadowRaver007</t>
  </si>
  <si>
    <t>Login Error</t>
  </si>
  <si>
    <t>This app works whenever it wants to. Not consistent at all. Please look into OAuth login guys.</t>
  </si>
  <si>
    <t>D.P2012</t>
  </si>
  <si>
    <t>Issues</t>
  </si>
  <si>
    <t>Anytime I want to log In i have to try 3-5 times before it lets me in. There is always an error "sorry we're experiencing an issue pulling up your accounts" it's annoying!!! Get it fix!!!</t>
  </si>
  <si>
    <t>fauzy28</t>
  </si>
  <si>
    <t>App doesn't work</t>
  </si>
  <si>
    <t>This app doesn't work but it used to.. :,(</t>
  </si>
  <si>
    <t>xXkenpachi11Xx</t>
  </si>
  <si>
    <t>Great, convenient app</t>
  </si>
  <si>
    <t>As the title says, its so easy to bank on the fly with this app</t>
  </si>
  <si>
    <t>FiDeLko</t>
  </si>
  <si>
    <t>Big issue with data transfer from old to new app</t>
  </si>
  <si>
    <t>Old app fails when moving data to new app. Web support did not help. Contacted developer. If solved promtly, will review this review.</t>
  </si>
  <si>
    <t>Sanchezd844</t>
  </si>
  <si>
    <t>App saves time</t>
  </si>
  <si>
    <t>Love the app.  Big time saver.</t>
  </si>
  <si>
    <t>iOSJake</t>
  </si>
  <si>
    <t>Company is good but the app needs some work</t>
  </si>
  <si>
    <t>My main problem is that I cannot enter the SMS code that is sent for two factor authentication. The app closes the field to enter the code when you switch over to SMS to get the code.</t>
  </si>
  <si>
    <t>TankEngineer</t>
  </si>
  <si>
    <t>May 2 Update Crashes</t>
  </si>
  <si>
    <t>May 2 update crashes and is useless on iPhone 5.</t>
  </si>
  <si>
    <t>Veg get</t>
  </si>
  <si>
    <t>Ms VGBG</t>
  </si>
  <si>
    <t>Thanks..good apples. Very easy to use.</t>
  </si>
  <si>
    <t>Seay123</t>
  </si>
  <si>
    <t>New app is broken</t>
  </si>
  <si>
    <t>Why fix what's not broken? The old app was fine.</t>
  </si>
  <si>
    <t>Ashmarie2047</t>
  </si>
  <si>
    <t>I downloaded this app, deposited a check from my phone and the money was in my account in less than 2 hours! That is convenience.</t>
  </si>
  <si>
    <t>LoveTheRealSunset</t>
  </si>
  <si>
    <t>Quick and easy</t>
  </si>
  <si>
    <t>It was easy to navigate thru the info needed for my quote. The hardest part was converting my current yearly payment into monthly payments. End result: my $60/month premium knocked down to $37!!! Not bad for less than 5 minutes of my time.p.s. They avoided my pet peeve about online forms--when only numbers were required to answer a question, a numbers key pad automatically displayed. Attention to that kind of detail is an indicator of attention to detail elsewhere. Kudos.</t>
  </si>
  <si>
    <t>Satheesh gova</t>
  </si>
  <si>
    <t>Cool</t>
  </si>
  <si>
    <t>Really cool app, Very easy to navigate and user friendly</t>
  </si>
  <si>
    <t>Rico Melenciano</t>
  </si>
  <si>
    <t>Deleted</t>
  </si>
  <si>
    <t>Just not working. Guess I'll have to use my laptop. Thumbs Down. I wouldn't give this app 1 star.</t>
  </si>
  <si>
    <t>dunken951</t>
  </si>
  <si>
    <t>Blank screen</t>
  </si>
  <si>
    <t>No really is anyone gonna fix the blank screen thing on this app or??!!!;(</t>
  </si>
  <si>
    <t>Michigan CFP</t>
  </si>
  <si>
    <t>Better than JPM Chase</t>
  </si>
  <si>
    <t>I love it. Nice graphs. No bugs at this point.</t>
  </si>
  <si>
    <t>Winterwarrior3</t>
  </si>
  <si>
    <t>Easy and straightforward</t>
  </si>
  <si>
    <t>Helps me out a lot! Yay!</t>
  </si>
  <si>
    <t>Donna Sadler</t>
  </si>
  <si>
    <t>It's awesome and easy to navigate</t>
  </si>
  <si>
    <t>mi_canuck</t>
  </si>
  <si>
    <t>Horrible App - no functionality</t>
  </si>
  <si>
    <t>You get a better experience just using safari to view your fidelity account. This app is worthless. Plus no Touch ID.</t>
  </si>
  <si>
    <t>Jennifer0927111</t>
  </si>
  <si>
    <t>Won't let me add a new category</t>
  </si>
  <si>
    <t>I'm so frustrated with this app. Needs a better "Help" section!</t>
  </si>
  <si>
    <t>Gksima</t>
  </si>
  <si>
    <t>Awesome!!!</t>
  </si>
  <si>
    <t>The new version is really good works perfect. Nice to see...</t>
  </si>
  <si>
    <t>JJE179</t>
  </si>
  <si>
    <t>Crashes!!</t>
  </si>
  <si>
    <t>Mobile check deposit doesn't work. Snap a picture and it crashes.</t>
  </si>
  <si>
    <t>Lacolsha</t>
  </si>
  <si>
    <t>Credit</t>
  </si>
  <si>
    <t>Rembeau</t>
  </si>
  <si>
    <t>Great reminder service for both bills due and automatic payments coming up.</t>
  </si>
  <si>
    <t>Young Houseboat</t>
  </si>
  <si>
    <t>Better than VENMO</t>
  </si>
  <si>
    <t>They only take 1% to get your cash immediately. Enough said.</t>
  </si>
  <si>
    <t>EmilyLaNatra</t>
  </si>
  <si>
    <t>Brilliant</t>
  </si>
  <si>
    <t>Excellent appt. I get my current credit score, credit report, obtain debt analysis,  receive alerts from 3 credit bureaus, have on going monitor service for my credit activities and identify protection. I was so surprised to notice that TransUnion also includes $1,000,000 insurance in case ID Theft happened!!! I only pay for 17.95 monthly!!!</t>
  </si>
  <si>
    <t>Danen1973</t>
  </si>
  <si>
    <t>I like all the improvements made over time. I'd like to be able to make State Farm Bank installment loan payments. Currently that feature is available on an online portal. Please add it.</t>
  </si>
  <si>
    <t>Rb3314</t>
  </si>
  <si>
    <t>I would rather use this then the website</t>
  </si>
  <si>
    <t>W8smithjill</t>
  </si>
  <si>
    <t>Makes tax time a breeze</t>
  </si>
  <si>
    <t>Love This app... Use it all the time for tracking my rental property driving.... Make mileage deductions at tax time a breeze</t>
  </si>
  <si>
    <t>Meghan Douglas</t>
  </si>
  <si>
    <t>It's So........</t>
  </si>
  <si>
    <t>It's so easy t ,  I can transfer money from checking to my mortage payment while I'm driving !</t>
  </si>
  <si>
    <t>Glesm000</t>
  </si>
  <si>
    <t>Horrible</t>
  </si>
  <si>
    <t>Complete garbage</t>
  </si>
  <si>
    <t>Loyal Larry</t>
  </si>
  <si>
    <t>Amazing and innovative</t>
  </si>
  <si>
    <t>I couldn't be happier with the newest version of PointsPay. It's slick and user friendly with many great new features. Highly recommended.</t>
  </si>
  <si>
    <t>Nicoleeeharris</t>
  </si>
  <si>
    <t>THIS APP STINKS OF ELDERBERRIES</t>
  </si>
  <si>
    <t>I DOWNLOADED THIS APP UNDER THE IMPRESSION THAT IT WOULD TURN MY PLAIN iPHONE INTO A BANK, BUT WHEN I TRIED TO WALK INTO MY iPHONE-BANK IT WASNT A BANK AT ALL! MY PHONE WAS STILL A PHONE AND NOW IT IS ALL CRACKED AND I AM SAD! one star.</t>
  </si>
  <si>
    <t>TLC701</t>
  </si>
  <si>
    <t>LOVE IT!!</t>
  </si>
  <si>
    <t>This app is very simple to use. If you want to get very detailed with your budget, this may not work for you. But I just want to be more disciplined with my discretionary income, and this app is really helping with that. You can customize the time period, so I match it with my pay dates, fill in how much I have to spend, and it gives me my daily allotment. It's easy to enter expenses and you can see how much (or little) you have left. And now I find myself becoming very careful with my money because I love when I can get through a day without spending anything!</t>
  </si>
  <si>
    <t>Teddyreguson564</t>
  </si>
  <si>
    <t>Not Bad</t>
  </si>
  <si>
    <t>I found it really helpful actually it's quite good stuff.</t>
  </si>
  <si>
    <t>Booradley67</t>
  </si>
  <si>
    <t>Hmm</t>
  </si>
  <si>
    <t>I have used Netspend for a few years now because its free of tons of fees (minus the small monthly fee). I enjoyed the app before the iOS 6 update. Now I have deleted it. I wait and anticipate the new update. How hard can that be??? Please do it soon or I will take my online banking business elsewhere.</t>
  </si>
  <si>
    <t>afiorentino</t>
  </si>
  <si>
    <t>Awesome App</t>
  </si>
  <si>
    <t>This app delivers what it promises. One of the best apps I have downloaded. Very accurate mileage tracker. Expenses easy to characterize. Excel downloads are clean and neat. Don't hesitate to give a try.</t>
  </si>
  <si>
    <t>Rgs0220</t>
  </si>
  <si>
    <t>iOS 9 support??</t>
  </si>
  <si>
    <t>Everything worked fine just the other day, now it's not opening... I use this app daily, but will have to find an alternative, I suppose. I hope this gets updated to support the new software.</t>
  </si>
  <si>
    <t>Akendall</t>
  </si>
  <si>
    <t>Works</t>
  </si>
  <si>
    <t>Really enjoy the app, never personally had issues.Would love to be able to click on my balance from the dashboard and have it pull up the wallet.</t>
  </si>
  <si>
    <t>Medingen</t>
  </si>
  <si>
    <t>... could be faster?</t>
  </si>
  <si>
    <t>jdmGrrr</t>
  </si>
  <si>
    <t>Many portions of this app doesn't work!</t>
  </si>
  <si>
    <t>Try getting any of the alerts it keeps sending you! Very frustrating.</t>
  </si>
  <si>
    <t>Dave?sugarlungs</t>
  </si>
  <si>
    <t>App works great</t>
  </si>
  <si>
    <t>This app does all that you want and need it to do.  I had no problems logging in.  Been waiting for this for so long!  Thanks!</t>
  </si>
  <si>
    <t>Dtam78</t>
  </si>
  <si>
    <t>Solid Financial App</t>
  </si>
  <si>
    <t>Good breakdown of financial picture, well organized, retirement projections are well presented.</t>
  </si>
  <si>
    <t>DAK's mommy</t>
  </si>
  <si>
    <t>Update???</t>
  </si>
  <si>
    <t>I just updated to the 2.2.0 version and now the app icon doesn't work?! I can't open the app.i have to go to the App Store and access it. I can't even delete it and redownload because the icon doesn't have an X at the top when you press and hold it.</t>
  </si>
  <si>
    <t>The Super App Reviewer</t>
  </si>
  <si>
    <t>NEEDS REAL-TIME CAPABILITY</t>
  </si>
  <si>
    <t>This is a great App for the 3rd Generation IPOD Touch.If it had real-time stock quotes, it would be absolutely fantastic.Also, it would be great if it could have a toggle switch setting to be able to choose between displaying the stocks alphabetically and also displaying groups of stocks with gains &amp; stocks with losses so that they are easily identifiable in groups.In addition, it would be wonderful if we could have 2 stock portfolio lists, (one for our actual portfolio and another as a watch list).It is, however, most wonderful in gathering and displaying news from different sources for each stock.Lately, though, I have been having some problems with it updating the correct stock prices, but it is probably due to my IPOD Touch being overpacked with stuff.</t>
  </si>
  <si>
    <t>Jcee711</t>
  </si>
  <si>
    <t>Ever heard of updating an app?</t>
  </si>
  <si>
    <t>Used to like this app ok. But 2 or 3 iPhone major software updates ago it doesn't work any more. When it opens it just directs you to their mobile web site. It's ok, but a pain to use. Don't understand why they can't update the app to work with the current release of iPhone software. Can they not afford to have an IT Department or to outsource the programming? My other bank has all kinds of notification alerts you can set up. UMB has none. Not for this app and not that you can set up through their web site either.Pretty sad that they are so behind the times! ??</t>
  </si>
  <si>
    <t>YouthPastor242</t>
  </si>
  <si>
    <t>Works perfectly!  Great convenience.</t>
  </si>
  <si>
    <t>Frankybots</t>
  </si>
  <si>
    <t>Tracking miles for pro drivers is now a breeze!</t>
  </si>
  <si>
    <t>So easy to use. We'll see what its like at the end of the year when I have to extract all the info for taxes. If its anything like using the app is so far, I look forward to the experience!</t>
  </si>
  <si>
    <t>Jtaylor131</t>
  </si>
  <si>
    <t>Jessica</t>
  </si>
  <si>
    <t>Awesome love it !!!!!!!</t>
  </si>
  <si>
    <t>Reinainabluebug</t>
  </si>
  <si>
    <t>Won't download</t>
  </si>
  <si>
    <t>App has an error and won't download. I can download other things, but not this app. Please fix!</t>
  </si>
  <si>
    <t>Becky Tammy</t>
  </si>
  <si>
    <t>Awful crashes non stop</t>
  </si>
  <si>
    <t>This app USED to be the most revolutionary banking app well ahead of all other banks. Now, it won't allow you to sign in much of the time. When it does, it will crash.</t>
  </si>
  <si>
    <t>Lucy Elkins</t>
  </si>
  <si>
    <t>Cash alternative</t>
  </si>
  <si>
    <t>I don't carry cash, I wish I could get everyone to use this!!</t>
  </si>
  <si>
    <t>Kiwiinmba</t>
  </si>
  <si>
    <t>A financial calculator that works!</t>
  </si>
  <si>
    <t>Simple and does the job! I'm taking a Finance course and wanted a financial calculator that will have the 'time value of money' functions, and surprisingly this app is the only one that fits! (amongst the free apps) Thank you!</t>
  </si>
  <si>
    <t>rouvex</t>
  </si>
  <si>
    <t>Unclear !</t>
  </si>
  <si>
    <t>Healthcare is complicated and this App does nothing to make it easier OR more convenient. The full website is the better of two bad choices. The only good thing is the ability to photograph and link documents (receipts etc). They should do a thorough rebuild but keep that one feature.</t>
  </si>
  <si>
    <t>BunNTheOvem</t>
  </si>
  <si>
    <t>Notebook No More</t>
  </si>
  <si>
    <t>Thanks to Starbucks for this free app!  Usually, I run a tally in a small notebook to keep up with my pennies. But this app has helped in my go green efforts!  Simple enough. Not overly complicated.</t>
  </si>
  <si>
    <t>Tanner798</t>
  </si>
  <si>
    <t>Could Do Much Better</t>
  </si>
  <si>
    <t>The app looks like it came straight out the 1990s Internet and I hate the godforsaken pop up ads. Unless this is run by a 3rd party, it doesn't make sense why Bittrex would have constant pop up ads on their app when they make their profit off of each buy and sell order. They also need to make it so you can login to your account and actually trade instead of just seeing digital currency prices.</t>
  </si>
  <si>
    <t>John 93 John</t>
  </si>
  <si>
    <t>This app makes paying off a credit card using my checking account a breeze. Well done. It does everything I need and more.</t>
  </si>
  <si>
    <t>Dem Boys Mama</t>
  </si>
  <si>
    <t>App needs work</t>
  </si>
  <si>
    <t>Not very intuitive to use. First attempt to submit a claim didn't allow me to scroll to the submit button...had to recreate the claim. The app has potential; I would rather submit this way than via web so please iron out the kinks to improve user experience!</t>
  </si>
  <si>
    <t>Metal contractor</t>
  </si>
  <si>
    <t>Please go back!!! Old APP Better!</t>
  </si>
  <si>
    <t>This new App is terrible and is totally unclear with my funds.. Debits and pending deposits are not clear and even my bankers can't figure our what to decipher.. If this doesn't change I may change banks! And this is a substantial loss to this bank. Advice: fix before you lose many customers...</t>
  </si>
  <si>
    <t>Toot56</t>
  </si>
  <si>
    <t>A bit low tech</t>
  </si>
  <si>
    <t>The app doesn't show the things I want to see most, such as recent credit card transactions, and I have to log into home banking on my computer to see those. My apps from other banking institutions offer more options.</t>
  </si>
  <si>
    <t>roflzjohn</t>
  </si>
  <si>
    <t>This app is so nice. It is very detailed and easy to use. This mortgage calculator is amazing!</t>
  </si>
  <si>
    <t>Dalebert09</t>
  </si>
  <si>
    <t>Crashes a lot.</t>
  </si>
  <si>
    <t>Crashes every time I click on my account to look at details.</t>
  </si>
  <si>
    <t>South stock</t>
  </si>
  <si>
    <t>Very convenient and informational</t>
  </si>
  <si>
    <t>Henzjxndka</t>
  </si>
  <si>
    <t>Danielb1128</t>
  </si>
  <si>
    <t>Awesome app</t>
  </si>
  <si>
    <t>I use it for all of my banking and never have any problems with it</t>
  </si>
  <si>
    <t>evyiv</t>
  </si>
  <si>
    <t>Pleasantly surprised.</t>
  </si>
  <si>
    <t>I originally got this so I could view a statement that wasn't printing from the ATM I deposited at... and now I'm keeping it forever! I love all the features, it's so much more convenient than my other bank app!</t>
  </si>
  <si>
    <t>shay ??</t>
  </si>
  <si>
    <t>great</t>
  </si>
  <si>
    <t>its a great app !</t>
  </si>
  <si>
    <t>Jaykay37</t>
  </si>
  <si>
    <t>Pretty cool</t>
  </si>
  <si>
    <t>I only get refunds from Amazon purchases, and it takes a while for a refund to pop up. It's only a few dollars but i appreciate the refund! Wish they added more stores though.</t>
  </si>
  <si>
    <t>JeffG12345678</t>
  </si>
  <si>
    <t>Save your time and just deposit in person. The problem with this app is more an issue with their mobile check deposit process. Once you commit a check to "electronic deposit only" by endorsing it as such, you run the risk that EFCU won't accept it for a variety of unspecified, undefined conditions. And if it's not accepted, you get a canned message that states your check is unacceptable (few word reason) but no information about how to make it acceptable. You have to call to get that info. I'm zero for two on first attempts to deposit checks, and only after calling, explains situation, making corrections (if possible), and resubmitting multiple times were the checks accepted. I spent more time in this process than driving to deposit in person. I'm done with this app.</t>
  </si>
  <si>
    <t>Sebasopg15</t>
  </si>
  <si>
    <t>Yesss!!!</t>
  </si>
  <si>
    <t>Finally!!! I've had my banking account with Waukesha state since the day I turned 18 and finally they have an iPhone app! This is great!!!</t>
  </si>
  <si>
    <t>Norway54374</t>
  </si>
  <si>
    <t>Hmmm</t>
  </si>
  <si>
    <t>This is not an app, it's just another browser in my phone. This does nothing different from the web site - with the same slow log in. Fire your tech people and start over , US Bank</t>
  </si>
  <si>
    <t>Andrew McNeill</t>
  </si>
  <si>
    <t>Love it!!!</t>
  </si>
  <si>
    <t>Works very well!! I like how I can attach a note to what customer site  I was at so I can bill properly!</t>
  </si>
  <si>
    <t>FortyGPDr</t>
  </si>
  <si>
    <t>Junk app</t>
  </si>
  <si>
    <t>Garbage app. Very limited accounts info and accessibility. Not good for doing anything but showing you the total amount you owe, and online payment.</t>
  </si>
  <si>
    <t>_purple_pegasus__</t>
  </si>
  <si>
    <t>Coins</t>
  </si>
  <si>
    <t>Commandergibbz</t>
  </si>
  <si>
    <t>Finances are displayed very simple and to the point! Transferring between personal and other accounts are easy. Only thing I don't like is it's hard to tell about loan payments</t>
  </si>
  <si>
    <t>Marcella Carvalho</t>
  </si>
  <si>
    <t>PROBLEMA</t>
  </si>
  <si>
    <t>Comprei a vers?o ilimitada e n?o consigo acessar em outro dispositivo que troquei. A informa??o que tenho quando tento fazer o login eh de "email inexistente".</t>
  </si>
  <si>
    <t>droege</t>
  </si>
  <si>
    <t>Love the App:)</t>
  </si>
  <si>
    <t>ACBA30</t>
  </si>
  <si>
    <t>Hasta ahorA bien</t>
  </si>
  <si>
    <t>Aprendiendo a usarla</t>
  </si>
  <si>
    <t>emmalduv</t>
  </si>
  <si>
    <t>Best Budgeting/Transaction Balancing App Out There</t>
  </si>
  <si>
    <t>Honestly love this app so much. It's easy to use, the interface is attractive, and there's a Mac desktop version that syncs with the app. Exactly what I was looking for, and I use it every day.</t>
  </si>
  <si>
    <t>Kenmacsand</t>
  </si>
  <si>
    <t>Fantastic app!!</t>
  </si>
  <si>
    <t>You can do pretty much everything right from this app Great job!</t>
  </si>
  <si>
    <t>Seifu23</t>
  </si>
  <si>
    <t>Worthless app</t>
  </si>
  <si>
    <t>Worthless app with very very limited access. It doesn't even show the minimum and payment due date..... And so..</t>
  </si>
  <si>
    <t>Adrianna Aaliyah</t>
  </si>
  <si>
    <t>Where's my money??</t>
  </si>
  <si>
    <t>I signed up because of an ad I saw on Instagram. Thought it would be cool to see my budget and how much I'm spending a month? I NEVER knew the took money out of your account after the first month. Not only did they charge me $6 and made my account go negative. They also took an additional $8 without my knowledge after I cancelled my subscription ??</t>
  </si>
  <si>
    <t>30-40 Something</t>
  </si>
  <si>
    <t>Comparison Flaw - Need to account for Sales Tax in Lease Payments</t>
  </si>
  <si>
    <t>Be careful on this app.  The Lease versus buy comparison is not correct if you simply rely on the input fields.  When you enter your loan info, it asks for your sales tax rate and then calculates this as an additional amount needed for your loan.  On the Lease Payment there is NO mention of monthly sales tax amount.  Guess what, when you lease you still have to pay sales tax, just on your monthly amount versus the entire purchase.  I can foresee someone saying that all you have to do to account for this is include the monthly tax amount as part of your monthly payment, however NOT true.  If you do this, it substantially throws off your money factor.  I looked for an email to tell the developer about this but could not find it.  If the developer simply includes the sales tax as a separate line item in the lease payment so a true apples to apples comparison can be made, I will definitely move this to 4+ stars, until then, beware.  If you want to get some sort of apples to apples comparison, do NOT include sales tax in your loan calculation and BE sure to request the dealer gives you your monthly payment quote (without TAX) which is what they normally do to you to make the payment seem lower than it is.  PLEASE fix this comparison error.  Until this is fixed, the lease will seem better if you correctly input into the lease payment calculator the Money Factor Quoted by the dealer.</t>
  </si>
  <si>
    <t>Fresnic</t>
  </si>
  <si>
    <t>Beautiful BUT</t>
  </si>
  <si>
    <t>Missing the ability to rename transactions. I'm aware I'd like to know that I spent food on "(FOOD ICON) Food &amp; dining" but I'd like to rename it so I can see it at glance w/out having to look at the memo.Also have a option to SET the transactions to year round instead of resetting every month. I'm aware I can change but I have to do it every time I close the app.</t>
  </si>
  <si>
    <t>Doctor Turner</t>
  </si>
  <si>
    <t>Does not work anymore!!!</t>
  </si>
  <si>
    <t>Do not update your app. It will. Or work and they will not help you back on.</t>
  </si>
  <si>
    <t>Tisha8103</t>
  </si>
  <si>
    <t>It has not let me down yet.</t>
  </si>
  <si>
    <t>Bunkydoo</t>
  </si>
  <si>
    <t>Trash</t>
  </si>
  <si>
    <t>I can't even use this app for anything.</t>
  </si>
  <si>
    <t>Phillip24110</t>
  </si>
  <si>
    <t>the app is very good when you want to know for what do you give your money in a period of time so you can look do you need it really what you bought or not for the price the game is very good 4 Stars</t>
  </si>
  <si>
    <t>covertoo</t>
  </si>
  <si>
    <t>Mobile deposit disappeared</t>
  </si>
  <si>
    <t>This app was one thing that FTB had gotten mostly right in the online banking area.  I used mobile deposit several times with no problems, but it has now disappeared. This may finally be the thing that makes First Tennessee lose me as a customer after 20 years.  Please re-enable mobile deposit.</t>
  </si>
  <si>
    <t>bluesteyes7</t>
  </si>
  <si>
    <t>Justo lo que buscaba</t>
  </si>
  <si>
    <t>La mejor app que he encontrado para transferir dinero. Muy recomendable.</t>
  </si>
  <si>
    <t>Hill_Climber</t>
  </si>
  <si>
    <t>Awesome bank app</t>
  </si>
  <si>
    <t>I've been a Redstone app user sense the beginning. This latest upgrade is awesome. It works well from my iPhone and my Apple Watch. I've always been amazed how easy it is to use. The check deposit function is bulletproof.</t>
  </si>
  <si>
    <t>Daddank</t>
  </si>
  <si>
    <t>Totally a great app</t>
  </si>
  <si>
    <t>It's a great way to see how far you are from your goal</t>
  </si>
  <si>
    <t>Staylor07</t>
  </si>
  <si>
    <t>Great app!!!</t>
  </si>
  <si>
    <t>Keeps track of all my bills in one spot, so I can easily see what is due. Even keeps track of automatic payments!I am not an organized person by nature... My bills get thrown in a pile that I would go through weekly and pay. I LOVE THIS APP! I know when everything is due and how much! Best thing ever for disorganized people like me!!!!</t>
  </si>
  <si>
    <t>Bobby doodles</t>
  </si>
  <si>
    <t>Just doesn't work</t>
  </si>
  <si>
    <t>Went in to get my login info and it work on the web page but not here. Would think that a bigger bank would have an app to match, sadly they don't.</t>
  </si>
  <si>
    <t>Zureeya</t>
  </si>
  <si>
    <t>AudrieH</t>
  </si>
  <si>
    <t>Just go online</t>
  </si>
  <si>
    <t>The ONLY neat feature in this app is the ability to take pictures of your documents and upload them into the documents section. Apart from that, there are some really awful problems with this app:-Even though I had already imported my data from previous years for my refund estimate, it did not import that in the app.  -My scheduled appointment time shows up INCORRECT in the app.  After a brief moment of panic, I went on the website and saw that the correct time is still in place...not sure where the disconnect is.-When you add documents, it does not automatically upload them into the year from which you pressed the add button.  So I have to tell it 3 times that I'm uploading this into my 2014 documents.-Freezes and crashes if you switch between apps.Overall, it looks cool, but it isn't functional yet.  Definitely not filing with it.</t>
  </si>
  <si>
    <t>Nohaveone</t>
  </si>
  <si>
    <t>Awesome Work!</t>
  </si>
  <si>
    <t>At a glance I can see how the Blade Servers are mining!Thank You!</t>
  </si>
  <si>
    <t>Klstephens</t>
  </si>
  <si>
    <t>Success!</t>
  </si>
  <si>
    <t>Bill Minder as made my life much more organized!  However I still log every bill the old way by calendar just in case!I truly depend on it to help me stay on top of all my bills!</t>
  </si>
  <si>
    <t>OnEtHuG1</t>
  </si>
  <si>
    <t>I think this is a great app.</t>
  </si>
  <si>
    <t>Venegasj</t>
  </si>
  <si>
    <t>None</t>
  </si>
  <si>
    <t>Great app I really like it....</t>
  </si>
  <si>
    <t>Quizenhunt</t>
  </si>
  <si>
    <t>Consistently disappoints</t>
  </si>
  <si>
    <t>In this era there is absolutely no excuse not to have a solid mobile banking app. This app consistently lets me down, however, is totally inconsistent as to how (or why). Sometimes I can't log in, other times I receive an error message before I even enter my login credentials. You basically spin the wheel of errors each time you open it up. It's certainly not he worst bank app out there (UMB) but it still isn't up to par, even to 2008 standards.</t>
  </si>
  <si>
    <t>roo57</t>
  </si>
  <si>
    <t>Update the app!</t>
  </si>
  <si>
    <t>I was personally really excited about playing the game and within 5 minutes of having the app it crashed on me and since then I haven't been able to play it again. I think this app has a very good format and design for playing the stock market but severely needs to be updated.</t>
  </si>
  <si>
    <t>A guy in miami</t>
  </si>
  <si>
    <t>Good job BPPR excellent for iPhone 4S. Very impressed. I've left the other PR bank just because your app. I'm generation X.</t>
  </si>
  <si>
    <t>Tonloc-San</t>
  </si>
  <si>
    <t>Very nice!</t>
  </si>
  <si>
    <t>I just started using this for tracking my kids allowance and Stars!  The kids are very excited to use this, they now have a way to track what they are doing. I am also using it as a piggy bank for their money with interest. This way when we are out, I can give them money and deduct it right there with my iPhone - normally I just say pay me when I get home, then I forget. All our devices are synced through Dropbox, which works to keep everything in sync. I really like the presentation and ease of use. I asked question of the development team and they responded promptly with an email. Kudos!</t>
  </si>
  <si>
    <t>El.Father</t>
  </si>
  <si>
    <t>Fantastic!!!</t>
  </si>
  <si>
    <t>Its like having your own personal assistant... In your pocket! It's great!!!</t>
  </si>
  <si>
    <t>fokrab</t>
  </si>
  <si>
    <t>Change for the sake of change</t>
  </si>
  <si>
    <t>Beefs: mixing pending and actual throughout Recent Activity. Worse: let us decide if we want to see offers within Recent Activity. We can go to the Activity page if we wish. But I use Recent Activity to monitor charges watch for fraud. Please AMEX let's clean this up. Thank you</t>
  </si>
  <si>
    <t>E.S. Davis</t>
  </si>
  <si>
    <t>Love the interface</t>
  </si>
  <si>
    <t>ZeeDog5</t>
  </si>
  <si>
    <t>Happy QL Customer</t>
  </si>
  <si>
    <t>LOVE THIS APP!  I am able to track the progress of my loan effortlessly. My QL representatives contact information is included in one of the tabs. There is also a To Do list tab which keeps me informed of items QL needs from me.</t>
  </si>
  <si>
    <t>itzkyle</t>
  </si>
  <si>
    <t>Great App from a Great Bank</t>
  </si>
  <si>
    <t>Simple and convenient!!</t>
  </si>
  <si>
    <t>Santosh Sharma</t>
  </si>
  <si>
    <t>It's good and it works well</t>
  </si>
  <si>
    <t>Though there are some minor UI issues but still this app is good and it works very well.</t>
  </si>
  <si>
    <t>Izunnnmkhs</t>
  </si>
  <si>
    <t>Please update</t>
  </si>
  <si>
    <t>App says it expired but there's no update date here in the iStore.</t>
  </si>
  <si>
    <t>Tania7803</t>
  </si>
  <si>
    <t>Change the status of your refund no accurate</t>
  </si>
  <si>
    <t>After the app confirm that my refund was approved and sent one week later changed to delay so in my opinion is no accurate because my 1040 was not process</t>
  </si>
  <si>
    <t>1998honda</t>
  </si>
  <si>
    <t>PENFED mobile app</t>
  </si>
  <si>
    <t>The mobile app works fairly well. The information displays could be improved. There are a few things that can only be done from a web browser, so that is a minus. Overall pretty easy to use and gets most everything I want completed, done.</t>
  </si>
  <si>
    <t>Dwhittington</t>
  </si>
  <si>
    <t>Would of gave no stars</t>
  </si>
  <si>
    <t>Please fix Touch ID. Why do have to enter password to transfer money. If I logged in already why do I have to put in my info again. Please fix this immediately, patience is running thin.</t>
  </si>
  <si>
    <t>Dthfsrtbfdt</t>
  </si>
  <si>
    <t>Solid</t>
  </si>
  <si>
    <t>Very good.   Does what you need it to</t>
  </si>
  <si>
    <t>Ninjipanda</t>
  </si>
  <si>
    <t>Worthless...</t>
  </si>
  <si>
    <t>It was working and then out of nowhere it won't even let me log in. Keeps giving me a "password incorrect or you are locked out" message. There was rumor that the app wasn't working on the T-Mobile platform, but that was last year... I mean cmon... fix it. This is the only bank that I can't use an app for. Not the end of the world, but more of a hassle when I have to go to the full site on my phone.</t>
  </si>
  <si>
    <t>Corb-n-Court</t>
  </si>
  <si>
    <t>Not like the last version</t>
  </si>
  <si>
    <t>New version is garbage for my usage compared to the last one. Max 10 stock tickets and NO UP TO DATE NEWS ON THEM. Yes, new news, but none on my tickers. App just became nearly useless for me.</t>
  </si>
  <si>
    <t>Bonjourmelibun</t>
  </si>
  <si>
    <t>This app needs an update ASAP</t>
  </si>
  <si>
    <t>Whoever is in charge of controlling this app has clearly gone on hiatus, because this app looks like it belongs on an iPhone 3. It needs to be modernized because it doesn't seem to do well with just about anything. All I can do is check how much money I have.</t>
  </si>
  <si>
    <t>Dargbeh</t>
  </si>
  <si>
    <t>This app allows me to do all the essential things I need do with my account online, such as deposit a check and view my monthly statements. Best of all, it not only stores my username but also allows Touch ID, so I don't have to type in username or password to log in. This is definitely one of the best mobile apps I've seen!</t>
  </si>
  <si>
    <t>Beautifullycompact</t>
  </si>
  <si>
    <t>What the crap is going on!</t>
  </si>
  <si>
    <t>I use my app all the time and I can't get in at all! Do we know when it's going to work again? This is causing such an inconvenience for your customers. Upsetting for sure!</t>
  </si>
  <si>
    <t>raybabiieex3</t>
  </si>
  <si>
    <t>Log in</t>
  </si>
  <si>
    <t>Updated and now it won't let me log in. Asks for a security question response and then to put my phone number in and then just takes me back to the beginning. This needs to be fixed</t>
  </si>
  <si>
    <t>agranger11</t>
  </si>
  <si>
    <t>Best Money Manager App Yet</t>
  </si>
  <si>
    <t>I have tried more than a few apps to keep track of my expenses and have finally found the perfect one. No, you can't tap one button and get your information uploaded from your bank, but I tried doing it that way with the "Mint" app and didn't like it. I like entering my own expenses how I want under whichever category fits best. The one thing I would ask to see on this app is the ability to enter SPLIT transactions. When I go to Wal-Mart, it's not necessarily all groceries that I buy, so I need to be able to split the one purchase into multiple categories. But, I'm willing to wait for that. This is simply the best app. Easy to use but covers everything you need.</t>
  </si>
  <si>
    <t>sankate</t>
  </si>
  <si>
    <t>Simple app to top up prepaid phones</t>
  </si>
  <si>
    <t>Nice app. I use it all the time to top up prepaid phones for my family back in India.</t>
  </si>
  <si>
    <t>Boy punk</t>
  </si>
  <si>
    <t>Goofierjosh</t>
  </si>
  <si>
    <t>Usman Ul haq</t>
  </si>
  <si>
    <t>Those who trade this App is a is very helpfull</t>
  </si>
  <si>
    <t>dadood413</t>
  </si>
  <si>
    <t>Finally!</t>
  </si>
  <si>
    <t>I've been waiting for this for so long.  I love it.</t>
  </si>
  <si>
    <t>megalaser</t>
  </si>
  <si>
    <t>Appalling totally ruined unusable</t>
  </si>
  <si>
    <t>What on earth have you done, absolutely dreadful. Finally had to update to this backwards app that looks like it's been designed by a 16 year old because they now have a pop-up message on the old app preventing it to be used. I am switching over to MarketWatch Who have what is closer to the old Bloomberg service. Goodbye Bloomberg.</t>
  </si>
  <si>
    <t>KyleBat</t>
  </si>
  <si>
    <t>Button are slow responses</t>
  </si>
  <si>
    <t>Button slow response</t>
  </si>
  <si>
    <t>Scottfon</t>
  </si>
  <si>
    <t>Very informative, need to keep up with current events</t>
  </si>
  <si>
    <t>Blazingsparky</t>
  </si>
  <si>
    <t>Great app and resource</t>
  </si>
  <si>
    <t>Having credit card on my phone constantly allowed me to keep tabs on my credit report and credit rating to help me build back what I had lost during the great crash of 2008. Lol  Good job credit karma but if I can leave one bit of advice it would be great to have all three credit bureau's on there. Other than that an amazing app easy to navigate and easy to use. I suggest it for everybody</t>
  </si>
  <si>
    <t>tony51698</t>
  </si>
  <si>
    <t>10 out of 10</t>
  </si>
  <si>
    <t>This is such a great app does everything I need it to do it is just overall a great app</t>
  </si>
  <si>
    <t>Leapin' Lizzie</t>
  </si>
  <si>
    <t>Handy</t>
  </si>
  <si>
    <t>Easy to use. Handy for almost all banking needs. Good customer support.</t>
  </si>
  <si>
    <t>sunhong</t>
  </si>
  <si>
    <t>Get it</t>
  </si>
  <si>
    <t>you should owe it.</t>
  </si>
  <si>
    <t>IgorQ.WRD</t>
  </si>
  <si>
    <t>Чому т?льки п?д iPhone?</t>
  </si>
  <si>
    <t>Ц?кавить додаток на iPad, щоб було не г?рше н?ж у Привата</t>
  </si>
  <si>
    <t>MEGLH</t>
  </si>
  <si>
    <t>New update doesn't work</t>
  </si>
  <si>
    <t>New update does not work at all and closes out right away. Needs fixing ASAP</t>
  </si>
  <si>
    <t>Jb0595</t>
  </si>
  <si>
    <t>I use &amp; seen better money managing apps!</t>
  </si>
  <si>
    <t>Let me just say this you need this app if you spent too much money on dumb things for no reasons like myself,also I'm not giving this app 5 stars just 3 because I use better money managing this one is ok it's not bad &amp; it's not that great ether I got it for free so I'm not going to talk trash about the app !</t>
  </si>
  <si>
    <t>EOD2008</t>
  </si>
  <si>
    <t>No issues!</t>
  </si>
  <si>
    <t>App is easy to use and very helpful when needing to make a payment. Never had an issue making a payment or showing a payment has been made like other users. Had the app for bout 2 yrs now and will continue to use.</t>
  </si>
  <si>
    <t>Halfwitt98</t>
  </si>
  <si>
    <t>Boo-----</t>
  </si>
  <si>
    <t>This app doesn't work now since I upgraded to the new ios7!!!! Once I log in I automatically get kicked out for inactive use. What the heck? I never am able to use the app even after I delete it and reinstall it. Zero Stars!!</t>
  </si>
  <si>
    <t>TeeJayPark</t>
  </si>
  <si>
    <t>Simple design.</t>
  </si>
  <si>
    <t>Limits turn off whenever I quit the app. Also, could you add Bits to the conversion as well?Otherwise, great and simple app!</t>
  </si>
  <si>
    <t>Austintinnie</t>
  </si>
  <si>
    <t>Great overall. Better than any other credit report app I've ever used.</t>
  </si>
  <si>
    <t>Thepife</t>
  </si>
  <si>
    <t>AAAAAAAAAAAAAA+++++++++++++</t>
  </si>
  <si>
    <t>Waiting for people</t>
  </si>
  <si>
    <t>Has literally all crypto coin news with current BTC rate at the top. Good app A++</t>
  </si>
  <si>
    <t>Nifermommy</t>
  </si>
  <si>
    <t>Won't open!</t>
  </si>
  <si>
    <t>Since update app won't open, even with reinstalling it, please fix!  What is the point of an app if it doesn't work?!</t>
  </si>
  <si>
    <t>Jebby76</t>
  </si>
  <si>
    <t>Rip Off!!</t>
  </si>
  <si>
    <t>As with everyone else, the paid version is no longer supported and crashes terribly.  All my data has been lost.  If you are going to stop supporting a product, you need to let customers know so they can transition information to a new version. Don't buy anything from this developer...you just don't know when they will quit on you!</t>
  </si>
  <si>
    <t>TJMAC711</t>
  </si>
  <si>
    <t>just what I needed. Keeps all in order even adds up upcoming payments</t>
  </si>
  <si>
    <t>bsrcg</t>
  </si>
  <si>
    <t>Awful!!</t>
  </si>
  <si>
    <t>Since the last update this app continues not to work. I think the irs needs to take some of our money thy are keeping and put it into fixing their technology!!!</t>
  </si>
  <si>
    <t>Palskenthsiatqhr</t>
  </si>
  <si>
    <t>It's about time they make it easier to pay your bill without having to go downtown love this app!!!</t>
  </si>
  <si>
    <t>Nickijo</t>
  </si>
  <si>
    <t>Updated doesn't work</t>
  </si>
  <si>
    <t>Won't let me log in since the updateEven called tech support &amp; it still doesn't work, re registering didn't work!! PLEASE fix this!!!!</t>
  </si>
  <si>
    <t>jimmygslice</t>
  </si>
  <si>
    <t>Easily accessible and easy to use</t>
  </si>
  <si>
    <t>Yavert</t>
  </si>
  <si>
    <t>Decent but definitely needs improvement.</t>
  </si>
  <si>
    <t>The app was recently updated with a more friendly UI and while I like it, at times it still feels a bit bare bones and continues to be slow.  It's by no means a horrible app, just needs refinement. Addition of mobile deposits was a plus!</t>
  </si>
  <si>
    <t>Buzzha</t>
  </si>
  <si>
    <t>Good guy</t>
  </si>
  <si>
    <t>Great app.     OS4 update won't work   Fix it</t>
  </si>
  <si>
    <t>TTYhdtt</t>
  </si>
  <si>
    <t>Great and easy</t>
  </si>
  <si>
    <t>It's quick and easy to send money. Never takes long to post in my account either.</t>
  </si>
  <si>
    <t>K. Matthew Trousdale</t>
  </si>
  <si>
    <t>Once upon a time</t>
  </si>
  <si>
    <t>This app used to work fine, it has, however recently developed an inability to take a photo of the check I wish to cash without crashing the entire app... This is the only real purpose of this app, all other functions I can do via the website.... Fix it</t>
  </si>
  <si>
    <t>Flis1</t>
  </si>
  <si>
    <t>Love mobile deposit</t>
  </si>
  <si>
    <t>Fast and easy.  Don have to drive anywhere to make a deposit.  Thank you so much for this app.</t>
  </si>
  <si>
    <t>BrandyandMarty</t>
  </si>
  <si>
    <t>Business Owner</t>
  </si>
  <si>
    <t>I would give zero stars if I could! I've been with this bank for 15 years and just closed out everything and switched banks. I have had several accounts with them including car loans, line of credits, mortgages etc. so I would say they lost more than just a regular checking account customer!</t>
  </si>
  <si>
    <t>Nkim3958</t>
  </si>
  <si>
    <t>Thank you</t>
  </si>
  <si>
    <t>Rhill988</t>
  </si>
  <si>
    <t>Retired</t>
  </si>
  <si>
    <t>Just doesn't work! No matter how I hid my account number on my statement or my number on my Navy Federal card, it kept saying I needed to conceal my account number. I even took a picture of a blank piece of paper and received the same message. A total waste of time.</t>
  </si>
  <si>
    <t>Br1tneyb</t>
  </si>
  <si>
    <t>Too many bugs</t>
  </si>
  <si>
    <t>The app frustrates me and has lots of bugs. I get messages every 20 minutes telling me I have logged out when I haven't even opened the app that day. It's annoying</t>
  </si>
  <si>
    <t>Misty Grant</t>
  </si>
  <si>
    <t>Annoying</t>
  </si>
  <si>
    <t>Doesn't save login info anymore and always shows the same warning message multiple times while app is in use. So frustrating. Irritating!!!</t>
  </si>
  <si>
    <t>pcman67</t>
  </si>
  <si>
    <t>Excellent app!</t>
  </si>
  <si>
    <t>Great app to keep track of your 401(k) account and manage it!    Love the TouchID functionality on my iPhone to login!</t>
  </si>
  <si>
    <t>Gilbert8198</t>
  </si>
  <si>
    <t>Love the app!</t>
  </si>
  <si>
    <t>I've been waiting for this for awhile. It's very user friendly! The only thing missing is, when paying a bill I'd like to see the estimated delivery date.</t>
  </si>
  <si>
    <t>Cloughevie</t>
  </si>
  <si>
    <t>Mrs evelyn</t>
  </si>
  <si>
    <t>This is great and so easy to use.</t>
  </si>
  <si>
    <t>DMC191919</t>
  </si>
  <si>
    <t>This app is easy to use and I'm able to keep up and adjust my trades easily. I enjoy it!</t>
  </si>
  <si>
    <t>skydive</t>
  </si>
  <si>
    <t>Love</t>
  </si>
  <si>
    <t>I love this app. It's quick and convenient and makes my life a whole lot easier. Thanks so much bayport!</t>
  </si>
  <si>
    <t>Pllllllpl</t>
  </si>
  <si>
    <t>Yeehaw</t>
  </si>
  <si>
    <t>One of the best sim out there!</t>
  </si>
  <si>
    <t>ZarBaby</t>
  </si>
  <si>
    <t>Sefcu</t>
  </si>
  <si>
    <t>I love this app.! Always works</t>
  </si>
  <si>
    <t>RebeccaMayneYoga</t>
  </si>
  <si>
    <t>So easy and helpful!</t>
  </si>
  <si>
    <t>I was wasting so much money on tax deductible mileage before I started using this app! Game-changer!</t>
  </si>
  <si>
    <t>RMsWifey</t>
  </si>
  <si>
    <t>FIX ASAP</t>
  </si>
  <si>
    <t>App crashes every time I try to launch it. I literally have to try to open it at least 5-10 times before I can get it to function correctly. This is horrible and needs to be fixed ASAP!</t>
  </si>
  <si>
    <t>Xpense Tracker Man</t>
  </si>
  <si>
    <t>Get it. You can't go wrong!</t>
  </si>
  <si>
    <t>Burnieboy</t>
  </si>
  <si>
    <t>Very useful, with good features.</t>
  </si>
  <si>
    <t>Very useful, with many good features.</t>
  </si>
  <si>
    <t>C? Foxx</t>
  </si>
  <si>
    <t>How's the new update?</t>
  </si>
  <si>
    <t>Total flop. Try again.</t>
  </si>
  <si>
    <t>Metanormal</t>
  </si>
  <si>
    <t>Hard to use.</t>
  </si>
  <si>
    <t>Countries not sorted by name.</t>
  </si>
  <si>
    <t>jmpb</t>
  </si>
  <si>
    <t>The new app is ok....</t>
  </si>
  <si>
    <t>I miss the graph function in Bill Payer that showed which bills you had already paid for the month. It was a great place for me to quickly glance to see if there was anything I might have missed. It really helped me be more organized.</t>
  </si>
  <si>
    <t>Ziyao Zhang</t>
  </si>
  <si>
    <t>An app that is not functioning</t>
  </si>
  <si>
    <t>Cannot even get the log in button to work. How can Fidelity even push this app live?</t>
  </si>
  <si>
    <t>Balorfan76</t>
  </si>
  <si>
    <t>Decent app</t>
  </si>
  <si>
    <t>App works good other than having to reset quick balance option every log in</t>
  </si>
  <si>
    <t>MusicLuvrCK</t>
  </si>
  <si>
    <t>Add Touch ID!!</t>
  </si>
  <si>
    <t>Every other banking app and credit card app I have has the ability to enable Touch ID. COME ON! Also, add the ability to see SECU Credit Card accounts along with bank accounts to allow for easy payment. Still a long way to go to being a truly valuable app.</t>
  </si>
  <si>
    <t>kevaroo1</t>
  </si>
  <si>
    <t>Simple.  Easy and understandable!  Love it!</t>
  </si>
  <si>
    <t>Mike kobap</t>
  </si>
  <si>
    <t>Very user friendly</t>
  </si>
  <si>
    <t>Not working</t>
  </si>
  <si>
    <t>Useless</t>
  </si>
  <si>
    <t>Bad</t>
  </si>
  <si>
    <t>Terrible</t>
  </si>
  <si>
    <t>Best app ever!!!</t>
  </si>
  <si>
    <t>Fantastic App!</t>
  </si>
  <si>
    <t>Great tool</t>
  </si>
  <si>
    <t>Touch ID</t>
  </si>
  <si>
    <t>Almost perfect</t>
  </si>
  <si>
    <t>Jlewis26</t>
  </si>
  <si>
    <t>Simple and easy</t>
  </si>
  <si>
    <t>Very easy to use. I love the simplicity of this app. I wish all apps were like this.</t>
  </si>
  <si>
    <t>Not bad</t>
  </si>
  <si>
    <t>Just what I needed</t>
  </si>
  <si>
    <t>605694033</t>
  </si>
  <si>
    <t>JBP mi</t>
  </si>
  <si>
    <t>Great app for your vehicle</t>
  </si>
  <si>
    <t>I really like this app for keeping track of mpg and maintenance for my Jeep.</t>
  </si>
  <si>
    <t>348179160</t>
  </si>
  <si>
    <t>CyberW@t</t>
  </si>
  <si>
    <t>New scrolling interface is awesome</t>
  </si>
  <si>
    <t>The new scrolling interface is awesome.  It makes everything much easier to navigate through. I am glad there is now a logout button and the login panel is also nice, especially that it saves my login for me.  Wescom is always on the cutting edge and the development team seems like they are listening to our requests! Can't wait for billpay, I see a icon for it so I am excited to know that it will be here soon.</t>
  </si>
  <si>
    <t>411486575</t>
  </si>
  <si>
    <t>Ryan &amp; Mich</t>
  </si>
  <si>
    <t>Absolutely awful</t>
  </si>
  <si>
    <t>I'm contacting my company to try to convince them to stop using this awful system. Getting my FSA reimbursement should not be this difficult. The app doesn't tell you when you are locked out and the design is really really bad. App hasn't been updated in YEARS so you can tell how important customer experience is to payflex.</t>
  </si>
  <si>
    <t>918609651</t>
  </si>
  <si>
    <t>Steve Isaacson</t>
  </si>
  <si>
    <t>iBearsoft is the BEST!!!</t>
  </si>
  <si>
    <t>After using Checkbook HD since it was introduced, I upgraded to Money Pro on New Year's Day. Best app on my phone. Their support is excellent.</t>
  </si>
  <si>
    <t>BB Rose</t>
  </si>
  <si>
    <t>THEEE BEST APP for keeping track of expenses</t>
  </si>
  <si>
    <t>Went on vacation to SF, and it was so easy to just split costs for dinner tabs, Uber rides, hotel fees through this app. So easy to navigate through</t>
  </si>
  <si>
    <t>Austin George</t>
  </si>
  <si>
    <t>Buggy garbage I'm forced to use.</t>
  </si>
  <si>
    <t>Whoever farmed this out to be coded should be fired. Whoever coded it should be fired. I hate that I am forced to use this garbage app filled with bugs. Want to adjust the date on a claim? Good luck selecting a different date! Want to attach a receipt? It may work. But it probably won't. Oh hey, there's a problem with the action you want to perform, but we've obscured the text that actually tells you that so you have to think to scroll around to find it. If I didn't know any better I would think this is designed as poorly as it is to discourage people from getting properly reimbursed so you leave money on the table by the end of the year. So infuriating.</t>
  </si>
  <si>
    <t>AndyMilburn</t>
  </si>
  <si>
    <t>Login doesn't work</t>
  </si>
  <si>
    <t>Register online and set your secret question. Then download the app and it fails to register</t>
  </si>
  <si>
    <t>phxbp</t>
  </si>
  <si>
    <t>Love it! So easy to use</t>
  </si>
  <si>
    <t>Apostle Dav</t>
  </si>
  <si>
    <t>Jesus lover</t>
  </si>
  <si>
    <t>Great app, I recommend to everyone</t>
  </si>
  <si>
    <t>Caitgoes</t>
  </si>
  <si>
    <t>Great for simple use</t>
  </si>
  <si>
    <t>I really only use my banking apps to check my balance and transfer funds between accounts. This app works perfectly for that. I have only been asked for a security question once. Every banking app I've ever had logs me out once I leave the app, so I'm not concerned about that issue. For what I use it for, I have no complaints.</t>
  </si>
  <si>
    <t>C.I.P.</t>
  </si>
  <si>
    <t>I've been wanting an app for my banking for a long time and this is exactly how I want it. Fits my needs.</t>
  </si>
  <si>
    <t>OBXStockwatcher</t>
  </si>
  <si>
    <t>Quick and easy.  Love this app!</t>
  </si>
  <si>
    <t>Carloalvi23</t>
  </si>
  <si>
    <t>Helpful</t>
  </si>
  <si>
    <t>I love this app! Very handy and easy to use, deposit checks, transfer money or check your account on the go, it's that easy!!!</t>
  </si>
  <si>
    <t>mynamejaxon</t>
  </si>
  <si>
    <t>Texan511</t>
  </si>
  <si>
    <t>Love the new features!</t>
  </si>
  <si>
    <t>Thanks for the ability to add my Non-Frost accounts to my Frost app! I prefer the Frost app to the ones from my other banks.</t>
  </si>
  <si>
    <t>Blastrx</t>
  </si>
  <si>
    <t>Update looks pretty, doesn't work</t>
  </si>
  <si>
    <t>After update, can load past the splash screen. Broken app</t>
  </si>
  <si>
    <t>Carl d18</t>
  </si>
  <si>
    <t>Fix the app !!!</t>
  </si>
  <si>
    <t>Every time I try to login it asks security questions which I have never seen before . Can't access my account .Really needs fixing .</t>
  </si>
  <si>
    <t>JoJo babe</t>
  </si>
  <si>
    <t>Wallet Hub review</t>
  </si>
  <si>
    <t>Love this App!   It's great and seems to always work well...  it also seems to be very accurate with credit scores!  It is just as good as Credit Karma site.:)</t>
  </si>
  <si>
    <t>lillerkat</t>
  </si>
  <si>
    <t>I love the way this app remembers previous trips and will auto log drives!  I wish the Monthly printouts had a better layout.</t>
  </si>
  <si>
    <t>E-chi-town</t>
  </si>
  <si>
    <t>Cool app!</t>
  </si>
  <si>
    <t>Great app for mobile deposits; only issue is the automatic photo capture doesn't always work. Very convenient though!</t>
  </si>
  <si>
    <t>It's just bad</t>
  </si>
  <si>
    <t>Is it even useful at all?</t>
  </si>
  <si>
    <t>Vodolazz</t>
  </si>
  <si>
    <t>App is stable. Works with touchid. Motif idea is great. All of that is combined into this app. Why not use it?</t>
  </si>
  <si>
    <t>rawethe</t>
  </si>
  <si>
    <t>I liked the app...</t>
  </si>
  <si>
    <t>But the past month I'm having random dates of mileage tracking disappear.</t>
  </si>
  <si>
    <t>Jbkski</t>
  </si>
  <si>
    <t>Necessary app</t>
  </si>
  <si>
    <t>Use it everyday.  Still not perfect but better than anything else out there.</t>
  </si>
  <si>
    <t>T. Cam</t>
  </si>
  <si>
    <t>Makes banking so much easier!!!</t>
  </si>
  <si>
    <t>Outdoorcountryb</t>
  </si>
  <si>
    <t>A good app to start basic savings</t>
  </si>
  <si>
    <t>I like that I can put everything that I ever wanted to buy on this app. It allows me to see one big total, so I can be realistic what I can buy and what I can't buy. I can set up dates, and reminders and set what day I recieve the reminders; very valuable feature. I can even post pictures from outside sources from my photo app, then I can delete the picture from my photo app and still have the thumbnail in this app still ??. Now the bad ?? it's still in its infancy, or it might have been a quick slap job. Anyways I really expected a little more from the paid version, other than infinite amount of items to save instead of the two. I really wish I could make sub folders like: My needs folder, and my wants folder, a retirement folder, and a vacation folder, etc. Also have show individual totals for the sub folders on top of the main total. So for now I use this app in conjunction with my spread sheet still. I hope the programs and developers have it in their next update ?? PS I would never use the Twitter or Facebook feature. It seems very sketchy, there is no telling if they can see your password or not, and never put ur account numbers on there either. Just saying. Thank you.</t>
  </si>
  <si>
    <t>curiousbob</t>
  </si>
  <si>
    <t>GARBAGE</t>
  </si>
  <si>
    <t>I was driven to seek a replacement for Mint Bills as a result of their shutdown. This cannot match Mint Bills. Not even close. Poor refreshing/updating and it does not show recent activities at all. If you make a payment not using Prism, it takes multiple days for Prism to acknowledge same. I am looking around again. The master of inaccurate information on your accounts. Just deleted it.</t>
  </si>
  <si>
    <t>SutterM6</t>
  </si>
  <si>
    <t>Fantastic</t>
  </si>
  <si>
    <t>Very user friendly!  Love the finger scan access and easy to pay bills!</t>
  </si>
  <si>
    <t>Hawthorne356</t>
  </si>
  <si>
    <t>Impressive App</t>
  </si>
  <si>
    <t>I have been pleased with the amount of information I can access.</t>
  </si>
  <si>
    <t>Jhrizz</t>
  </si>
  <si>
    <t>Handy little app!</t>
  </si>
  <si>
    <t>Very helpful!</t>
  </si>
  <si>
    <t>Kevin Watkins</t>
  </si>
  <si>
    <t>Latest upgrade creating login glitch</t>
  </si>
  <si>
    <t>I am being directed to update the app, however when I choose update, the App Store simply has the "open"box, not SN option to update.  When I choose open, the screens just flip between the App Store screen and the login screen.  I cannot open the app and do anything currently!</t>
  </si>
  <si>
    <t>Bijoux612</t>
  </si>
  <si>
    <t>Can't get past security question</t>
  </si>
  <si>
    <t>This app is like playing a Russian roulette. You'll just never know when you can log in. Their programmer has to do a better job!!!! Please fix this app.</t>
  </si>
  <si>
    <t>Kabie.</t>
  </si>
  <si>
    <t>Not impressed.</t>
  </si>
  <si>
    <t>I'm not sure this app is as great as everyone seems to say. It has crashed several times, and it is extremely limited when using an iTouch.</t>
  </si>
  <si>
    <t>JayeeTraynum</t>
  </si>
  <si>
    <t>Terrible!</t>
  </si>
  <si>
    <t>Wouldnt even open. Kept crashing after loggin in</t>
  </si>
  <si>
    <t>Hansola1</t>
  </si>
  <si>
    <t>It does not even offer real time quotes for the major markets much less for individual stocks.</t>
  </si>
  <si>
    <t>Cuvier2011</t>
  </si>
  <si>
    <t>Friendly</t>
  </si>
  <si>
    <t>I like how easy it is to navigate</t>
  </si>
  <si>
    <t>taylorrdeeee</t>
  </si>
  <si>
    <t>Can't transfer deposit</t>
  </si>
  <si>
    <t>I was able to make transfers from my savings to my checking account, but now all of a sudden I can't?! This app needs an update and fix!</t>
  </si>
  <si>
    <t>PolAarNic</t>
  </si>
  <si>
    <t>Keeps logging me out</t>
  </si>
  <si>
    <t>Love the app. However, lately it keeps logging me out, which requires me to re-login, wait for an email that contains a pin, then redo all my settings. It happens at least twice a week.</t>
  </si>
  <si>
    <t>alanf0311</t>
  </si>
  <si>
    <t>It works</t>
  </si>
  <si>
    <t>It does the job</t>
  </si>
  <si>
    <t>myislnd</t>
  </si>
  <si>
    <t>Wonderful!</t>
  </si>
  <si>
    <t>Has everything I want. Clean, simple and private. Perfect.</t>
  </si>
  <si>
    <t>bingdog4</t>
  </si>
  <si>
    <t>Firstbank App</t>
  </si>
  <si>
    <t>Simple and intuitive. Nice work.</t>
  </si>
  <si>
    <t>102Irish man</t>
  </si>
  <si>
    <t>Great app!! All my accounts in the palm of my hand!</t>
  </si>
  <si>
    <t>Toine_24</t>
  </si>
  <si>
    <t>Great for beginner and long-term investors too</t>
  </si>
  <si>
    <t>Songsilly</t>
  </si>
  <si>
    <t>Alliant App Reviews</t>
  </si>
  <si>
    <t>Looks up local ATMs well, would like to transfer in/out of "other institutions," but currently cannot. So thumbs up for the Uber review and thumbs down for the El Capitan review.</t>
  </si>
  <si>
    <t>Gullmurphy</t>
  </si>
  <si>
    <t>Exceptional</t>
  </si>
  <si>
    <t>Thanks</t>
  </si>
  <si>
    <t>Jh1891</t>
  </si>
  <si>
    <t>Updated review</t>
  </si>
  <si>
    <t>Current review:   The app overall is slow.  Slow sign-in, slow responsiveness, slow all around.   Seems like every action has to go through firewall overload. Most frustrating:   If i forget to sign out, then later open the app, it let's me sign in w touch ID only to boot me off because i timed out from previous session.   The app has a time out reminder as a pop-under when it should be a pop-up when opening app.   Effectively have to sign in twice.  Previous review:  I have to keep acknowledging the app is "new" every time I open it - very bothersome.   No touch ID - why?   UI slightly better but still looks dated - doesn't feel like good update at all.</t>
  </si>
  <si>
    <t>Mjkosterguy</t>
  </si>
  <si>
    <t>Good start from DCU</t>
  </si>
  <si>
    <t>This app is a great step past the previous one that only allows deposits. What would help make it better would be a couple of features:  first, the option to wipeout your member number (or have the app forget it) after you've logged out.  That would be a great security feature.  Second up would be the ability to integrate the bill pay feature that's on the full web interface.  Being able to pay bills on the go would be a nice upgrade.</t>
  </si>
  <si>
    <t>Graced7777</t>
  </si>
  <si>
    <t>Nextomi</t>
  </si>
  <si>
    <t>This is a great app! ...So needed, &amp; it's effective.</t>
  </si>
  <si>
    <t>runmikereed</t>
  </si>
  <si>
    <t>Great app! Needs one small feature</t>
  </si>
  <si>
    <t>I wish I could indicate who I am splitting the bill with before I enter the amount. I always select who I'm splitting with before the dollar amount is entered, but I get a pop up saying I need to enter a value first. Otherwise great app, nice job!</t>
  </si>
  <si>
    <t>jaycrazy14</t>
  </si>
  <si>
    <t>Can't use the Mobile Deposit!</t>
  </si>
  <si>
    <t>The camera cuts off part of the check when I take a picture to deposit with my 6. Worked fine with my 5 the day before! Been waiting 2 months for them to fix this problem..:</t>
  </si>
  <si>
    <t>rrayl4716</t>
  </si>
  <si>
    <t>Handy little application</t>
  </si>
  <si>
    <t>Works great for me and tells me exactly what I need to know in a very condensed manner.</t>
  </si>
  <si>
    <t>PDX Friend</t>
  </si>
  <si>
    <t>Good App</t>
  </si>
  <si>
    <t>App is great, reminds you past trips and gives a great indication on possible tax write offs. Downside, the constant advertising to upgrade, quite annoying.</t>
  </si>
  <si>
    <t>Bulbul123456890</t>
  </si>
  <si>
    <t>Fuckintastic</t>
  </si>
  <si>
    <t>I'm a credit score geek. I downloaded all the apps, registered in all, tried in all, and regularly use several, and can say confidently that this is the best. I have deleted 4 credit monitoring apps after I used this one. Daily detailed updates! Say no more.Recommendation: Touch ID log in.</t>
  </si>
  <si>
    <t>Kodiak_75</t>
  </si>
  <si>
    <t>App Crashing</t>
  </si>
  <si>
    <t>The app crashes every time when I select update my credit score. Even deleted and reinstalled... This has been going on for a while please fix.....</t>
  </si>
  <si>
    <t>Mihail987</t>
  </si>
  <si>
    <t>Perfect!</t>
  </si>
  <si>
    <t>Works great, i was surprised how much could i save I taxes, not to mention that is totally free! Perfect for ride sharing drivers</t>
  </si>
  <si>
    <t>Nickatp</t>
  </si>
  <si>
    <t>Doesn't let you log in. Don't waist your time.</t>
  </si>
  <si>
    <t>hughes7283</t>
  </si>
  <si>
    <t>EDIT: 17Feb2016 I have to drop two stars because the main reason I purchased money pro, for the Apple Watch portion, doesn't always work correctly. I will input my expense and it won't sync through to my phone. Sometimes my watch app will show a different balance than my phone and other times the expense will just completely disappear. The phone app itself is really a great app, but I really wanted an Apple Watch app that could sync easily with an app on the phone. I also wish said watch app had a small complication so I could keep my large complication spot open for other items. I actually only downloaded this app because the Apple Watch companion app looked like the nicest budget tracking app so far for the the watch. After importing all of my data from the other app I had been using for three and s half years and setting up all of my categories, I now wish I would have switched over to this app last year when they released this. It's so much more detailed, easier to use and nicer on the eyes than the other app I was previously using.The watch app is really what is nice. I love being able to track my debit transactions without having to pull out my phone constantly at the gas pump, a convenience store, etc. The 5th star would be there if I could back my data up to Dropbox. That is the only thing it's missing and I hope that option will be available sometime soon.</t>
  </si>
  <si>
    <t>_Alexxis_</t>
  </si>
  <si>
    <t>Makes checking my account easier</t>
  </si>
  <si>
    <t>The app is definitely usable. Sometimes it just takes a while to load. If you want the Touch ID feature you have to go under settings to turn it on.</t>
  </si>
  <si>
    <t>Ryan Baillie</t>
  </si>
  <si>
    <t>Okay but credit karma is better</t>
  </si>
  <si>
    <t>This app only gives you one report and is centered around ads and is not as useful as credit karma. This app does give you one bureau free report but that's about it. Uninstalling and staying with the other.</t>
  </si>
  <si>
    <t>Ninvehk</t>
  </si>
  <si>
    <t>Great mobile banking app</t>
  </si>
  <si>
    <t>This app is a great app and it would be more great if it had one more thing changed to it. For example when the transactions show up for the balance to appear each transaction debited or credited.</t>
  </si>
  <si>
    <t>Malugssuak</t>
  </si>
  <si>
    <t>Great ap</t>
  </si>
  <si>
    <t>Really does the job.  Easy to use.</t>
  </si>
  <si>
    <t>Dr.Morbius</t>
  </si>
  <si>
    <t>Thanks goodness we can use the Touch ID. Great app keep up the good work with the updates!</t>
  </si>
  <si>
    <t>Grvhydhk</t>
  </si>
  <si>
    <t>It works but could be a lot better.</t>
  </si>
  <si>
    <t>The holdings page is clunky and doesn't allow a quick read. There is no ability to trade or deposit checks through the phone. I understand limited functionality in the first version, but it's already 2011. I bet the back end systems can't handle more functionality as the web site hasn't been updated in years either. All in all, a poor showing.</t>
  </si>
  <si>
    <t>Swee17</t>
  </si>
  <si>
    <t>Best Tax App</t>
  </si>
  <si>
    <t>I have filed online in years past and this by far the best!</t>
  </si>
  <si>
    <t>Kaitlin McFarlane</t>
  </si>
  <si>
    <t>Super clear and easy interface</t>
  </si>
  <si>
    <t>In Austin</t>
  </si>
  <si>
    <t>Great tool to track work hours</t>
  </si>
  <si>
    <t>After an app I used for years became unavailable, I have tried multiple apps. This one gives me all I wanted in replacement. I can get the options but the basic app meets my needs without a complicated format/process. The app allows easy start/stop entries and allows for simply editing. Thanks, I love it! One change would make it 5 star- to have total hours worked move apparent on main screen.</t>
  </si>
  <si>
    <t>NRP1357</t>
  </si>
  <si>
    <t>Very Happy</t>
  </si>
  <si>
    <t>I really like this app and have come to rely on it for bill paying and history information. Easy to use and reliable. Only improvement would be to use the camera to capture confirmation codes.</t>
  </si>
  <si>
    <t>Amehunt</t>
  </si>
  <si>
    <t>Not really user friendly, not flexible</t>
  </si>
  <si>
    <t>Name says it all. Figuring out how to add money/ adjust budgets mid month or start a month new was extremely confusing and not worth the time.</t>
  </si>
  <si>
    <t>JulietEmily23</t>
  </si>
  <si>
    <t>Useful and User Friendly</t>
  </si>
  <si>
    <t>This app is very helpful for keeping track of various bills shared with roommates. I highly recommend it.</t>
  </si>
  <si>
    <t>Alias_Shilo</t>
  </si>
  <si>
    <t>Awesome Job from this Team!</t>
  </si>
  <si>
    <t>I really love this app since day. It's user friendly and Aaron (answered within 1 day) explained clearly all the questions I had from him. I understood how I can file my taxes and I learned somuch from him. ??</t>
  </si>
  <si>
    <t>Xxxxhj</t>
  </si>
  <si>
    <t>So far so good!</t>
  </si>
  <si>
    <t>Only been using it for maybe 2 weeks, but I like it! Not glitchy at all, &amp; it makes it very easy to classify drives with just 1 swipe.</t>
  </si>
  <si>
    <t>Megatype1234</t>
  </si>
  <si>
    <t>Really horrible</t>
  </si>
  <si>
    <t>I was told I can use this on an abroad GSM number but obviously I can't. Very bad service ICICI bank. No response from the team.</t>
  </si>
  <si>
    <t>kyrajane13</t>
  </si>
  <si>
    <t>so much better!</t>
  </si>
  <si>
    <t>love the touchID, everything is so streamlined and easy to use, easy to have quick visuals and it looks great too. love this updated app!!!!</t>
  </si>
  <si>
    <t>Broken Access</t>
  </si>
  <si>
    <t>Will you fix this?</t>
  </si>
  <si>
    <t>Every time I have tried to use this app it tells me that "your account cannot be processed by this application. Please go to our website to make a payment." Tell what is the point of this app if I cannot use every time I try to log in. I've had it for a couple months and nothing. Please fix this or this app will become OBSOLETE!!!!</t>
  </si>
  <si>
    <t>Joueur numéro 4600</t>
  </si>
  <si>
    <t>Best bill tracker ever!</t>
  </si>
  <si>
    <t>I have never felt so in control of my bills until I got this app. It's the best one out there, I've tried some others but they're messy. This one is simple, pretty, organized and has that slight vintage look to it that makes it awesome! The calendar is the best part to me. Some websites have a hard time working with it to pay straight from the app but the point is to stay organized so it's not such a big deal. LOVE IT! AAAA++++!!!</t>
  </si>
  <si>
    <t>Kelleyanne3</t>
  </si>
  <si>
    <t>So simple, such a time saver. Love First Republic!</t>
  </si>
  <si>
    <t>D. C. Ramos</t>
  </si>
  <si>
    <t>Cool :)</t>
  </si>
  <si>
    <t>I can deposit now!!!</t>
  </si>
  <si>
    <t>Ear1264</t>
  </si>
  <si>
    <t>So frustrating!</t>
  </si>
  <si>
    <t>Have never been able to use all of the features with this app. The online deposit feature is cumbersome and results in a hold on any checks-do not expect the money to go in if you deposit on a weekend. Also, the transfer feature hasn't worked for two weeks. This app is useless to me without those features. Wish the previous version was still usable!</t>
  </si>
  <si>
    <t>LilT.</t>
  </si>
  <si>
    <t>I love this app! It's a great tool to learn day trading as well as investing strategies. The community engagement is second to none. The members are very helpful and extremely knowledgeable. I would highly recommend this app to beginners, novice traders as well as those who are more experienced but want to grow and learn more.</t>
  </si>
  <si>
    <t>Binu</t>
  </si>
  <si>
    <t>Deposit Checks &amp; Touch ID</t>
  </si>
  <si>
    <t>Check Deposit is frustrating and disappointing. Not Reliable at all.No Touch ID. Shocking when other Banking Apps have it ready.Sad App. It's app, for the sake of an App.</t>
  </si>
  <si>
    <t>RedBS</t>
  </si>
  <si>
    <t>Improvements needed.</t>
  </si>
  <si>
    <t>Update 2: Star added, since you can now access the ally cash back credit card information in this app. Way to go Ally!!!Update: Comments below still apply, however Ally has added chip &amp; pin, slowly rolling that out. Adding in Ally Invest to the app hopefully means more improvements for those other areas as well, so star added.Can do some basic banking with this, but not fully featured. BOA, Chase, Wells Fargo, etc. offer much more in depth apps. Ideally, especially since this is an online bank, I should be able to do all the business I need with Ally through this app. Things to improve:*Auto Loans - why do I need two separate apps? Makes no sense. *Home Loans - brand new offering from Ally, but this too should be in this app. See the big banks apps for great examples of how this is done. No excuse Ally. *Bill Pay - why can't I add payees in the app? Even the mobile version doesn't work, I actually have to use a desktop. I always have my phone, whereas I don't always haven't access to a desktop, and other banks are building this out. Again, online banking is supposed to be easy...I do love Ally, and I hope to stay with them. However, other online banks are available, and I'm not above jumping ship if Ally can't keep things going in the right direction. Schwab and Cap One come to mind for online, with comparable interest rates. Then there are the always reliable (but obnoxious) brick and mortar banks. Hopefully Ally starts catching up.</t>
  </si>
  <si>
    <t>Bookerino</t>
  </si>
  <si>
    <t>App works well but high frequency of forced updates is obnoxious</t>
  </si>
  <si>
    <t>Stop making me update! I just want to live my life!</t>
  </si>
  <si>
    <t>Sneekysloth</t>
  </si>
  <si>
    <t>Worst banking app ever!!!</t>
  </si>
  <si>
    <t>This app is by far the most frustrating I have ever used. It is much easier to go into the city bank website through your smart phone's browser than have to reset your password every time you log in. Even though I carefully wrote down all of my login information for this app, it still locks me out every time. Worse, when you are locked out of the app, your account is frozen for security. So by trying to check my balance, I was unable to use my debit card. I was six hundred miles away from home and couldn't pay for my dinner! Also, there is no app support after five, so I couldn't even resolve the problem until the next day. Save yourself!!!</t>
  </si>
  <si>
    <t>SkinnyGina</t>
  </si>
  <si>
    <t>Nice but needs work</t>
  </si>
  <si>
    <t>I need separate billing dates for my wifi and cellular data usage, since I get each from a separate provider.</t>
  </si>
  <si>
    <t>WappaGoo</t>
  </si>
  <si>
    <t>The Redstone app is perfect! Easy to use and simple to use! Redstone is an awesome bank! I wouldn't bank anywhere else!</t>
  </si>
  <si>
    <t>1abw</t>
  </si>
  <si>
    <t>Good way to watch your credit daily and weekly.</t>
  </si>
  <si>
    <t>Citymover</t>
  </si>
  <si>
    <t>Ok but overall....... It stunk</t>
  </si>
  <si>
    <t>Needs a backspace button and less in your face commercial. When using this it feels like I'm following an elderly driver that had the turn signal on for 20 blocks.</t>
  </si>
  <si>
    <t>LoiTran.95</t>
  </si>
  <si>
    <t>Good budgeting app, works as it should.</t>
  </si>
  <si>
    <t>Kate_O1969</t>
  </si>
  <si>
    <t>Best option for $$</t>
  </si>
  <si>
    <t>I've used Mint and Personal Capital for months and this is by far the best option.  To be able to open Albert and see all of my accounts and be able to save money WITHIN the app is super helpful.  Also their financial health score is the easiest to understand.</t>
  </si>
  <si>
    <t>TopHappy</t>
  </si>
  <si>
    <t>I love all the details to help me improve my score. Gonna take action now.  LOOK OUT COLLECTION AGENCIES!!</t>
  </si>
  <si>
    <t>Kategarnwild</t>
  </si>
  <si>
    <t>I love this app! The instant balance feature makes everything so much easier!</t>
  </si>
  <si>
    <t>michbostn</t>
  </si>
  <si>
    <t>I cannot email the results</t>
  </si>
  <si>
    <t>Quincy56</t>
  </si>
  <si>
    <t>Update broke Touch ID</t>
  </si>
  <si>
    <t>App was good before... :-(</t>
  </si>
  <si>
    <t>Dmoney579</t>
  </si>
  <si>
    <t>Horrible!!</t>
  </si>
  <si>
    <t>Same error message about already connected to server...no updates to fix it. Don't bother downloading. I've deleted it and just go to the website.</t>
  </si>
  <si>
    <t>thelmabee</t>
  </si>
  <si>
    <t>Hasn’t been updated in a year.</t>
  </si>
  <si>
    <t>Have been using this app on my iPad and I absolutely love it. Just got it on my iPhone and it’s not syncing with iCloud. Both devices are set to sync with iCloud. I exported the data from my iPad and opened it on my phone but it didn’t give me an option to open it up in the app on my phone like it claims in the Help.I looked up the dev’s Twitter account and they haven’t posted an update in around a year. The interface is straightforward and the app is easy to use. Very helpful and handy despite it needing a facelift to make it more like an app for, dare I say, iOS 8. Works perfectly fine on one device.I sent feedback to the devs and hope to get a reply. Doesn’t look likely though since the app itself hasn’t been updated for so long. I shoulda done my research first! Guess that’s goodbye to my $1.99 plus tax!</t>
  </si>
  <si>
    <t>Briar Guitrau</t>
  </si>
  <si>
    <t>Needs better functionality</t>
  </si>
  <si>
    <t>I don't understand why we have to answer security questions at every login. Something like a four digit pin would do just fine. Touch ID would be great, and the ability to use Apple Wallet would also be a huge plus. Love banking with y'all, just needs some updating on the app and Apple Wallet.</t>
  </si>
  <si>
    <t>Mb2boys</t>
  </si>
  <si>
    <t>Service fee</t>
  </si>
  <si>
    <t>No where have I seen they charge a service fee. Was really shocked to see that part of my payment.</t>
  </si>
  <si>
    <t>mmyers7</t>
  </si>
  <si>
    <t>Fast and easy.</t>
  </si>
  <si>
    <t>Love the updates.  Keep up the great work.</t>
  </si>
  <si>
    <t>Cattle wrangler</t>
  </si>
  <si>
    <t>Basic app</t>
  </si>
  <si>
    <t>This app is something you would have had on a blackberry in 2005. No Touch ID, no mobile check deposit, no custom dash, I thought Grayson had a bad app but this is crazy</t>
  </si>
  <si>
    <t>kaylapitts22</t>
  </si>
  <si>
    <t>Easy &amp; Convenient</t>
  </si>
  <si>
    <t>Love this App! Very easy to use &amp; user friendly! I love being able to do my banking on the go!</t>
  </si>
  <si>
    <t>Fubr751</t>
  </si>
  <si>
    <t>Liked the App</t>
  </si>
  <si>
    <t>I like the app because it shows me what I am going to get plus it has a spot that goes straight to the IRS</t>
  </si>
  <si>
    <t>Chnnychinchin</t>
  </si>
  <si>
    <t>Investing.com Privacy</t>
  </si>
  <si>
    <t>They deliver news intentionally late to coincide with your activities.</t>
  </si>
  <si>
    <t>drewman405</t>
  </si>
  <si>
    <t>Works really well, I love the TouchID login</t>
  </si>
  <si>
    <t>Jules.92</t>
  </si>
  <si>
    <t>Great app works well always! Only issue is with pending transactions taking forever to post to my account sometimes but I don't think that's due to a fault in the app. Really easy to use and fast! Saves me from having to drive to the bank!</t>
  </si>
  <si>
    <t>L-Bow</t>
  </si>
  <si>
    <t>So much worse than the previous</t>
  </si>
  <si>
    <t>Old app was way better. This does not sync. When mark paid because it doesn't sync it never goes away. It put payment on the day you pay not on the actual bill date. Horrible horrible horrible. Not sure what happened in the transition</t>
  </si>
  <si>
    <t>Marelinemerlan</t>
  </si>
  <si>
    <t>One of the best ideas ever</t>
  </si>
  <si>
    <t>I have pretty bad credit and knew I needed to fix it . I thought I would have to get a secured credit card but Lenny instantly approved me for 100$. It's not a lot but it's more than anyone else was willing to bet on me. Thank you Lenny I won't let you down. It links to your bank account so you have instant access to the money and can easily send money to friends. The interest rate is much lower than credit cards and a lot easier to manage.</t>
  </si>
  <si>
    <t>Eddie K. Minta</t>
  </si>
  <si>
    <t>Business Hunter &amp; Gatherer</t>
  </si>
  <si>
    <t>I was completely blown away by this budgeting app. It's like no other. It's very user friendly and does everything you want it to do AND MORE. Love the customization features and the interface itself. HURRY UP AND BUY!</t>
  </si>
  <si>
    <t>FNAOM2</t>
  </si>
  <si>
    <t>I need this app like I need oxygen.</t>
  </si>
  <si>
    <t>1 Lady_C</t>
  </si>
  <si>
    <t>MS C</t>
  </si>
  <si>
    <t>Totally phenomenal app it is extremely convenient and fits my schedule the peak balance is one of the best features. ECU has shifted mobile banking to higher level.</t>
  </si>
  <si>
    <t>Bob b easy</t>
  </si>
  <si>
    <t>Great Money Awareness Program</t>
  </si>
  <si>
    <t>Penny is a highly impressive and user friendly app that does a great job of keeping you aware of your spending, your spending trends and offers logical suggestions to save money. Penny is also able to provide discounts or referral bonuses to other financial companies such as SoFi and H&amp;R Block. Check her out!</t>
  </si>
  <si>
    <t>BPraj</t>
  </si>
  <si>
    <t>Waiting for ages-great app</t>
  </si>
  <si>
    <t>I love apps and used several Bank Apps but it is really great and easy to use. I wish they add check deposit using iPhone camera!!</t>
  </si>
  <si>
    <t>DavidPalacios0</t>
  </si>
  <si>
    <t>It does a lot more than other money managment apps. Can add foreign currencies, and displays adjustments if you change a Balance, shows you how much you got on debts and your money. 5 stars, hopefully the touch ID function will be added soon, or password input.</t>
  </si>
  <si>
    <t>babuanderson</t>
  </si>
  <si>
    <t>unresponsive vendor</t>
  </si>
  <si>
    <t>this is a really good app.  beautiful &amp; very useful.  there are a few issues(glitches).  my problem is, there aren't a lot of avenues to rectify some of the issues i do have with the app.  a contact the vendor option doesn't work and there's no way to seek relief on the vendors site.</t>
  </si>
  <si>
    <t>Msdallasdiva</t>
  </si>
  <si>
    <t>Great way to save money, app is easy to use, you get alerts whenever money is being withdrawn from your account in order to invest, which is helpful</t>
  </si>
  <si>
    <t>Allyababa</t>
  </si>
  <si>
    <t>This app is so handy!</t>
  </si>
  <si>
    <t>Dopexof</t>
  </si>
  <si>
    <t>Need improvements.</t>
  </si>
  <si>
    <t>It's could be a great app if you just fixed everybody's demands ??</t>
  </si>
  <si>
    <t>Nehalennia3671</t>
  </si>
  <si>
    <t>So you can only send Bitcoin to other friends who have the circle app - please somebody explain to these people how Bitcoin works - because this ain't it!</t>
  </si>
  <si>
    <t>cristanick07</t>
  </si>
  <si>
    <t>I love the Geico mobile app! It is so easy to use. I like how I can report a claim right from my phone. This app is very convenient as well. I can view my ID cards even without phone service.</t>
  </si>
  <si>
    <t>Iherrera98</t>
  </si>
  <si>
    <t>Helps me keep track of my spendings, great union</t>
  </si>
  <si>
    <t>Alloto3511</t>
  </si>
  <si>
    <t>Rarely Works</t>
  </si>
  <si>
    <t>While the deposit check feature is extremely handy, it only works maybe 1 in 20 times. By the time I finally get it to work, I could have run to the bank and deposited my check, and in some cases, that would be faster. Your log on password will likely have to be different that your online banking password, which is annoying. Also, if you have multiple UFCU accounts, you are only able to use this app for one of them. So you are unable to transfer funds between them. If you only want to check your balance, this app is workable if you have the patience to keep trying to get logged in. Otherwise, it's pretty useless most of the time. If it worked all the time it would be very useful but as of now, it's hardly worth downloading and only generates a lot of frustration.</t>
  </si>
  <si>
    <t>Thrashtal</t>
  </si>
  <si>
    <t>Works about 10% of the time.</t>
  </si>
  <si>
    <t>Seemingly every time I need to see my account balances, the app just won't work. It's really unreliable</t>
  </si>
  <si>
    <t>pewilliamsiv</t>
  </si>
  <si>
    <t>Awesome App!!</t>
  </si>
  <si>
    <t>Great for tax time. Takes care of everything for the CPA!!</t>
  </si>
  <si>
    <t>Sailor buoy</t>
  </si>
  <si>
    <t>Very well developed app</t>
  </si>
  <si>
    <t>Works how you expect it too.</t>
  </si>
  <si>
    <t>AQuantP</t>
  </si>
  <si>
    <t>Very easy to get used to and use. Helpful videos to help get started and a powerful simulator.</t>
  </si>
  <si>
    <t>Ktcdb</t>
  </si>
  <si>
    <t>It makes my life so much easier to be able to quickly access my account information.</t>
  </si>
  <si>
    <t>Medinahhh</t>
  </si>
  <si>
    <t>Better than all the other apps out there.</t>
  </si>
  <si>
    <t>Cjdaglas</t>
  </si>
  <si>
    <t>New app</t>
  </si>
  <si>
    <t>This new app is awful. There was nothing wrong w the old app. I don't like anything about the changes in the mobile or the computer versions. I can't view my accounts and balances all at the same time. Should've left the layouts the way they were originally. Not easier.</t>
  </si>
  <si>
    <t>Rednecktyson</t>
  </si>
  <si>
    <t>I like this card</t>
  </si>
  <si>
    <t>Very good card and app I use this card all the time</t>
  </si>
  <si>
    <t>Jimp37</t>
  </si>
  <si>
    <t>This expense/budget program is the best. I fooled around with others - but none even come close. Easy entry, easy changes to accommodate my life style. I now know where every penny goes and nobody else knows because it is password protected. One nice update I would like to see is to control the starting month. The graphs show straight lines before I actually started using it. But this is not that big thing.</t>
  </si>
  <si>
    <t>buckeyemedic</t>
  </si>
  <si>
    <t>Needs Touch ID!!!!!!!!!</t>
  </si>
  <si>
    <t>I like the app, does everything I would need it to do, but it needs brought up to speed with Touch ID.</t>
  </si>
  <si>
    <t>Bheyen</t>
  </si>
  <si>
    <t>Ease!</t>
  </si>
  <si>
    <t>Very user friendly app!</t>
  </si>
  <si>
    <t>Awbk</t>
  </si>
  <si>
    <t>Big help</t>
  </si>
  <si>
    <t>Made chores and screen management simpler for the whole family</t>
  </si>
  <si>
    <t>Rohoray</t>
  </si>
  <si>
    <t>Outstanding. Easy change for senior citizen</t>
  </si>
  <si>
    <t>I kinda know excel but this is easy changeover.Anyone can do it- great app</t>
  </si>
  <si>
    <t>605Fatboy</t>
  </si>
  <si>
    <t>AWSOME</t>
  </si>
  <si>
    <t>This is truth the ANSWER. VERY CONVENIENT. ??to the answer mobile.</t>
  </si>
  <si>
    <t>dvreaux</t>
  </si>
  <si>
    <t>Good free basic spreadsheet</t>
  </si>
  <si>
    <t>This app does the job great. I'm handling my own small budget on my iPhone. Simple to use. Don't need a paid, complex app.</t>
  </si>
  <si>
    <t>Mp3sii</t>
  </si>
  <si>
    <t>Great update</t>
  </si>
  <si>
    <t>Definitely this is going in the right direction. Great design, touch id, quick balance...Hope for future Apple pay integration and pwd copy paste.</t>
  </si>
  <si>
    <t>Christian918</t>
  </si>
  <si>
    <t>Update Freezes</t>
  </si>
  <si>
    <t>I did the update and now the app just freezes as soon as I click on the 401k balance. Please fix</t>
  </si>
  <si>
    <t>It's Pacalo!</t>
  </si>
  <si>
    <t>Still no bitcoin :/</t>
  </si>
  <si>
    <t>The only thing keeping this app a step above venmo was removed</t>
  </si>
  <si>
    <t>azaytsev</t>
  </si>
  <si>
    <t>The new version crashes every time I try to access the alerts. Fire your QA staff.</t>
  </si>
  <si>
    <t>Str8UpJack</t>
  </si>
  <si>
    <t>Missing ability to make categories</t>
  </si>
  <si>
    <t>Good app but lack of customizable categories is a drawback. If you don't chose a category but try to type a note you get stuck and have to cancel the entry all together.</t>
  </si>
  <si>
    <t>Litpipe</t>
  </si>
  <si>
    <t>This is a great app. People complaining about remote deposit need to take the time to do it correctly.</t>
  </si>
  <si>
    <t>Kimberly Grooms</t>
  </si>
  <si>
    <t>Not bad!</t>
  </si>
  <si>
    <t>Me and my boyfriend run a small music venue together and we have been searching for a good way to keep track of expenses and profit. This app is the best we've found so far for what we need!</t>
  </si>
  <si>
    <t>Kmsrj2004</t>
  </si>
  <si>
    <t>So done with this!!!</t>
  </si>
  <si>
    <t>Every time I want to log into this bank if it be the app, or desktop, it asks security questions I never set up. I'm in the military stationed in the west now so something as simple as calling them (done it now more then several times) over this doesn't seem to click and it's hard to reach them because of the different time zones. I just want to check my balance on a loan, but if I can't do something as simple as that I will soon be switching over to USAA. It also amazes me that I can't even make a payment towards the principle from another bank account. What federal credit union are you running here folks?</t>
  </si>
  <si>
    <t>bigjchiro</t>
  </si>
  <si>
    <t>Horrendous app</t>
  </si>
  <si>
    <t>It's garbage. It has been bad for a couple years now. They made it prettier, but the functionality actually got worse. It is getting close to the point that the pain in the arse of changing banks may actually be worth it. Yes, it's that bad in this day and age of mobile.</t>
  </si>
  <si>
    <t>Bwprmix</t>
  </si>
  <si>
    <t>I am super anal when it comes to my finances. This helps me track every account and card I have. It's great!</t>
  </si>
  <si>
    <t>Tiny Zombie</t>
  </si>
  <si>
    <t>bad and getting worse</t>
  </si>
  <si>
    <t>There are bugs that never get fixed and now you can't even login.</t>
  </si>
  <si>
    <t>Sam M.US</t>
  </si>
  <si>
    <t>Great Resource</t>
  </si>
  <si>
    <t>Many thanks for putting this together-very nice to have a continuous policy news feed without the hassel of jumping between sites. Feed organized by country or CB would make a great addition. Thanks again!</t>
  </si>
  <si>
    <t>iReview4You</t>
  </si>
  <si>
    <t>Update broke it on ios 10</t>
  </si>
  <si>
    <t>Great app, love the watch complications, but after the update the app crashes whenever I select a coin. The watch complications don't work anymore either. Hope a fix comes soon.</t>
  </si>
  <si>
    <t>Ashwin Sathya</t>
  </si>
  <si>
    <t>Fantastic app</t>
  </si>
  <si>
    <t>Fantastic app to track and manage the portfolio. I'm giving 4 because I need a widget feature that will show my current holding position.</t>
  </si>
  <si>
    <t>Fuzzy6366</t>
  </si>
  <si>
    <t>Terrible!!</t>
  </si>
  <si>
    <t>This app has always given me trouble! Frequently off line and unavailable during late night hours, and now you have to wait 30 seconds to a minute to log in your credentials! Very inconvenient! But, sadly, very representative of the bank itself! I will be switching to a new bank very soon - BMO is a joke!!</t>
  </si>
  <si>
    <t>edESTESdesign</t>
  </si>
  <si>
    <t>Excellent Life Saver</t>
  </si>
  <si>
    <t>With the user friendly app, it is a matter of two steps to get a request done. Very please with the documentation and information on my account.</t>
  </si>
  <si>
    <t>Kansdjdubg</t>
  </si>
  <si>
    <t>Awful</t>
  </si>
  <si>
    <t>New update is terrible. Log in is completely different. But worst of all it is the SO inaccurate. You absolutely cannot be sure that it is showing the correct amount of money you have AT ALL. It will show I have a certain amount of money and the next day be completely different after only one transaction but everything is different. Really screws everything up even causing me to get an overdraft fee. Very frustrating</t>
  </si>
  <si>
    <t>gdtoo</t>
  </si>
  <si>
    <t>Haven't found anything to complain about</t>
  </si>
  <si>
    <t>I usually don't write reviews but this one is worth it. I am the worst a record keeping and my tax person is willing to pay me to keep using this. With Auto Tracker I capture all my miles and don't even have to remember. I always forget to record mileage and with Auto Track it makes it impossible. I just fill in the mileage and drop in my listed items and DONE! At the end of each month I simply export the info for a detailed month by month log of all my legitimate miles to report to the lovely IRS. No mess, and hard to agrue with all the detail. My biggest complaint is usually support, but I found when I had a question I had a response within a few minutes. I thought phone support was the best, but after hours on hold with other companies, this was much quicker. Great app for absent minded miles trackers!</t>
  </si>
  <si>
    <t>Ogordillo</t>
  </si>
  <si>
    <t>Lame</t>
  </si>
  <si>
    <t>Frozen since update on iPhone6</t>
  </si>
  <si>
    <t>Paul William</t>
  </si>
  <si>
    <t>Great app... needs one feature</t>
  </si>
  <si>
    <t>Reconciliation!  All this app needs is the ability to reconcile transactions and it'd be a 5?? app.</t>
  </si>
  <si>
    <t>Radical mothership</t>
  </si>
  <si>
    <t>Better but more confusing.</t>
  </si>
  <si>
    <t>More features but more confusing display. Preferred the old display.</t>
  </si>
  <si>
    <t>Deedeedeedeeedeeeeeeeeeeee</t>
  </si>
  <si>
    <t>Can't read whole message</t>
  </si>
  <si>
    <t>Every since I updated app 12/7/15 I can't read full message only first couple lines. Please fix bug !! Nice app up until this</t>
  </si>
  <si>
    <t>jleVrt.</t>
  </si>
  <si>
    <t>Amazing experience!</t>
  </si>
  <si>
    <t>Using this app has been a blast. Very user friendly, intuitive and helpful. A definite recommdation!</t>
  </si>
  <si>
    <t>Kidrolz</t>
  </si>
  <si>
    <t>Yes</t>
  </si>
  <si>
    <t>Great app, does what I need</t>
  </si>
  <si>
    <t>4EF728A90</t>
  </si>
  <si>
    <t>Among the best I have used. Made lots of$ w this app</t>
  </si>
  <si>
    <t>Seiferc</t>
  </si>
  <si>
    <t>I love it even with the flaw</t>
  </si>
  <si>
    <t>To be honest, I started using this app very recently, was attracted immediately by the gorgeous interface and witty comments from the devil or elf, but aside from this, the app really does what it says it does, it records your expenses and income and the thing I really like about is the tags, like if you use spend your money on food, you can just press food instead of typing it again, which is important in these kind of apps, because I can't see myself wrinting EVERYTIME because I just want to be done with noting the expense and carry on with my life. This is how I believe toshl is great. I've tried nearly all the finance apps that are in the app store, but toshl is the best one in terms of looks and speed of use. it takes me just 10 sec to key my expense and voila!The one downside I would say was there is no help section, because it can get confusing if you don't know how to use it. The "planned" section in "sum up category" is still a mystery to me but I don't really make a fuss.I'm thinking about going pro as well, because let's be honest guys, you bought such an expensive device, you can't afford to pay 20$ for 8760 hours (one year) of usage? they even store your finance online on their server so you can check it anywhere. Really do recommend this app.</t>
  </si>
  <si>
    <t>Tammy0107</t>
  </si>
  <si>
    <t>Very helpful for checking balances!</t>
  </si>
  <si>
    <t>Orion4701</t>
  </si>
  <si>
    <t>It's is just what I was looking for touse with my two girls, 6 and 4.  They love the check boxes and that they can watch the stars add up.  I was doing something similar to this only on paper and this takes all the work out of it.  I'm even thinking of using it for motivation to save up for something for myself!  That way the girls will see that I value saving too!  Thanks for this great program.  Oh, and I did have a question about. The rewards bars and I got a very timely and useful response.  Again, I'm very pleased with this app.</t>
  </si>
  <si>
    <t>Little me z</t>
  </si>
  <si>
    <t>Lovely</t>
  </si>
  <si>
    <t>I love it! It's makes me put smile on love ones back home .</t>
  </si>
  <si>
    <t>AdamHunterATC</t>
  </si>
  <si>
    <t>Great Update</t>
  </si>
  <si>
    <t>I'm not sure of the issues other users are having. This app has finally gotten to the point that I feel it is better than the mobile site. Touch ID integration is something I've been asking for since I switched to SCFCU. Thanks for adding it! I can't really think of anything else I need from this app at this point. Keep up the good work!</t>
  </si>
  <si>
    <t>BasedVersace</t>
  </si>
  <si>
    <t>Please fix !</t>
  </si>
  <si>
    <t>App randomly closes and won't even open no more , please fix and I'll give five stars.</t>
  </si>
  <si>
    <t>mika_xhs</t>
  </si>
  <si>
    <t>Like it every aspects</t>
  </si>
  <si>
    <t>This app is real-time with useful technical analysis.  Just one suggestion: I wish it could have index prices such as for vix, dxy</t>
  </si>
  <si>
    <t>Wade B. Martin</t>
  </si>
  <si>
    <t>I’m a professional trader and use Stock Signals to pick stocks for my clients J  Thanks for the team that developed this amazing product and thanks for selling it for only $20.</t>
  </si>
  <si>
    <t>Pistonworm</t>
  </si>
  <si>
    <t>iOS Touch ID not available</t>
  </si>
  <si>
    <t>Updated thinking Touch ID was included per description. It's not available on my iPhone running iOS 10. Otherwise app has worked great for me. I do almost all my bill paying, transfers and check cashing using app functions.</t>
  </si>
  <si>
    <t>S-Ryong</t>
  </si>
  <si>
    <t>Mears81</t>
  </si>
  <si>
    <t>Ride sharing</t>
  </si>
  <si>
    <t>New to ride sharing It is easy to understand appAnd fast to record and use in future</t>
  </si>
  <si>
    <t>JimboSlice2499</t>
  </si>
  <si>
    <t>Cool simple BitCoin app!!!!</t>
  </si>
  <si>
    <t>It's nice to actually download a Bitcoin app and have any clue at all as to what is going on!!!! This app was made well and does everything u need it to do if ur beginning ur magical ride on the Algorithm Roller Coaster of Who Knows What's Happening!!! But how do I make $$$$$$</t>
  </si>
  <si>
    <t>Kellyn56055</t>
  </si>
  <si>
    <t>I like it</t>
  </si>
  <si>
    <t>I like it but I would like an easier way to make an adjustable credit amount for paychecks. Otherwise I like it</t>
  </si>
  <si>
    <t>Mdfeller</t>
  </si>
  <si>
    <t>I can't even get the presets to work. I went from an iPhone 3GS to an iPhone 4s. It will not load the presets at all. I have loaded, deleted, and reinstalled it. Many times. Still it doesn't work.</t>
  </si>
  <si>
    <t>Audiopostman</t>
  </si>
  <si>
    <t>My favorite one.</t>
  </si>
  <si>
    <t>Quite simply a perfect combination of just enough information with a simple and intuitive interface.</t>
  </si>
  <si>
    <t>Papa Snow</t>
  </si>
  <si>
    <t>Online Deposits</t>
  </si>
  <si>
    <t>Great App, so convenient !!!!!!</t>
  </si>
  <si>
    <t>Luca091585</t>
  </si>
  <si>
    <t>I was waiting for this - missing some key features</t>
  </si>
  <si>
    <t>The app has a cool look and feel. Clear design and overall a smooth journey for the customer. Unfortunately, I can't login with my current VW login and manage my setting, e.g., make payments. Other than that a great product :)</t>
  </si>
  <si>
    <t>Quotelover123</t>
  </si>
  <si>
    <t>Waste of time</t>
  </si>
  <si>
    <t>I've tried to activate at least 4 times, reinstalled the app, the stupid thing won't work - says mobile number verified blah blah &amp; asks for the login pin &amp; stays there with a loader gif spinning for ever. Ridiculous waste of time - typical ICICI.</t>
  </si>
  <si>
    <t>Softball_Mom1229</t>
  </si>
  <si>
    <t>Never have any problems.</t>
  </si>
  <si>
    <t>ac@sc</t>
  </si>
  <si>
    <t>Easy</t>
  </si>
  <si>
    <t>Thank you Fidelity for making this quick access available I use it for a quick and accurate recap of my accounts and then decide if I want to trade or go to the beach!!!Thank you again</t>
  </si>
  <si>
    <t>Lightningleeper</t>
  </si>
  <si>
    <t>Good but sync problems</t>
  </si>
  <si>
    <t>I do like this app. However since beginning to use it about seven months ago, it continues to give me syncing problems. Syncing between two iPhones and the iPad have been problematic. At one point about three months ago I lost all my data on all my devices. And then I had to input all my data again. Frustrating! Fortunately I send myself reports monthly so I could reconstruct everything. But I use an app like this to save myself some time, and it only wasted my time. Please work on a fix to the syncing problems. Otherwise I may begin to look for a new app.</t>
  </si>
  <si>
    <t>Layo1988</t>
  </si>
  <si>
    <t>Can use some additional options</t>
  </si>
  <si>
    <t>Additional options should be added such as one-time income or expense. It should also let you keep a specific budget tracker. For example, if you budget $600 for groceries, it should let you enter transactions from grocery shopping and adjust your remaining budget balance.</t>
  </si>
  <si>
    <t>Elul</t>
  </si>
  <si>
    <t>Bugz</t>
  </si>
  <si>
    <t>Was an awesome app when I first started using it I was completely addicted and loved it but now it just crashes. I even deleted it and reinstalled it no luck. Fix it and ill give a better rating.</t>
  </si>
  <si>
    <t>Boxer- WRX</t>
  </si>
  <si>
    <t>Good App, The bank itself its alright just deposited a check &amp; they put more than 50% of my money on hold??</t>
  </si>
  <si>
    <t>Wademac74</t>
  </si>
  <si>
    <t>Must have ap</t>
  </si>
  <si>
    <t>This is a must have ap for anyone with money in precious metals or watching them for future investments.</t>
  </si>
  <si>
    <t>Austinwithlove</t>
  </si>
  <si>
    <t>Great potential - awful execution</t>
  </si>
  <si>
    <t>I'm rather sure this app could get paid for if the developers really put their brains to it. Lots of interest and potential. Slow interface, poor execution make it unfortunately a frustrating experience.</t>
  </si>
  <si>
    <t>Puggirl415</t>
  </si>
  <si>
    <t>Who is writing these reviews?</t>
  </si>
  <si>
    <t>I have to wonder who is writing all these glowing reviews. The first time I used the app I find that it doesn't allow me to change the pay period. How useless. So if i go ahead and make the check for the wrong pay period then I have to go back to clean things up for my records using my computer instead of the app. So that's basically double work! What great developers that didn't even include rudimentary UI. Should give it a 1 star.</t>
  </si>
  <si>
    <t>asimha</t>
  </si>
  <si>
    <t>Slow</t>
  </si>
  <si>
    <t>App was good before. I hope they fix it. Right now I can say I don't like it</t>
  </si>
  <si>
    <t>mmjnn05</t>
  </si>
  <si>
    <t>What a waste of time!!!</t>
  </si>
  <si>
    <t>If your going to take the time to make an for everyone to use please make sure it works. I have downloaded this app 3 times and had to delete it because it won't let me do anything on it. It stays frozen. I only gave it one star because I had to otherwise I wouldn't have given it any.</t>
  </si>
  <si>
    <t>Wvjyfbtrbhyvhschyvbtgbyfv</t>
  </si>
  <si>
    <t>Tells me there are no accounts available.</t>
  </si>
  <si>
    <t>Edwashere</t>
  </si>
  <si>
    <t>Just so bad. Don't bother.</t>
  </si>
  <si>
    <t>I would personally be embarrassed to have my name or reputation connected to this.  Just horrible.</t>
  </si>
  <si>
    <t>Pumpsandminis</t>
  </si>
  <si>
    <t>Quik</t>
  </si>
  <si>
    <t>Easy like 1.2.3</t>
  </si>
  <si>
    <t>Djbeast33</t>
  </si>
  <si>
    <t>Loving the app</t>
  </si>
  <si>
    <t>Great view of everything</t>
  </si>
  <si>
    <t>ViperFireHole</t>
  </si>
  <si>
    <t>Can't get streaming quotes</t>
  </si>
  <si>
    <t>All of a sudden, I can't get streaming quotes. I have it approved on the website. Need to fix this issue.</t>
  </si>
  <si>
    <t>Itsmrfungible</t>
  </si>
  <si>
    <t>New Update not as good</t>
  </si>
  <si>
    <t>I've loved the fact this app exists, and I still do - but whomever made the new redesign messed up a core functionality. When capturing reciepts, it no longer asks if you want to "upload another"! It worked great before but now you have to start the process over again for each reciept. Please restore the way it worked before. Thanks!</t>
  </si>
  <si>
    <t>Lea.lou.bean</t>
  </si>
  <si>
    <t>Needs bug fixes!!</t>
  </si>
  <si>
    <t>I love this app, but for the past few weeks I've had nothing but issues!! After I delete and reinstall there's a whole new issue to deal with.</t>
  </si>
  <si>
    <t>Freddy-D</t>
  </si>
  <si>
    <t>Touch ID!</t>
  </si>
  <si>
    <t>Thank you. However, the way you implemented Touch ID isn't all that helpful. It's only good if you want to quickly check your balance. To do anything else you still need the password. Humbug!</t>
  </si>
  <si>
    <t>stephanie0830</t>
  </si>
  <si>
    <t>Perfect for vacation</t>
  </si>
  <si>
    <t>Used this app on vacation to help me stay within my budget for eating out. At the end of the night I'd just type in how much I spent on food or drinks and it helped me know exactly how much was left! :)</t>
  </si>
  <si>
    <t>BLKJB93</t>
  </si>
  <si>
    <t>I love Acorns</t>
  </si>
  <si>
    <t>Love the concept, the convenience and the simplicity.</t>
  </si>
  <si>
    <t>gbd-seattle</t>
  </si>
  <si>
    <t>Tracking the Economy's Slow Recovery</t>
  </si>
  <si>
    <t>Stunning how length of unemployment is miles above other periods. Sobering reminder of what millions of American families are facing.</t>
  </si>
  <si>
    <t>gurnx</t>
  </si>
  <si>
    <t>Landlord paid via this app</t>
  </si>
  <si>
    <t>Landlord uses it. Negative: email requesting payment link opens safari browser-doesn't recognize the app.</t>
  </si>
  <si>
    <t>e_totha_j</t>
  </si>
  <si>
    <t>Works fine, but!</t>
  </si>
  <si>
    <t>App works fine for me as I only use it to pull up insurance card if needed. If like to pay my insurance bills too, but the options on the web site aren't available on the app. Why not? That's just piss poor coding!I make 50/50 payments as I have 4 vehicles. But in the app, this isn't an option. Please code this in and it would be a 5 star app to me.</t>
  </si>
  <si>
    <t>Not paid one star</t>
  </si>
  <si>
    <t>Horrible bs</t>
  </si>
  <si>
    <t>Don't understand why they chose to implement the new app this way. Seems so stupid.</t>
  </si>
  <si>
    <t>Machprt821</t>
  </si>
  <si>
    <t>It made me money</t>
  </si>
  <si>
    <t>Update 1/11/2016: reduced to 1 star due to persistant rating popup.Update 12/31/2015: very annoyed the stupid popup that keeps asking for rating and reviews. Reduce to 2 stars.Update 12/29/2015:  reduce to 3 stars because watchlist keeps reversing to old data. Very unreliable feature and it affects my productivity in a very negative way.I haven't written a review for any app of any kind yet and I also tried out most if not all ios stock trading aid apps but this is the KING. Pros-Tons of features, all useful-Flexibility to configureCons-UI is not optimized. For ex, Stock Future is some thing I want to check several times in an evening but is not convenient to access, have to get back to main menu then swipe down on the menu, look for it and select. On iPad this forces the thumps to move to far out of its reach, uncomfortable.-Need to have an user manual, the video tutorial is not convenient since it does not have a table of content and is very sequential by nature. The cideo tutprial is not good enough for an app with lots of features and configurability and a cumbersome UI.I used the trial version for couple days and loved it,  bought the pro version and used it in the past few days and have not experienced those show stopper bugs other users had so i can t comment on that. I also been using Stocktracker Pro for a long time , it has  easy to use UI but that's about it. It does not allow you to add indicators and dojis or change their parameters like this app does and that is the difference between app that makes me money and one that does not. Long story short, i love this app because it help me with my trading decisions. 5 stars unreservedly.However I need to make a request to the developer, please add more if not all stock indicators to the app. These are vitalto tradings and will add tremendous value to your app. It will be a win win thing to do.Thank you for a fantastically useful app.</t>
  </si>
  <si>
    <t>WadesKicks</t>
  </si>
  <si>
    <t>Audio Portion Needs Update</t>
  </si>
  <si>
    <t>I'm currently using the audio portion of this app as a supplement to my studying and it's somewhat useful but it's a pain to know that there is no way whatsoever to pause and come back to where you left off so what happens is that I lose track all together of what I've listened to or not.</t>
  </si>
  <si>
    <t>Big red jax</t>
  </si>
  <si>
    <t>Love this app!  Works great and consistently reflects correct balance which is displayed very clearly.</t>
  </si>
  <si>
    <t>SpikeyMikeyNYC</t>
  </si>
  <si>
    <t>Good app, but 15min delay</t>
  </si>
  <si>
    <t>Good UI.  But there is a 15 minute delay in refresh; we need real-time quotes please. Thanks.</t>
  </si>
  <si>
    <t>Ny4i</t>
  </si>
  <si>
    <t>Do not use! Major security hole!</t>
  </si>
  <si>
    <t>I spoke with an agent today. She informed me that customer service had to set your password even after you enter the app. This is a major security problem. Most apps let you change your password so you do not have to tell anyone. By telling the agent your password, that information could be used later to access your account (what if the agent became disgruntled).  If you have set this up, please protect yourself and ask that your account not be accessible via this app. Note this is analogous to going into a branch and telling a rep what ATM PIN you want versus entering it yourself. Once they offer the ability to change your own password, it will be OK.</t>
  </si>
  <si>
    <t>makemyhartsmile</t>
  </si>
  <si>
    <t>Annoying bugs</t>
  </si>
  <si>
    <t>I really wish this app could be a 5 star app. It's a great concept but there's this really stupid bug where you enter a transaction but it doesn't show up. You can keep trying to enter said transaction, but it will not show up. I got it to show up by changing the day but then couldn't go back to edit it. When I tried to, it just never changed anything. This is so disappointing..</t>
  </si>
  <si>
    <t>a123r</t>
  </si>
  <si>
    <t>can't paste password</t>
  </si>
  <si>
    <t>can't paste password.Fix this!</t>
  </si>
  <si>
    <t>Ann in Paradise</t>
  </si>
  <si>
    <t>Ios8 crash and burn</t>
  </si>
  <si>
    <t>This app crashed after the IOS 8 update. The app doesn't work at all and there hasn't been an update to fix it. I really liked this app and I paid for it and now its useless. Please fix.</t>
  </si>
  <si>
    <t>$ Mom</t>
  </si>
  <si>
    <t>User-friendly</t>
  </si>
  <si>
    <t>Mostly what I was looking for.  Very easy to use! Would love to see it actually move position of debts into order you choose to pay off.  Icons are neat but don't save from previous choice when you edit data.  Thanks!</t>
  </si>
  <si>
    <t>Justinr9999</t>
  </si>
  <si>
    <t>Love the portfolio feature!</t>
  </si>
  <si>
    <t>I would like to see it take multiple bitcoin purchases and combine them, say if I bought 5@$300 one day, 5@$400 another day, and 10@$800 (when the fed hikes rates again ;-)</t>
  </si>
  <si>
    <t>Aboame3r1</t>
  </si>
  <si>
    <t>Good game, easy to start ! I have never seen any game with simple interface..the best part is I am winning it …whoaaa !</t>
  </si>
  <si>
    <t>The Hawaiian Avenger</t>
  </si>
  <si>
    <t>FIVE STAR STOCK TRADING APP!</t>
  </si>
  <si>
    <t>I tell every friend I have with an iPhone to get an online brokerage account and get this app! He tells you when to buy, where to set your stops, and when to sell so you don't get left hanging.  You get updates about the picks along the way.The chat room add on is the best thing to happen to any app ever! You get to see that Marko is a real person, in the room hours before the market opens and working hard all day giving rundowns on all the open positions, talking about other stocks, giving his thoughts on the market in general and just shooting the breeze with the other traders.You don't have to believe me, just download the app and look through the history and add up the money you could be making. You will see why the other traders and I love this app so much and you can make an educated decision about investing in the service or not.</t>
  </si>
  <si>
    <t>Omi__</t>
  </si>
  <si>
    <t>Did not work</t>
  </si>
  <si>
    <t>They have a fantastic &amp; potential idea, and a great device to implement their idea. But their technology (testing) team is ruining the things for them.. The map does not load at all, I admit that I am using 3G (~ 2mbps on speedtest) and not wifi but my other apps work without any issues. Either their prediction engine is too slow or they forgot to test their app using a 3g connection.I will be really excited if this idea gets implemented in a flawless app. The update notes which had 16 times faster, 3 times prettier etc.. didn't help. Frankly, I don't care about these apple like x times enhancement but would really care if it worked for me. (as a user, I always tend to open this app when it’s time to pull out my wallet, every second at that time counts as the cashier has done his job and waiting for me to pay, it would be embarrassing if I am staring at my phone rather than pay, u already know this right?)Must do a better job and I am already excited to spread the word. Hoping for a workable update next time, please don't ruin the idea.</t>
  </si>
  <si>
    <t>Hate ads and pop ups</t>
  </si>
  <si>
    <t>Ap ok don't like the ads or pop ups!</t>
  </si>
  <si>
    <t>Good streamlined ap. like all free aps too many ads and pop ups.</t>
  </si>
  <si>
    <t>ALW823</t>
  </si>
  <si>
    <t>Almost perfect!</t>
  </si>
  <si>
    <t>This app would be perfect if I could see all of my accounts I transfer to.</t>
  </si>
  <si>
    <t>Buckpasser</t>
  </si>
  <si>
    <t>Good trip program</t>
  </si>
  <si>
    <t>Works as promised.  Very satisfied so far</t>
  </si>
  <si>
    <t>A Helpful Hand</t>
  </si>
  <si>
    <t>This is a fairly good basic app.  I have encountered relatively few crashes. I wish that the app would gain more functionality such as a smoother way to research stocks. One thing about this app bothers me however when the app loads there is a typo "member FINRA an SIPC" as opposed to and. Over all this is not a superb app but it is not terrible.</t>
  </si>
  <si>
    <t>SKMMoreno</t>
  </si>
  <si>
    <t>Love this app. Great way to bank!</t>
  </si>
  <si>
    <t>Easy to navigate, easy to set preferences.</t>
  </si>
  <si>
    <t>Bill Tharpe</t>
  </si>
  <si>
    <t>We where trying to find data hog apps and this app helped us identify them.  Data counters work nicely.</t>
  </si>
  <si>
    <t>MathewCalvin1</t>
  </si>
  <si>
    <t>Works great for me!</t>
  </si>
  <si>
    <t>Sheet4</t>
    <phoneticPr fontId="1" type="noConversion"/>
  </si>
  <si>
    <t>Specific</t>
  </si>
  <si>
    <t>Invalid</t>
  </si>
  <si>
    <t>Demand</t>
  </si>
  <si>
    <t>Overview</t>
  </si>
  <si>
    <t>Overview</t>
    <phoneticPr fontId="1" type="noConversion"/>
  </si>
  <si>
    <t>Specific</t>
    <phoneticPr fontId="1" type="noConversion"/>
  </si>
  <si>
    <t>Demand</t>
    <phoneticPr fontId="1" type="noConversion"/>
  </si>
  <si>
    <t>Invalid</t>
    <phoneticPr fontId="1" type="noConversion"/>
  </si>
  <si>
    <t>I still haven't started using this app because I have to add the fill ups in chronological order (not a requirement in any other similar app). Instead of adding my historical info and letting the app sort it out, I am putting the info into a spreadsheet until I have all my data. Maybe I'll just get an app that does the work for me.</t>
    <phoneticPr fontId="1" type="noConversion"/>
  </si>
  <si>
    <t>num_words</t>
    <phoneticPr fontId="1" type="noConversion"/>
  </si>
  <si>
    <t>num_words</t>
    <phoneticPr fontId="1" type="noConversion"/>
  </si>
  <si>
    <t>sub_demand_classes</t>
    <phoneticPr fontId="1" type="noConversion"/>
  </si>
  <si>
    <t>default</t>
  </si>
  <si>
    <t>advice</t>
  </si>
  <si>
    <t>Change back to the old design!! This one lacks life color and distinction!</t>
    <phoneticPr fontId="1" type="noConversion"/>
  </si>
  <si>
    <t>Love the tool and I use it consistently but that leads to occasional frustrations when online accounts aren't updated for days or sometimes weeks.</t>
    <phoneticPr fontId="1" type="noConversion"/>
  </si>
  <si>
    <t>Overview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</si>
</sst>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等线"/>
      <family val="2"/>
      <charset val="134"/>
      <scheme val="minor"/>
    </font>
    <font>
      <sz val="9"/>
      <name val="等线"/>
      <family val="2"/>
      <charset val="134"/>
      <scheme val="minor"/>
    </font>
    <font>
      <b/>
      <sz val="11"/>
      <name val="等线"/>
      <family val="3"/>
      <charset val="134"/>
      <scheme val="minor"/>
    </font>
    <font>
      <sz val="11"/>
      <name val="等线"/>
      <family val="3"/>
      <charset val="134"/>
      <scheme val="minor"/>
    </font>
    <font>
      <b/>
      <sz val="11"/>
      <color theme="1"/>
      <name val="等线"/>
      <family val="2"/>
      <charset val="134"/>
      <scheme val="minor"/>
    </font>
    <font>
      <sz val="11"/>
      <color theme="1"/>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49" fontId="0" fillId="0" borderId="0" xfId="0" applyNumberForma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58" fontId="0" fillId="0" borderId="0" xfId="0" applyNumberFormat="1">
      <alignment vertical="center"/>
    </xf>
    <xf numFmtId="0" fontId="5" fillId="0" borderId="0" xfId="0" applyFont="1">
      <alignment vertical="center"/>
    </xf>
    <xf numFmtId="0" fontId="0" fillId="0" borderId="0" xfId="0" applyAlignment="1">
      <alignment horizontal="left" vertical="center"/>
    </xf>
    <xf numFmtId="0" fontId="0" fillId="0" borderId="0" xfId="0" applyFont="1" applyFill="1" applyBorder="1">
      <alignment vertical="center"/>
    </xf>
    <xf numFmtId="0" fontId="3" fillId="0" borderId="0" xfId="0" applyFont="1" applyFill="1" applyBorder="1">
      <alignment vertical="center"/>
    </xf>
    <xf numFmtId="0" fontId="6" fillId="0" borderId="0" xfId="0" applyFont="1" applyFill="1" applyBorder="1">
      <alignment vertical="center"/>
    </xf>
    <xf numFmtId="0" fontId="3" fillId="0" borderId="0" xfId="0" applyFont="1" applyFill="1">
      <alignment vertical="center"/>
    </xf>
    <xf numFmtId="0" fontId="4" fillId="0" borderId="0" xfId="0" applyFont="1" applyFill="1" applyBorder="1">
      <alignment vertical="center"/>
    </xf>
  </cellXfs>
  <cellStyles count="1">
    <cellStyle name="常规" xfId="0" builtinId="0"/>
  </cellStyles>
  <dxfs count="6">
    <dxf>
      <numFmt numFmtId="0" formatCode="General"/>
    </dxf>
    <dxf>
      <numFmt numFmtId="0" formatCode="General"/>
    </dxf>
    <dxf>
      <font>
        <b val="0"/>
        <i val="0"/>
        <strike val="0"/>
        <condense val="0"/>
        <extend val="0"/>
        <outline val="0"/>
        <shadow val="0"/>
        <u val="none"/>
        <vertAlign val="baseline"/>
        <sz val="11"/>
        <color auto="1"/>
        <name val="等线"/>
        <scheme val="minor"/>
      </font>
      <fill>
        <patternFill patternType="none">
          <fgColor indexed="64"/>
          <bgColor indexed="65"/>
        </patternFill>
      </fill>
    </dxf>
    <dxf>
      <alignment horizontal="left" vertical="center" textRotation="0" wrapText="0" indent="0" justifyLastLine="0" shrinkToFit="0" readingOrder="0"/>
    </dxf>
    <dxf>
      <font>
        <b val="0"/>
        <i val="0"/>
        <strike val="0"/>
        <condense val="0"/>
        <extend val="0"/>
        <outline val="0"/>
        <shadow val="0"/>
        <u val="none"/>
        <vertAlign val="baseline"/>
        <sz val="11"/>
        <color auto="1"/>
        <name val="等线"/>
        <scheme val="minor"/>
      </font>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各类别分布比例</a:t>
            </a:r>
          </a:p>
        </c:rich>
      </c:tx>
      <c:layout>
        <c:manualLayout>
          <c:xMode val="edge"/>
          <c:yMode val="edge"/>
          <c:x val="0.372222222222222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E1-4F01-A974-0E358B5991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E1-4F01-A974-0E358B5991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E1-4F01-A974-0E358B5991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E1-4F01-A974-0E358B5991E3}"/>
              </c:ext>
            </c:extLst>
          </c:dPt>
          <c:dLbls>
            <c:dLbl>
              <c:idx val="1"/>
              <c:layout>
                <c:manualLayout>
                  <c:x val="5.8333333333333334E-2"/>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4E1-4F01-A974-0E358B5991E3}"/>
                </c:ext>
              </c:extLst>
            </c:dLbl>
            <c:dLbl>
              <c:idx val="3"/>
              <c:layout>
                <c:manualLayout>
                  <c:x val="4.7222222222222221E-2"/>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84E1-4F01-A974-0E358B5991E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Sheet2!$B$2:$B$5</c:f>
              <c:strCache>
                <c:ptCount val="4"/>
                <c:pt idx="0">
                  <c:v>Overview</c:v>
                </c:pt>
                <c:pt idx="1">
                  <c:v>Specific</c:v>
                </c:pt>
                <c:pt idx="2">
                  <c:v>Demand</c:v>
                </c:pt>
                <c:pt idx="3">
                  <c:v>Invalid</c:v>
                </c:pt>
              </c:strCache>
            </c:strRef>
          </c:cat>
          <c:val>
            <c:numRef>
              <c:f>Sheet2!$A$2:$A$5</c:f>
              <c:numCache>
                <c:formatCode>General</c:formatCode>
                <c:ptCount val="4"/>
                <c:pt idx="0">
                  <c:v>95</c:v>
                </c:pt>
                <c:pt idx="1">
                  <c:v>58</c:v>
                </c:pt>
                <c:pt idx="2">
                  <c:v>95</c:v>
                </c:pt>
                <c:pt idx="3">
                  <c:v>2</c:v>
                </c:pt>
              </c:numCache>
            </c:numRef>
          </c:val>
          <c:extLst>
            <c:ext xmlns:c16="http://schemas.microsoft.com/office/drawing/2014/chart" uri="{C3380CC4-5D6E-409C-BE32-E72D297353CC}">
              <c16:uniqueId val="{0000000A-84E1-4F01-A974-0E358B5991E3}"/>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Sheet4</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A02-4A61-8981-A9BBA76E67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5A02-4A61-8981-A9BBA76E67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46-4CE0-8082-486A1ED3C7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5A02-4A61-8981-A9BBA76E6738}"/>
              </c:ext>
            </c:extLst>
          </c:dPt>
          <c:dLbls>
            <c:dLbl>
              <c:idx val="0"/>
              <c:layout>
                <c:manualLayout>
                  <c:x val="1.3888888888888888E-2"/>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5A02-4A61-8981-A9BBA76E6738}"/>
                </c:ext>
              </c:extLst>
            </c:dLbl>
            <c:dLbl>
              <c:idx val="1"/>
              <c:layout>
                <c:manualLayout>
                  <c:x val="-0.11944444444444445"/>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5A02-4A61-8981-A9BBA76E6738}"/>
                </c:ext>
              </c:extLst>
            </c:dLbl>
            <c:dLbl>
              <c:idx val="3"/>
              <c:layout>
                <c:manualLayout>
                  <c:x val="-8.3333333333333329E-2"/>
                  <c:y val="9.2592592592592587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5A02-4A61-8981-A9BBA76E673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Sheet2!$B$9:$B$12</c:f>
              <c:strCache>
                <c:ptCount val="4"/>
                <c:pt idx="0">
                  <c:v>Overview</c:v>
                </c:pt>
                <c:pt idx="1">
                  <c:v>Specific</c:v>
                </c:pt>
                <c:pt idx="2">
                  <c:v>Demand</c:v>
                </c:pt>
                <c:pt idx="3">
                  <c:v>Invalid</c:v>
                </c:pt>
              </c:strCache>
            </c:strRef>
          </c:cat>
          <c:val>
            <c:numRef>
              <c:f>Sheet2!$A$9:$A$12</c:f>
              <c:numCache>
                <c:formatCode>General</c:formatCode>
                <c:ptCount val="4"/>
                <c:pt idx="0">
                  <c:v>200</c:v>
                </c:pt>
                <c:pt idx="1">
                  <c:v>98</c:v>
                </c:pt>
                <c:pt idx="2">
                  <c:v>195</c:v>
                </c:pt>
                <c:pt idx="3">
                  <c:v>7</c:v>
                </c:pt>
              </c:numCache>
            </c:numRef>
          </c:val>
          <c:extLst>
            <c:ext xmlns:c16="http://schemas.microsoft.com/office/drawing/2014/chart" uri="{C3380CC4-5D6E-409C-BE32-E72D297353CC}">
              <c16:uniqueId val="{00000000-5A02-4A61-8981-A9BBA76E6738}"/>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600" b="0" i="0" baseline="0">
                <a:effectLst/>
              </a:rPr>
              <a:t>APP</a:t>
            </a:r>
            <a:r>
              <a:rPr lang="zh-CN" altLang="zh-CN" sz="1600" b="0" i="0" baseline="0">
                <a:effectLst/>
              </a:rPr>
              <a:t>个数分布图</a:t>
            </a:r>
            <a:endParaRPr lang="zh-CN" altLang="zh-CN" sz="1200" b="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Sheet3!$G$1:$G$5</c:f>
              <c:strCache>
                <c:ptCount val="5"/>
                <c:pt idx="0">
                  <c:v>[1-10]</c:v>
                </c:pt>
                <c:pt idx="1">
                  <c:v>[11-50]</c:v>
                </c:pt>
                <c:pt idx="2">
                  <c:v>[51-100]</c:v>
                </c:pt>
                <c:pt idx="3">
                  <c:v>[101-300]</c:v>
                </c:pt>
                <c:pt idx="4">
                  <c:v>[301-500]</c:v>
                </c:pt>
              </c:strCache>
            </c:strRef>
          </c:cat>
          <c:val>
            <c:numRef>
              <c:f>Sheet3!$H$1:$H$5</c:f>
              <c:numCache>
                <c:formatCode>General</c:formatCode>
                <c:ptCount val="5"/>
                <c:pt idx="0">
                  <c:v>558</c:v>
                </c:pt>
                <c:pt idx="1">
                  <c:v>392</c:v>
                </c:pt>
                <c:pt idx="2">
                  <c:v>151</c:v>
                </c:pt>
                <c:pt idx="3">
                  <c:v>206</c:v>
                </c:pt>
                <c:pt idx="4">
                  <c:v>200</c:v>
                </c:pt>
              </c:numCache>
            </c:numRef>
          </c:val>
          <c:extLst>
            <c:ext xmlns:c16="http://schemas.microsoft.com/office/drawing/2014/chart" uri="{C3380CC4-5D6E-409C-BE32-E72D297353CC}">
              <c16:uniqueId val="{00000000-5A15-4935-9530-A8FE04BC717D}"/>
            </c:ext>
          </c:extLst>
        </c:ser>
        <c:dLbls>
          <c:showLegendKey val="0"/>
          <c:showVal val="1"/>
          <c:showCatName val="0"/>
          <c:showSerName val="0"/>
          <c:showPercent val="0"/>
          <c:showBubbleSize val="0"/>
        </c:dLbls>
        <c:gapWidth val="150"/>
        <c:shape val="box"/>
        <c:axId val="708624095"/>
        <c:axId val="708638239"/>
        <c:axId val="0"/>
      </c:bar3DChart>
      <c:catAx>
        <c:axId val="70862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评论条数区间</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8638239"/>
        <c:crosses val="autoZero"/>
        <c:auto val="1"/>
        <c:lblAlgn val="ctr"/>
        <c:lblOffset val="100"/>
        <c:noMultiLvlLbl val="0"/>
      </c:catAx>
      <c:valAx>
        <c:axId val="708638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相应区间</a:t>
                </a:r>
                <a:r>
                  <a:rPr lang="en-US" altLang="zh-CN"/>
                  <a:t>APP</a:t>
                </a:r>
                <a:r>
                  <a:rPr lang="zh-CN" altLang="en-US"/>
                  <a:t>的数量</a:t>
                </a:r>
                <a:r>
                  <a:rPr lang="en-US" altLang="zh-CN"/>
                  <a:t>/</a:t>
                </a:r>
                <a:r>
                  <a:rPr lang="zh-CN" altLang="en-US"/>
                  <a:t>个</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8624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171450</xdr:rowOff>
    </xdr:from>
    <xdr:to>
      <xdr:col>9</xdr:col>
      <xdr:colOff>457200</xdr:colOff>
      <xdr:row>16</xdr:row>
      <xdr:rowOff>19050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0</xdr:row>
      <xdr:rowOff>152400</xdr:rowOff>
    </xdr:from>
    <xdr:to>
      <xdr:col>17</xdr:col>
      <xdr:colOff>57150</xdr:colOff>
      <xdr:row>16</xdr:row>
      <xdr:rowOff>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609600</xdr:colOff>
      <xdr:row>0</xdr:row>
      <xdr:rowOff>133350</xdr:rowOff>
    </xdr:from>
    <xdr:to>
      <xdr:col>15</xdr:col>
      <xdr:colOff>381000</xdr:colOff>
      <xdr:row>15</xdr:row>
      <xdr:rowOff>161925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5" name="表5" displayName="表5" ref="A1:H251" totalsRowShown="0">
  <autoFilter ref="A1:H251"/>
  <sortState ref="A2:H251">
    <sortCondition ref="G1:G251"/>
  </sortState>
  <tableColumns count="8">
    <tableColumn id="1" name="APP_ID" dataDxfId="5"/>
    <tableColumn id="2" name="Reviewer_Name"/>
    <tableColumn id="3" name="Rating"/>
    <tableColumn id="4" name="Review_Title"/>
    <tableColumn id="5" name="Review_Content"/>
    <tableColumn id="6" name="classes" dataDxfId="4"/>
    <tableColumn id="7" name="num_words" dataDxfId="0">
      <calculatedColumnFormula>LEN(表5[[#This Row],[Review_Content]])-LEN(SUBSTITUTE(表5[[#This Row],[Review_Content]]," ",))+1</calculatedColumnFormula>
    </tableColumn>
    <tableColumn id="8" name="sub_demand_classes"/>
  </tableColumns>
  <tableStyleInfo name="TableStyleLight4" showFirstColumn="0" showLastColumn="0" showRowStripes="1" showColumnStripes="0"/>
</table>
</file>

<file path=xl/tables/table2.xml><?xml version="1.0" encoding="utf-8"?>
<table xmlns="http://schemas.openxmlformats.org/spreadsheetml/2006/main" id="1" name="表1" displayName="表1" ref="A1:G501" totalsRowShown="0">
  <autoFilter ref="A1:G501"/>
  <sortState ref="A3:G501">
    <sortCondition ref="G1:G501"/>
  </sortState>
  <tableColumns count="7">
    <tableColumn id="1" name="APP_ID" dataDxfId="3"/>
    <tableColumn id="2" name="Reviewer_Name"/>
    <tableColumn id="3" name="Rating"/>
    <tableColumn id="4" name="Review_Title"/>
    <tableColumn id="5" name="Review_Content"/>
    <tableColumn id="6" name="classes" dataDxfId="2"/>
    <tableColumn id="7" name="num_words" dataDxfId="1">
      <calculatedColumnFormula>LEN(表1[[#This Row],[Review_Content]])-LEN(SUBSTITUTE(表1[[#This Row],[Review_Content]]," ",))+1</calculatedColumnFormula>
    </tableColumn>
  </tableColumns>
  <tableStyleInfo name="TableStyleLight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tabSelected="1" workbookViewId="0">
      <selection activeCell="I8" sqref="I8"/>
    </sheetView>
  </sheetViews>
  <sheetFormatPr defaultRowHeight="14.25"/>
  <cols>
    <col min="1" max="1" width="14.875" style="1" bestFit="1" customWidth="1"/>
    <col min="2" max="2" width="20.375" customWidth="1"/>
    <col min="3" max="3" width="8" customWidth="1"/>
    <col min="4" max="4" width="26.625" customWidth="1"/>
    <col min="5" max="5" width="46" customWidth="1"/>
    <col min="6" max="6" width="9" style="3"/>
    <col min="7" max="7" width="10" customWidth="1"/>
    <col min="8" max="8" width="14.375" customWidth="1"/>
    <col min="10005" max="16384" width="9.625" customWidth="1"/>
  </cols>
  <sheetData>
    <row r="1" spans="1:8">
      <c r="A1" s="1" t="s">
        <v>0</v>
      </c>
      <c r="B1" t="s">
        <v>1</v>
      </c>
      <c r="C1" t="s">
        <v>2</v>
      </c>
      <c r="D1" t="s">
        <v>3</v>
      </c>
      <c r="E1" t="s">
        <v>4</v>
      </c>
      <c r="F1" s="2" t="s">
        <v>698</v>
      </c>
      <c r="G1" t="s">
        <v>2137</v>
      </c>
      <c r="H1" t="s">
        <v>2138</v>
      </c>
    </row>
    <row r="2" spans="1:8">
      <c r="A2" s="1">
        <v>303113127</v>
      </c>
      <c r="B2" t="s">
        <v>140</v>
      </c>
      <c r="C2">
        <v>5</v>
      </c>
      <c r="D2" t="s">
        <v>141</v>
      </c>
      <c r="E2" t="s">
        <v>142</v>
      </c>
      <c r="F2" s="3" t="s">
        <v>2130</v>
      </c>
      <c r="G2">
        <f>LEN(表5[[#This Row],[Review_Content]])-LEN(SUBSTITUTE(表5[[#This Row],[Review_Content]]," ",))+1</f>
        <v>1</v>
      </c>
    </row>
    <row r="3" spans="1:8">
      <c r="A3" s="1">
        <v>300238550</v>
      </c>
      <c r="B3" t="s">
        <v>152</v>
      </c>
      <c r="C3">
        <v>5</v>
      </c>
      <c r="D3" t="s">
        <v>153</v>
      </c>
      <c r="E3" t="s">
        <v>154</v>
      </c>
      <c r="F3" s="3" t="s">
        <v>2130</v>
      </c>
      <c r="G3">
        <f>LEN(表5[[#This Row],[Review_Content]])-LEN(SUBSTITUTE(表5[[#This Row],[Review_Content]]," ",))+1</f>
        <v>1</v>
      </c>
    </row>
    <row r="4" spans="1:8">
      <c r="A4" s="1">
        <v>791290499</v>
      </c>
      <c r="B4" t="s">
        <v>172</v>
      </c>
      <c r="C4">
        <v>5</v>
      </c>
      <c r="D4" t="s">
        <v>173</v>
      </c>
      <c r="E4" t="s">
        <v>174</v>
      </c>
      <c r="F4" s="3" t="s">
        <v>2130</v>
      </c>
      <c r="G4">
        <f>LEN(表5[[#This Row],[Review_Content]])-LEN(SUBSTITUTE(表5[[#This Row],[Review_Content]]," ",))+1</f>
        <v>1</v>
      </c>
    </row>
    <row r="5" spans="1:8">
      <c r="A5" s="1">
        <v>386524102</v>
      </c>
      <c r="B5" t="s">
        <v>180</v>
      </c>
      <c r="C5">
        <v>5</v>
      </c>
      <c r="D5" t="s">
        <v>181</v>
      </c>
      <c r="E5" t="s">
        <v>181</v>
      </c>
      <c r="F5" s="3" t="s">
        <v>2130</v>
      </c>
      <c r="G5">
        <f>LEN(表5[[#This Row],[Review_Content]])-LEN(SUBSTITUTE(表5[[#This Row],[Review_Content]]," ",))+1</f>
        <v>1</v>
      </c>
    </row>
    <row r="6" spans="1:8">
      <c r="A6" s="1">
        <v>298867247</v>
      </c>
      <c r="B6" t="s">
        <v>209</v>
      </c>
      <c r="C6">
        <v>5</v>
      </c>
      <c r="D6" t="s">
        <v>210</v>
      </c>
      <c r="E6" t="s">
        <v>210</v>
      </c>
      <c r="F6" s="3" t="s">
        <v>2130</v>
      </c>
      <c r="G6">
        <f>LEN(表5[[#This Row],[Review_Content]])-LEN(SUBSTITUTE(表5[[#This Row],[Review_Content]]," ",))+1</f>
        <v>1</v>
      </c>
    </row>
    <row r="7" spans="1:8">
      <c r="A7" s="1">
        <v>1055960651</v>
      </c>
      <c r="B7" t="s">
        <v>53</v>
      </c>
      <c r="C7">
        <v>1</v>
      </c>
      <c r="D7" t="s">
        <v>54</v>
      </c>
      <c r="E7" t="s">
        <v>55</v>
      </c>
      <c r="F7" s="3" t="s">
        <v>2129</v>
      </c>
      <c r="G7">
        <f>LEN(表5[[#This Row],[Review_Content]])-LEN(SUBSTITUTE(表5[[#This Row],[Review_Content]]," ",))+1</f>
        <v>2</v>
      </c>
      <c r="H7" s="9" t="s">
        <v>2139</v>
      </c>
    </row>
    <row r="8" spans="1:8">
      <c r="A8" s="1">
        <v>605694033</v>
      </c>
      <c r="B8" t="s">
        <v>415</v>
      </c>
      <c r="C8">
        <v>1</v>
      </c>
      <c r="D8" t="s">
        <v>416</v>
      </c>
      <c r="E8" t="s">
        <v>417</v>
      </c>
      <c r="F8" s="3" t="s">
        <v>2129</v>
      </c>
      <c r="G8">
        <f>LEN(表5[[#This Row],[Review_Content]])-LEN(SUBSTITUTE(表5[[#This Row],[Review_Content]]," ",))+1</f>
        <v>6</v>
      </c>
      <c r="H8" s="9" t="s">
        <v>2139</v>
      </c>
    </row>
    <row r="9" spans="1:8">
      <c r="A9" s="1">
        <v>469821198</v>
      </c>
      <c r="B9" t="s">
        <v>39</v>
      </c>
      <c r="C9">
        <v>5</v>
      </c>
      <c r="D9" t="s">
        <v>40</v>
      </c>
      <c r="E9" t="s">
        <v>41</v>
      </c>
      <c r="F9" s="3" t="s">
        <v>2130</v>
      </c>
      <c r="G9">
        <f>LEN(表5[[#This Row],[Review_Content]])-LEN(SUBSTITUTE(表5[[#This Row],[Review_Content]]," ",))+1</f>
        <v>2</v>
      </c>
    </row>
    <row r="10" spans="1:8">
      <c r="A10" s="1">
        <v>1169518032</v>
      </c>
      <c r="B10" t="s">
        <v>219</v>
      </c>
      <c r="C10">
        <v>4</v>
      </c>
      <c r="D10" t="s">
        <v>64</v>
      </c>
      <c r="E10" t="s">
        <v>220</v>
      </c>
      <c r="F10" s="3" t="s">
        <v>2130</v>
      </c>
      <c r="G10">
        <f>LEN(表5[[#This Row],[Review_Content]])-LEN(SUBSTITUTE(表5[[#This Row],[Review_Content]]," ",))+1</f>
        <v>2</v>
      </c>
    </row>
    <row r="11" spans="1:8">
      <c r="A11" s="1">
        <v>351727428</v>
      </c>
      <c r="B11" t="s">
        <v>319</v>
      </c>
      <c r="C11">
        <v>5</v>
      </c>
      <c r="D11" t="s">
        <v>320</v>
      </c>
      <c r="E11" t="s">
        <v>321</v>
      </c>
      <c r="F11" s="3" t="s">
        <v>2130</v>
      </c>
      <c r="G11">
        <f>LEN(表5[[#This Row],[Review_Content]])-LEN(SUBSTITUTE(表5[[#This Row],[Review_Content]]," ",))+1</f>
        <v>2</v>
      </c>
    </row>
    <row r="12" spans="1:8">
      <c r="A12" s="1">
        <v>534659421</v>
      </c>
      <c r="B12" t="s">
        <v>478</v>
      </c>
      <c r="C12">
        <v>1</v>
      </c>
      <c r="D12" t="s">
        <v>55</v>
      </c>
      <c r="E12" t="s">
        <v>479</v>
      </c>
      <c r="F12" s="3" t="s">
        <v>2129</v>
      </c>
      <c r="G12">
        <f>LEN(表5[[#This Row],[Review_Content]])-LEN(SUBSTITUTE(表5[[#This Row],[Review_Content]]," ",))+1</f>
        <v>7</v>
      </c>
      <c r="H12" s="9" t="s">
        <v>2140</v>
      </c>
    </row>
    <row r="13" spans="1:8">
      <c r="A13" s="1">
        <v>306226132</v>
      </c>
      <c r="B13" t="s">
        <v>643</v>
      </c>
      <c r="C13">
        <v>4</v>
      </c>
      <c r="D13" t="s">
        <v>147</v>
      </c>
      <c r="E13" t="s">
        <v>644</v>
      </c>
      <c r="F13" s="3" t="s">
        <v>2129</v>
      </c>
      <c r="G13">
        <f>LEN(表5[[#This Row],[Review_Content]])-LEN(SUBSTITUTE(表5[[#This Row],[Review_Content]]," ",))+1</f>
        <v>9</v>
      </c>
      <c r="H13" s="9" t="s">
        <v>2140</v>
      </c>
    </row>
    <row r="14" spans="1:8">
      <c r="A14" s="1">
        <v>448662326</v>
      </c>
      <c r="B14" t="s">
        <v>376</v>
      </c>
      <c r="C14">
        <v>5</v>
      </c>
      <c r="D14" t="s">
        <v>181</v>
      </c>
      <c r="E14" t="s">
        <v>377</v>
      </c>
      <c r="F14" s="3" t="s">
        <v>2130</v>
      </c>
      <c r="G14">
        <f>LEN(表5[[#This Row],[Review_Content]])-LEN(SUBSTITUTE(表5[[#This Row],[Review_Content]]," ",))+1</f>
        <v>2</v>
      </c>
    </row>
    <row r="15" spans="1:8">
      <c r="A15" s="1">
        <v>347634120</v>
      </c>
      <c r="B15" t="s">
        <v>386</v>
      </c>
      <c r="C15">
        <v>1</v>
      </c>
      <c r="D15" t="s">
        <v>387</v>
      </c>
      <c r="E15" t="s">
        <v>388</v>
      </c>
      <c r="F15" s="3" t="s">
        <v>2130</v>
      </c>
      <c r="G15">
        <f>LEN(表5[[#This Row],[Review_Content]])-LEN(SUBSTITUTE(表5[[#This Row],[Review_Content]]," ",))+1</f>
        <v>2</v>
      </c>
    </row>
    <row r="16" spans="1:8">
      <c r="A16" s="1">
        <v>591644846</v>
      </c>
      <c r="B16" t="s">
        <v>539</v>
      </c>
      <c r="C16">
        <v>5</v>
      </c>
      <c r="D16" t="s">
        <v>540</v>
      </c>
      <c r="E16" t="s">
        <v>541</v>
      </c>
      <c r="F16" s="3" t="s">
        <v>2130</v>
      </c>
      <c r="G16">
        <f>LEN(表5[[#This Row],[Review_Content]])-LEN(SUBSTITUTE(表5[[#This Row],[Review_Content]]," ",))+1</f>
        <v>2</v>
      </c>
    </row>
    <row r="17" spans="1:8">
      <c r="A17" s="1">
        <v>406371748</v>
      </c>
      <c r="B17" t="s">
        <v>645</v>
      </c>
      <c r="C17">
        <v>5</v>
      </c>
      <c r="D17" t="s">
        <v>646</v>
      </c>
      <c r="E17" t="s">
        <v>647</v>
      </c>
      <c r="F17" s="3" t="s">
        <v>2129</v>
      </c>
      <c r="G17">
        <f>LEN(表5[[#This Row],[Review_Content]])-LEN(SUBSTITUTE(表5[[#This Row],[Review_Content]]," ",))+1</f>
        <v>10</v>
      </c>
      <c r="H17" t="s">
        <v>2140</v>
      </c>
    </row>
    <row r="18" spans="1:8">
      <c r="A18" s="1">
        <v>388082488</v>
      </c>
      <c r="B18" t="s">
        <v>548</v>
      </c>
      <c r="C18">
        <v>5</v>
      </c>
      <c r="D18" t="s">
        <v>549</v>
      </c>
      <c r="E18" t="s">
        <v>29</v>
      </c>
      <c r="F18" s="3" t="s">
        <v>2130</v>
      </c>
      <c r="G18">
        <f>LEN(表5[[#This Row],[Review_Content]])-LEN(SUBSTITUTE(表5[[#This Row],[Review_Content]]," ",))+1</f>
        <v>2</v>
      </c>
    </row>
    <row r="19" spans="1:8">
      <c r="A19" s="1">
        <v>346205023</v>
      </c>
      <c r="B19" t="s">
        <v>604</v>
      </c>
      <c r="C19">
        <v>3</v>
      </c>
      <c r="D19" t="s">
        <v>29</v>
      </c>
      <c r="E19" t="s">
        <v>147</v>
      </c>
      <c r="F19" s="3" t="s">
        <v>2130</v>
      </c>
      <c r="G19">
        <f>LEN(表5[[#This Row],[Review_Content]])-LEN(SUBSTITUTE(表5[[#This Row],[Review_Content]]," ",))+1</f>
        <v>2</v>
      </c>
    </row>
    <row r="20" spans="1:8">
      <c r="A20" s="1">
        <v>510717503</v>
      </c>
      <c r="B20" t="s">
        <v>483</v>
      </c>
      <c r="C20">
        <v>1</v>
      </c>
      <c r="D20" t="s">
        <v>484</v>
      </c>
      <c r="E20" t="s">
        <v>485</v>
      </c>
      <c r="F20" s="3" t="s">
        <v>2129</v>
      </c>
      <c r="G20">
        <f>LEN(表5[[#This Row],[Review_Content]])-LEN(SUBSTITUTE(表5[[#This Row],[Review_Content]]," ",))+1</f>
        <v>10</v>
      </c>
      <c r="H20" t="s">
        <v>2139</v>
      </c>
    </row>
    <row r="21" spans="1:8">
      <c r="A21" s="1">
        <v>420496625</v>
      </c>
      <c r="B21" t="s">
        <v>648</v>
      </c>
      <c r="C21">
        <v>1</v>
      </c>
      <c r="D21" t="s">
        <v>649</v>
      </c>
      <c r="E21" t="s">
        <v>650</v>
      </c>
      <c r="F21" s="3" t="s">
        <v>2129</v>
      </c>
      <c r="G21">
        <f>LEN(表5[[#This Row],[Review_Content]])-LEN(SUBSTITUTE(表5[[#This Row],[Review_Content]]," ",))+1</f>
        <v>11</v>
      </c>
      <c r="H21" t="s">
        <v>2139</v>
      </c>
    </row>
    <row r="22" spans="1:8">
      <c r="A22" s="1">
        <v>645682433</v>
      </c>
      <c r="B22" t="s">
        <v>537</v>
      </c>
      <c r="C22">
        <v>5</v>
      </c>
      <c r="D22" t="s">
        <v>29</v>
      </c>
      <c r="E22" t="s">
        <v>538</v>
      </c>
      <c r="F22" s="3" t="s">
        <v>2127</v>
      </c>
      <c r="G22">
        <f>LEN(表5[[#This Row],[Review_Content]])-LEN(SUBSTITUTE(表5[[#This Row],[Review_Content]]," ",))+1</f>
        <v>4</v>
      </c>
    </row>
    <row r="23" spans="1:8">
      <c r="A23" s="1">
        <v>300238550</v>
      </c>
      <c r="B23" t="s">
        <v>427</v>
      </c>
      <c r="C23">
        <v>5</v>
      </c>
      <c r="D23" t="s">
        <v>428</v>
      </c>
      <c r="E23" t="s">
        <v>429</v>
      </c>
      <c r="F23" s="3" t="s">
        <v>2127</v>
      </c>
      <c r="G23">
        <f>LEN(表5[[#This Row],[Review_Content]])-LEN(SUBSTITUTE(表5[[#This Row],[Review_Content]]," ",))+1</f>
        <v>6</v>
      </c>
    </row>
    <row r="24" spans="1:8">
      <c r="A24" s="1">
        <v>467101039</v>
      </c>
      <c r="B24" t="s">
        <v>397</v>
      </c>
      <c r="C24">
        <v>5</v>
      </c>
      <c r="D24" t="s">
        <v>398</v>
      </c>
      <c r="E24" t="s">
        <v>399</v>
      </c>
      <c r="F24" s="3" t="s">
        <v>2130</v>
      </c>
      <c r="G24">
        <f>LEN(表5[[#This Row],[Review_Content]])-LEN(SUBSTITUTE(表5[[#This Row],[Review_Content]]," ",))+1</f>
        <v>3</v>
      </c>
    </row>
    <row r="25" spans="1:8">
      <c r="A25" s="1">
        <v>721048897</v>
      </c>
      <c r="B25" t="s">
        <v>146</v>
      </c>
      <c r="C25">
        <v>5</v>
      </c>
      <c r="D25" t="s">
        <v>147</v>
      </c>
      <c r="E25" t="s">
        <v>148</v>
      </c>
      <c r="F25" s="3" t="s">
        <v>2127</v>
      </c>
      <c r="G25">
        <f>LEN(表5[[#This Row],[Review_Content]])-LEN(SUBSTITUTE(表5[[#This Row],[Review_Content]]," ",))+1</f>
        <v>7</v>
      </c>
    </row>
    <row r="26" spans="1:8">
      <c r="A26" s="1">
        <v>563535561</v>
      </c>
      <c r="B26" t="s">
        <v>655</v>
      </c>
      <c r="C26">
        <v>1</v>
      </c>
      <c r="D26" t="s">
        <v>46</v>
      </c>
      <c r="E26" t="s">
        <v>656</v>
      </c>
      <c r="F26" s="3" t="s">
        <v>2129</v>
      </c>
      <c r="G26">
        <f>LEN(表5[[#This Row],[Review_Content]])-LEN(SUBSTITUTE(表5[[#This Row],[Review_Content]]," ",))+1</f>
        <v>11</v>
      </c>
      <c r="H26" t="s">
        <v>2139</v>
      </c>
    </row>
    <row r="27" spans="1:8">
      <c r="A27" s="1">
        <v>404078364</v>
      </c>
      <c r="B27" t="s">
        <v>433</v>
      </c>
      <c r="C27">
        <v>1</v>
      </c>
      <c r="D27" t="s">
        <v>434</v>
      </c>
      <c r="E27" t="s">
        <v>435</v>
      </c>
      <c r="F27" s="3" t="s">
        <v>2129</v>
      </c>
      <c r="G27">
        <f>LEN(表5[[#This Row],[Review_Content]])-LEN(SUBSTITUTE(表5[[#This Row],[Review_Content]]," ",))+1</f>
        <v>12</v>
      </c>
      <c r="H27" t="s">
        <v>2139</v>
      </c>
    </row>
    <row r="28" spans="1:8">
      <c r="A28" s="1">
        <v>951737201</v>
      </c>
      <c r="B28" t="s">
        <v>22</v>
      </c>
      <c r="C28">
        <v>5</v>
      </c>
      <c r="D28" t="s">
        <v>23</v>
      </c>
      <c r="E28" t="s">
        <v>24</v>
      </c>
      <c r="F28" s="3" t="s">
        <v>2130</v>
      </c>
      <c r="G28" s="9">
        <f>LEN(表5[[#This Row],[Review_Content]])-LEN(SUBSTITUTE(表5[[#This Row],[Review_Content]]," ",))+1</f>
        <v>3</v>
      </c>
      <c r="H28" s="9"/>
    </row>
    <row r="29" spans="1:8">
      <c r="A29" s="1">
        <v>591644846</v>
      </c>
      <c r="B29" t="s">
        <v>63</v>
      </c>
      <c r="C29">
        <v>5</v>
      </c>
      <c r="D29" t="s">
        <v>64</v>
      </c>
      <c r="E29" t="s">
        <v>65</v>
      </c>
      <c r="F29" s="3" t="s">
        <v>2130</v>
      </c>
      <c r="G29">
        <f>LEN(表5[[#This Row],[Review_Content]])-LEN(SUBSTITUTE(表5[[#This Row],[Review_Content]]," ",))+1</f>
        <v>3</v>
      </c>
    </row>
    <row r="30" spans="1:8">
      <c r="A30" s="1">
        <v>393156562</v>
      </c>
      <c r="B30" t="s">
        <v>384</v>
      </c>
      <c r="C30">
        <v>5</v>
      </c>
      <c r="D30" t="s">
        <v>385</v>
      </c>
      <c r="E30" t="s">
        <v>2141</v>
      </c>
      <c r="F30" s="3" t="s">
        <v>2129</v>
      </c>
      <c r="G30">
        <f>LEN(表5[[#This Row],[Review_Content]])-LEN(SUBSTITUTE(表5[[#This Row],[Review_Content]]," ",))+1</f>
        <v>13</v>
      </c>
      <c r="H30" t="s">
        <v>2140</v>
      </c>
    </row>
    <row r="31" spans="1:8">
      <c r="A31" s="1">
        <v>455817211</v>
      </c>
      <c r="B31" t="s">
        <v>99</v>
      </c>
      <c r="C31">
        <v>5</v>
      </c>
      <c r="D31" t="s">
        <v>100</v>
      </c>
      <c r="E31" t="s">
        <v>101</v>
      </c>
      <c r="F31" s="3" t="s">
        <v>2130</v>
      </c>
      <c r="G31">
        <f>LEN(表5[[#This Row],[Review_Content]])-LEN(SUBSTITUTE(表5[[#This Row],[Review_Content]]," ",))+1</f>
        <v>3</v>
      </c>
    </row>
    <row r="32" spans="1:8">
      <c r="A32" s="1">
        <v>922631033</v>
      </c>
      <c r="B32" t="s">
        <v>497</v>
      </c>
      <c r="C32">
        <v>1</v>
      </c>
      <c r="D32" t="s">
        <v>498</v>
      </c>
      <c r="E32" t="s">
        <v>499</v>
      </c>
      <c r="F32" s="3" t="s">
        <v>2129</v>
      </c>
      <c r="G32">
        <f>LEN(表5[[#This Row],[Review_Content]])-LEN(SUBSTITUTE(表5[[#This Row],[Review_Content]]," ",))+1</f>
        <v>13</v>
      </c>
      <c r="H32" t="s">
        <v>2139</v>
      </c>
    </row>
    <row r="33" spans="1:8">
      <c r="A33" s="1">
        <v>390569540</v>
      </c>
      <c r="B33" t="s">
        <v>105</v>
      </c>
      <c r="C33">
        <v>5</v>
      </c>
      <c r="D33" t="s">
        <v>106</v>
      </c>
      <c r="E33" t="s">
        <v>107</v>
      </c>
      <c r="F33" s="3" t="s">
        <v>2130</v>
      </c>
      <c r="G33">
        <f>LEN(表5[[#This Row],[Review_Content]])-LEN(SUBSTITUTE(表5[[#This Row],[Review_Content]]," ",))+1</f>
        <v>3</v>
      </c>
    </row>
    <row r="34" spans="1:8">
      <c r="A34" s="1">
        <v>591644846</v>
      </c>
      <c r="B34" t="s">
        <v>188</v>
      </c>
      <c r="C34">
        <v>2</v>
      </c>
      <c r="D34" t="s">
        <v>189</v>
      </c>
      <c r="E34" t="s">
        <v>190</v>
      </c>
      <c r="F34" s="3" t="s">
        <v>2130</v>
      </c>
      <c r="G34">
        <f>LEN(表5[[#This Row],[Review_Content]])-LEN(SUBSTITUTE(表5[[#This Row],[Review_Content]]," ",))+1</f>
        <v>3</v>
      </c>
    </row>
    <row r="35" spans="1:8">
      <c r="A35" s="1">
        <v>357706066</v>
      </c>
      <c r="B35" t="s">
        <v>200</v>
      </c>
      <c r="C35">
        <v>4</v>
      </c>
      <c r="D35" t="s">
        <v>201</v>
      </c>
      <c r="E35" t="s">
        <v>202</v>
      </c>
      <c r="F35" s="3" t="s">
        <v>2130</v>
      </c>
      <c r="G35">
        <f>LEN(表5[[#This Row],[Review_Content]])-LEN(SUBSTITUTE(表5[[#This Row],[Review_Content]]," ",))+1</f>
        <v>3</v>
      </c>
    </row>
    <row r="36" spans="1:8">
      <c r="A36" s="1">
        <v>492359166</v>
      </c>
      <c r="B36" t="s">
        <v>571</v>
      </c>
      <c r="C36">
        <v>5</v>
      </c>
      <c r="D36" t="s">
        <v>572</v>
      </c>
      <c r="E36" t="s">
        <v>573</v>
      </c>
      <c r="F36" s="3" t="s">
        <v>2130</v>
      </c>
      <c r="G36">
        <f>LEN(表5[[#This Row],[Review_Content]])-LEN(SUBSTITUTE(表5[[#This Row],[Review_Content]]," ",))+1</f>
        <v>3</v>
      </c>
    </row>
    <row r="37" spans="1:8">
      <c r="A37" s="1">
        <v>364376344</v>
      </c>
      <c r="B37" t="s">
        <v>224</v>
      </c>
      <c r="C37">
        <v>5</v>
      </c>
      <c r="D37" t="s">
        <v>225</v>
      </c>
      <c r="E37" t="s">
        <v>226</v>
      </c>
      <c r="F37" s="3" t="s">
        <v>2129</v>
      </c>
      <c r="G37" s="9">
        <f>LEN(表5[[#This Row],[Review_Content]])-LEN(SUBSTITUTE(表5[[#This Row],[Review_Content]]," ",))+1</f>
        <v>14</v>
      </c>
      <c r="H37" t="s">
        <v>2139</v>
      </c>
    </row>
    <row r="38" spans="1:8">
      <c r="A38" s="1">
        <v>539580009</v>
      </c>
      <c r="B38" t="s">
        <v>13</v>
      </c>
      <c r="C38">
        <v>5</v>
      </c>
      <c r="D38" t="s">
        <v>14</v>
      </c>
      <c r="E38" t="s">
        <v>15</v>
      </c>
      <c r="F38" s="3" t="s">
        <v>2130</v>
      </c>
      <c r="G38">
        <f>LEN(表5[[#This Row],[Review_Content]])-LEN(SUBSTITUTE(表5[[#This Row],[Review_Content]]," ",))+1</f>
        <v>4</v>
      </c>
    </row>
    <row r="39" spans="1:8">
      <c r="A39" s="1">
        <v>351727428</v>
      </c>
      <c r="B39" t="s">
        <v>211</v>
      </c>
      <c r="C39">
        <v>5</v>
      </c>
      <c r="D39" t="s">
        <v>212</v>
      </c>
      <c r="E39" t="s">
        <v>213</v>
      </c>
      <c r="F39" s="3" t="s">
        <v>2127</v>
      </c>
      <c r="G39">
        <f>LEN(表5[[#This Row],[Review_Content]])-LEN(SUBSTITUTE(表5[[#This Row],[Review_Content]]," ",))+1</f>
        <v>7</v>
      </c>
    </row>
    <row r="40" spans="1:8">
      <c r="A40" s="1">
        <v>1017148055</v>
      </c>
      <c r="B40" t="s">
        <v>517</v>
      </c>
      <c r="C40">
        <v>5</v>
      </c>
      <c r="D40" t="s">
        <v>6</v>
      </c>
      <c r="E40" t="s">
        <v>518</v>
      </c>
      <c r="F40" s="3" t="s">
        <v>2143</v>
      </c>
      <c r="G40">
        <f>LEN(表5[[#This Row],[Review_Content]])-LEN(SUBSTITUTE(表5[[#This Row],[Review_Content]]," ",))+1</f>
        <v>4</v>
      </c>
    </row>
    <row r="41" spans="1:8">
      <c r="A41" s="1">
        <v>651896614</v>
      </c>
      <c r="B41" t="s">
        <v>42</v>
      </c>
      <c r="C41">
        <v>5</v>
      </c>
      <c r="D41" t="s">
        <v>43</v>
      </c>
      <c r="E41" t="s">
        <v>44</v>
      </c>
      <c r="F41" s="3" t="s">
        <v>2130</v>
      </c>
      <c r="G41">
        <f>LEN(表5[[#This Row],[Review_Content]])-LEN(SUBSTITUTE(表5[[#This Row],[Review_Content]]," ",))+1</f>
        <v>4</v>
      </c>
    </row>
    <row r="42" spans="1:8">
      <c r="A42" s="1">
        <v>305709452</v>
      </c>
      <c r="B42" t="s">
        <v>185</v>
      </c>
      <c r="C42">
        <v>2</v>
      </c>
      <c r="D42" t="s">
        <v>186</v>
      </c>
      <c r="E42" t="s">
        <v>187</v>
      </c>
      <c r="F42" s="3" t="s">
        <v>2129</v>
      </c>
      <c r="G42">
        <f>LEN(表5[[#This Row],[Review_Content]])-LEN(SUBSTITUTE(表5[[#This Row],[Review_Content]]," ",))+1</f>
        <v>15</v>
      </c>
      <c r="H42" t="s">
        <v>2139</v>
      </c>
    </row>
    <row r="43" spans="1:8">
      <c r="A43" s="1">
        <v>483314691</v>
      </c>
      <c r="B43" t="s">
        <v>111</v>
      </c>
      <c r="C43">
        <v>5</v>
      </c>
      <c r="D43" t="s">
        <v>112</v>
      </c>
      <c r="E43" t="s">
        <v>113</v>
      </c>
      <c r="F43" s="3" t="s">
        <v>2130</v>
      </c>
      <c r="G43">
        <f>LEN(表5[[#This Row],[Review_Content]])-LEN(SUBSTITUTE(表5[[#This Row],[Review_Content]]," ",))+1</f>
        <v>4</v>
      </c>
    </row>
    <row r="44" spans="1:8">
      <c r="A44" s="1">
        <v>994227268</v>
      </c>
      <c r="B44" t="s">
        <v>394</v>
      </c>
      <c r="C44">
        <v>1</v>
      </c>
      <c r="D44" t="s">
        <v>395</v>
      </c>
      <c r="E44" t="s">
        <v>396</v>
      </c>
      <c r="F44" s="3" t="s">
        <v>2129</v>
      </c>
      <c r="G44">
        <f>LEN(表5[[#This Row],[Review_Content]])-LEN(SUBSTITUTE(表5[[#This Row],[Review_Content]]," ",))+1</f>
        <v>15</v>
      </c>
      <c r="H44" t="s">
        <v>2139</v>
      </c>
    </row>
    <row r="45" spans="1:8">
      <c r="A45" s="1">
        <v>1035665126</v>
      </c>
      <c r="B45" t="s">
        <v>291</v>
      </c>
      <c r="C45">
        <v>4</v>
      </c>
      <c r="D45" t="s">
        <v>292</v>
      </c>
      <c r="E45" t="s">
        <v>293</v>
      </c>
      <c r="F45" s="3" t="s">
        <v>2130</v>
      </c>
      <c r="G45">
        <f>LEN(表5[[#This Row],[Review_Content]])-LEN(SUBSTITUTE(表5[[#This Row],[Review_Content]]," ",))+1</f>
        <v>4</v>
      </c>
    </row>
    <row r="46" spans="1:8">
      <c r="A46" s="1">
        <v>331763096</v>
      </c>
      <c r="B46" t="s">
        <v>45</v>
      </c>
      <c r="C46">
        <v>2</v>
      </c>
      <c r="D46" t="s">
        <v>46</v>
      </c>
      <c r="E46" t="s">
        <v>47</v>
      </c>
      <c r="F46" s="3" t="s">
        <v>2129</v>
      </c>
      <c r="G46">
        <f>LEN(表5[[#This Row],[Review_Content]])-LEN(SUBSTITUTE(表5[[#This Row],[Review_Content]]," ",))+1</f>
        <v>16</v>
      </c>
      <c r="H46" t="s">
        <v>2139</v>
      </c>
    </row>
    <row r="47" spans="1:8">
      <c r="A47" s="1">
        <v>382107453</v>
      </c>
      <c r="B47" t="s">
        <v>403</v>
      </c>
      <c r="C47">
        <v>1</v>
      </c>
      <c r="D47" t="s">
        <v>404</v>
      </c>
      <c r="E47" t="s">
        <v>405</v>
      </c>
      <c r="F47" s="3" t="s">
        <v>2129</v>
      </c>
      <c r="G47">
        <f>LEN(表5[[#This Row],[Review_Content]])-LEN(SUBSTITUTE(表5[[#This Row],[Review_Content]]," ",))+1</f>
        <v>17</v>
      </c>
    </row>
    <row r="48" spans="1:8">
      <c r="A48" s="1">
        <v>1059634715</v>
      </c>
      <c r="B48" t="s">
        <v>619</v>
      </c>
      <c r="C48">
        <v>1</v>
      </c>
      <c r="D48" t="s">
        <v>620</v>
      </c>
      <c r="E48" t="s">
        <v>621</v>
      </c>
      <c r="F48" s="3" t="s">
        <v>2129</v>
      </c>
      <c r="G48">
        <f>LEN(表5[[#This Row],[Review_Content]])-LEN(SUBSTITUTE(表5[[#This Row],[Review_Content]]," ",))+1</f>
        <v>17</v>
      </c>
      <c r="H48" t="s">
        <v>2139</v>
      </c>
    </row>
    <row r="49" spans="1:8">
      <c r="A49" s="1">
        <v>940247939</v>
      </c>
      <c r="B49" t="s">
        <v>137</v>
      </c>
      <c r="C49">
        <v>5</v>
      </c>
      <c r="D49" t="s">
        <v>138</v>
      </c>
      <c r="E49" t="s">
        <v>139</v>
      </c>
      <c r="F49" s="3" t="s">
        <v>2130</v>
      </c>
      <c r="G49">
        <f>LEN(表5[[#This Row],[Review_Content]])-LEN(SUBSTITUTE(表5[[#This Row],[Review_Content]]," ",))+1</f>
        <v>4</v>
      </c>
    </row>
    <row r="50" spans="1:8">
      <c r="A50" s="1">
        <v>421571209</v>
      </c>
      <c r="B50" t="s">
        <v>252</v>
      </c>
      <c r="C50">
        <v>5</v>
      </c>
      <c r="D50" t="s">
        <v>253</v>
      </c>
      <c r="E50" t="s">
        <v>254</v>
      </c>
      <c r="F50" s="3" t="s">
        <v>2130</v>
      </c>
      <c r="G50">
        <f>LEN(表5[[#This Row],[Review_Content]])-LEN(SUBSTITUTE(表5[[#This Row],[Review_Content]]," ",))+1</f>
        <v>4</v>
      </c>
    </row>
    <row r="51" spans="1:8">
      <c r="A51" s="1">
        <v>489601445</v>
      </c>
      <c r="B51" t="s">
        <v>328</v>
      </c>
      <c r="C51">
        <v>5</v>
      </c>
      <c r="D51" t="s">
        <v>329</v>
      </c>
      <c r="E51" t="s">
        <v>330</v>
      </c>
      <c r="F51" s="3" t="s">
        <v>2130</v>
      </c>
      <c r="G51">
        <f>LEN(表5[[#This Row],[Review_Content]])-LEN(SUBSTITUTE(表5[[#This Row],[Review_Content]]," ",))+1</f>
        <v>4</v>
      </c>
    </row>
    <row r="52" spans="1:8">
      <c r="A52" s="1">
        <v>420732323</v>
      </c>
      <c r="B52" t="s">
        <v>562</v>
      </c>
      <c r="C52">
        <v>5</v>
      </c>
      <c r="D52" t="s">
        <v>563</v>
      </c>
      <c r="E52" t="s">
        <v>564</v>
      </c>
      <c r="F52" s="3" t="s">
        <v>2127</v>
      </c>
      <c r="G52">
        <f>LEN(表5[[#This Row],[Review_Content]])-LEN(SUBSTITUTE(表5[[#This Row],[Review_Content]]," ",))+1</f>
        <v>8</v>
      </c>
    </row>
    <row r="53" spans="1:8">
      <c r="A53" s="1">
        <v>420732323</v>
      </c>
      <c r="B53" t="s">
        <v>509</v>
      </c>
      <c r="C53">
        <v>5</v>
      </c>
      <c r="D53" t="s">
        <v>23</v>
      </c>
      <c r="E53" t="s">
        <v>510</v>
      </c>
      <c r="F53" s="3" t="s">
        <v>2130</v>
      </c>
      <c r="G53">
        <f>LEN(表5[[#This Row],[Review_Content]])-LEN(SUBSTITUTE(表5[[#This Row],[Review_Content]]," ",))+1</f>
        <v>4</v>
      </c>
    </row>
    <row r="54" spans="1:8">
      <c r="A54" s="1">
        <v>663021879</v>
      </c>
      <c r="B54" t="s">
        <v>617</v>
      </c>
      <c r="C54">
        <v>5</v>
      </c>
      <c r="D54" t="s">
        <v>64</v>
      </c>
      <c r="E54" t="s">
        <v>618</v>
      </c>
      <c r="F54" s="3" t="s">
        <v>2130</v>
      </c>
      <c r="G54">
        <f>LEN(表5[[#This Row],[Review_Content]])-LEN(SUBSTITUTE(表5[[#This Row],[Review_Content]]," ",))+1</f>
        <v>4</v>
      </c>
    </row>
    <row r="55" spans="1:8">
      <c r="A55" s="1">
        <v>363213193</v>
      </c>
      <c r="B55" t="s">
        <v>214</v>
      </c>
      <c r="C55">
        <v>5</v>
      </c>
      <c r="D55" t="s">
        <v>23</v>
      </c>
      <c r="E55" t="s">
        <v>215</v>
      </c>
      <c r="F55" s="3" t="s">
        <v>2130</v>
      </c>
      <c r="G55">
        <f>LEN(表5[[#This Row],[Review_Content]])-LEN(SUBSTITUTE(表5[[#This Row],[Review_Content]]," ",))+1</f>
        <v>5</v>
      </c>
    </row>
    <row r="56" spans="1:8">
      <c r="A56" s="1">
        <v>328412701</v>
      </c>
      <c r="B56" t="s">
        <v>191</v>
      </c>
      <c r="C56">
        <v>4</v>
      </c>
      <c r="D56" t="s">
        <v>192</v>
      </c>
      <c r="E56" t="s">
        <v>193</v>
      </c>
      <c r="F56" s="3" t="s">
        <v>2127</v>
      </c>
      <c r="G56">
        <f>LEN(表5[[#This Row],[Review_Content]])-LEN(SUBSTITUTE(表5[[#This Row],[Review_Content]]," ",))+1</f>
        <v>9</v>
      </c>
    </row>
    <row r="57" spans="1:8">
      <c r="A57" s="1">
        <v>431001999</v>
      </c>
      <c r="B57" t="s">
        <v>280</v>
      </c>
      <c r="C57">
        <v>5</v>
      </c>
      <c r="D57" t="s">
        <v>281</v>
      </c>
      <c r="E57" t="s">
        <v>282</v>
      </c>
      <c r="F57" s="3" t="s">
        <v>2130</v>
      </c>
      <c r="G57">
        <f>LEN(表5[[#This Row],[Review_Content]])-LEN(SUBSTITUTE(表5[[#This Row],[Review_Content]]," ",))+1</f>
        <v>5</v>
      </c>
    </row>
    <row r="58" spans="1:8">
      <c r="A58" s="1">
        <v>402775463</v>
      </c>
      <c r="B58" t="s">
        <v>314</v>
      </c>
      <c r="C58">
        <v>5</v>
      </c>
      <c r="D58" t="s">
        <v>210</v>
      </c>
      <c r="E58" t="s">
        <v>315</v>
      </c>
      <c r="F58" s="3" t="s">
        <v>2130</v>
      </c>
      <c r="G58">
        <f>LEN(表5[[#This Row],[Review_Content]])-LEN(SUBSTITUTE(表5[[#This Row],[Review_Content]]," ",))+1</f>
        <v>5</v>
      </c>
    </row>
    <row r="59" spans="1:8">
      <c r="A59" s="1">
        <v>553624402</v>
      </c>
      <c r="B59" t="s">
        <v>102</v>
      </c>
      <c r="C59">
        <v>1</v>
      </c>
      <c r="D59" t="s">
        <v>103</v>
      </c>
      <c r="E59" t="s">
        <v>104</v>
      </c>
      <c r="F59" s="3" t="s">
        <v>2129</v>
      </c>
      <c r="G59">
        <f>LEN(表5[[#This Row],[Review_Content]])-LEN(SUBSTITUTE(表5[[#This Row],[Review_Content]]," ",))+1</f>
        <v>19</v>
      </c>
      <c r="H59" t="s">
        <v>2139</v>
      </c>
    </row>
    <row r="60" spans="1:8">
      <c r="A60" s="1">
        <v>398106780</v>
      </c>
      <c r="B60" t="s">
        <v>424</v>
      </c>
      <c r="C60">
        <v>5</v>
      </c>
      <c r="D60" t="s">
        <v>425</v>
      </c>
      <c r="E60" t="s">
        <v>426</v>
      </c>
      <c r="F60" s="3" t="s">
        <v>2127</v>
      </c>
      <c r="G60">
        <f>LEN(表5[[#This Row],[Review_Content]])-LEN(SUBSTITUTE(表5[[#This Row],[Review_Content]]," ",))+1</f>
        <v>9</v>
      </c>
    </row>
    <row r="61" spans="1:8">
      <c r="A61" s="1">
        <v>1174471607</v>
      </c>
      <c r="B61" t="s">
        <v>454</v>
      </c>
      <c r="C61">
        <v>5</v>
      </c>
      <c r="D61" t="s">
        <v>455</v>
      </c>
      <c r="E61" t="s">
        <v>456</v>
      </c>
      <c r="F61" s="3" t="s">
        <v>2130</v>
      </c>
      <c r="G61">
        <f>LEN(表5[[#This Row],[Review_Content]])-LEN(SUBSTITUTE(表5[[#This Row],[Review_Content]]," ",))+1</f>
        <v>5</v>
      </c>
    </row>
    <row r="62" spans="1:8">
      <c r="A62" s="1">
        <v>867247883</v>
      </c>
      <c r="B62" t="s">
        <v>659</v>
      </c>
      <c r="C62">
        <v>5</v>
      </c>
      <c r="D62" t="s">
        <v>660</v>
      </c>
      <c r="E62" t="s">
        <v>661</v>
      </c>
      <c r="F62" s="3" t="s">
        <v>2130</v>
      </c>
      <c r="G62">
        <f>LEN(表5[[#This Row],[Review_Content]])-LEN(SUBSTITUTE(表5[[#This Row],[Review_Content]]," ",))+1</f>
        <v>5</v>
      </c>
    </row>
    <row r="63" spans="1:8">
      <c r="A63" s="1">
        <v>290874373</v>
      </c>
      <c r="B63" t="s">
        <v>66</v>
      </c>
      <c r="C63">
        <v>5</v>
      </c>
      <c r="D63" t="s">
        <v>67</v>
      </c>
      <c r="E63" t="s">
        <v>68</v>
      </c>
      <c r="F63" s="3" t="s">
        <v>2127</v>
      </c>
      <c r="G63">
        <f>LEN(表5[[#This Row],[Review_Content]])-LEN(SUBSTITUTE(表5[[#This Row],[Review_Content]]," ",))+1</f>
        <v>10</v>
      </c>
    </row>
    <row r="64" spans="1:8">
      <c r="A64" s="1">
        <v>483153819</v>
      </c>
      <c r="B64" t="s">
        <v>48</v>
      </c>
      <c r="C64">
        <v>5</v>
      </c>
      <c r="D64" t="s">
        <v>49</v>
      </c>
      <c r="E64" t="s">
        <v>50</v>
      </c>
      <c r="F64" s="3" t="s">
        <v>2130</v>
      </c>
      <c r="G64">
        <f>LEN(表5[[#This Row],[Review_Content]])-LEN(SUBSTITUTE(表5[[#This Row],[Review_Content]]," ",))+1</f>
        <v>6</v>
      </c>
    </row>
    <row r="65" spans="1:8">
      <c r="A65" s="1">
        <v>309830931</v>
      </c>
      <c r="B65" t="s">
        <v>155</v>
      </c>
      <c r="C65">
        <v>5</v>
      </c>
      <c r="D65" t="s">
        <v>156</v>
      </c>
      <c r="E65" t="s">
        <v>157</v>
      </c>
      <c r="F65" s="3" t="s">
        <v>2130</v>
      </c>
      <c r="G65">
        <f>LEN(表5[[#This Row],[Review_Content]])-LEN(SUBSTITUTE(表5[[#This Row],[Review_Content]]," ",))+1</f>
        <v>6</v>
      </c>
    </row>
    <row r="66" spans="1:8">
      <c r="A66" s="1">
        <v>538891526</v>
      </c>
      <c r="B66" t="s">
        <v>614</v>
      </c>
      <c r="C66">
        <v>1</v>
      </c>
      <c r="D66" t="s">
        <v>615</v>
      </c>
      <c r="E66" t="s">
        <v>616</v>
      </c>
      <c r="F66" s="3" t="s">
        <v>2129</v>
      </c>
      <c r="G66">
        <f>LEN(表5[[#This Row],[Review_Content]])-LEN(SUBSTITUTE(表5[[#This Row],[Review_Content]]," ",))+1</f>
        <v>20</v>
      </c>
      <c r="H66" t="s">
        <v>2139</v>
      </c>
    </row>
    <row r="67" spans="1:8">
      <c r="A67" s="1">
        <v>490111274</v>
      </c>
      <c r="B67" t="s">
        <v>239</v>
      </c>
      <c r="C67">
        <v>5</v>
      </c>
      <c r="D67" t="s">
        <v>210</v>
      </c>
      <c r="E67" t="s">
        <v>240</v>
      </c>
      <c r="F67" s="3" t="s">
        <v>2130</v>
      </c>
      <c r="G67">
        <f>LEN(表5[[#This Row],[Review_Content]])-LEN(SUBSTITUTE(表5[[#This Row],[Review_Content]]," ",))+1</f>
        <v>6</v>
      </c>
    </row>
    <row r="68" spans="1:8">
      <c r="A68" s="1">
        <v>437660937</v>
      </c>
      <c r="B68" t="s">
        <v>158</v>
      </c>
      <c r="C68">
        <v>5</v>
      </c>
      <c r="D68" t="s">
        <v>159</v>
      </c>
      <c r="E68" t="s">
        <v>160</v>
      </c>
      <c r="F68" s="3" t="s">
        <v>2127</v>
      </c>
      <c r="G68">
        <f>LEN(表5[[#This Row],[Review_Content]])-LEN(SUBSTITUTE(表5[[#This Row],[Review_Content]]," ",))+1</f>
        <v>10</v>
      </c>
    </row>
    <row r="69" spans="1:8">
      <c r="A69" s="1">
        <v>403598968</v>
      </c>
      <c r="B69" t="s">
        <v>451</v>
      </c>
      <c r="C69">
        <v>3</v>
      </c>
      <c r="D69" t="s">
        <v>452</v>
      </c>
      <c r="E69" t="s">
        <v>453</v>
      </c>
      <c r="F69" s="3" t="s">
        <v>2129</v>
      </c>
      <c r="G69">
        <f>LEN(表5[[#This Row],[Review_Content]])-LEN(SUBSTITUTE(表5[[#This Row],[Review_Content]]," ",))+1</f>
        <v>21</v>
      </c>
      <c r="H69" t="s">
        <v>2140</v>
      </c>
    </row>
    <row r="70" spans="1:8">
      <c r="A70" s="1">
        <v>506168516</v>
      </c>
      <c r="B70" t="s">
        <v>445</v>
      </c>
      <c r="C70">
        <v>5</v>
      </c>
      <c r="D70" t="s">
        <v>446</v>
      </c>
      <c r="E70" t="s">
        <v>447</v>
      </c>
      <c r="F70" s="3" t="s">
        <v>2130</v>
      </c>
      <c r="G70">
        <f>LEN(表5[[#This Row],[Review_Content]])-LEN(SUBSTITUTE(表5[[#This Row],[Review_Content]]," ",))+1</f>
        <v>6</v>
      </c>
    </row>
    <row r="71" spans="1:8">
      <c r="A71" s="1">
        <v>629797415</v>
      </c>
      <c r="B71" t="s">
        <v>5</v>
      </c>
      <c r="C71">
        <v>5</v>
      </c>
      <c r="D71" t="s">
        <v>6</v>
      </c>
      <c r="E71" t="s">
        <v>699</v>
      </c>
      <c r="F71" s="3" t="s">
        <v>2130</v>
      </c>
      <c r="G71">
        <f>LEN(表5[[#This Row],[Review_Content]])-LEN(SUBSTITUTE(表5[[#This Row],[Review_Content]]," ",))+1</f>
        <v>7</v>
      </c>
    </row>
    <row r="72" spans="1:8">
      <c r="A72" s="1">
        <v>379877064</v>
      </c>
      <c r="B72" t="s">
        <v>299</v>
      </c>
      <c r="C72">
        <v>1</v>
      </c>
      <c r="D72" t="s">
        <v>300</v>
      </c>
      <c r="E72" t="s">
        <v>301</v>
      </c>
      <c r="F72" s="3" t="s">
        <v>2129</v>
      </c>
      <c r="G72">
        <f>LEN(表5[[#This Row],[Review_Content]])-LEN(SUBSTITUTE(表5[[#This Row],[Review_Content]]," ",))+1</f>
        <v>21</v>
      </c>
      <c r="H72" t="s">
        <v>2139</v>
      </c>
    </row>
    <row r="73" spans="1:8">
      <c r="A73" s="1">
        <v>505501145</v>
      </c>
      <c r="B73" t="s">
        <v>51</v>
      </c>
      <c r="C73">
        <v>5</v>
      </c>
      <c r="D73" t="s">
        <v>6</v>
      </c>
      <c r="E73" t="s">
        <v>52</v>
      </c>
      <c r="F73" s="3" t="s">
        <v>2130</v>
      </c>
      <c r="G73">
        <f>LEN(表5[[#This Row],[Review_Content]])-LEN(SUBSTITUTE(表5[[#This Row],[Review_Content]]," ",))+1</f>
        <v>7</v>
      </c>
    </row>
    <row r="74" spans="1:8">
      <c r="A74" s="1">
        <v>1130616675</v>
      </c>
      <c r="B74" t="s">
        <v>406</v>
      </c>
      <c r="C74">
        <v>4</v>
      </c>
      <c r="D74" t="s">
        <v>407</v>
      </c>
      <c r="E74" t="s">
        <v>408</v>
      </c>
      <c r="F74" s="3" t="s">
        <v>2130</v>
      </c>
      <c r="G74">
        <f>LEN(表5[[#This Row],[Review_Content]])-LEN(SUBSTITUTE(表5[[#This Row],[Review_Content]]," ",))+1</f>
        <v>7</v>
      </c>
    </row>
    <row r="75" spans="1:8">
      <c r="A75" s="1">
        <v>467101039</v>
      </c>
      <c r="B75" t="s">
        <v>258</v>
      </c>
      <c r="C75">
        <v>5</v>
      </c>
      <c r="D75" t="s">
        <v>259</v>
      </c>
      <c r="E75" t="s">
        <v>260</v>
      </c>
      <c r="F75" s="3" t="s">
        <v>2127</v>
      </c>
      <c r="G75">
        <f>LEN(表5[[#This Row],[Review_Content]])-LEN(SUBSTITUTE(表5[[#This Row],[Review_Content]]," ",))+1</f>
        <v>10</v>
      </c>
    </row>
    <row r="76" spans="1:8">
      <c r="A76" s="1">
        <v>401070342</v>
      </c>
      <c r="B76" t="s">
        <v>684</v>
      </c>
      <c r="C76">
        <v>5</v>
      </c>
      <c r="D76" t="s">
        <v>29</v>
      </c>
      <c r="E76" t="s">
        <v>685</v>
      </c>
      <c r="F76" s="3" t="s">
        <v>2130</v>
      </c>
      <c r="G76">
        <f>LEN(表5[[#This Row],[Review_Content]])-LEN(SUBSTITUTE(表5[[#This Row],[Review_Content]]," ",))+1</f>
        <v>7</v>
      </c>
    </row>
    <row r="77" spans="1:8">
      <c r="A77" s="1">
        <v>336817466</v>
      </c>
      <c r="B77" t="s">
        <v>635</v>
      </c>
      <c r="C77">
        <v>1</v>
      </c>
      <c r="D77" t="s">
        <v>636</v>
      </c>
      <c r="E77" t="s">
        <v>637</v>
      </c>
      <c r="F77" s="3" t="s">
        <v>2129</v>
      </c>
      <c r="G77">
        <f>LEN(表5[[#This Row],[Review_Content]])-LEN(SUBSTITUTE(表5[[#This Row],[Review_Content]]," ",))+1</f>
        <v>21</v>
      </c>
      <c r="H77" t="s">
        <v>2139</v>
      </c>
    </row>
    <row r="78" spans="1:8">
      <c r="A78" s="1">
        <v>284946069</v>
      </c>
      <c r="B78" t="s">
        <v>8</v>
      </c>
      <c r="C78">
        <v>5</v>
      </c>
      <c r="D78" t="s">
        <v>9</v>
      </c>
      <c r="E78" t="s">
        <v>702</v>
      </c>
      <c r="F78" s="3" t="s">
        <v>2130</v>
      </c>
      <c r="G78">
        <f>LEN(表5[[#This Row],[Review_Content]])-LEN(SUBSTITUTE(表5[[#This Row],[Review_Content]]," ",))+1</f>
        <v>8</v>
      </c>
    </row>
    <row r="79" spans="1:8">
      <c r="A79" s="1">
        <v>472110881</v>
      </c>
      <c r="B79" t="s">
        <v>227</v>
      </c>
      <c r="C79">
        <v>3</v>
      </c>
      <c r="D79" t="s">
        <v>228</v>
      </c>
      <c r="E79" t="s">
        <v>229</v>
      </c>
      <c r="F79" s="3" t="s">
        <v>2129</v>
      </c>
      <c r="G79">
        <f>LEN(表5[[#This Row],[Review_Content]])-LEN(SUBSTITUTE(表5[[#This Row],[Review_Content]]," ",))+1</f>
        <v>22</v>
      </c>
      <c r="H79" t="s">
        <v>2140</v>
      </c>
    </row>
    <row r="80" spans="1:8">
      <c r="A80" s="1">
        <v>305621945</v>
      </c>
      <c r="B80" t="s">
        <v>671</v>
      </c>
      <c r="C80">
        <v>5</v>
      </c>
      <c r="D80" t="s">
        <v>210</v>
      </c>
      <c r="E80" t="s">
        <v>672</v>
      </c>
      <c r="F80" s="3" t="s">
        <v>2129</v>
      </c>
      <c r="G80">
        <f>LEN(表5[[#This Row],[Review_Content]])-LEN(SUBSTITUTE(表5[[#This Row],[Review_Content]]," ",))+1</f>
        <v>23</v>
      </c>
      <c r="H80" t="s">
        <v>2140</v>
      </c>
    </row>
    <row r="81" spans="1:8">
      <c r="A81" s="1">
        <v>417933753</v>
      </c>
      <c r="B81" t="s">
        <v>244</v>
      </c>
      <c r="C81">
        <v>4</v>
      </c>
      <c r="D81" t="s">
        <v>245</v>
      </c>
      <c r="E81" t="s">
        <v>2142</v>
      </c>
      <c r="F81" s="3" t="s">
        <v>2129</v>
      </c>
      <c r="G81">
        <f>LEN(表5[[#This Row],[Review_Content]])-LEN(SUBSTITUTE(表5[[#This Row],[Review_Content]]," ",))+1</f>
        <v>24</v>
      </c>
      <c r="H81" t="s">
        <v>2139</v>
      </c>
    </row>
    <row r="82" spans="1:8">
      <c r="A82" s="1">
        <v>407262212</v>
      </c>
      <c r="B82" t="s">
        <v>37</v>
      </c>
      <c r="C82">
        <v>5</v>
      </c>
      <c r="D82" t="s">
        <v>29</v>
      </c>
      <c r="E82" t="s">
        <v>38</v>
      </c>
      <c r="F82" s="3" t="s">
        <v>2130</v>
      </c>
      <c r="G82">
        <f>LEN(表5[[#This Row],[Review_Content]])-LEN(SUBSTITUTE(表5[[#This Row],[Review_Content]]," ",))+1</f>
        <v>8</v>
      </c>
    </row>
    <row r="83" spans="1:8">
      <c r="A83" s="1">
        <v>455817211</v>
      </c>
      <c r="B83" t="s">
        <v>149</v>
      </c>
      <c r="C83">
        <v>5</v>
      </c>
      <c r="D83" t="s">
        <v>150</v>
      </c>
      <c r="E83" t="s">
        <v>151</v>
      </c>
      <c r="F83" s="3" t="s">
        <v>2130</v>
      </c>
      <c r="G83">
        <f>LEN(表5[[#This Row],[Review_Content]])-LEN(SUBSTITUTE(表5[[#This Row],[Review_Content]]," ",))+1</f>
        <v>8</v>
      </c>
    </row>
    <row r="84" spans="1:8">
      <c r="A84" s="1">
        <v>437660937</v>
      </c>
      <c r="B84" t="s">
        <v>556</v>
      </c>
      <c r="C84">
        <v>2</v>
      </c>
      <c r="D84" t="s">
        <v>557</v>
      </c>
      <c r="E84" t="s">
        <v>558</v>
      </c>
      <c r="F84" s="3" t="s">
        <v>2129</v>
      </c>
      <c r="G84">
        <f>LEN(表5[[#This Row],[Review_Content]])-LEN(SUBSTITUTE(表5[[#This Row],[Review_Content]]," ",))+1</f>
        <v>24</v>
      </c>
      <c r="H84" t="s">
        <v>2140</v>
      </c>
    </row>
    <row r="85" spans="1:8">
      <c r="A85" s="1">
        <v>575923525</v>
      </c>
      <c r="B85" t="s">
        <v>230</v>
      </c>
      <c r="C85">
        <v>5</v>
      </c>
      <c r="D85" t="s">
        <v>231</v>
      </c>
      <c r="E85" t="s">
        <v>232</v>
      </c>
      <c r="F85" s="3" t="s">
        <v>2130</v>
      </c>
      <c r="G85">
        <f>LEN(表5[[#This Row],[Review_Content]])-LEN(SUBSTITUTE(表5[[#This Row],[Review_Content]]," ",))+1</f>
        <v>8</v>
      </c>
    </row>
    <row r="86" spans="1:8">
      <c r="A86" s="1">
        <v>369571913</v>
      </c>
      <c r="B86" t="s">
        <v>430</v>
      </c>
      <c r="C86">
        <v>1</v>
      </c>
      <c r="D86" t="s">
        <v>431</v>
      </c>
      <c r="E86" t="s">
        <v>432</v>
      </c>
      <c r="F86" s="3" t="s">
        <v>2129</v>
      </c>
      <c r="G86">
        <f>LEN(表5[[#This Row],[Review_Content]])-LEN(SUBSTITUTE(表5[[#This Row],[Review_Content]]," ",))+1</f>
        <v>24</v>
      </c>
      <c r="H86" t="s">
        <v>2139</v>
      </c>
    </row>
    <row r="87" spans="1:8">
      <c r="A87" s="1">
        <v>459690070</v>
      </c>
      <c r="B87" t="s">
        <v>203</v>
      </c>
      <c r="C87">
        <v>1</v>
      </c>
      <c r="D87" t="s">
        <v>204</v>
      </c>
      <c r="E87" t="s">
        <v>205</v>
      </c>
      <c r="F87" s="3" t="s">
        <v>2129</v>
      </c>
      <c r="G87">
        <f>LEN(表5[[#This Row],[Review_Content]])-LEN(SUBSTITUTE(表5[[#This Row],[Review_Content]]," ",))+1</f>
        <v>24</v>
      </c>
      <c r="H87" t="s">
        <v>2139</v>
      </c>
    </row>
    <row r="88" spans="1:8">
      <c r="A88" s="1">
        <v>1128712763</v>
      </c>
      <c r="B88" t="s">
        <v>283</v>
      </c>
      <c r="C88">
        <v>5</v>
      </c>
      <c r="D88" t="s">
        <v>147</v>
      </c>
      <c r="E88" t="s">
        <v>284</v>
      </c>
      <c r="F88" s="3" t="s">
        <v>2127</v>
      </c>
      <c r="G88">
        <f>LEN(表5[[#This Row],[Review_Content]])-LEN(SUBSTITUTE(表5[[#This Row],[Review_Content]]," ",))+1</f>
        <v>10</v>
      </c>
    </row>
    <row r="89" spans="1:8">
      <c r="A89" s="1">
        <v>388082488</v>
      </c>
      <c r="B89" t="s">
        <v>605</v>
      </c>
      <c r="C89">
        <v>5</v>
      </c>
      <c r="D89" t="s">
        <v>606</v>
      </c>
      <c r="E89" t="s">
        <v>607</v>
      </c>
      <c r="F89" s="3" t="s">
        <v>2127</v>
      </c>
      <c r="G89">
        <f>LEN(表5[[#This Row],[Review_Content]])-LEN(SUBSTITUTE(表5[[#This Row],[Review_Content]]," ",))+1</f>
        <v>10</v>
      </c>
    </row>
    <row r="90" spans="1:8">
      <c r="A90" s="1">
        <v>564127280</v>
      </c>
      <c r="B90" t="s">
        <v>531</v>
      </c>
      <c r="C90">
        <v>5</v>
      </c>
      <c r="D90" t="s">
        <v>532</v>
      </c>
      <c r="E90" t="s">
        <v>533</v>
      </c>
      <c r="F90" s="3" t="s">
        <v>2130</v>
      </c>
      <c r="G90">
        <f>LEN(表5[[#This Row],[Review_Content]])-LEN(SUBSTITUTE(表5[[#This Row],[Review_Content]]," ",))+1</f>
        <v>8</v>
      </c>
    </row>
    <row r="91" spans="1:8">
      <c r="A91" s="1">
        <v>328412701</v>
      </c>
      <c r="B91" t="s">
        <v>361</v>
      </c>
      <c r="C91">
        <v>5</v>
      </c>
      <c r="D91" t="s">
        <v>362</v>
      </c>
      <c r="E91" t="s">
        <v>363</v>
      </c>
      <c r="F91" s="3" t="s">
        <v>2127</v>
      </c>
      <c r="G91">
        <f>LEN(表5[[#This Row],[Review_Content]])-LEN(SUBSTITUTE(表5[[#This Row],[Review_Content]]," ",))+1</f>
        <v>11</v>
      </c>
    </row>
    <row r="92" spans="1:8">
      <c r="A92" s="1">
        <v>1070049375</v>
      </c>
      <c r="B92" t="s">
        <v>500</v>
      </c>
      <c r="C92">
        <v>5</v>
      </c>
      <c r="D92" t="s">
        <v>501</v>
      </c>
      <c r="E92" t="s">
        <v>502</v>
      </c>
      <c r="F92" s="3" t="s">
        <v>2127</v>
      </c>
      <c r="G92">
        <f>LEN(表5[[#This Row],[Review_Content]])-LEN(SUBSTITUTE(表5[[#This Row],[Review_Content]]," ",))+1</f>
        <v>11</v>
      </c>
    </row>
    <row r="93" spans="1:8">
      <c r="A93" s="1">
        <v>629797415</v>
      </c>
      <c r="B93" t="s">
        <v>288</v>
      </c>
      <c r="C93">
        <v>5</v>
      </c>
      <c r="D93" t="s">
        <v>289</v>
      </c>
      <c r="E93" t="s">
        <v>290</v>
      </c>
      <c r="F93" s="3" t="s">
        <v>2129</v>
      </c>
      <c r="G93">
        <f>LEN(表5[[#This Row],[Review_Content]])-LEN(SUBSTITUTE(表5[[#This Row],[Review_Content]]," ",))+1</f>
        <v>25</v>
      </c>
      <c r="H93" t="s">
        <v>2140</v>
      </c>
    </row>
    <row r="94" spans="1:8">
      <c r="A94" s="1">
        <v>589505064</v>
      </c>
      <c r="B94" t="s">
        <v>255</v>
      </c>
      <c r="C94">
        <v>5</v>
      </c>
      <c r="D94" t="s">
        <v>256</v>
      </c>
      <c r="E94" t="s">
        <v>257</v>
      </c>
      <c r="F94" s="3" t="s">
        <v>2127</v>
      </c>
      <c r="G94">
        <f>LEN(表5[[#This Row],[Review_Content]])-LEN(SUBSTITUTE(表5[[#This Row],[Review_Content]]," ",))+1</f>
        <v>13</v>
      </c>
    </row>
    <row r="95" spans="1:8">
      <c r="A95" s="1">
        <v>875227709</v>
      </c>
      <c r="B95" t="s">
        <v>503</v>
      </c>
      <c r="C95">
        <v>5</v>
      </c>
      <c r="D95" t="s">
        <v>504</v>
      </c>
      <c r="E95" t="s">
        <v>505</v>
      </c>
      <c r="F95" s="3" t="s">
        <v>2127</v>
      </c>
      <c r="G95">
        <f>LEN(表5[[#This Row],[Review_Content]])-LEN(SUBSTITUTE(表5[[#This Row],[Review_Content]]," ",))+1</f>
        <v>13</v>
      </c>
    </row>
    <row r="96" spans="1:8">
      <c r="A96" s="1">
        <v>844091049</v>
      </c>
      <c r="B96" t="s">
        <v>580</v>
      </c>
      <c r="C96">
        <v>1</v>
      </c>
      <c r="D96" t="s">
        <v>581</v>
      </c>
      <c r="E96" t="s">
        <v>582</v>
      </c>
      <c r="F96" s="3" t="s">
        <v>2129</v>
      </c>
      <c r="G96">
        <f>LEN(表5[[#This Row],[Review_Content]])-LEN(SUBSTITUTE(表5[[#This Row],[Review_Content]]," ",))+1</f>
        <v>25</v>
      </c>
      <c r="H96" t="s">
        <v>2139</v>
      </c>
    </row>
    <row r="97" spans="1:8">
      <c r="A97" s="1">
        <v>1088468245</v>
      </c>
      <c r="B97" t="s">
        <v>480</v>
      </c>
      <c r="C97">
        <v>4</v>
      </c>
      <c r="D97" t="s">
        <v>481</v>
      </c>
      <c r="E97" t="s">
        <v>482</v>
      </c>
      <c r="F97" s="3" t="s">
        <v>2127</v>
      </c>
      <c r="G97">
        <f>LEN(表5[[#This Row],[Review_Content]])-LEN(SUBSTITUTE(表5[[#This Row],[Review_Content]]," ",))+1</f>
        <v>15</v>
      </c>
    </row>
    <row r="98" spans="1:8">
      <c r="A98" s="1">
        <v>1173729907</v>
      </c>
      <c r="B98" t="s">
        <v>87</v>
      </c>
      <c r="C98">
        <v>1</v>
      </c>
      <c r="D98" t="s">
        <v>88</v>
      </c>
      <c r="E98" t="s">
        <v>89</v>
      </c>
      <c r="F98" s="3" t="s">
        <v>2129</v>
      </c>
      <c r="G98">
        <f>LEN(表5[[#This Row],[Review_Content]])-LEN(SUBSTITUTE(表5[[#This Row],[Review_Content]]," ",))+1</f>
        <v>26</v>
      </c>
      <c r="H98" t="s">
        <v>2139</v>
      </c>
    </row>
    <row r="99" spans="1:8">
      <c r="A99" s="1">
        <v>664659826</v>
      </c>
      <c r="B99" t="s">
        <v>340</v>
      </c>
      <c r="C99">
        <v>1</v>
      </c>
      <c r="D99" t="s">
        <v>341</v>
      </c>
      <c r="E99" t="s">
        <v>342</v>
      </c>
      <c r="F99" s="3" t="s">
        <v>2129</v>
      </c>
      <c r="G99">
        <f>LEN(表5[[#This Row],[Review_Content]])-LEN(SUBSTITUTE(表5[[#This Row],[Review_Content]]," ",))+1</f>
        <v>26</v>
      </c>
    </row>
    <row r="100" spans="1:8">
      <c r="A100" s="1">
        <v>483216130</v>
      </c>
      <c r="B100" t="s">
        <v>611</v>
      </c>
      <c r="C100">
        <v>5</v>
      </c>
      <c r="D100" t="s">
        <v>612</v>
      </c>
      <c r="E100" t="s">
        <v>613</v>
      </c>
      <c r="F100" s="3" t="s">
        <v>2130</v>
      </c>
      <c r="G100">
        <f>LEN(表5[[#This Row],[Review_Content]])-LEN(SUBSTITUTE(表5[[#This Row],[Review_Content]]," ",))+1</f>
        <v>8</v>
      </c>
    </row>
    <row r="101" spans="1:8">
      <c r="A101" s="1" t="s">
        <v>1508</v>
      </c>
      <c r="B101" t="s">
        <v>1509</v>
      </c>
      <c r="C101">
        <v>5</v>
      </c>
      <c r="D101" t="s">
        <v>1510</v>
      </c>
      <c r="E101" t="s">
        <v>1511</v>
      </c>
      <c r="F101" s="3" t="s">
        <v>2127</v>
      </c>
      <c r="G101">
        <f>LEN(表5[[#This Row],[Review_Content]])-LEN(SUBSTITUTE(表5[[#This Row],[Review_Content]]," ",))+1</f>
        <v>15</v>
      </c>
    </row>
    <row r="102" spans="1:8">
      <c r="A102" s="1">
        <v>466028849</v>
      </c>
      <c r="B102" t="s">
        <v>285</v>
      </c>
      <c r="C102">
        <v>4</v>
      </c>
      <c r="D102" t="s">
        <v>286</v>
      </c>
      <c r="E102" t="s">
        <v>287</v>
      </c>
      <c r="F102" s="3" t="s">
        <v>2129</v>
      </c>
      <c r="G102">
        <f>LEN(表5[[#This Row],[Review_Content]])-LEN(SUBSTITUTE(表5[[#This Row],[Review_Content]]," ",))+1</f>
        <v>27</v>
      </c>
    </row>
    <row r="103" spans="1:8">
      <c r="A103" s="1">
        <v>366806424</v>
      </c>
      <c r="B103" t="s">
        <v>373</v>
      </c>
      <c r="C103">
        <v>2</v>
      </c>
      <c r="D103" t="s">
        <v>374</v>
      </c>
      <c r="E103" t="s">
        <v>375</v>
      </c>
      <c r="F103" s="3" t="s">
        <v>2129</v>
      </c>
      <c r="G103">
        <f>LEN(表5[[#This Row],[Review_Content]])-LEN(SUBSTITUTE(表5[[#This Row],[Review_Content]]," ",))+1</f>
        <v>27</v>
      </c>
    </row>
    <row r="104" spans="1:8">
      <c r="A104" s="1">
        <v>413251709</v>
      </c>
      <c r="B104" t="s">
        <v>640</v>
      </c>
      <c r="C104">
        <v>1</v>
      </c>
      <c r="D104" t="s">
        <v>641</v>
      </c>
      <c r="E104" t="s">
        <v>642</v>
      </c>
      <c r="F104" s="3" t="s">
        <v>2129</v>
      </c>
      <c r="G104">
        <f>LEN(表5[[#This Row],[Review_Content]])-LEN(SUBSTITUTE(表5[[#This Row],[Review_Content]]," ",))+1</f>
        <v>27</v>
      </c>
    </row>
    <row r="105" spans="1:8">
      <c r="A105" s="1">
        <v>945734209</v>
      </c>
      <c r="B105" t="s">
        <v>294</v>
      </c>
      <c r="C105">
        <v>3</v>
      </c>
      <c r="D105" t="s">
        <v>295</v>
      </c>
      <c r="E105" t="s">
        <v>296</v>
      </c>
      <c r="F105" s="3" t="s">
        <v>2128</v>
      </c>
      <c r="G105">
        <f>LEN(表5[[#This Row],[Review_Content]])-LEN(SUBSTITUTE(表5[[#This Row],[Review_Content]]," ",))+1</f>
        <v>9</v>
      </c>
    </row>
    <row r="106" spans="1:8">
      <c r="A106" s="1">
        <v>605694033</v>
      </c>
      <c r="B106" t="s">
        <v>120</v>
      </c>
      <c r="C106">
        <v>5</v>
      </c>
      <c r="D106" t="s">
        <v>121</v>
      </c>
      <c r="E106" t="s">
        <v>122</v>
      </c>
      <c r="F106" s="3" t="s">
        <v>2130</v>
      </c>
      <c r="G106">
        <f>LEN(表5[[#This Row],[Review_Content]])-LEN(SUBSTITUTE(表5[[#This Row],[Review_Content]]," ",))+1</f>
        <v>9</v>
      </c>
    </row>
    <row r="107" spans="1:8">
      <c r="A107" s="1">
        <v>545680634</v>
      </c>
      <c r="B107" t="s">
        <v>506</v>
      </c>
      <c r="C107">
        <v>1</v>
      </c>
      <c r="D107" t="s">
        <v>507</v>
      </c>
      <c r="E107" t="s">
        <v>508</v>
      </c>
      <c r="F107" s="3" t="s">
        <v>2129</v>
      </c>
      <c r="G107">
        <f>LEN(表5[[#This Row],[Review_Content]])-LEN(SUBSTITUTE(表5[[#This Row],[Review_Content]]," ",))+1</f>
        <v>28</v>
      </c>
    </row>
    <row r="108" spans="1:8">
      <c r="A108" s="1">
        <v>289261493</v>
      </c>
      <c r="B108" t="s">
        <v>559</v>
      </c>
      <c r="C108">
        <v>5</v>
      </c>
      <c r="D108" t="s">
        <v>560</v>
      </c>
      <c r="E108" t="s">
        <v>561</v>
      </c>
      <c r="F108" s="3" t="s">
        <v>2127</v>
      </c>
      <c r="G108">
        <f>LEN(表5[[#This Row],[Review_Content]])-LEN(SUBSTITUTE(表5[[#This Row],[Review_Content]]," ",))+1</f>
        <v>16</v>
      </c>
    </row>
    <row r="109" spans="1:8">
      <c r="A109" s="1">
        <v>407558537</v>
      </c>
      <c r="B109" t="s">
        <v>436</v>
      </c>
      <c r="C109">
        <v>5</v>
      </c>
      <c r="D109" t="s">
        <v>437</v>
      </c>
      <c r="E109" t="s">
        <v>438</v>
      </c>
      <c r="F109" s="3" t="s">
        <v>2127</v>
      </c>
      <c r="G109">
        <f>LEN(表5[[#This Row],[Review_Content]])-LEN(SUBSTITUTE(表5[[#This Row],[Review_Content]]," ",))+1</f>
        <v>17</v>
      </c>
    </row>
    <row r="110" spans="1:8">
      <c r="A110" s="1">
        <v>615478742</v>
      </c>
      <c r="B110" t="s">
        <v>169</v>
      </c>
      <c r="C110">
        <v>3</v>
      </c>
      <c r="D110" t="s">
        <v>170</v>
      </c>
      <c r="E110" t="s">
        <v>171</v>
      </c>
      <c r="F110" s="3" t="s">
        <v>2129</v>
      </c>
      <c r="G110">
        <f>LEN(表5[[#This Row],[Review_Content]])-LEN(SUBSTITUTE(表5[[#This Row],[Review_Content]]," ",))+1</f>
        <v>29</v>
      </c>
    </row>
    <row r="111" spans="1:8">
      <c r="A111" s="1">
        <v>882637543</v>
      </c>
      <c r="B111" t="s">
        <v>486</v>
      </c>
      <c r="C111">
        <v>5</v>
      </c>
      <c r="D111" t="s">
        <v>362</v>
      </c>
      <c r="E111" t="s">
        <v>487</v>
      </c>
      <c r="F111" s="3" t="s">
        <v>2127</v>
      </c>
      <c r="G111">
        <f>LEN(表5[[#This Row],[Review_Content]])-LEN(SUBSTITUTE(表5[[#This Row],[Review_Content]]," ",))+1</f>
        <v>17</v>
      </c>
    </row>
    <row r="112" spans="1:8">
      <c r="A112" s="1">
        <v>284946069</v>
      </c>
      <c r="B112" t="s">
        <v>164</v>
      </c>
      <c r="C112">
        <v>5</v>
      </c>
      <c r="D112" t="s">
        <v>165</v>
      </c>
      <c r="E112" t="s">
        <v>166</v>
      </c>
      <c r="F112" s="3" t="s">
        <v>2130</v>
      </c>
      <c r="G112">
        <f>LEN(表5[[#This Row],[Review_Content]])-LEN(SUBSTITUTE(表5[[#This Row],[Review_Content]]," ",))+1</f>
        <v>9</v>
      </c>
    </row>
    <row r="113" spans="1:7">
      <c r="A113" s="1">
        <v>534659421</v>
      </c>
      <c r="B113" t="s">
        <v>378</v>
      </c>
      <c r="C113">
        <v>4</v>
      </c>
      <c r="D113" t="s">
        <v>379</v>
      </c>
      <c r="E113" t="s">
        <v>380</v>
      </c>
      <c r="F113" s="3" t="s">
        <v>2130</v>
      </c>
      <c r="G113">
        <f>LEN(表5[[#This Row],[Review_Content]])-LEN(SUBSTITUTE(表5[[#This Row],[Review_Content]]," ",))+1</f>
        <v>9</v>
      </c>
    </row>
    <row r="114" spans="1:7">
      <c r="A114" s="1">
        <v>375660117</v>
      </c>
      <c r="B114" t="s">
        <v>676</v>
      </c>
      <c r="C114">
        <v>5</v>
      </c>
      <c r="D114" t="s">
        <v>210</v>
      </c>
      <c r="E114" t="s">
        <v>677</v>
      </c>
      <c r="F114" s="3" t="s">
        <v>2130</v>
      </c>
      <c r="G114">
        <f>LEN(表5[[#This Row],[Review_Content]])-LEN(SUBSTITUTE(表5[[#This Row],[Review_Content]]," ",))+1</f>
        <v>9</v>
      </c>
    </row>
    <row r="115" spans="1:7">
      <c r="A115" s="1">
        <v>1095564685</v>
      </c>
      <c r="B115" t="s">
        <v>56</v>
      </c>
      <c r="C115">
        <v>5</v>
      </c>
      <c r="D115" t="s">
        <v>57</v>
      </c>
      <c r="E115" t="s">
        <v>58</v>
      </c>
      <c r="F115" s="3" t="s">
        <v>2127</v>
      </c>
      <c r="G115" s="9">
        <f>LEN(表5[[#This Row],[Review_Content]])-LEN(SUBSTITUTE(表5[[#This Row],[Review_Content]]," ",))+1</f>
        <v>20</v>
      </c>
    </row>
    <row r="116" spans="1:7">
      <c r="A116" s="1">
        <v>338010821</v>
      </c>
      <c r="B116" t="s">
        <v>273</v>
      </c>
      <c r="C116">
        <v>5</v>
      </c>
      <c r="D116" t="s">
        <v>29</v>
      </c>
      <c r="E116" t="s">
        <v>274</v>
      </c>
      <c r="F116" s="3" t="s">
        <v>2127</v>
      </c>
      <c r="G116">
        <f>LEN(表5[[#This Row],[Review_Content]])-LEN(SUBSTITUTE(表5[[#This Row],[Review_Content]]," ",))+1</f>
        <v>20</v>
      </c>
    </row>
    <row r="117" spans="1:7">
      <c r="A117" s="1">
        <v>288376848</v>
      </c>
      <c r="B117" t="s">
        <v>126</v>
      </c>
      <c r="C117">
        <v>5</v>
      </c>
      <c r="D117" t="s">
        <v>101</v>
      </c>
      <c r="E117" t="s">
        <v>127</v>
      </c>
      <c r="F117" s="3" t="s">
        <v>2130</v>
      </c>
      <c r="G117">
        <f>LEN(表5[[#This Row],[Review_Content]])-LEN(SUBSTITUTE(表5[[#This Row],[Review_Content]]," ",))+1</f>
        <v>10</v>
      </c>
    </row>
    <row r="118" spans="1:7">
      <c r="A118" s="1">
        <v>397761931</v>
      </c>
      <c r="B118" t="s">
        <v>216</v>
      </c>
      <c r="C118">
        <v>1</v>
      </c>
      <c r="D118" t="s">
        <v>217</v>
      </c>
      <c r="E118" t="s">
        <v>218</v>
      </c>
      <c r="F118" s="3" t="s">
        <v>2129</v>
      </c>
      <c r="G118">
        <f>LEN(表5[[#This Row],[Review_Content]])-LEN(SUBSTITUTE(表5[[#This Row],[Review_Content]]," ",))+1</f>
        <v>29</v>
      </c>
    </row>
    <row r="119" spans="1:7">
      <c r="A119" s="1">
        <v>600375778</v>
      </c>
      <c r="B119" t="s">
        <v>334</v>
      </c>
      <c r="C119">
        <v>5</v>
      </c>
      <c r="D119" t="s">
        <v>335</v>
      </c>
      <c r="E119" t="s">
        <v>336</v>
      </c>
      <c r="F119" s="3" t="s">
        <v>2130</v>
      </c>
      <c r="G119">
        <f>LEN(表5[[#This Row],[Review_Content]])-LEN(SUBSTITUTE(表5[[#This Row],[Review_Content]]," ",))+1</f>
        <v>10</v>
      </c>
    </row>
    <row r="120" spans="1:7">
      <c r="A120" s="1">
        <v>414113282</v>
      </c>
      <c r="B120" t="s">
        <v>308</v>
      </c>
      <c r="C120">
        <v>1</v>
      </c>
      <c r="D120" t="s">
        <v>309</v>
      </c>
      <c r="E120" t="s">
        <v>310</v>
      </c>
      <c r="F120" s="3" t="s">
        <v>2129</v>
      </c>
      <c r="G120">
        <f>LEN(表5[[#This Row],[Review_Content]])-LEN(SUBSTITUTE(表5[[#This Row],[Review_Content]]," ",))+1</f>
        <v>29</v>
      </c>
    </row>
    <row r="121" spans="1:7">
      <c r="A121" s="1">
        <v>483314691</v>
      </c>
      <c r="B121" t="s">
        <v>25</v>
      </c>
      <c r="C121">
        <v>1</v>
      </c>
      <c r="D121" t="s">
        <v>167</v>
      </c>
      <c r="E121" t="s">
        <v>168</v>
      </c>
      <c r="F121" s="3" t="s">
        <v>2129</v>
      </c>
      <c r="G121">
        <f>LEN(表5[[#This Row],[Review_Content]])-LEN(SUBSTITUTE(表5[[#This Row],[Review_Content]]," ",))+1</f>
        <v>30</v>
      </c>
    </row>
    <row r="122" spans="1:7">
      <c r="A122" s="1">
        <v>526401871</v>
      </c>
      <c r="B122" t="s">
        <v>343</v>
      </c>
      <c r="C122">
        <v>1</v>
      </c>
      <c r="D122" t="s">
        <v>344</v>
      </c>
      <c r="E122" t="s">
        <v>345</v>
      </c>
      <c r="F122" s="3" t="s">
        <v>2129</v>
      </c>
      <c r="G122">
        <f>LEN(表5[[#This Row],[Review_Content]])-LEN(SUBSTITUTE(表5[[#This Row],[Review_Content]]," ",))+1</f>
        <v>31</v>
      </c>
    </row>
    <row r="123" spans="1:7">
      <c r="A123" s="1">
        <v>299366785</v>
      </c>
      <c r="B123" t="s">
        <v>346</v>
      </c>
      <c r="C123">
        <v>5</v>
      </c>
      <c r="D123" t="s">
        <v>347</v>
      </c>
      <c r="E123" t="s">
        <v>348</v>
      </c>
      <c r="F123" s="3" t="s">
        <v>2130</v>
      </c>
      <c r="G123">
        <f>LEN(表5[[#This Row],[Review_Content]])-LEN(SUBSTITUTE(表5[[#This Row],[Review_Content]]," ",))+1</f>
        <v>10</v>
      </c>
    </row>
    <row r="124" spans="1:7">
      <c r="A124" s="1">
        <v>382107453</v>
      </c>
      <c r="B124" t="s">
        <v>241</v>
      </c>
      <c r="C124">
        <v>5</v>
      </c>
      <c r="D124" t="s">
        <v>242</v>
      </c>
      <c r="E124" t="s">
        <v>243</v>
      </c>
      <c r="F124" s="3" t="s">
        <v>2129</v>
      </c>
      <c r="G124" s="9">
        <f>LEN(表5[[#This Row],[Review_Content]])-LEN(SUBSTITUTE(表5[[#This Row],[Review_Content]]," ",))+1</f>
        <v>33</v>
      </c>
    </row>
    <row r="125" spans="1:7">
      <c r="A125" s="1">
        <v>442772931</v>
      </c>
      <c r="B125" t="s">
        <v>75</v>
      </c>
      <c r="C125">
        <v>1</v>
      </c>
      <c r="D125" t="s">
        <v>76</v>
      </c>
      <c r="E125" t="s">
        <v>77</v>
      </c>
      <c r="F125" s="3" t="s">
        <v>2129</v>
      </c>
      <c r="G125">
        <f>LEN(表5[[#This Row],[Review_Content]])-LEN(SUBSTITUTE(表5[[#This Row],[Review_Content]]," ",))+1</f>
        <v>34</v>
      </c>
    </row>
    <row r="126" spans="1:7">
      <c r="A126" s="1">
        <v>319919630</v>
      </c>
      <c r="B126" t="s">
        <v>633</v>
      </c>
      <c r="C126">
        <v>1</v>
      </c>
      <c r="D126" t="s">
        <v>17</v>
      </c>
      <c r="E126" t="s">
        <v>634</v>
      </c>
      <c r="F126" s="3" t="s">
        <v>2129</v>
      </c>
      <c r="G126">
        <f>LEN(表5[[#This Row],[Review_Content]])-LEN(SUBSTITUTE(表5[[#This Row],[Review_Content]]," ",))+1</f>
        <v>34</v>
      </c>
    </row>
    <row r="127" spans="1:7">
      <c r="A127" s="1">
        <v>592962356</v>
      </c>
      <c r="B127" t="s">
        <v>275</v>
      </c>
      <c r="C127">
        <v>5</v>
      </c>
      <c r="D127" t="s">
        <v>6</v>
      </c>
      <c r="E127" t="s">
        <v>276</v>
      </c>
      <c r="F127" s="3" t="s">
        <v>2129</v>
      </c>
      <c r="G127" s="9">
        <f>LEN(表5[[#This Row],[Review_Content]])-LEN(SUBSTITUTE(表5[[#This Row],[Review_Content]]," ",))+1</f>
        <v>37</v>
      </c>
    </row>
    <row r="128" spans="1:7">
      <c r="A128" s="1">
        <v>441599004</v>
      </c>
      <c r="B128" t="s">
        <v>525</v>
      </c>
      <c r="C128">
        <v>1</v>
      </c>
      <c r="D128" t="s">
        <v>526</v>
      </c>
      <c r="E128" t="s">
        <v>527</v>
      </c>
      <c r="F128" s="3" t="s">
        <v>2127</v>
      </c>
      <c r="G128">
        <f>LEN(表5[[#This Row],[Review_Content]])-LEN(SUBSTITUTE(表5[[#This Row],[Review_Content]]," ",))+1</f>
        <v>20</v>
      </c>
    </row>
    <row r="129" spans="1:7">
      <c r="A129" s="1">
        <v>311548709</v>
      </c>
      <c r="B129" t="s">
        <v>297</v>
      </c>
      <c r="C129">
        <v>1</v>
      </c>
      <c r="D129" t="s">
        <v>298</v>
      </c>
      <c r="E129" t="s">
        <v>298</v>
      </c>
      <c r="F129" s="3" t="s">
        <v>2130</v>
      </c>
      <c r="G129">
        <f>LEN(表5[[#This Row],[Review_Content]])-LEN(SUBSTITUTE(表5[[#This Row],[Review_Content]]," ",))+1</f>
        <v>11</v>
      </c>
    </row>
    <row r="130" spans="1:7">
      <c r="A130" s="1">
        <v>290874373</v>
      </c>
      <c r="B130" t="s">
        <v>392</v>
      </c>
      <c r="C130">
        <v>5</v>
      </c>
      <c r="D130" t="s">
        <v>23</v>
      </c>
      <c r="E130" t="s">
        <v>393</v>
      </c>
      <c r="F130" s="3" t="s">
        <v>2130</v>
      </c>
      <c r="G130">
        <f>LEN(表5[[#This Row],[Review_Content]])-LEN(SUBSTITUTE(表5[[#This Row],[Review_Content]]," ",))+1</f>
        <v>11</v>
      </c>
    </row>
    <row r="131" spans="1:7">
      <c r="A131" s="1">
        <v>514374715</v>
      </c>
      <c r="B131" t="s">
        <v>519</v>
      </c>
      <c r="C131">
        <v>2</v>
      </c>
      <c r="D131" t="s">
        <v>520</v>
      </c>
      <c r="E131" t="s">
        <v>521</v>
      </c>
      <c r="F131" s="3" t="s">
        <v>2129</v>
      </c>
      <c r="G131">
        <f>LEN(表5[[#This Row],[Review_Content]])-LEN(SUBSTITUTE(表5[[#This Row],[Review_Content]]," ",))+1</f>
        <v>37</v>
      </c>
    </row>
    <row r="132" spans="1:7">
      <c r="A132" s="1">
        <v>907210949</v>
      </c>
      <c r="B132" t="s">
        <v>355</v>
      </c>
      <c r="C132">
        <v>4</v>
      </c>
      <c r="D132" t="s">
        <v>356</v>
      </c>
      <c r="E132" t="s">
        <v>357</v>
      </c>
      <c r="F132" s="3" t="s">
        <v>2129</v>
      </c>
      <c r="G132">
        <f>LEN(表5[[#This Row],[Review_Content]])-LEN(SUBSTITUTE(表5[[#This Row],[Review_Content]]," ",))+1</f>
        <v>38</v>
      </c>
    </row>
    <row r="133" spans="1:7">
      <c r="A133" s="1">
        <v>401074469</v>
      </c>
      <c r="B133" t="s">
        <v>472</v>
      </c>
      <c r="C133">
        <v>5</v>
      </c>
      <c r="D133" t="s">
        <v>473</v>
      </c>
      <c r="E133" t="s">
        <v>474</v>
      </c>
      <c r="F133" s="3" t="s">
        <v>2130</v>
      </c>
      <c r="G133">
        <f>LEN(表5[[#This Row],[Review_Content]])-LEN(SUBSTITUTE(表5[[#This Row],[Review_Content]]," ",))+1</f>
        <v>11</v>
      </c>
    </row>
    <row r="134" spans="1:7">
      <c r="A134" s="1">
        <v>657861657</v>
      </c>
      <c r="B134" t="s">
        <v>511</v>
      </c>
      <c r="C134">
        <v>1</v>
      </c>
      <c r="D134" t="s">
        <v>512</v>
      </c>
      <c r="E134" t="s">
        <v>513</v>
      </c>
      <c r="F134" s="3" t="s">
        <v>2130</v>
      </c>
      <c r="G134">
        <f>LEN(表5[[#This Row],[Review_Content]])-LEN(SUBSTITUTE(表5[[#This Row],[Review_Content]]," ",))+1</f>
        <v>12</v>
      </c>
    </row>
    <row r="135" spans="1:7">
      <c r="A135" s="1">
        <v>366806424</v>
      </c>
      <c r="B135" t="s">
        <v>197</v>
      </c>
      <c r="C135">
        <v>5</v>
      </c>
      <c r="D135" t="s">
        <v>198</v>
      </c>
      <c r="E135" t="s">
        <v>199</v>
      </c>
      <c r="F135" s="3" t="s">
        <v>2130</v>
      </c>
      <c r="G135">
        <f>LEN(表5[[#This Row],[Review_Content]])-LEN(SUBSTITUTE(表5[[#This Row],[Review_Content]]," ",))+1</f>
        <v>12</v>
      </c>
    </row>
    <row r="136" spans="1:7">
      <c r="A136" s="1">
        <v>573309122</v>
      </c>
      <c r="B136" t="s">
        <v>534</v>
      </c>
      <c r="C136">
        <v>2</v>
      </c>
      <c r="D136" t="s">
        <v>535</v>
      </c>
      <c r="E136" t="s">
        <v>536</v>
      </c>
      <c r="F136" s="3" t="s">
        <v>2129</v>
      </c>
      <c r="G136">
        <f>LEN(表5[[#This Row],[Review_Content]])-LEN(SUBSTITUTE(表5[[#This Row],[Review_Content]]," ",))+1</f>
        <v>38</v>
      </c>
    </row>
    <row r="137" spans="1:7">
      <c r="A137" s="1">
        <v>306827235</v>
      </c>
      <c r="B137" t="s">
        <v>233</v>
      </c>
      <c r="C137">
        <v>5</v>
      </c>
      <c r="D137" t="s">
        <v>234</v>
      </c>
      <c r="E137" t="s">
        <v>235</v>
      </c>
      <c r="F137" s="3" t="s">
        <v>2130</v>
      </c>
      <c r="G137">
        <f>LEN(表5[[#This Row],[Review_Content]])-LEN(SUBSTITUTE(表5[[#This Row],[Review_Content]]," ",))+1</f>
        <v>12</v>
      </c>
    </row>
    <row r="138" spans="1:7">
      <c r="A138" s="1">
        <v>357706066</v>
      </c>
      <c r="B138" t="s">
        <v>662</v>
      </c>
      <c r="C138">
        <v>5</v>
      </c>
      <c r="D138" t="s">
        <v>663</v>
      </c>
      <c r="E138" t="s">
        <v>664</v>
      </c>
      <c r="F138" s="3" t="s">
        <v>2130</v>
      </c>
      <c r="G138">
        <f>LEN(表5[[#This Row],[Review_Content]])-LEN(SUBSTITUTE(表5[[#This Row],[Review_Content]]," ",))+1</f>
        <v>12</v>
      </c>
    </row>
    <row r="139" spans="1:7">
      <c r="A139" s="1">
        <v>468738585</v>
      </c>
      <c r="B139" t="s">
        <v>542</v>
      </c>
      <c r="C139">
        <v>4</v>
      </c>
      <c r="D139" t="s">
        <v>543</v>
      </c>
      <c r="E139" t="s">
        <v>544</v>
      </c>
      <c r="F139" s="3" t="s">
        <v>2130</v>
      </c>
      <c r="G139">
        <f>LEN(表5[[#This Row],[Review_Content]])-LEN(SUBSTITUTE(表5[[#This Row],[Review_Content]]," ",))+1</f>
        <v>13</v>
      </c>
    </row>
    <row r="140" spans="1:7">
      <c r="A140" s="1">
        <v>305563119</v>
      </c>
      <c r="B140" t="s">
        <v>123</v>
      </c>
      <c r="C140">
        <v>1</v>
      </c>
      <c r="D140" t="s">
        <v>124</v>
      </c>
      <c r="E140" t="s">
        <v>125</v>
      </c>
      <c r="F140" s="3" t="s">
        <v>2129</v>
      </c>
      <c r="G140">
        <f>LEN(表5[[#This Row],[Review_Content]])-LEN(SUBSTITUTE(表5[[#This Row],[Review_Content]]," ",))+1</f>
        <v>39</v>
      </c>
    </row>
    <row r="141" spans="1:7">
      <c r="A141" s="1">
        <v>301724680</v>
      </c>
      <c r="B141" t="s">
        <v>545</v>
      </c>
      <c r="C141">
        <v>5</v>
      </c>
      <c r="D141" t="s">
        <v>546</v>
      </c>
      <c r="E141" t="s">
        <v>547</v>
      </c>
      <c r="F141" s="3" t="s">
        <v>2127</v>
      </c>
      <c r="G141">
        <f>LEN(表5[[#This Row],[Review_Content]])-LEN(SUBSTITUTE(表5[[#This Row],[Review_Content]]," ",))+1</f>
        <v>20</v>
      </c>
    </row>
    <row r="142" spans="1:7">
      <c r="A142" s="1">
        <v>1239107714</v>
      </c>
      <c r="B142" t="s">
        <v>421</v>
      </c>
      <c r="C142">
        <v>5</v>
      </c>
      <c r="D142" t="s">
        <v>422</v>
      </c>
      <c r="E142" t="s">
        <v>423</v>
      </c>
      <c r="F142" s="3" t="s">
        <v>2130</v>
      </c>
      <c r="G142">
        <f>LEN(表5[[#This Row],[Review_Content]])-LEN(SUBSTITUTE(表5[[#This Row],[Review_Content]]," ",))+1</f>
        <v>14</v>
      </c>
    </row>
    <row r="143" spans="1:7">
      <c r="A143" s="1">
        <v>492472375</v>
      </c>
      <c r="B143" t="s">
        <v>625</v>
      </c>
      <c r="C143">
        <v>4</v>
      </c>
      <c r="D143" t="s">
        <v>455</v>
      </c>
      <c r="E143" t="s">
        <v>626</v>
      </c>
      <c r="F143" s="3" t="s">
        <v>2129</v>
      </c>
      <c r="G143">
        <f>LEN(表5[[#This Row],[Review_Content]])-LEN(SUBSTITUTE(表5[[#This Row],[Review_Content]]," ",))+1</f>
        <v>40</v>
      </c>
    </row>
    <row r="144" spans="1:7">
      <c r="A144" s="1">
        <v>522138897</v>
      </c>
      <c r="B144" t="s">
        <v>206</v>
      </c>
      <c r="C144">
        <v>5</v>
      </c>
      <c r="D144" t="s">
        <v>207</v>
      </c>
      <c r="E144" t="s">
        <v>208</v>
      </c>
      <c r="F144" s="3" t="s">
        <v>2130</v>
      </c>
      <c r="G144">
        <f>LEN(表5[[#This Row],[Review_Content]])-LEN(SUBSTITUTE(表5[[#This Row],[Review_Content]]," ",))+1</f>
        <v>15</v>
      </c>
    </row>
    <row r="145" spans="1:7">
      <c r="A145" s="1">
        <v>501370819</v>
      </c>
      <c r="B145" t="s">
        <v>316</v>
      </c>
      <c r="C145">
        <v>5</v>
      </c>
      <c r="D145" t="s">
        <v>317</v>
      </c>
      <c r="E145" t="s">
        <v>318</v>
      </c>
      <c r="F145" s="3" t="s">
        <v>2130</v>
      </c>
      <c r="G145">
        <f>LEN(表5[[#This Row],[Review_Content]])-LEN(SUBSTITUTE(表5[[#This Row],[Review_Content]]," ",))+1</f>
        <v>15</v>
      </c>
    </row>
    <row r="146" spans="1:7">
      <c r="A146" s="1">
        <v>909998122</v>
      </c>
      <c r="B146" t="s">
        <v>627</v>
      </c>
      <c r="C146">
        <v>2</v>
      </c>
      <c r="D146" t="s">
        <v>628</v>
      </c>
      <c r="E146" t="s">
        <v>629</v>
      </c>
      <c r="F146" s="3" t="s">
        <v>2129</v>
      </c>
      <c r="G146">
        <f>LEN(表5[[#This Row],[Review_Content]])-LEN(SUBSTITUTE(表5[[#This Row],[Review_Content]]," ",))+1</f>
        <v>40</v>
      </c>
    </row>
    <row r="147" spans="1:7">
      <c r="A147" s="1">
        <v>860607829</v>
      </c>
      <c r="B147" t="s">
        <v>352</v>
      </c>
      <c r="C147">
        <v>1</v>
      </c>
      <c r="D147" t="s">
        <v>353</v>
      </c>
      <c r="E147" t="s">
        <v>354</v>
      </c>
      <c r="F147" s="3" t="s">
        <v>2129</v>
      </c>
      <c r="G147">
        <f>LEN(表5[[#This Row],[Review_Content]])-LEN(SUBSTITUTE(表5[[#This Row],[Review_Content]]," ",))+1</f>
        <v>40</v>
      </c>
    </row>
    <row r="148" spans="1:7">
      <c r="A148" s="1">
        <v>444629714</v>
      </c>
      <c r="B148" t="s">
        <v>134</v>
      </c>
      <c r="C148">
        <v>3</v>
      </c>
      <c r="D148" t="s">
        <v>135</v>
      </c>
      <c r="E148" t="s">
        <v>136</v>
      </c>
      <c r="F148" s="3" t="s">
        <v>2129</v>
      </c>
      <c r="G148">
        <f>LEN(表5[[#This Row],[Review_Content]])-LEN(SUBSTITUTE(表5[[#This Row],[Review_Content]]," ",))+1</f>
        <v>41</v>
      </c>
    </row>
    <row r="149" spans="1:7">
      <c r="A149" s="1">
        <v>430284508</v>
      </c>
      <c r="B149" t="s">
        <v>568</v>
      </c>
      <c r="C149">
        <v>5</v>
      </c>
      <c r="D149" t="s">
        <v>569</v>
      </c>
      <c r="E149" t="s">
        <v>570</v>
      </c>
      <c r="F149" s="3" t="s">
        <v>2130</v>
      </c>
      <c r="G149">
        <f>LEN(表5[[#This Row],[Review_Content]])-LEN(SUBSTITUTE(表5[[#This Row],[Review_Content]]," ",))+1</f>
        <v>15</v>
      </c>
    </row>
    <row r="150" spans="1:7">
      <c r="A150" s="1">
        <v>651896614</v>
      </c>
      <c r="B150" t="s">
        <v>638</v>
      </c>
      <c r="C150">
        <v>5</v>
      </c>
      <c r="D150" t="s">
        <v>281</v>
      </c>
      <c r="E150" t="s">
        <v>639</v>
      </c>
      <c r="F150" s="3" t="s">
        <v>2127</v>
      </c>
      <c r="G150">
        <f>LEN(表5[[#This Row],[Review_Content]])-LEN(SUBSTITUTE(表5[[#This Row],[Review_Content]]," ",))+1</f>
        <v>20</v>
      </c>
    </row>
    <row r="151" spans="1:7">
      <c r="A151" s="1">
        <v>1087187361</v>
      </c>
      <c r="B151" t="s">
        <v>586</v>
      </c>
      <c r="C151">
        <v>5</v>
      </c>
      <c r="D151" t="s">
        <v>587</v>
      </c>
      <c r="E151" t="s">
        <v>588</v>
      </c>
      <c r="F151" s="3" t="s">
        <v>2127</v>
      </c>
      <c r="G151">
        <f>LEN(表5[[#This Row],[Review_Content]])-LEN(SUBSTITUTE(表5[[#This Row],[Review_Content]]," ",))+1</f>
        <v>22</v>
      </c>
    </row>
    <row r="152" spans="1:7">
      <c r="A152" s="1">
        <v>679062392</v>
      </c>
      <c r="B152" t="s">
        <v>514</v>
      </c>
      <c r="C152">
        <v>1</v>
      </c>
      <c r="D152" t="s">
        <v>515</v>
      </c>
      <c r="E152" t="s">
        <v>516</v>
      </c>
      <c r="F152" s="3" t="s">
        <v>2129</v>
      </c>
      <c r="G152">
        <f>LEN(表5[[#This Row],[Review_Content]])-LEN(SUBSTITUTE(表5[[#This Row],[Review_Content]]," ",))+1</f>
        <v>42</v>
      </c>
    </row>
    <row r="153" spans="1:7">
      <c r="A153" s="1">
        <v>706398884</v>
      </c>
      <c r="B153" t="s">
        <v>221</v>
      </c>
      <c r="C153">
        <v>1</v>
      </c>
      <c r="D153" t="s">
        <v>222</v>
      </c>
      <c r="E153" t="s">
        <v>223</v>
      </c>
      <c r="F153" s="3" t="s">
        <v>2129</v>
      </c>
      <c r="G153">
        <f>LEN(表5[[#This Row],[Review_Content]])-LEN(SUBSTITUTE(表5[[#This Row],[Review_Content]]," ",))+1</f>
        <v>43</v>
      </c>
    </row>
    <row r="154" spans="1:7">
      <c r="A154" s="1">
        <v>871022793</v>
      </c>
      <c r="B154" t="s">
        <v>177</v>
      </c>
      <c r="C154">
        <v>5</v>
      </c>
      <c r="D154" t="s">
        <v>178</v>
      </c>
      <c r="E154" t="s">
        <v>179</v>
      </c>
      <c r="F154" s="3" t="s">
        <v>2127</v>
      </c>
      <c r="G154">
        <f>LEN(表5[[#This Row],[Review_Content]])-LEN(SUBSTITUTE(表5[[#This Row],[Review_Content]]," ",))+1</f>
        <v>23</v>
      </c>
    </row>
    <row r="155" spans="1:7">
      <c r="A155" s="1">
        <v>1000129248</v>
      </c>
      <c r="B155" t="s">
        <v>439</v>
      </c>
      <c r="C155">
        <v>5</v>
      </c>
      <c r="D155" t="s">
        <v>440</v>
      </c>
      <c r="E155" t="s">
        <v>441</v>
      </c>
      <c r="F155" s="3" t="s">
        <v>2128</v>
      </c>
      <c r="G155">
        <f>LEN(表5[[#This Row],[Review_Content]])-LEN(SUBSTITUTE(表5[[#This Row],[Review_Content]]," ",))+1</f>
        <v>1</v>
      </c>
    </row>
    <row r="156" spans="1:7">
      <c r="A156" s="1">
        <v>711923939</v>
      </c>
      <c r="B156" t="s">
        <v>16</v>
      </c>
      <c r="C156">
        <v>1</v>
      </c>
      <c r="D156" t="s">
        <v>17</v>
      </c>
      <c r="E156" t="s">
        <v>18</v>
      </c>
      <c r="F156" s="3" t="s">
        <v>2129</v>
      </c>
      <c r="G156">
        <f>LEN(表5[[#This Row],[Review_Content]])-LEN(SUBSTITUTE(表5[[#This Row],[Review_Content]]," ",))+1</f>
        <v>44</v>
      </c>
    </row>
    <row r="157" spans="1:7">
      <c r="A157" s="1">
        <v>642838826</v>
      </c>
      <c r="B157" t="s">
        <v>90</v>
      </c>
      <c r="C157">
        <v>5</v>
      </c>
      <c r="D157" t="s">
        <v>91</v>
      </c>
      <c r="E157" t="s">
        <v>92</v>
      </c>
      <c r="F157" s="3" t="s">
        <v>2130</v>
      </c>
      <c r="G157">
        <f>LEN(表5[[#This Row],[Review_Content]])-LEN(SUBSTITUTE(表5[[#This Row],[Review_Content]]," ",))+1</f>
        <v>16</v>
      </c>
    </row>
    <row r="158" spans="1:7">
      <c r="A158" s="1">
        <v>916741290</v>
      </c>
      <c r="B158" t="s">
        <v>182</v>
      </c>
      <c r="C158">
        <v>5</v>
      </c>
      <c r="D158" t="s">
        <v>183</v>
      </c>
      <c r="E158" t="s">
        <v>184</v>
      </c>
      <c r="F158" s="3" t="s">
        <v>2130</v>
      </c>
      <c r="G158">
        <f>LEN(表5[[#This Row],[Review_Content]])-LEN(SUBSTITUTE(表5[[#This Row],[Review_Content]]," ",))+1</f>
        <v>16</v>
      </c>
    </row>
    <row r="159" spans="1:7">
      <c r="A159" s="1">
        <v>496335661</v>
      </c>
      <c r="B159" t="s">
        <v>418</v>
      </c>
      <c r="C159">
        <v>3</v>
      </c>
      <c r="D159" t="s">
        <v>419</v>
      </c>
      <c r="E159" t="s">
        <v>420</v>
      </c>
      <c r="F159" s="3" t="s">
        <v>2129</v>
      </c>
      <c r="G159">
        <f>LEN(表5[[#This Row],[Review_Content]])-LEN(SUBSTITUTE(表5[[#This Row],[Review_Content]]," ",))+1</f>
        <v>45</v>
      </c>
    </row>
    <row r="160" spans="1:7">
      <c r="A160" s="1">
        <v>407358186</v>
      </c>
      <c r="B160" t="s">
        <v>389</v>
      </c>
      <c r="C160">
        <v>5</v>
      </c>
      <c r="D160" t="s">
        <v>390</v>
      </c>
      <c r="E160" t="s">
        <v>391</v>
      </c>
      <c r="F160" s="3" t="s">
        <v>2130</v>
      </c>
      <c r="G160">
        <f>LEN(表5[[#This Row],[Review_Content]])-LEN(SUBSTITUTE(表5[[#This Row],[Review_Content]]," ",))+1</f>
        <v>16</v>
      </c>
    </row>
    <row r="161" spans="1:8">
      <c r="A161" s="1">
        <v>372717153</v>
      </c>
      <c r="B161" t="s">
        <v>108</v>
      </c>
      <c r="C161">
        <v>5</v>
      </c>
      <c r="D161" t="s">
        <v>109</v>
      </c>
      <c r="E161" t="s">
        <v>110</v>
      </c>
      <c r="F161" s="3" t="s">
        <v>2127</v>
      </c>
      <c r="G161">
        <f>LEN(表5[[#This Row],[Review_Content]])-LEN(SUBSTITUTE(表5[[#This Row],[Review_Content]]," ",))+1</f>
        <v>26</v>
      </c>
    </row>
    <row r="162" spans="1:8">
      <c r="A162" s="1">
        <v>384083725</v>
      </c>
      <c r="B162" t="s">
        <v>175</v>
      </c>
      <c r="C162">
        <v>5</v>
      </c>
      <c r="D162" t="s">
        <v>165</v>
      </c>
      <c r="E162" t="s">
        <v>176</v>
      </c>
      <c r="F162" s="3" t="s">
        <v>2130</v>
      </c>
      <c r="G162">
        <f>LEN(表5[[#This Row],[Review_Content]])-LEN(SUBSTITUTE(表5[[#This Row],[Review_Content]]," ",))+1</f>
        <v>17</v>
      </c>
    </row>
    <row r="163" spans="1:8">
      <c r="A163" s="1">
        <v>382107453</v>
      </c>
      <c r="B163" t="s">
        <v>236</v>
      </c>
      <c r="C163">
        <v>4</v>
      </c>
      <c r="D163" t="s">
        <v>237</v>
      </c>
      <c r="E163" t="s">
        <v>238</v>
      </c>
      <c r="F163" s="3" t="s">
        <v>2129</v>
      </c>
      <c r="G163">
        <f>LEN(表5[[#This Row],[Review_Content]])-LEN(SUBSTITUTE(表5[[#This Row],[Review_Content]]," ",))+1</f>
        <v>46</v>
      </c>
    </row>
    <row r="164" spans="1:8">
      <c r="A164" s="1">
        <v>957868548</v>
      </c>
      <c r="B164" t="s">
        <v>249</v>
      </c>
      <c r="C164">
        <v>5</v>
      </c>
      <c r="D164" t="s">
        <v>250</v>
      </c>
      <c r="E164" t="s">
        <v>251</v>
      </c>
      <c r="F164" s="3" t="s">
        <v>2127</v>
      </c>
      <c r="G164">
        <f>LEN(表5[[#This Row],[Review_Content]])-LEN(SUBSTITUTE(表5[[#This Row],[Review_Content]]," ",))+1</f>
        <v>26</v>
      </c>
    </row>
    <row r="165" spans="1:8">
      <c r="A165" s="1">
        <v>458686055</v>
      </c>
      <c r="B165" t="s">
        <v>364</v>
      </c>
      <c r="C165">
        <v>1</v>
      </c>
      <c r="D165" t="s">
        <v>365</v>
      </c>
      <c r="E165" t="s">
        <v>366</v>
      </c>
      <c r="F165" s="3" t="s">
        <v>2130</v>
      </c>
      <c r="G165">
        <f>LEN(表5[[#This Row],[Review_Content]])-LEN(SUBSTITUTE(表5[[#This Row],[Review_Content]]," ",))+1</f>
        <v>17</v>
      </c>
    </row>
    <row r="166" spans="1:8">
      <c r="A166" s="1">
        <v>398106780</v>
      </c>
      <c r="B166" t="s">
        <v>460</v>
      </c>
      <c r="C166">
        <v>5</v>
      </c>
      <c r="D166" t="s">
        <v>461</v>
      </c>
      <c r="E166" t="s">
        <v>462</v>
      </c>
      <c r="F166" s="3" t="s">
        <v>2130</v>
      </c>
      <c r="G166">
        <f>LEN(表5[[#This Row],[Review_Content]])-LEN(SUBSTITUTE(表5[[#This Row],[Review_Content]]," ",))+1</f>
        <v>17</v>
      </c>
    </row>
    <row r="167" spans="1:8">
      <c r="A167" s="1">
        <v>425685843</v>
      </c>
      <c r="B167" t="s">
        <v>463</v>
      </c>
      <c r="C167">
        <v>4</v>
      </c>
      <c r="D167" t="s">
        <v>464</v>
      </c>
      <c r="E167" t="s">
        <v>465</v>
      </c>
      <c r="F167" s="3" t="s">
        <v>2129</v>
      </c>
      <c r="G167">
        <f>LEN(表5[[#This Row],[Review_Content]])-LEN(SUBSTITUTE(表5[[#This Row],[Review_Content]]," ",))+1</f>
        <v>46</v>
      </c>
    </row>
    <row r="168" spans="1:8">
      <c r="A168" s="1">
        <v>482602822</v>
      </c>
      <c r="B168" t="s">
        <v>277</v>
      </c>
      <c r="C168">
        <v>3</v>
      </c>
      <c r="D168" t="s">
        <v>278</v>
      </c>
      <c r="E168" t="s">
        <v>279</v>
      </c>
      <c r="F168" s="3" t="s">
        <v>2129</v>
      </c>
      <c r="G168">
        <f>LEN(表5[[#This Row],[Review_Content]])-LEN(SUBSTITUTE(表5[[#This Row],[Review_Content]]," ",))+1</f>
        <v>47</v>
      </c>
    </row>
    <row r="169" spans="1:8">
      <c r="A169" s="1">
        <v>555725040</v>
      </c>
      <c r="B169" t="s">
        <v>592</v>
      </c>
      <c r="C169">
        <v>5</v>
      </c>
      <c r="D169" t="s">
        <v>593</v>
      </c>
      <c r="E169" t="s">
        <v>594</v>
      </c>
      <c r="F169" s="3" t="s">
        <v>2127</v>
      </c>
      <c r="G169">
        <f>LEN(表5[[#This Row],[Review_Content]])-LEN(SUBSTITUTE(表5[[#This Row],[Review_Content]]," ",))+1</f>
        <v>26</v>
      </c>
    </row>
    <row r="170" spans="1:8">
      <c r="A170" s="1">
        <v>382107453</v>
      </c>
      <c r="B170" t="s">
        <v>261</v>
      </c>
      <c r="C170">
        <v>1</v>
      </c>
      <c r="D170" t="s">
        <v>262</v>
      </c>
      <c r="E170" t="s">
        <v>263</v>
      </c>
      <c r="F170" s="3" t="s">
        <v>2129</v>
      </c>
      <c r="G170">
        <f>LEN(表5[[#This Row],[Review_Content]])-LEN(SUBSTITUTE(表5[[#This Row],[Review_Content]]," ",))+1</f>
        <v>48</v>
      </c>
    </row>
    <row r="171" spans="1:8">
      <c r="A171" s="1">
        <v>338010821</v>
      </c>
      <c r="B171" t="s">
        <v>651</v>
      </c>
      <c r="C171">
        <v>5</v>
      </c>
      <c r="D171" t="s">
        <v>29</v>
      </c>
      <c r="E171" t="s">
        <v>652</v>
      </c>
      <c r="F171" s="3" t="s">
        <v>2127</v>
      </c>
      <c r="G171">
        <f>LEN(表5[[#This Row],[Review_Content]])-LEN(SUBSTITUTE(表5[[#This Row],[Review_Content]]," ",))+1</f>
        <v>27</v>
      </c>
    </row>
    <row r="172" spans="1:8">
      <c r="A172" s="1">
        <v>311548709</v>
      </c>
      <c r="B172" t="s">
        <v>601</v>
      </c>
      <c r="C172">
        <v>1</v>
      </c>
      <c r="D172" t="s">
        <v>602</v>
      </c>
      <c r="E172" t="s">
        <v>603</v>
      </c>
      <c r="F172" s="3" t="s">
        <v>2129</v>
      </c>
      <c r="G172">
        <f>LEN(表5[[#This Row],[Review_Content]])-LEN(SUBSTITUTE(表5[[#This Row],[Review_Content]]," ",))+1</f>
        <v>48</v>
      </c>
    </row>
    <row r="173" spans="1:8">
      <c r="A173" s="1">
        <v>494333145</v>
      </c>
      <c r="B173" t="s">
        <v>28</v>
      </c>
      <c r="C173">
        <v>5</v>
      </c>
      <c r="D173" t="s">
        <v>29</v>
      </c>
      <c r="E173" t="s">
        <v>30</v>
      </c>
      <c r="F173" s="3" t="s">
        <v>2127</v>
      </c>
      <c r="G173" s="9">
        <f>LEN(表5[[#This Row],[Review_Content]])-LEN(SUBSTITUTE(表5[[#This Row],[Review_Content]]," ",))+1</f>
        <v>28</v>
      </c>
      <c r="H173" s="9"/>
    </row>
    <row r="174" spans="1:8">
      <c r="A174" s="1">
        <v>478943707</v>
      </c>
      <c r="B174" t="s">
        <v>117</v>
      </c>
      <c r="C174">
        <v>1</v>
      </c>
      <c r="D174" t="s">
        <v>118</v>
      </c>
      <c r="E174" t="s">
        <v>119</v>
      </c>
      <c r="F174" s="3" t="s">
        <v>2129</v>
      </c>
      <c r="G174">
        <f>LEN(表5[[#This Row],[Review_Content]])-LEN(SUBSTITUTE(表5[[#This Row],[Review_Content]]," ",))+1</f>
        <v>49</v>
      </c>
    </row>
    <row r="175" spans="1:8">
      <c r="A175" s="1">
        <v>436519609</v>
      </c>
      <c r="B175" t="s">
        <v>494</v>
      </c>
      <c r="C175">
        <v>2</v>
      </c>
      <c r="D175" t="s">
        <v>495</v>
      </c>
      <c r="E175" t="s">
        <v>496</v>
      </c>
      <c r="F175" s="3" t="s">
        <v>2129</v>
      </c>
      <c r="G175">
        <f>LEN(表5[[#This Row],[Review_Content]])-LEN(SUBSTITUTE(表5[[#This Row],[Review_Content]]," ",))+1</f>
        <v>52</v>
      </c>
    </row>
    <row r="176" spans="1:8">
      <c r="A176" s="1">
        <v>985947299</v>
      </c>
      <c r="B176" t="s">
        <v>302</v>
      </c>
      <c r="C176">
        <v>5</v>
      </c>
      <c r="D176" t="s">
        <v>303</v>
      </c>
      <c r="E176" t="s">
        <v>304</v>
      </c>
      <c r="F176" s="3" t="s">
        <v>2127</v>
      </c>
      <c r="G176">
        <f>LEN(表5[[#This Row],[Review_Content]])-LEN(SUBSTITUTE(表5[[#This Row],[Review_Content]]," ",))+1</f>
        <v>29</v>
      </c>
    </row>
    <row r="177" spans="1:7">
      <c r="A177" s="1">
        <v>503201558</v>
      </c>
      <c r="B177" t="s">
        <v>305</v>
      </c>
      <c r="C177">
        <v>5</v>
      </c>
      <c r="D177" t="s">
        <v>306</v>
      </c>
      <c r="E177" t="s">
        <v>307</v>
      </c>
      <c r="F177" s="3" t="s">
        <v>2127</v>
      </c>
      <c r="G177">
        <f>LEN(表5[[#This Row],[Review_Content]])-LEN(SUBSTITUTE(表5[[#This Row],[Review_Content]]," ",))+1</f>
        <v>29</v>
      </c>
    </row>
    <row r="178" spans="1:7">
      <c r="A178" s="1">
        <v>403303566</v>
      </c>
      <c r="B178" t="s">
        <v>370</v>
      </c>
      <c r="C178">
        <v>1</v>
      </c>
      <c r="D178" t="s">
        <v>371</v>
      </c>
      <c r="E178" t="s">
        <v>372</v>
      </c>
      <c r="F178" s="3" t="s">
        <v>2129</v>
      </c>
      <c r="G178">
        <f>LEN(表5[[#This Row],[Review_Content]])-LEN(SUBSTITUTE(表5[[#This Row],[Review_Content]]," ",))+1</f>
        <v>52</v>
      </c>
    </row>
    <row r="179" spans="1:7">
      <c r="A179" s="1">
        <v>528473772</v>
      </c>
      <c r="B179" t="s">
        <v>78</v>
      </c>
      <c r="C179">
        <v>5</v>
      </c>
      <c r="D179" t="s">
        <v>79</v>
      </c>
      <c r="E179" t="s">
        <v>80</v>
      </c>
      <c r="F179" s="3" t="s">
        <v>2130</v>
      </c>
      <c r="G179">
        <f>LEN(表5[[#This Row],[Review_Content]])-LEN(SUBSTITUTE(表5[[#This Row],[Review_Content]]," ",))+1</f>
        <v>18</v>
      </c>
    </row>
    <row r="180" spans="1:7">
      <c r="A180" s="1">
        <v>397761931</v>
      </c>
      <c r="B180" t="s">
        <v>574</v>
      </c>
      <c r="C180">
        <v>5</v>
      </c>
      <c r="D180" t="s">
        <v>575</v>
      </c>
      <c r="E180" t="s">
        <v>576</v>
      </c>
      <c r="F180" s="3" t="s">
        <v>2129</v>
      </c>
      <c r="G180">
        <f>LEN(表5[[#This Row],[Review_Content]])-LEN(SUBSTITUTE(表5[[#This Row],[Review_Content]]," ",))+1</f>
        <v>55</v>
      </c>
    </row>
    <row r="181" spans="1:7">
      <c r="A181" s="1">
        <v>921838244</v>
      </c>
      <c r="B181" t="s">
        <v>128</v>
      </c>
      <c r="C181">
        <v>1</v>
      </c>
      <c r="D181" t="s">
        <v>129</v>
      </c>
      <c r="E181" t="s">
        <v>130</v>
      </c>
      <c r="F181" s="3" t="s">
        <v>2129</v>
      </c>
      <c r="G181">
        <f>LEN(表5[[#This Row],[Review_Content]])-LEN(SUBSTITUTE(表5[[#This Row],[Review_Content]]," ",))+1</f>
        <v>56</v>
      </c>
    </row>
    <row r="182" spans="1:7">
      <c r="A182" s="1">
        <v>425685843</v>
      </c>
      <c r="B182" t="s">
        <v>7</v>
      </c>
      <c r="C182">
        <v>3</v>
      </c>
      <c r="D182" t="s">
        <v>700</v>
      </c>
      <c r="E182" t="s">
        <v>701</v>
      </c>
      <c r="F182" s="3" t="s">
        <v>2127</v>
      </c>
      <c r="G182">
        <f>LEN(表5[[#This Row],[Review_Content]])-LEN(SUBSTITUTE(表5[[#This Row],[Review_Content]]," ",))+1</f>
        <v>32</v>
      </c>
    </row>
    <row r="183" spans="1:7">
      <c r="A183" s="1">
        <v>382177814</v>
      </c>
      <c r="B183" t="s">
        <v>412</v>
      </c>
      <c r="C183">
        <v>1</v>
      </c>
      <c r="D183" t="s">
        <v>413</v>
      </c>
      <c r="E183" t="s">
        <v>414</v>
      </c>
      <c r="F183" s="3" t="s">
        <v>2129</v>
      </c>
      <c r="G183">
        <f>LEN(表5[[#This Row],[Review_Content]])-LEN(SUBSTITUTE(表5[[#This Row],[Review_Content]]," ",))+1</f>
        <v>58</v>
      </c>
    </row>
    <row r="184" spans="1:7">
      <c r="A184" s="1">
        <v>320928490</v>
      </c>
      <c r="B184" t="s">
        <v>448</v>
      </c>
      <c r="C184">
        <v>5</v>
      </c>
      <c r="D184" t="s">
        <v>449</v>
      </c>
      <c r="E184" t="s">
        <v>450</v>
      </c>
      <c r="F184" s="3" t="s">
        <v>2130</v>
      </c>
      <c r="G184">
        <f>LEN(表5[[#This Row],[Review_Content]])-LEN(SUBSTITUTE(表5[[#This Row],[Review_Content]]," ",))+1</f>
        <v>18</v>
      </c>
    </row>
    <row r="185" spans="1:7">
      <c r="A185" s="1">
        <v>398018310</v>
      </c>
      <c r="B185" t="s">
        <v>267</v>
      </c>
      <c r="C185">
        <v>4</v>
      </c>
      <c r="D185" t="s">
        <v>268</v>
      </c>
      <c r="E185" t="s">
        <v>269</v>
      </c>
      <c r="F185" s="3" t="s">
        <v>2127</v>
      </c>
      <c r="G185">
        <f>LEN(表5[[#This Row],[Review_Content]])-LEN(SUBSTITUTE(表5[[#This Row],[Review_Content]]," ",))+1</f>
        <v>38</v>
      </c>
    </row>
    <row r="186" spans="1:7">
      <c r="A186" s="1" t="s">
        <v>1516</v>
      </c>
      <c r="B186" t="s">
        <v>1517</v>
      </c>
      <c r="C186">
        <v>1</v>
      </c>
      <c r="D186" t="s">
        <v>1518</v>
      </c>
      <c r="E186" t="s">
        <v>1519</v>
      </c>
      <c r="F186" s="3" t="s">
        <v>2129</v>
      </c>
      <c r="G186">
        <f>LEN(表5[[#This Row],[Review_Content]])-LEN(SUBSTITUTE(表5[[#This Row],[Review_Content]]," ",))+1</f>
        <v>58</v>
      </c>
    </row>
    <row r="187" spans="1:7">
      <c r="A187" s="1">
        <v>490111274</v>
      </c>
      <c r="B187" t="s">
        <v>161</v>
      </c>
      <c r="C187">
        <v>5</v>
      </c>
      <c r="D187" t="s">
        <v>162</v>
      </c>
      <c r="E187" t="s">
        <v>163</v>
      </c>
      <c r="F187" s="3" t="s">
        <v>2130</v>
      </c>
      <c r="G187">
        <f>LEN(表5[[#This Row],[Review_Content]])-LEN(SUBSTITUTE(表5[[#This Row],[Review_Content]]," ",))+1</f>
        <v>19</v>
      </c>
    </row>
    <row r="188" spans="1:7">
      <c r="A188" s="1">
        <v>538891526</v>
      </c>
      <c r="B188" t="s">
        <v>72</v>
      </c>
      <c r="C188">
        <v>1</v>
      </c>
      <c r="D188" t="s">
        <v>73</v>
      </c>
      <c r="E188" t="s">
        <v>74</v>
      </c>
      <c r="F188" s="3" t="s">
        <v>2129</v>
      </c>
      <c r="G188">
        <f>LEN(表5[[#This Row],[Review_Content]])-LEN(SUBSTITUTE(表5[[#This Row],[Review_Content]]," ",))+1</f>
        <v>59</v>
      </c>
    </row>
    <row r="189" spans="1:7">
      <c r="A189" s="1">
        <v>882637543</v>
      </c>
      <c r="B189" t="s">
        <v>466</v>
      </c>
      <c r="C189">
        <v>5</v>
      </c>
      <c r="D189" t="s">
        <v>467</v>
      </c>
      <c r="E189" t="s">
        <v>468</v>
      </c>
      <c r="F189" s="3" t="s">
        <v>2127</v>
      </c>
      <c r="G189">
        <f>LEN(表5[[#This Row],[Review_Content]])-LEN(SUBSTITUTE(表5[[#This Row],[Review_Content]]," ",))+1</f>
        <v>39</v>
      </c>
    </row>
    <row r="190" spans="1:7">
      <c r="A190" s="1">
        <v>920164002</v>
      </c>
      <c r="B190" t="s">
        <v>522</v>
      </c>
      <c r="C190">
        <v>5</v>
      </c>
      <c r="D190" t="s">
        <v>523</v>
      </c>
      <c r="E190" t="s">
        <v>524</v>
      </c>
      <c r="F190" s="3" t="s">
        <v>2130</v>
      </c>
      <c r="G190">
        <f>LEN(表5[[#This Row],[Review_Content]])-LEN(SUBSTITUTE(表5[[#This Row],[Review_Content]]," ",))+1</f>
        <v>19</v>
      </c>
    </row>
    <row r="191" spans="1:7">
      <c r="A191" s="1">
        <v>397761931</v>
      </c>
      <c r="B191" t="s">
        <v>665</v>
      </c>
      <c r="C191">
        <v>4</v>
      </c>
      <c r="D191" t="s">
        <v>666</v>
      </c>
      <c r="E191" t="s">
        <v>667</v>
      </c>
      <c r="F191" s="3" t="s">
        <v>2130</v>
      </c>
      <c r="G191">
        <f>LEN(表5[[#This Row],[Review_Content]])-LEN(SUBSTITUTE(表5[[#This Row],[Review_Content]]," ",))+1</f>
        <v>19</v>
      </c>
    </row>
    <row r="192" spans="1:7">
      <c r="A192" s="1">
        <v>501370819</v>
      </c>
      <c r="B192" t="s">
        <v>657</v>
      </c>
      <c r="C192">
        <v>5</v>
      </c>
      <c r="D192" t="s">
        <v>94</v>
      </c>
      <c r="E192" t="s">
        <v>658</v>
      </c>
      <c r="F192" s="3" t="s">
        <v>2127</v>
      </c>
      <c r="G192">
        <f>LEN(表5[[#This Row],[Review_Content]])-LEN(SUBSTITUTE(表5[[#This Row],[Review_Content]]," ",))+1</f>
        <v>39</v>
      </c>
    </row>
    <row r="193" spans="1:7">
      <c r="A193" s="1">
        <v>349731802</v>
      </c>
      <c r="B193" t="s">
        <v>692</v>
      </c>
      <c r="C193">
        <v>1</v>
      </c>
      <c r="D193" t="s">
        <v>693</v>
      </c>
      <c r="E193" t="s">
        <v>694</v>
      </c>
      <c r="F193" s="3" t="s">
        <v>2130</v>
      </c>
      <c r="G193">
        <f>LEN(表5[[#This Row],[Review_Content]])-LEN(SUBSTITUTE(表5[[#This Row],[Review_Content]]," ",))+1</f>
        <v>19</v>
      </c>
    </row>
    <row r="194" spans="1:7">
      <c r="A194" s="1">
        <v>492648096</v>
      </c>
      <c r="B194" t="s">
        <v>143</v>
      </c>
      <c r="C194">
        <v>5</v>
      </c>
      <c r="D194" t="s">
        <v>144</v>
      </c>
      <c r="E194" t="s">
        <v>145</v>
      </c>
      <c r="F194" s="3" t="s">
        <v>2130</v>
      </c>
      <c r="G194">
        <f>LEN(表5[[#This Row],[Review_Content]])-LEN(SUBSTITUTE(表5[[#This Row],[Review_Content]]," ",))+1</f>
        <v>22</v>
      </c>
    </row>
    <row r="195" spans="1:7">
      <c r="A195" s="1">
        <v>601885495</v>
      </c>
      <c r="B195" t="s">
        <v>695</v>
      </c>
      <c r="C195">
        <v>5</v>
      </c>
      <c r="D195" t="s">
        <v>696</v>
      </c>
      <c r="E195" t="s">
        <v>697</v>
      </c>
      <c r="F195" s="3" t="s">
        <v>2127</v>
      </c>
      <c r="G195">
        <f>LEN(表5[[#This Row],[Review_Content]])-LEN(SUBSTITUTE(表5[[#This Row],[Review_Content]]," ",))+1</f>
        <v>40</v>
      </c>
    </row>
    <row r="196" spans="1:7">
      <c r="A196" s="1">
        <v>299366785</v>
      </c>
      <c r="B196" t="s">
        <v>622</v>
      </c>
      <c r="C196">
        <v>1</v>
      </c>
      <c r="D196" t="s">
        <v>623</v>
      </c>
      <c r="E196" t="s">
        <v>624</v>
      </c>
      <c r="F196" s="3" t="s">
        <v>2129</v>
      </c>
      <c r="G196">
        <f>LEN(表5[[#This Row],[Review_Content]])-LEN(SUBSTITUTE(表5[[#This Row],[Review_Content]]," ",))+1</f>
        <v>59</v>
      </c>
    </row>
    <row r="197" spans="1:7">
      <c r="A197" s="1">
        <v>517166254</v>
      </c>
      <c r="B197" t="s">
        <v>59</v>
      </c>
      <c r="C197">
        <v>5</v>
      </c>
      <c r="D197" t="s">
        <v>60</v>
      </c>
      <c r="E197" t="s">
        <v>703</v>
      </c>
      <c r="F197" s="3" t="s">
        <v>2127</v>
      </c>
      <c r="G197">
        <f>LEN(表5[[#This Row],[Review_Content]])-LEN(SUBSTITUTE(表5[[#This Row],[Review_Content]]," ",))+1</f>
        <v>41</v>
      </c>
    </row>
    <row r="198" spans="1:7">
      <c r="A198" s="1">
        <v>492359166</v>
      </c>
      <c r="B198" t="s">
        <v>325</v>
      </c>
      <c r="C198">
        <v>5</v>
      </c>
      <c r="D198" t="s">
        <v>326</v>
      </c>
      <c r="E198" t="s">
        <v>327</v>
      </c>
      <c r="F198" s="3" t="s">
        <v>2127</v>
      </c>
      <c r="G198">
        <f>LEN(表5[[#This Row],[Review_Content]])-LEN(SUBSTITUTE(表5[[#This Row],[Review_Content]]," ",))+1</f>
        <v>41</v>
      </c>
    </row>
    <row r="199" spans="1:7">
      <c r="A199" s="1">
        <v>469448433</v>
      </c>
      <c r="B199" t="s">
        <v>358</v>
      </c>
      <c r="C199">
        <v>3</v>
      </c>
      <c r="D199" t="s">
        <v>359</v>
      </c>
      <c r="E199" t="s">
        <v>360</v>
      </c>
      <c r="F199" s="3" t="s">
        <v>2129</v>
      </c>
      <c r="G199">
        <f>LEN(表5[[#This Row],[Review_Content]])-LEN(SUBSTITUTE(表5[[#This Row],[Review_Content]]," ",))+1</f>
        <v>60</v>
      </c>
    </row>
    <row r="200" spans="1:7">
      <c r="A200" s="1">
        <v>303113127</v>
      </c>
      <c r="B200" t="s">
        <v>381</v>
      </c>
      <c r="C200">
        <v>5</v>
      </c>
      <c r="D200" t="s">
        <v>382</v>
      </c>
      <c r="E200" t="s">
        <v>383</v>
      </c>
      <c r="F200" s="3" t="s">
        <v>2130</v>
      </c>
      <c r="G200">
        <f>LEN(表5[[#This Row],[Review_Content]])-LEN(SUBSTITUTE(表5[[#This Row],[Review_Content]]," ",))+1</f>
        <v>22</v>
      </c>
    </row>
    <row r="201" spans="1:7">
      <c r="A201" s="1">
        <v>730325311</v>
      </c>
      <c r="B201" t="s">
        <v>409</v>
      </c>
      <c r="C201">
        <v>1</v>
      </c>
      <c r="D201" t="s">
        <v>410</v>
      </c>
      <c r="E201" t="s">
        <v>411</v>
      </c>
      <c r="F201" s="3" t="s">
        <v>2130</v>
      </c>
      <c r="G201">
        <f>LEN(表5[[#This Row],[Review_Content]])-LEN(SUBSTITUTE(表5[[#This Row],[Review_Content]]," ",))+1</f>
        <v>23</v>
      </c>
    </row>
    <row r="202" spans="1:7">
      <c r="A202" s="1">
        <v>605796358</v>
      </c>
      <c r="B202" t="s">
        <v>114</v>
      </c>
      <c r="C202">
        <v>1</v>
      </c>
      <c r="D202" t="s">
        <v>115</v>
      </c>
      <c r="E202" t="s">
        <v>116</v>
      </c>
      <c r="F202" s="3" t="s">
        <v>2129</v>
      </c>
      <c r="G202">
        <f>LEN(表5[[#This Row],[Review_Content]])-LEN(SUBSTITUTE(表5[[#This Row],[Review_Content]]," ",))+1</f>
        <v>64</v>
      </c>
    </row>
    <row r="203" spans="1:7">
      <c r="A203" s="1">
        <v>311548709</v>
      </c>
      <c r="B203" t="s">
        <v>349</v>
      </c>
      <c r="C203">
        <v>1</v>
      </c>
      <c r="D203" t="s">
        <v>350</v>
      </c>
      <c r="E203" t="s">
        <v>351</v>
      </c>
      <c r="F203" s="3" t="s">
        <v>2129</v>
      </c>
      <c r="G203">
        <f>LEN(表5[[#This Row],[Review_Content]])-LEN(SUBSTITUTE(表5[[#This Row],[Review_Content]]," ",))+1</f>
        <v>64</v>
      </c>
    </row>
    <row r="204" spans="1:7">
      <c r="A204" s="1">
        <v>917692892</v>
      </c>
      <c r="B204" t="s">
        <v>668</v>
      </c>
      <c r="C204">
        <v>1</v>
      </c>
      <c r="D204" t="s">
        <v>669</v>
      </c>
      <c r="E204" t="s">
        <v>670</v>
      </c>
      <c r="F204" s="3" t="s">
        <v>2129</v>
      </c>
      <c r="G204">
        <f>LEN(表5[[#This Row],[Review_Content]])-LEN(SUBSTITUTE(表5[[#This Row],[Review_Content]]," ",))+1</f>
        <v>65</v>
      </c>
    </row>
    <row r="205" spans="1:7">
      <c r="A205" s="1">
        <v>323876167</v>
      </c>
      <c r="B205" t="s">
        <v>583</v>
      </c>
      <c r="C205">
        <v>3</v>
      </c>
      <c r="D205" t="s">
        <v>584</v>
      </c>
      <c r="E205" t="s">
        <v>585</v>
      </c>
      <c r="F205" s="3" t="s">
        <v>2127</v>
      </c>
      <c r="G205">
        <f>LEN(表5[[#This Row],[Review_Content]])-LEN(SUBSTITUTE(表5[[#This Row],[Review_Content]]," ",))+1</f>
        <v>42</v>
      </c>
    </row>
    <row r="206" spans="1:7">
      <c r="A206" s="1">
        <v>665972392</v>
      </c>
      <c r="B206" t="s">
        <v>491</v>
      </c>
      <c r="C206">
        <v>4</v>
      </c>
      <c r="D206" t="s">
        <v>492</v>
      </c>
      <c r="E206" t="s">
        <v>493</v>
      </c>
      <c r="F206" s="3" t="s">
        <v>2127</v>
      </c>
      <c r="G206">
        <f>LEN(表5[[#This Row],[Review_Content]])-LEN(SUBSTITUTE(表5[[#This Row],[Review_Content]]," ",))+1</f>
        <v>44</v>
      </c>
    </row>
    <row r="207" spans="1:7">
      <c r="A207" s="1">
        <v>448662326</v>
      </c>
      <c r="B207" t="s">
        <v>34</v>
      </c>
      <c r="C207">
        <v>1</v>
      </c>
      <c r="D207" t="s">
        <v>35</v>
      </c>
      <c r="E207" t="s">
        <v>36</v>
      </c>
      <c r="F207" s="3" t="s">
        <v>2129</v>
      </c>
      <c r="G207">
        <f>LEN(表5[[#This Row],[Review_Content]])-LEN(SUBSTITUTE(表5[[#This Row],[Review_Content]]," ",))+1</f>
        <v>70</v>
      </c>
    </row>
    <row r="208" spans="1:7">
      <c r="A208" s="1">
        <v>681998448</v>
      </c>
      <c r="B208" t="s">
        <v>457</v>
      </c>
      <c r="C208">
        <v>5</v>
      </c>
      <c r="D208" t="s">
        <v>458</v>
      </c>
      <c r="E208" t="s">
        <v>459</v>
      </c>
      <c r="F208" s="3" t="s">
        <v>2127</v>
      </c>
      <c r="G208">
        <f>LEN(表5[[#This Row],[Review_Content]])-LEN(SUBSTITUTE(表5[[#This Row],[Review_Content]]," ",))+1</f>
        <v>45</v>
      </c>
    </row>
    <row r="209" spans="1:8">
      <c r="A209" s="1">
        <v>816020992</v>
      </c>
      <c r="B209" t="s">
        <v>553</v>
      </c>
      <c r="C209">
        <v>5</v>
      </c>
      <c r="D209" t="s">
        <v>554</v>
      </c>
      <c r="E209" t="s">
        <v>555</v>
      </c>
      <c r="F209" s="3" t="s">
        <v>2127</v>
      </c>
      <c r="G209">
        <f>LEN(表5[[#This Row],[Review_Content]])-LEN(SUBSTITUTE(表5[[#This Row],[Review_Content]]," ",))+1</f>
        <v>47</v>
      </c>
    </row>
    <row r="210" spans="1:8">
      <c r="A210" s="1">
        <v>651896614</v>
      </c>
      <c r="B210" t="s">
        <v>367</v>
      </c>
      <c r="C210">
        <v>5</v>
      </c>
      <c r="D210" t="s">
        <v>368</v>
      </c>
      <c r="E210" t="s">
        <v>369</v>
      </c>
      <c r="F210" s="3" t="s">
        <v>2130</v>
      </c>
      <c r="G210">
        <f>LEN(表5[[#This Row],[Review_Content]])-LEN(SUBSTITUTE(表5[[#This Row],[Review_Content]]," ",))+1</f>
        <v>25</v>
      </c>
    </row>
    <row r="211" spans="1:8">
      <c r="A211" s="1">
        <v>349731802</v>
      </c>
      <c r="B211" t="s">
        <v>81</v>
      </c>
      <c r="C211">
        <v>1</v>
      </c>
      <c r="D211" t="s">
        <v>82</v>
      </c>
      <c r="E211" t="s">
        <v>83</v>
      </c>
      <c r="F211" s="3" t="s">
        <v>2129</v>
      </c>
      <c r="G211">
        <f>LEN(表5[[#This Row],[Review_Content]])-LEN(SUBSTITUTE(表5[[#This Row],[Review_Content]]," ",))+1</f>
        <v>72</v>
      </c>
    </row>
    <row r="212" spans="1:8">
      <c r="A212" s="1" t="s">
        <v>1520</v>
      </c>
      <c r="B212" t="s">
        <v>1521</v>
      </c>
      <c r="C212">
        <v>5</v>
      </c>
      <c r="D212" t="s">
        <v>1522</v>
      </c>
      <c r="E212" t="s">
        <v>1523</v>
      </c>
      <c r="F212" s="3" t="s">
        <v>2130</v>
      </c>
      <c r="G212">
        <f>LEN(表5[[#This Row],[Review_Content]])-LEN(SUBSTITUTE(表5[[#This Row],[Review_Content]]," ",))+1</f>
        <v>26</v>
      </c>
    </row>
    <row r="213" spans="1:8">
      <c r="A213" s="1">
        <v>596366290</v>
      </c>
      <c r="B213" t="s">
        <v>608</v>
      </c>
      <c r="C213">
        <v>3</v>
      </c>
      <c r="D213" t="s">
        <v>609</v>
      </c>
      <c r="E213" t="s">
        <v>610</v>
      </c>
      <c r="F213" s="3" t="s">
        <v>2127</v>
      </c>
      <c r="G213">
        <f>LEN(表5[[#This Row],[Review_Content]])-LEN(SUBSTITUTE(表5[[#This Row],[Review_Content]]," ",))+1</f>
        <v>47</v>
      </c>
    </row>
    <row r="214" spans="1:8">
      <c r="A214" s="1">
        <v>300238550</v>
      </c>
      <c r="B214" t="s">
        <v>595</v>
      </c>
      <c r="C214">
        <v>5</v>
      </c>
      <c r="D214" t="s">
        <v>596</v>
      </c>
      <c r="E214" t="s">
        <v>597</v>
      </c>
      <c r="F214" s="3" t="s">
        <v>2127</v>
      </c>
      <c r="G214">
        <f>LEN(表5[[#This Row],[Review_Content]])-LEN(SUBSTITUTE(表5[[#This Row],[Review_Content]]," ",))+1</f>
        <v>49</v>
      </c>
    </row>
    <row r="215" spans="1:8">
      <c r="A215" s="1">
        <v>465633658</v>
      </c>
      <c r="B215" t="s">
        <v>93</v>
      </c>
      <c r="C215">
        <v>5</v>
      </c>
      <c r="D215" t="s">
        <v>94</v>
      </c>
      <c r="E215" t="s">
        <v>95</v>
      </c>
      <c r="F215" s="3" t="s">
        <v>2130</v>
      </c>
      <c r="G215">
        <f>LEN(表5[[#This Row],[Review_Content]])-LEN(SUBSTITUTE(表5[[#This Row],[Review_Content]]," ",))+1</f>
        <v>30</v>
      </c>
    </row>
    <row r="216" spans="1:8">
      <c r="A216" s="1">
        <v>933369391</v>
      </c>
      <c r="B216" t="s">
        <v>681</v>
      </c>
      <c r="C216">
        <v>1</v>
      </c>
      <c r="D216" t="s">
        <v>682</v>
      </c>
      <c r="E216" t="s">
        <v>683</v>
      </c>
      <c r="F216" s="3" t="s">
        <v>2129</v>
      </c>
      <c r="G216">
        <f>LEN(表5[[#This Row],[Review_Content]])-LEN(SUBSTITUTE(表5[[#This Row],[Review_Content]]," ",))+1</f>
        <v>72</v>
      </c>
    </row>
    <row r="217" spans="1:8">
      <c r="A217" s="1">
        <v>1120425128</v>
      </c>
      <c r="B217" t="s">
        <v>25</v>
      </c>
      <c r="C217">
        <v>1</v>
      </c>
      <c r="D217" t="s">
        <v>26</v>
      </c>
      <c r="E217" t="s">
        <v>27</v>
      </c>
      <c r="F217" s="3" t="s">
        <v>2130</v>
      </c>
      <c r="G217" s="9">
        <f>LEN(表5[[#This Row],[Review_Content]])-LEN(SUBSTITUTE(表5[[#This Row],[Review_Content]]," ",))+1</f>
        <v>31</v>
      </c>
      <c r="H217" s="9"/>
    </row>
    <row r="218" spans="1:8">
      <c r="A218" s="1">
        <v>414113282</v>
      </c>
      <c r="B218" t="s">
        <v>337</v>
      </c>
      <c r="C218">
        <v>1</v>
      </c>
      <c r="D218" t="s">
        <v>338</v>
      </c>
      <c r="E218" t="s">
        <v>339</v>
      </c>
      <c r="F218" s="3" t="s">
        <v>2129</v>
      </c>
      <c r="G218">
        <f>LEN(表5[[#This Row],[Review_Content]])-LEN(SUBSTITUTE(表5[[#This Row],[Review_Content]]," ",))+1</f>
        <v>78</v>
      </c>
    </row>
    <row r="219" spans="1:8">
      <c r="A219" s="1">
        <v>538891526</v>
      </c>
      <c r="B219" t="s">
        <v>331</v>
      </c>
      <c r="C219">
        <v>1</v>
      </c>
      <c r="D219" t="s">
        <v>332</v>
      </c>
      <c r="E219" t="s">
        <v>333</v>
      </c>
      <c r="F219" s="3" t="s">
        <v>2129</v>
      </c>
      <c r="G219">
        <f>LEN(表5[[#This Row],[Review_Content]])-LEN(SUBSTITUTE(表5[[#This Row],[Review_Content]]," ",))+1</f>
        <v>89</v>
      </c>
    </row>
    <row r="220" spans="1:8">
      <c r="A220" s="1">
        <v>591644846</v>
      </c>
      <c r="B220" t="s">
        <v>19</v>
      </c>
      <c r="C220">
        <v>2</v>
      </c>
      <c r="D220" t="s">
        <v>20</v>
      </c>
      <c r="E220" t="s">
        <v>21</v>
      </c>
      <c r="F220" s="3" t="s">
        <v>2129</v>
      </c>
      <c r="G220">
        <f>LEN(表5[[#This Row],[Review_Content]])-LEN(SUBSTITUTE(表5[[#This Row],[Review_Content]]," ",))+1</f>
        <v>92</v>
      </c>
    </row>
    <row r="221" spans="1:8">
      <c r="A221" s="1">
        <v>454034805</v>
      </c>
      <c r="B221" t="s">
        <v>475</v>
      </c>
      <c r="C221">
        <v>3</v>
      </c>
      <c r="D221" t="s">
        <v>476</v>
      </c>
      <c r="E221" t="s">
        <v>477</v>
      </c>
      <c r="F221" s="3" t="s">
        <v>2129</v>
      </c>
      <c r="G221">
        <f>LEN(表5[[#This Row],[Review_Content]])-LEN(SUBSTITUTE(表5[[#This Row],[Review_Content]]," ",))+1</f>
        <v>93</v>
      </c>
    </row>
    <row r="222" spans="1:8">
      <c r="A222" s="1">
        <v>1041591359</v>
      </c>
      <c r="B222" t="s">
        <v>246</v>
      </c>
      <c r="C222">
        <v>4</v>
      </c>
      <c r="D222" t="s">
        <v>247</v>
      </c>
      <c r="E222" t="s">
        <v>248</v>
      </c>
      <c r="F222" s="3" t="s">
        <v>2127</v>
      </c>
      <c r="G222">
        <f>LEN(表5[[#This Row],[Review_Content]])-LEN(SUBSTITUTE(表5[[#This Row],[Review_Content]]," ",))+1</f>
        <v>50</v>
      </c>
    </row>
    <row r="223" spans="1:8">
      <c r="A223" s="1">
        <v>566645291</v>
      </c>
      <c r="B223" t="s">
        <v>528</v>
      </c>
      <c r="C223">
        <v>1</v>
      </c>
      <c r="D223" t="s">
        <v>529</v>
      </c>
      <c r="E223" t="s">
        <v>530</v>
      </c>
      <c r="F223" s="3" t="s">
        <v>2129</v>
      </c>
      <c r="G223">
        <f>LEN(表5[[#This Row],[Review_Content]])-LEN(SUBSTITUTE(表5[[#This Row],[Review_Content]]," ",))+1</f>
        <v>93</v>
      </c>
    </row>
    <row r="224" spans="1:8">
      <c r="A224" s="1">
        <v>369571913</v>
      </c>
      <c r="B224" t="s">
        <v>442</v>
      </c>
      <c r="C224">
        <v>3</v>
      </c>
      <c r="D224" t="s">
        <v>443</v>
      </c>
      <c r="E224" t="s">
        <v>444</v>
      </c>
      <c r="F224" s="3" t="s">
        <v>2129</v>
      </c>
      <c r="G224">
        <f>LEN(表5[[#This Row],[Review_Content]])-LEN(SUBSTITUTE(表5[[#This Row],[Review_Content]]," ",))+1</f>
        <v>95</v>
      </c>
    </row>
    <row r="225" spans="1:7">
      <c r="A225" s="1">
        <v>1147674973</v>
      </c>
      <c r="B225" t="s">
        <v>264</v>
      </c>
      <c r="C225">
        <v>5</v>
      </c>
      <c r="D225" t="s">
        <v>265</v>
      </c>
      <c r="E225" t="s">
        <v>266</v>
      </c>
      <c r="F225" s="3" t="s">
        <v>2127</v>
      </c>
      <c r="G225">
        <f>LEN(表5[[#This Row],[Review_Content]])-LEN(SUBSTITUTE(表5[[#This Row],[Review_Content]]," ",))+1</f>
        <v>54</v>
      </c>
    </row>
    <row r="226" spans="1:7">
      <c r="A226" s="1">
        <v>937339797</v>
      </c>
      <c r="B226" t="s">
        <v>31</v>
      </c>
      <c r="C226">
        <v>3</v>
      </c>
      <c r="D226" t="s">
        <v>32</v>
      </c>
      <c r="E226" t="s">
        <v>33</v>
      </c>
      <c r="F226" s="3" t="s">
        <v>2129</v>
      </c>
      <c r="G226">
        <f>LEN(表5[[#This Row],[Review_Content]])-LEN(SUBSTITUTE(表5[[#This Row],[Review_Content]]," ",))+1</f>
        <v>101</v>
      </c>
    </row>
    <row r="227" spans="1:7">
      <c r="A227" s="1">
        <v>403598968</v>
      </c>
      <c r="B227" t="s">
        <v>589</v>
      </c>
      <c r="C227">
        <v>2</v>
      </c>
      <c r="D227" t="s">
        <v>590</v>
      </c>
      <c r="E227" t="s">
        <v>591</v>
      </c>
      <c r="F227" s="3" t="s">
        <v>2129</v>
      </c>
      <c r="G227">
        <f>LEN(表5[[#This Row],[Review_Content]])-LEN(SUBSTITUTE(表5[[#This Row],[Review_Content]]," ",))+1</f>
        <v>103</v>
      </c>
    </row>
    <row r="228" spans="1:7">
      <c r="A228" s="1">
        <v>675419279</v>
      </c>
      <c r="B228" t="s">
        <v>270</v>
      </c>
      <c r="C228">
        <v>1</v>
      </c>
      <c r="D228" t="s">
        <v>271</v>
      </c>
      <c r="E228" t="s">
        <v>272</v>
      </c>
      <c r="F228" s="3" t="s">
        <v>2129</v>
      </c>
      <c r="G228">
        <f>LEN(表5[[#This Row],[Review_Content]])-LEN(SUBSTITUTE(表5[[#This Row],[Review_Content]]," ",))+1</f>
        <v>124</v>
      </c>
    </row>
    <row r="229" spans="1:7">
      <c r="A229" s="1">
        <v>883324671</v>
      </c>
      <c r="B229" t="s">
        <v>565</v>
      </c>
      <c r="C229">
        <v>4</v>
      </c>
      <c r="D229" t="s">
        <v>566</v>
      </c>
      <c r="E229" t="s">
        <v>567</v>
      </c>
      <c r="F229" s="3" t="s">
        <v>2129</v>
      </c>
      <c r="G229">
        <f>LEN(表5[[#This Row],[Review_Content]])-LEN(SUBSTITUTE(表5[[#This Row],[Review_Content]]," ",))+1</f>
        <v>130</v>
      </c>
    </row>
    <row r="230" spans="1:7">
      <c r="A230" s="1">
        <v>995705434</v>
      </c>
      <c r="B230" t="s">
        <v>686</v>
      </c>
      <c r="C230">
        <v>2</v>
      </c>
      <c r="D230" t="s">
        <v>687</v>
      </c>
      <c r="E230" t="s">
        <v>688</v>
      </c>
      <c r="F230" s="3" t="s">
        <v>2127</v>
      </c>
      <c r="G230">
        <f>LEN(表5[[#This Row],[Review_Content]])-LEN(SUBSTITUTE(表5[[#This Row],[Review_Content]]," ",))+1</f>
        <v>56</v>
      </c>
    </row>
    <row r="231" spans="1:7">
      <c r="A231" s="1">
        <v>570491345</v>
      </c>
      <c r="B231" t="s">
        <v>630</v>
      </c>
      <c r="C231">
        <v>5</v>
      </c>
      <c r="D231" t="s">
        <v>631</v>
      </c>
      <c r="E231" t="s">
        <v>632</v>
      </c>
      <c r="F231" s="3" t="s">
        <v>2127</v>
      </c>
      <c r="G231">
        <f>LEN(表5[[#This Row],[Review_Content]])-LEN(SUBSTITUTE(表5[[#This Row],[Review_Content]]," ",))+1</f>
        <v>60</v>
      </c>
    </row>
    <row r="232" spans="1:7">
      <c r="A232" s="1">
        <v>346205023</v>
      </c>
      <c r="B232" t="s">
        <v>673</v>
      </c>
      <c r="C232">
        <v>2</v>
      </c>
      <c r="D232" t="s">
        <v>674</v>
      </c>
      <c r="E232" t="s">
        <v>675</v>
      </c>
      <c r="F232" s="3" t="s">
        <v>2129</v>
      </c>
      <c r="G232">
        <f>LEN(表5[[#This Row],[Review_Content]])-LEN(SUBSTITUTE(表5[[#This Row],[Review_Content]]," ",))+1</f>
        <v>134</v>
      </c>
    </row>
    <row r="233" spans="1:7">
      <c r="A233" s="1">
        <v>995705434</v>
      </c>
      <c r="B233" t="s">
        <v>61</v>
      </c>
      <c r="C233">
        <v>5</v>
      </c>
      <c r="D233" t="s">
        <v>62</v>
      </c>
      <c r="E233" t="s">
        <v>704</v>
      </c>
      <c r="F233" s="3" t="s">
        <v>2127</v>
      </c>
      <c r="G233">
        <f>LEN(表5[[#This Row],[Review_Content]])-LEN(SUBSTITUTE(表5[[#This Row],[Review_Content]]," ",))+1</f>
        <v>73</v>
      </c>
    </row>
    <row r="234" spans="1:7">
      <c r="A234" s="1">
        <v>514301848</v>
      </c>
      <c r="B234" t="s">
        <v>469</v>
      </c>
      <c r="C234">
        <v>1</v>
      </c>
      <c r="D234" t="s">
        <v>470</v>
      </c>
      <c r="E234" t="s">
        <v>471</v>
      </c>
      <c r="F234" s="3" t="s">
        <v>2130</v>
      </c>
      <c r="G234">
        <f>LEN(表5[[#This Row],[Review_Content]])-LEN(SUBSTITUTE(表5[[#This Row],[Review_Content]]," ",))+1</f>
        <v>31</v>
      </c>
    </row>
    <row r="235" spans="1:7">
      <c r="A235" s="1">
        <v>428948751</v>
      </c>
      <c r="B235" t="s">
        <v>10</v>
      </c>
      <c r="C235">
        <v>5</v>
      </c>
      <c r="D235" t="s">
        <v>11</v>
      </c>
      <c r="E235" t="s">
        <v>12</v>
      </c>
      <c r="F235" s="3" t="s">
        <v>2130</v>
      </c>
      <c r="G235">
        <f>LEN(表5[[#This Row],[Review_Content]])-LEN(SUBSTITUTE(表5[[#This Row],[Review_Content]]," ",))+1</f>
        <v>33</v>
      </c>
    </row>
    <row r="236" spans="1:7">
      <c r="A236" s="1">
        <v>298687558</v>
      </c>
      <c r="B236" t="s">
        <v>96</v>
      </c>
      <c r="C236">
        <v>4</v>
      </c>
      <c r="D236" t="s">
        <v>97</v>
      </c>
      <c r="E236" t="s">
        <v>98</v>
      </c>
      <c r="F236" s="3" t="s">
        <v>2130</v>
      </c>
      <c r="G236">
        <f>LEN(表5[[#This Row],[Review_Content]])-LEN(SUBSTITUTE(表5[[#This Row],[Review_Content]]," ",))+1</f>
        <v>38</v>
      </c>
    </row>
    <row r="237" spans="1:7">
      <c r="A237" s="1">
        <v>741986751</v>
      </c>
      <c r="B237" t="s">
        <v>131</v>
      </c>
      <c r="C237">
        <v>2</v>
      </c>
      <c r="D237" t="s">
        <v>132</v>
      </c>
      <c r="E237" t="s">
        <v>133</v>
      </c>
      <c r="F237" s="3" t="s">
        <v>2129</v>
      </c>
      <c r="G237">
        <f>LEN(表5[[#This Row],[Review_Content]])-LEN(SUBSTITUTE(表5[[#This Row],[Review_Content]]," ",))+1</f>
        <v>142</v>
      </c>
    </row>
    <row r="238" spans="1:7">
      <c r="A238" s="1">
        <v>919518925</v>
      </c>
      <c r="B238" t="s">
        <v>488</v>
      </c>
      <c r="C238">
        <v>1</v>
      </c>
      <c r="D238" t="s">
        <v>489</v>
      </c>
      <c r="E238" t="s">
        <v>490</v>
      </c>
      <c r="F238" s="3" t="s">
        <v>2129</v>
      </c>
      <c r="G238">
        <f>LEN(表5[[#This Row],[Review_Content]])-LEN(SUBSTITUTE(表5[[#This Row],[Review_Content]]," ",))+1</f>
        <v>144</v>
      </c>
    </row>
    <row r="239" spans="1:7">
      <c r="A239" s="1">
        <v>657861657</v>
      </c>
      <c r="B239" t="s">
        <v>689</v>
      </c>
      <c r="C239">
        <v>1</v>
      </c>
      <c r="D239" t="s">
        <v>690</v>
      </c>
      <c r="E239" t="s">
        <v>691</v>
      </c>
      <c r="F239" s="3" t="s">
        <v>2129</v>
      </c>
      <c r="G239">
        <f>LEN(表5[[#This Row],[Review_Content]])-LEN(SUBSTITUTE(表5[[#This Row],[Review_Content]]," ",))+1</f>
        <v>148</v>
      </c>
    </row>
    <row r="240" spans="1:7">
      <c r="A240" s="1">
        <v>482602822</v>
      </c>
      <c r="B240" t="s">
        <v>598</v>
      </c>
      <c r="C240">
        <v>5</v>
      </c>
      <c r="D240" t="s">
        <v>599</v>
      </c>
      <c r="E240" t="s">
        <v>600</v>
      </c>
      <c r="F240" s="3" t="s">
        <v>2130</v>
      </c>
      <c r="G240">
        <f>LEN(表5[[#This Row],[Review_Content]])-LEN(SUBSTITUTE(表5[[#This Row],[Review_Content]]," ",))+1</f>
        <v>38</v>
      </c>
    </row>
    <row r="241" spans="1:7">
      <c r="A241" s="1">
        <v>473282264</v>
      </c>
      <c r="B241" t="s">
        <v>653</v>
      </c>
      <c r="C241">
        <v>5</v>
      </c>
      <c r="D241" t="s">
        <v>398</v>
      </c>
      <c r="E241" t="s">
        <v>654</v>
      </c>
      <c r="F241" s="3" t="s">
        <v>2127</v>
      </c>
      <c r="G241">
        <f>LEN(表5[[#This Row],[Review_Content]])-LEN(SUBSTITUTE(表5[[#This Row],[Review_Content]]," ",))+1</f>
        <v>80</v>
      </c>
    </row>
    <row r="242" spans="1:7">
      <c r="A242" s="1">
        <v>465959056</v>
      </c>
      <c r="B242" t="s">
        <v>69</v>
      </c>
      <c r="C242">
        <v>3</v>
      </c>
      <c r="D242" t="s">
        <v>70</v>
      </c>
      <c r="E242" t="s">
        <v>71</v>
      </c>
      <c r="F242" s="3" t="s">
        <v>2129</v>
      </c>
      <c r="G242">
        <f>LEN(表5[[#This Row],[Review_Content]])-LEN(SUBSTITUTE(表5[[#This Row],[Review_Content]]," ",))+1</f>
        <v>164</v>
      </c>
    </row>
    <row r="243" spans="1:7">
      <c r="A243" s="1">
        <v>442980285</v>
      </c>
      <c r="B243" t="s">
        <v>550</v>
      </c>
      <c r="C243">
        <v>5</v>
      </c>
      <c r="D243" t="s">
        <v>551</v>
      </c>
      <c r="E243" t="s">
        <v>552</v>
      </c>
      <c r="F243" s="3" t="s">
        <v>2130</v>
      </c>
      <c r="G243">
        <f>LEN(表5[[#This Row],[Review_Content]])-LEN(SUBSTITUTE(表5[[#This Row],[Review_Content]]," ",))+1</f>
        <v>44</v>
      </c>
    </row>
    <row r="244" spans="1:7">
      <c r="A244" s="1">
        <v>477457367</v>
      </c>
      <c r="B244" t="s">
        <v>311</v>
      </c>
      <c r="C244">
        <v>5</v>
      </c>
      <c r="D244" t="s">
        <v>312</v>
      </c>
      <c r="E244" t="s">
        <v>313</v>
      </c>
      <c r="F244" s="3" t="s">
        <v>2127</v>
      </c>
      <c r="G244">
        <f>LEN(表5[[#This Row],[Review_Content]])-LEN(SUBSTITUTE(表5[[#This Row],[Review_Content]]," ",))+1</f>
        <v>81</v>
      </c>
    </row>
    <row r="245" spans="1:7">
      <c r="A245" s="1">
        <v>407358186</v>
      </c>
      <c r="B245" t="s">
        <v>577</v>
      </c>
      <c r="C245">
        <v>3</v>
      </c>
      <c r="D245" t="s">
        <v>578</v>
      </c>
      <c r="E245" t="s">
        <v>579</v>
      </c>
      <c r="F245" s="3" t="s">
        <v>2129</v>
      </c>
      <c r="G245">
        <f>LEN(表5[[#This Row],[Review_Content]])-LEN(SUBSTITUTE(表5[[#This Row],[Review_Content]]," ",))+1</f>
        <v>181</v>
      </c>
    </row>
    <row r="246" spans="1:7">
      <c r="A246" s="1">
        <v>497590874</v>
      </c>
      <c r="B246" t="s">
        <v>84</v>
      </c>
      <c r="C246">
        <v>5</v>
      </c>
      <c r="D246" t="s">
        <v>85</v>
      </c>
      <c r="E246" t="s">
        <v>86</v>
      </c>
      <c r="F246" s="3" t="s">
        <v>2130</v>
      </c>
      <c r="G246">
        <f>LEN(表5[[#This Row],[Review_Content]])-LEN(SUBSTITUTE(表5[[#This Row],[Review_Content]]," ",))+1</f>
        <v>46</v>
      </c>
    </row>
    <row r="247" spans="1:7">
      <c r="A247" s="1" t="s">
        <v>1512</v>
      </c>
      <c r="B247" t="s">
        <v>1513</v>
      </c>
      <c r="C247">
        <v>5</v>
      </c>
      <c r="D247" t="s">
        <v>1514</v>
      </c>
      <c r="E247" t="s">
        <v>1515</v>
      </c>
      <c r="F247" s="3" t="s">
        <v>2127</v>
      </c>
      <c r="G247">
        <f>LEN(表5[[#This Row],[Review_Content]])-LEN(SUBSTITUTE(表5[[#This Row],[Review_Content]]," ",))+1</f>
        <v>81</v>
      </c>
    </row>
    <row r="248" spans="1:7">
      <c r="A248" s="1">
        <v>898076976</v>
      </c>
      <c r="B248" t="s">
        <v>322</v>
      </c>
      <c r="C248">
        <v>5</v>
      </c>
      <c r="D248" t="s">
        <v>323</v>
      </c>
      <c r="E248" t="s">
        <v>324</v>
      </c>
      <c r="F248" s="3" t="s">
        <v>2127</v>
      </c>
      <c r="G248">
        <f>LEN(表5[[#This Row],[Review_Content]])-LEN(SUBSTITUTE(表5[[#This Row],[Review_Content]]," ",))+1</f>
        <v>83</v>
      </c>
    </row>
    <row r="249" spans="1:7">
      <c r="A249" s="1">
        <v>295905460</v>
      </c>
      <c r="B249" t="s">
        <v>678</v>
      </c>
      <c r="C249">
        <v>1</v>
      </c>
      <c r="D249" t="s">
        <v>679</v>
      </c>
      <c r="E249" t="s">
        <v>680</v>
      </c>
      <c r="F249" s="3" t="s">
        <v>2127</v>
      </c>
      <c r="G249">
        <f>LEN(表5[[#This Row],[Review_Content]])-LEN(SUBSTITUTE(表5[[#This Row],[Review_Content]]," ",))+1</f>
        <v>90</v>
      </c>
    </row>
    <row r="250" spans="1:7">
      <c r="A250" s="1">
        <v>349731802</v>
      </c>
      <c r="B250" t="s">
        <v>194</v>
      </c>
      <c r="C250">
        <v>4</v>
      </c>
      <c r="D250" t="s">
        <v>195</v>
      </c>
      <c r="E250" t="s">
        <v>196</v>
      </c>
      <c r="F250" s="3" t="s">
        <v>2129</v>
      </c>
      <c r="G250">
        <f>LEN(表5[[#This Row],[Review_Content]])-LEN(SUBSTITUTE(表5[[#This Row],[Review_Content]]," ",))+1</f>
        <v>183</v>
      </c>
    </row>
    <row r="251" spans="1:7">
      <c r="A251" s="1">
        <v>956960183</v>
      </c>
      <c r="B251" t="s">
        <v>400</v>
      </c>
      <c r="C251">
        <v>5</v>
      </c>
      <c r="D251" t="s">
        <v>401</v>
      </c>
      <c r="E251" t="s">
        <v>402</v>
      </c>
      <c r="F251" s="3" t="s">
        <v>2130</v>
      </c>
      <c r="G251">
        <f>LEN(表5[[#This Row],[Review_Content]])-LEN(SUBSTITUTE(表5[[#This Row],[Review_Content]]," ",))+1</f>
        <v>51</v>
      </c>
    </row>
  </sheetData>
  <phoneticPr fontId="1" type="noConversion"/>
  <dataValidations count="2">
    <dataValidation type="list" allowBlank="1" showInputMessage="1" showErrorMessage="1" sqref="F2:F1048576">
      <formula1>"Specific,Overview,Demand,Invalid"</formula1>
    </dataValidation>
    <dataValidation type="list" allowBlank="1" showInputMessage="1" showErrorMessage="1" sqref="H2:H1048576">
      <formula1>"advice,default"</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1"/>
  <sheetViews>
    <sheetView workbookViewId="0">
      <selection activeCell="I10" sqref="I10"/>
    </sheetView>
  </sheetViews>
  <sheetFormatPr defaultRowHeight="14.25"/>
  <cols>
    <col min="1" max="1" width="15.875" customWidth="1"/>
    <col min="2" max="2" width="19.25" customWidth="1"/>
    <col min="3" max="3" width="8.125" customWidth="1"/>
    <col min="4" max="4" width="31.625" customWidth="1"/>
    <col min="5" max="5" width="36.125" customWidth="1"/>
    <col min="6" max="6" width="10.375" customWidth="1"/>
    <col min="7" max="7" width="11.5" customWidth="1"/>
  </cols>
  <sheetData>
    <row r="1" spans="1:7">
      <c r="A1" s="8" t="s">
        <v>0</v>
      </c>
      <c r="B1" t="s">
        <v>1</v>
      </c>
      <c r="C1" t="s">
        <v>2</v>
      </c>
      <c r="D1" t="s">
        <v>3</v>
      </c>
      <c r="E1" t="s">
        <v>4</v>
      </c>
      <c r="F1" s="10" t="s">
        <v>698</v>
      </c>
      <c r="G1" t="s">
        <v>2136</v>
      </c>
    </row>
    <row r="2" spans="1:7">
      <c r="A2" s="8">
        <v>473206441</v>
      </c>
      <c r="B2" t="s">
        <v>710</v>
      </c>
      <c r="C2">
        <v>3</v>
      </c>
      <c r="D2" t="s">
        <v>711</v>
      </c>
      <c r="E2" t="s">
        <v>712</v>
      </c>
      <c r="F2" s="10" t="s">
        <v>2127</v>
      </c>
      <c r="G2">
        <f>LEN(表1[[#This Row],[Review_Content]])-LEN(SUBSTITUTE(表1[[#This Row],[Review_Content]]," ",))+1</f>
        <v>36</v>
      </c>
    </row>
    <row r="3" spans="1:7">
      <c r="A3" s="8">
        <v>496212596</v>
      </c>
      <c r="B3" t="s">
        <v>749</v>
      </c>
      <c r="C3">
        <v>5</v>
      </c>
      <c r="D3" t="s">
        <v>23</v>
      </c>
      <c r="E3" t="s">
        <v>750</v>
      </c>
      <c r="F3" s="10" t="s">
        <v>2130</v>
      </c>
      <c r="G3">
        <f>LEN(表1[[#This Row],[Review_Content]])-LEN(SUBSTITUTE(表1[[#This Row],[Review_Content]]," ",))+1</f>
        <v>1</v>
      </c>
    </row>
    <row r="4" spans="1:7">
      <c r="A4" s="8">
        <v>473477150</v>
      </c>
      <c r="B4" t="s">
        <v>769</v>
      </c>
      <c r="C4">
        <v>5</v>
      </c>
      <c r="D4" t="s">
        <v>165</v>
      </c>
      <c r="E4" t="s">
        <v>765</v>
      </c>
      <c r="F4" s="10" t="s">
        <v>2130</v>
      </c>
      <c r="G4">
        <f>LEN(表1[[#This Row],[Review_Content]])-LEN(SUBSTITUTE(表1[[#This Row],[Review_Content]]," ",))+1</f>
        <v>1</v>
      </c>
    </row>
    <row r="5" spans="1:7">
      <c r="A5" s="8">
        <v>396438081</v>
      </c>
      <c r="B5" t="s">
        <v>717</v>
      </c>
      <c r="C5">
        <v>2</v>
      </c>
      <c r="D5" t="s">
        <v>718</v>
      </c>
      <c r="E5" t="s">
        <v>2135</v>
      </c>
      <c r="F5" s="10" t="s">
        <v>2129</v>
      </c>
      <c r="G5">
        <f>LEN(表1[[#This Row],[Review_Content]])-LEN(SUBSTITUTE(表1[[#This Row],[Review_Content]]," ",))+1</f>
        <v>65</v>
      </c>
    </row>
    <row r="6" spans="1:7">
      <c r="A6" s="8">
        <v>664659826</v>
      </c>
      <c r="B6" t="s">
        <v>719</v>
      </c>
      <c r="C6">
        <v>3</v>
      </c>
      <c r="D6" t="s">
        <v>720</v>
      </c>
      <c r="E6" t="s">
        <v>721</v>
      </c>
      <c r="F6" s="10" t="s">
        <v>2129</v>
      </c>
      <c r="G6">
        <f>LEN(表1[[#This Row],[Review_Content]])-LEN(SUBSTITUTE(表1[[#This Row],[Review_Content]]," ",))+1</f>
        <v>16</v>
      </c>
    </row>
    <row r="7" spans="1:7">
      <c r="A7" s="8">
        <v>380111553</v>
      </c>
      <c r="B7" t="s">
        <v>722</v>
      </c>
      <c r="C7">
        <v>4</v>
      </c>
      <c r="D7" t="s">
        <v>723</v>
      </c>
      <c r="E7" t="s">
        <v>724</v>
      </c>
      <c r="F7" s="10" t="s">
        <v>2129</v>
      </c>
      <c r="G7">
        <f>LEN(表1[[#This Row],[Review_Content]])-LEN(SUBSTITUTE(表1[[#This Row],[Review_Content]]," ",))+1</f>
        <v>3</v>
      </c>
    </row>
    <row r="8" spans="1:7">
      <c r="A8" s="8">
        <v>407358186</v>
      </c>
      <c r="B8" t="s">
        <v>725</v>
      </c>
      <c r="C8">
        <v>4</v>
      </c>
      <c r="D8" t="s">
        <v>726</v>
      </c>
      <c r="E8" t="s">
        <v>727</v>
      </c>
      <c r="F8" s="10" t="s">
        <v>2129</v>
      </c>
      <c r="G8">
        <f>LEN(表1[[#This Row],[Review_Content]])-LEN(SUBSTITUTE(表1[[#This Row],[Review_Content]]," ",))+1</f>
        <v>25</v>
      </c>
    </row>
    <row r="9" spans="1:7">
      <c r="A9" s="8">
        <v>560516360</v>
      </c>
      <c r="B9" t="s">
        <v>728</v>
      </c>
      <c r="C9">
        <v>5</v>
      </c>
      <c r="D9" t="s">
        <v>729</v>
      </c>
      <c r="E9" t="s">
        <v>730</v>
      </c>
      <c r="F9" s="10" t="s">
        <v>2128</v>
      </c>
      <c r="G9">
        <f>LEN(表1[[#This Row],[Review_Content]])-LEN(SUBSTITUTE(表1[[#This Row],[Review_Content]]," ",))+1</f>
        <v>9</v>
      </c>
    </row>
    <row r="10" spans="1:7">
      <c r="A10" s="8">
        <v>454862619</v>
      </c>
      <c r="B10" t="s">
        <v>1177</v>
      </c>
      <c r="C10">
        <v>5</v>
      </c>
      <c r="D10" t="s">
        <v>210</v>
      </c>
      <c r="E10" t="s">
        <v>94</v>
      </c>
      <c r="F10" s="10" t="s">
        <v>2130</v>
      </c>
      <c r="G10">
        <f>LEN(表1[[#This Row],[Review_Content]])-LEN(SUBSTITUTE(表1[[#This Row],[Review_Content]]," ",))+1</f>
        <v>1</v>
      </c>
    </row>
    <row r="11" spans="1:7">
      <c r="A11" s="8">
        <v>430284508</v>
      </c>
      <c r="B11" t="s">
        <v>1390</v>
      </c>
      <c r="C11">
        <v>5</v>
      </c>
      <c r="D11" t="s">
        <v>210</v>
      </c>
      <c r="E11" t="s">
        <v>1391</v>
      </c>
      <c r="F11" s="10" t="s">
        <v>2130</v>
      </c>
      <c r="G11">
        <f>LEN(表1[[#This Row],[Review_Content]])-LEN(SUBSTITUTE(表1[[#This Row],[Review_Content]]," ",))+1</f>
        <v>1</v>
      </c>
    </row>
    <row r="12" spans="1:7">
      <c r="A12" s="8">
        <v>535272164</v>
      </c>
      <c r="B12" t="s">
        <v>737</v>
      </c>
      <c r="C12">
        <v>5</v>
      </c>
      <c r="D12" t="s">
        <v>738</v>
      </c>
      <c r="E12" t="s">
        <v>739</v>
      </c>
      <c r="F12" s="10" t="s">
        <v>2128</v>
      </c>
      <c r="G12">
        <f>LEN(表1[[#This Row],[Review_Content]])-LEN(SUBSTITUTE(表1[[#This Row],[Review_Content]]," ",))+1</f>
        <v>6</v>
      </c>
    </row>
    <row r="13" spans="1:7">
      <c r="A13" s="8">
        <v>811512122</v>
      </c>
      <c r="B13" t="s">
        <v>740</v>
      </c>
      <c r="C13">
        <v>5</v>
      </c>
      <c r="D13" t="s">
        <v>741</v>
      </c>
      <c r="E13" t="s">
        <v>742</v>
      </c>
      <c r="F13" s="10" t="s">
        <v>2127</v>
      </c>
      <c r="G13">
        <f>LEN(表1[[#This Row],[Review_Content]])-LEN(SUBSTITUTE(表1[[#This Row],[Review_Content]]," ",))+1</f>
        <v>32</v>
      </c>
    </row>
    <row r="14" spans="1:7">
      <c r="A14" s="8">
        <v>995112030</v>
      </c>
      <c r="B14" t="s">
        <v>743</v>
      </c>
      <c r="C14">
        <v>4</v>
      </c>
      <c r="D14" t="s">
        <v>744</v>
      </c>
      <c r="E14" t="s">
        <v>745</v>
      </c>
      <c r="F14" s="10" t="s">
        <v>2127</v>
      </c>
      <c r="G14">
        <f>LEN(表1[[#This Row],[Review_Content]])-LEN(SUBSTITUTE(表1[[#This Row],[Review_Content]]," ",))+1</f>
        <v>32</v>
      </c>
    </row>
    <row r="15" spans="1:7">
      <c r="A15" s="8">
        <v>450324535</v>
      </c>
      <c r="B15" t="s">
        <v>1632</v>
      </c>
      <c r="C15">
        <v>5</v>
      </c>
      <c r="D15" t="s">
        <v>1633</v>
      </c>
      <c r="E15" t="s">
        <v>1634</v>
      </c>
      <c r="F15" s="12" t="s">
        <v>2130</v>
      </c>
      <c r="G15">
        <f>LEN(表1[[#This Row],[Review_Content]])-LEN(SUBSTITUTE(表1[[#This Row],[Review_Content]]," ",))+1</f>
        <v>1</v>
      </c>
    </row>
    <row r="16" spans="1:7">
      <c r="A16" s="8">
        <v>1157633945</v>
      </c>
      <c r="B16" t="s">
        <v>754</v>
      </c>
      <c r="C16">
        <v>5</v>
      </c>
      <c r="D16" t="s">
        <v>755</v>
      </c>
      <c r="E16" t="s">
        <v>29</v>
      </c>
      <c r="F16" s="10" t="s">
        <v>2130</v>
      </c>
      <c r="G16">
        <f>LEN(表1[[#This Row],[Review_Content]])-LEN(SUBSTITUTE(表1[[#This Row],[Review_Content]]," ",))+1</f>
        <v>2</v>
      </c>
    </row>
    <row r="17" spans="1:7">
      <c r="A17" s="8">
        <v>402775463</v>
      </c>
      <c r="B17" t="s">
        <v>781</v>
      </c>
      <c r="C17">
        <v>5</v>
      </c>
      <c r="D17" t="s">
        <v>782</v>
      </c>
      <c r="E17" t="s">
        <v>783</v>
      </c>
      <c r="F17" s="10" t="s">
        <v>2130</v>
      </c>
      <c r="G17">
        <f>LEN(表1[[#This Row],[Review_Content]])-LEN(SUBSTITUTE(表1[[#This Row],[Review_Content]]," ",))+1</f>
        <v>2</v>
      </c>
    </row>
    <row r="18" spans="1:7">
      <c r="A18" s="8">
        <v>969671652</v>
      </c>
      <c r="B18" t="s">
        <v>819</v>
      </c>
      <c r="C18">
        <v>5</v>
      </c>
      <c r="D18" t="s">
        <v>820</v>
      </c>
      <c r="E18" t="s">
        <v>821</v>
      </c>
      <c r="F18" s="10" t="s">
        <v>2130</v>
      </c>
      <c r="G18">
        <f>LEN(表1[[#This Row],[Review_Content]])-LEN(SUBSTITUTE(表1[[#This Row],[Review_Content]]," ",))+1</f>
        <v>2</v>
      </c>
    </row>
    <row r="19" spans="1:7">
      <c r="A19" s="8">
        <v>476570709</v>
      </c>
      <c r="B19" t="s">
        <v>854</v>
      </c>
      <c r="C19">
        <v>5</v>
      </c>
      <c r="D19" t="s">
        <v>855</v>
      </c>
      <c r="E19" t="s">
        <v>856</v>
      </c>
      <c r="F19" s="10" t="s">
        <v>2130</v>
      </c>
      <c r="G19">
        <f>LEN(表1[[#This Row],[Review_Content]])-LEN(SUBSTITUTE(表1[[#This Row],[Review_Content]]," ",))+1</f>
        <v>2</v>
      </c>
    </row>
    <row r="20" spans="1:7">
      <c r="A20" s="8">
        <v>500836231</v>
      </c>
      <c r="B20" t="s">
        <v>759</v>
      </c>
      <c r="C20">
        <v>1</v>
      </c>
      <c r="D20" t="s">
        <v>760</v>
      </c>
      <c r="E20" t="s">
        <v>761</v>
      </c>
      <c r="F20" s="10" t="s">
        <v>2129</v>
      </c>
      <c r="G20">
        <f>LEN(表1[[#This Row],[Review_Content]])-LEN(SUBSTITUTE(表1[[#This Row],[Review_Content]]," ",))+1</f>
        <v>53</v>
      </c>
    </row>
    <row r="21" spans="1:7">
      <c r="A21" s="8">
        <v>675419279</v>
      </c>
      <c r="B21" t="s">
        <v>762</v>
      </c>
      <c r="C21">
        <v>1</v>
      </c>
      <c r="D21" t="s">
        <v>763</v>
      </c>
      <c r="E21" t="s">
        <v>764</v>
      </c>
      <c r="F21" s="10" t="s">
        <v>2129</v>
      </c>
      <c r="G21">
        <f>LEN(表1[[#This Row],[Review_Content]])-LEN(SUBSTITUTE(表1[[#This Row],[Review_Content]]," ",))+1</f>
        <v>54</v>
      </c>
    </row>
    <row r="22" spans="1:7">
      <c r="A22" s="8">
        <v>494333145</v>
      </c>
      <c r="B22" t="s">
        <v>766</v>
      </c>
      <c r="C22">
        <v>4</v>
      </c>
      <c r="D22" t="s">
        <v>767</v>
      </c>
      <c r="E22" t="s">
        <v>768</v>
      </c>
      <c r="F22" s="10" t="s">
        <v>2129</v>
      </c>
      <c r="G22">
        <f>LEN(表1[[#This Row],[Review_Content]])-LEN(SUBSTITUTE(表1[[#This Row],[Review_Content]]," ",))+1</f>
        <v>42</v>
      </c>
    </row>
    <row r="23" spans="1:7">
      <c r="A23" s="8">
        <v>535272164</v>
      </c>
      <c r="B23" t="s">
        <v>978</v>
      </c>
      <c r="C23">
        <v>5</v>
      </c>
      <c r="D23" t="s">
        <v>979</v>
      </c>
      <c r="E23" t="s">
        <v>980</v>
      </c>
      <c r="F23" s="10" t="s">
        <v>2130</v>
      </c>
      <c r="G23">
        <f>LEN(表1[[#This Row],[Review_Content]])-LEN(SUBSTITUTE(表1[[#This Row],[Review_Content]]," ",))+1</f>
        <v>2</v>
      </c>
    </row>
    <row r="24" spans="1:7">
      <c r="A24" s="8">
        <v>428948751</v>
      </c>
      <c r="B24" t="s">
        <v>770</v>
      </c>
      <c r="C24">
        <v>5</v>
      </c>
      <c r="D24" t="s">
        <v>771</v>
      </c>
      <c r="E24" t="s">
        <v>772</v>
      </c>
      <c r="F24" s="10" t="s">
        <v>2127</v>
      </c>
      <c r="G24">
        <f>LEN(表1[[#This Row],[Review_Content]])-LEN(SUBSTITUTE(表1[[#This Row],[Review_Content]]," ",))+1</f>
        <v>163</v>
      </c>
    </row>
    <row r="25" spans="1:7">
      <c r="A25" s="8">
        <v>476718980</v>
      </c>
      <c r="B25" t="s">
        <v>1063</v>
      </c>
      <c r="C25">
        <v>5</v>
      </c>
      <c r="D25" t="s">
        <v>1064</v>
      </c>
      <c r="E25" t="s">
        <v>147</v>
      </c>
      <c r="F25" s="10" t="s">
        <v>2130</v>
      </c>
      <c r="G25">
        <f>LEN(表1[[#This Row],[Review_Content]])-LEN(SUBSTITUTE(表1[[#This Row],[Review_Content]]," ",))+1</f>
        <v>2</v>
      </c>
    </row>
    <row r="26" spans="1:7">
      <c r="A26" s="8">
        <v>382177814</v>
      </c>
      <c r="B26" t="s">
        <v>776</v>
      </c>
      <c r="C26">
        <v>1</v>
      </c>
      <c r="D26" t="s">
        <v>395</v>
      </c>
      <c r="E26" t="s">
        <v>777</v>
      </c>
      <c r="F26" s="10" t="s">
        <v>2129</v>
      </c>
      <c r="G26">
        <f>LEN(表1[[#This Row],[Review_Content]])-LEN(SUBSTITUTE(表1[[#This Row],[Review_Content]]," ",))+1</f>
        <v>59</v>
      </c>
    </row>
    <row r="27" spans="1:7">
      <c r="A27" s="8">
        <v>458686055</v>
      </c>
      <c r="B27" t="s">
        <v>1083</v>
      </c>
      <c r="C27">
        <v>1</v>
      </c>
      <c r="D27" t="s">
        <v>1084</v>
      </c>
      <c r="E27" t="s">
        <v>1085</v>
      </c>
      <c r="F27" s="10" t="s">
        <v>2130</v>
      </c>
      <c r="G27">
        <f>LEN(表1[[#This Row],[Review_Content]])-LEN(SUBSTITUTE(表1[[#This Row],[Review_Content]]," ",))+1</f>
        <v>2</v>
      </c>
    </row>
    <row r="28" spans="1:7">
      <c r="A28" s="8">
        <v>470256911</v>
      </c>
      <c r="B28" t="s">
        <v>1343</v>
      </c>
      <c r="C28">
        <v>5</v>
      </c>
      <c r="D28" t="s">
        <v>1344</v>
      </c>
      <c r="E28" t="s">
        <v>29</v>
      </c>
      <c r="F28" s="10" t="s">
        <v>2130</v>
      </c>
      <c r="G28">
        <f>LEN(表1[[#This Row],[Review_Content]])-LEN(SUBSTITUTE(表1[[#This Row],[Review_Content]]," ",))+1</f>
        <v>2</v>
      </c>
    </row>
    <row r="29" spans="1:7">
      <c r="A29" s="8">
        <v>348179160</v>
      </c>
      <c r="B29" t="s">
        <v>784</v>
      </c>
      <c r="C29">
        <v>3</v>
      </c>
      <c r="D29" t="s">
        <v>785</v>
      </c>
      <c r="E29" t="s">
        <v>786</v>
      </c>
      <c r="F29" s="10" t="s">
        <v>2129</v>
      </c>
      <c r="G29">
        <f>LEN(表1[[#This Row],[Review_Content]])-LEN(SUBSTITUTE(表1[[#This Row],[Review_Content]]," ",))+1</f>
        <v>48</v>
      </c>
    </row>
    <row r="30" spans="1:7">
      <c r="A30" s="8">
        <v>655425604</v>
      </c>
      <c r="B30" t="s">
        <v>1430</v>
      </c>
      <c r="C30">
        <v>5</v>
      </c>
      <c r="D30" t="s">
        <v>64</v>
      </c>
      <c r="E30" t="s">
        <v>1431</v>
      </c>
      <c r="F30" s="10" t="s">
        <v>2130</v>
      </c>
      <c r="G30">
        <f>LEN(表1[[#This Row],[Review_Content]])-LEN(SUBSTITUTE(表1[[#This Row],[Review_Content]]," ",))+1</f>
        <v>2</v>
      </c>
    </row>
    <row r="31" spans="1:7">
      <c r="A31" s="8">
        <v>664659826</v>
      </c>
      <c r="B31" t="s">
        <v>790</v>
      </c>
      <c r="C31">
        <v>1</v>
      </c>
      <c r="D31" t="s">
        <v>791</v>
      </c>
      <c r="E31" t="s">
        <v>792</v>
      </c>
      <c r="F31" s="10" t="s">
        <v>2129</v>
      </c>
      <c r="G31">
        <f>LEN(表1[[#This Row],[Review_Content]])-LEN(SUBSTITUTE(表1[[#This Row],[Review_Content]]," ",))+1</f>
        <v>11</v>
      </c>
    </row>
    <row r="32" spans="1:7">
      <c r="A32" s="8">
        <v>458686055</v>
      </c>
      <c r="B32" t="s">
        <v>793</v>
      </c>
      <c r="C32">
        <v>1</v>
      </c>
      <c r="D32" t="s">
        <v>794</v>
      </c>
      <c r="E32" t="s">
        <v>795</v>
      </c>
      <c r="F32" s="10" t="s">
        <v>2129</v>
      </c>
      <c r="G32">
        <f>LEN(表1[[#This Row],[Review_Content]])-LEN(SUBSTITUTE(表1[[#This Row],[Review_Content]]," ",))+1</f>
        <v>49</v>
      </c>
    </row>
    <row r="33" spans="1:7">
      <c r="A33" s="8">
        <v>357706066</v>
      </c>
      <c r="B33" t="s">
        <v>1590</v>
      </c>
      <c r="C33">
        <v>5</v>
      </c>
      <c r="D33" t="s">
        <v>1591</v>
      </c>
      <c r="E33" t="s">
        <v>1592</v>
      </c>
      <c r="F33" s="12" t="s">
        <v>2130</v>
      </c>
      <c r="G33">
        <f>LEN(表1[[#This Row],[Review_Content]])-LEN(SUBSTITUTE(表1[[#This Row],[Review_Content]]," ",))+1</f>
        <v>2</v>
      </c>
    </row>
    <row r="34" spans="1:7">
      <c r="A34" s="8">
        <v>542716529</v>
      </c>
      <c r="B34" t="s">
        <v>799</v>
      </c>
      <c r="C34">
        <v>5</v>
      </c>
      <c r="D34" t="s">
        <v>800</v>
      </c>
      <c r="E34" t="s">
        <v>801</v>
      </c>
      <c r="F34" s="10" t="s">
        <v>2127</v>
      </c>
      <c r="G34">
        <f>LEN(表1[[#This Row],[Review_Content]])-LEN(SUBSTITUTE(表1[[#This Row],[Review_Content]]," ",))+1</f>
        <v>8</v>
      </c>
    </row>
    <row r="35" spans="1:7">
      <c r="A35" s="8">
        <v>466028849</v>
      </c>
      <c r="B35" t="s">
        <v>1689</v>
      </c>
      <c r="C35">
        <v>5</v>
      </c>
      <c r="D35" t="s">
        <v>1690</v>
      </c>
      <c r="E35" t="s">
        <v>147</v>
      </c>
      <c r="F35" s="12" t="s">
        <v>2130</v>
      </c>
      <c r="G35">
        <f>LEN(表1[[#This Row],[Review_Content]])-LEN(SUBSTITUTE(表1[[#This Row],[Review_Content]]," ",))+1</f>
        <v>2</v>
      </c>
    </row>
    <row r="36" spans="1:7">
      <c r="A36" s="8">
        <v>538891526</v>
      </c>
      <c r="B36" t="s">
        <v>805</v>
      </c>
      <c r="C36">
        <v>2</v>
      </c>
      <c r="D36" t="s">
        <v>806</v>
      </c>
      <c r="E36" t="s">
        <v>807</v>
      </c>
      <c r="F36" s="10" t="s">
        <v>2127</v>
      </c>
      <c r="G36">
        <f>LEN(表1[[#This Row],[Review_Content]])-LEN(SUBSTITUTE(表1[[#This Row],[Review_Content]]," ",))+1</f>
        <v>79</v>
      </c>
    </row>
    <row r="37" spans="1:7">
      <c r="A37" s="8">
        <v>565993818</v>
      </c>
      <c r="B37" t="s">
        <v>808</v>
      </c>
      <c r="C37">
        <v>1</v>
      </c>
      <c r="D37" t="s">
        <v>809</v>
      </c>
      <c r="E37" t="s">
        <v>810</v>
      </c>
      <c r="F37" s="10" t="s">
        <v>2129</v>
      </c>
      <c r="G37">
        <f>LEN(表1[[#This Row],[Review_Content]])-LEN(SUBSTITUTE(表1[[#This Row],[Review_Content]]," ",))+1</f>
        <v>108</v>
      </c>
    </row>
    <row r="38" spans="1:7">
      <c r="A38" s="8">
        <v>532558157</v>
      </c>
      <c r="B38" t="s">
        <v>811</v>
      </c>
      <c r="C38">
        <v>5</v>
      </c>
      <c r="D38" t="s">
        <v>455</v>
      </c>
      <c r="E38" t="s">
        <v>812</v>
      </c>
      <c r="F38" s="10" t="s">
        <v>2127</v>
      </c>
      <c r="G38">
        <f>LEN(表1[[#This Row],[Review_Content]])-LEN(SUBSTITUTE(表1[[#This Row],[Review_Content]]," ",))+1</f>
        <v>41</v>
      </c>
    </row>
    <row r="39" spans="1:7">
      <c r="A39" s="8">
        <v>284946069</v>
      </c>
      <c r="B39" t="s">
        <v>1975</v>
      </c>
      <c r="C39">
        <v>5</v>
      </c>
      <c r="D39" t="s">
        <v>29</v>
      </c>
      <c r="E39" t="s">
        <v>1917</v>
      </c>
      <c r="F39" s="12" t="s">
        <v>2130</v>
      </c>
      <c r="G39">
        <f>LEN(表1[[#This Row],[Review_Content]])-LEN(SUBSTITUTE(表1[[#This Row],[Review_Content]]," ",))+1</f>
        <v>2</v>
      </c>
    </row>
    <row r="40" spans="1:7">
      <c r="A40" s="8">
        <v>657861657</v>
      </c>
      <c r="B40" t="s">
        <v>816</v>
      </c>
      <c r="C40">
        <v>1</v>
      </c>
      <c r="D40" t="s">
        <v>817</v>
      </c>
      <c r="E40" t="s">
        <v>818</v>
      </c>
      <c r="F40" s="10" t="s">
        <v>2129</v>
      </c>
      <c r="G40">
        <f>LEN(表1[[#This Row],[Review_Content]])-LEN(SUBSTITUTE(表1[[#This Row],[Review_Content]]," ",))+1</f>
        <v>72</v>
      </c>
    </row>
    <row r="41" spans="1:7">
      <c r="A41" s="8">
        <v>417933753</v>
      </c>
      <c r="B41" t="s">
        <v>787</v>
      </c>
      <c r="C41">
        <v>5</v>
      </c>
      <c r="D41" t="s">
        <v>788</v>
      </c>
      <c r="E41" t="s">
        <v>789</v>
      </c>
      <c r="F41" s="10" t="s">
        <v>2130</v>
      </c>
      <c r="G41">
        <f>LEN(表1[[#This Row],[Review_Content]])-LEN(SUBSTITUTE(表1[[#This Row],[Review_Content]]," ",))+1</f>
        <v>3</v>
      </c>
    </row>
    <row r="42" spans="1:7">
      <c r="A42" s="8">
        <v>687944807</v>
      </c>
      <c r="B42" t="s">
        <v>822</v>
      </c>
      <c r="C42">
        <v>5</v>
      </c>
      <c r="D42" t="s">
        <v>823</v>
      </c>
      <c r="E42" t="s">
        <v>824</v>
      </c>
      <c r="F42" s="10" t="s">
        <v>2127</v>
      </c>
      <c r="G42">
        <f>LEN(表1[[#This Row],[Review_Content]])-LEN(SUBSTITUTE(表1[[#This Row],[Review_Content]]," ",))+1</f>
        <v>23</v>
      </c>
    </row>
    <row r="43" spans="1:7">
      <c r="A43" s="8">
        <v>405138418</v>
      </c>
      <c r="B43" t="s">
        <v>913</v>
      </c>
      <c r="C43">
        <v>5</v>
      </c>
      <c r="D43" t="s">
        <v>914</v>
      </c>
      <c r="E43" t="s">
        <v>915</v>
      </c>
      <c r="F43" s="10" t="s">
        <v>2130</v>
      </c>
      <c r="G43">
        <f>LEN(表1[[#This Row],[Review_Content]])-LEN(SUBSTITUTE(表1[[#This Row],[Review_Content]]," ",))+1</f>
        <v>3</v>
      </c>
    </row>
    <row r="44" spans="1:7">
      <c r="A44" s="8">
        <v>366806424</v>
      </c>
      <c r="B44" t="s">
        <v>966</v>
      </c>
      <c r="C44">
        <v>1</v>
      </c>
      <c r="D44" t="s">
        <v>967</v>
      </c>
      <c r="E44" t="s">
        <v>968</v>
      </c>
      <c r="F44" s="10" t="s">
        <v>2130</v>
      </c>
      <c r="G44">
        <f>LEN(表1[[#This Row],[Review_Content]])-LEN(SUBSTITUTE(表1[[#This Row],[Review_Content]]," ",))+1</f>
        <v>3</v>
      </c>
    </row>
    <row r="45" spans="1:7">
      <c r="A45" s="8">
        <v>348177453</v>
      </c>
      <c r="B45" t="s">
        <v>830</v>
      </c>
      <c r="C45">
        <v>4</v>
      </c>
      <c r="D45" t="s">
        <v>831</v>
      </c>
      <c r="E45" t="s">
        <v>832</v>
      </c>
      <c r="F45" s="10" t="s">
        <v>2129</v>
      </c>
      <c r="G45">
        <f>LEN(表1[[#This Row],[Review_Content]])-LEN(SUBSTITUTE(表1[[#This Row],[Review_Content]]," ",))+1</f>
        <v>43</v>
      </c>
    </row>
    <row r="46" spans="1:7">
      <c r="A46" s="8">
        <v>592962356</v>
      </c>
      <c r="B46" t="s">
        <v>833</v>
      </c>
      <c r="C46">
        <v>5</v>
      </c>
      <c r="D46" t="s">
        <v>834</v>
      </c>
      <c r="E46" t="s">
        <v>835</v>
      </c>
      <c r="F46" s="10" t="s">
        <v>2127</v>
      </c>
      <c r="G46">
        <f>LEN(表1[[#This Row],[Review_Content]])-LEN(SUBSTITUTE(表1[[#This Row],[Review_Content]]," ",))+1</f>
        <v>30</v>
      </c>
    </row>
    <row r="47" spans="1:7">
      <c r="A47" s="8">
        <v>442930588</v>
      </c>
      <c r="B47" t="s">
        <v>836</v>
      </c>
      <c r="C47">
        <v>2</v>
      </c>
      <c r="D47" t="s">
        <v>837</v>
      </c>
      <c r="E47" t="s">
        <v>838</v>
      </c>
      <c r="F47" s="10" t="s">
        <v>2129</v>
      </c>
      <c r="G47">
        <f>LEN(表1[[#This Row],[Review_Content]])-LEN(SUBSTITUTE(表1[[#This Row],[Review_Content]]," ",))+1</f>
        <v>35</v>
      </c>
    </row>
    <row r="48" spans="1:7">
      <c r="A48" s="8">
        <v>483153819</v>
      </c>
      <c r="B48" t="s">
        <v>1211</v>
      </c>
      <c r="C48">
        <v>5</v>
      </c>
      <c r="D48" t="s">
        <v>210</v>
      </c>
      <c r="E48" t="s">
        <v>1212</v>
      </c>
      <c r="F48" s="10" t="s">
        <v>2130</v>
      </c>
      <c r="G48">
        <f>LEN(表1[[#This Row],[Review_Content]])-LEN(SUBSTITUTE(表1[[#This Row],[Review_Content]]," ",))+1</f>
        <v>3</v>
      </c>
    </row>
    <row r="49" spans="1:7">
      <c r="A49" s="8">
        <v>496212596</v>
      </c>
      <c r="B49" t="s">
        <v>1262</v>
      </c>
      <c r="C49">
        <v>5</v>
      </c>
      <c r="D49" t="s">
        <v>165</v>
      </c>
      <c r="E49" t="s">
        <v>112</v>
      </c>
      <c r="F49" s="10" t="s">
        <v>2130</v>
      </c>
      <c r="G49">
        <f>LEN(表1[[#This Row],[Review_Content]])-LEN(SUBSTITUTE(表1[[#This Row],[Review_Content]]," ",))+1</f>
        <v>3</v>
      </c>
    </row>
    <row r="50" spans="1:7">
      <c r="A50" s="8">
        <v>975868991</v>
      </c>
      <c r="B50" t="s">
        <v>845</v>
      </c>
      <c r="C50">
        <v>4</v>
      </c>
      <c r="D50" t="s">
        <v>846</v>
      </c>
      <c r="E50" t="s">
        <v>847</v>
      </c>
      <c r="F50" s="10" t="s">
        <v>2129</v>
      </c>
      <c r="G50">
        <f>LEN(表1[[#This Row],[Review_Content]])-LEN(SUBSTITUTE(表1[[#This Row],[Review_Content]]," ",))+1</f>
        <v>37</v>
      </c>
    </row>
    <row r="51" spans="1:7">
      <c r="A51" s="8">
        <v>455817211</v>
      </c>
      <c r="B51" t="s">
        <v>1294</v>
      </c>
      <c r="C51">
        <v>5</v>
      </c>
      <c r="D51" t="s">
        <v>29</v>
      </c>
      <c r="E51" t="s">
        <v>1295</v>
      </c>
      <c r="F51" s="10" t="s">
        <v>2130</v>
      </c>
      <c r="G51">
        <f>LEN(表1[[#This Row],[Review_Content]])-LEN(SUBSTITUTE(表1[[#This Row],[Review_Content]]," ",))+1</f>
        <v>3</v>
      </c>
    </row>
    <row r="52" spans="1:7">
      <c r="A52" s="8">
        <v>437992173</v>
      </c>
      <c r="B52" t="s">
        <v>851</v>
      </c>
      <c r="C52">
        <v>1</v>
      </c>
      <c r="D52" t="s">
        <v>852</v>
      </c>
      <c r="E52" t="s">
        <v>853</v>
      </c>
      <c r="F52" s="10" t="s">
        <v>2129</v>
      </c>
      <c r="G52">
        <f>LEN(表1[[#This Row],[Review_Content]])-LEN(SUBSTITUTE(表1[[#This Row],[Review_Content]]," ",))+1</f>
        <v>21</v>
      </c>
    </row>
    <row r="53" spans="1:7">
      <c r="A53" s="8">
        <v>526401871</v>
      </c>
      <c r="B53" t="s">
        <v>1299</v>
      </c>
      <c r="C53">
        <v>5</v>
      </c>
      <c r="D53" t="s">
        <v>1300</v>
      </c>
      <c r="E53" t="s">
        <v>1301</v>
      </c>
      <c r="F53" s="10" t="s">
        <v>2130</v>
      </c>
      <c r="G53">
        <f>LEN(表1[[#This Row],[Review_Content]])-LEN(SUBSTITUTE(表1[[#This Row],[Review_Content]]," ",))+1</f>
        <v>3</v>
      </c>
    </row>
    <row r="54" spans="1:7">
      <c r="A54" s="8">
        <v>1200315258</v>
      </c>
      <c r="B54" t="s">
        <v>857</v>
      </c>
      <c r="C54">
        <v>1</v>
      </c>
      <c r="D54" t="s">
        <v>858</v>
      </c>
      <c r="E54" t="s">
        <v>859</v>
      </c>
      <c r="F54" s="10" t="s">
        <v>2129</v>
      </c>
      <c r="G54">
        <f>LEN(表1[[#This Row],[Review_Content]])-LEN(SUBSTITUTE(表1[[#This Row],[Review_Content]]," ",))+1</f>
        <v>72</v>
      </c>
    </row>
    <row r="55" spans="1:7">
      <c r="A55" s="8">
        <v>688949481</v>
      </c>
      <c r="B55" t="s">
        <v>1492</v>
      </c>
      <c r="C55">
        <v>5</v>
      </c>
      <c r="D55" t="s">
        <v>23</v>
      </c>
      <c r="E55" t="s">
        <v>1493</v>
      </c>
      <c r="F55" s="10" t="s">
        <v>2130</v>
      </c>
      <c r="G55">
        <f>LEN(表1[[#This Row],[Review_Content]])-LEN(SUBSTITUTE(表1[[#This Row],[Review_Content]]," ",))+1</f>
        <v>3</v>
      </c>
    </row>
    <row r="56" spans="1:7">
      <c r="A56" s="8">
        <v>961585610</v>
      </c>
      <c r="B56" t="s">
        <v>863</v>
      </c>
      <c r="C56">
        <v>5</v>
      </c>
      <c r="D56" t="s">
        <v>864</v>
      </c>
      <c r="E56" t="s">
        <v>865</v>
      </c>
      <c r="F56" s="10" t="s">
        <v>2127</v>
      </c>
      <c r="G56">
        <f>LEN(表1[[#This Row],[Review_Content]])-LEN(SUBSTITUTE(表1[[#This Row],[Review_Content]]," ",))+1</f>
        <v>14</v>
      </c>
    </row>
    <row r="57" spans="1:7">
      <c r="A57" s="8">
        <v>816020992</v>
      </c>
      <c r="B57" t="s">
        <v>866</v>
      </c>
      <c r="C57">
        <v>5</v>
      </c>
      <c r="D57" t="s">
        <v>867</v>
      </c>
      <c r="E57" t="s">
        <v>868</v>
      </c>
      <c r="F57" s="10" t="s">
        <v>2127</v>
      </c>
      <c r="G57">
        <f>LEN(表1[[#This Row],[Review_Content]])-LEN(SUBSTITUTE(表1[[#This Row],[Review_Content]]," ",))+1</f>
        <v>37</v>
      </c>
    </row>
    <row r="58" spans="1:7">
      <c r="A58" s="8">
        <v>898076976</v>
      </c>
      <c r="B58" t="s">
        <v>1548</v>
      </c>
      <c r="C58">
        <v>5</v>
      </c>
      <c r="D58" t="s">
        <v>147</v>
      </c>
      <c r="E58" t="s">
        <v>398</v>
      </c>
      <c r="F58" s="12" t="s">
        <v>2130</v>
      </c>
      <c r="G58">
        <f>LEN(表1[[#This Row],[Review_Content]])-LEN(SUBSTITUTE(表1[[#This Row],[Review_Content]]," ",))+1</f>
        <v>3</v>
      </c>
    </row>
    <row r="59" spans="1:7">
      <c r="A59" s="8">
        <v>401074469</v>
      </c>
      <c r="B59" t="s">
        <v>871</v>
      </c>
      <c r="C59">
        <v>4</v>
      </c>
      <c r="D59" t="s">
        <v>872</v>
      </c>
      <c r="E59" t="s">
        <v>873</v>
      </c>
      <c r="F59" s="10" t="s">
        <v>2127</v>
      </c>
      <c r="G59">
        <f>LEN(表1[[#This Row],[Review_Content]])-LEN(SUBSTITUTE(表1[[#This Row],[Review_Content]]," ",))+1</f>
        <v>11</v>
      </c>
    </row>
    <row r="60" spans="1:7">
      <c r="A60" s="8">
        <v>588822247</v>
      </c>
      <c r="B60" t="s">
        <v>2035</v>
      </c>
      <c r="C60">
        <v>5</v>
      </c>
      <c r="D60" t="s">
        <v>2036</v>
      </c>
      <c r="E60" t="s">
        <v>2037</v>
      </c>
      <c r="F60" s="12" t="s">
        <v>2130</v>
      </c>
      <c r="G60">
        <f>LEN(表1[[#This Row],[Review_Content]])-LEN(SUBSTITUTE(表1[[#This Row],[Review_Content]]," ",))+1</f>
        <v>3</v>
      </c>
    </row>
    <row r="61" spans="1:7">
      <c r="A61" s="8">
        <v>366530250</v>
      </c>
      <c r="B61" t="s">
        <v>877</v>
      </c>
      <c r="C61">
        <v>1</v>
      </c>
      <c r="D61" t="s">
        <v>878</v>
      </c>
      <c r="E61" t="s">
        <v>879</v>
      </c>
      <c r="F61" s="10" t="s">
        <v>2129</v>
      </c>
      <c r="G61">
        <f>LEN(表1[[#This Row],[Review_Content]])-LEN(SUBSTITUTE(表1[[#This Row],[Review_Content]]," ",))+1</f>
        <v>41</v>
      </c>
    </row>
    <row r="62" spans="1:7">
      <c r="A62" s="8">
        <v>450324535</v>
      </c>
      <c r="B62" t="s">
        <v>880</v>
      </c>
      <c r="C62">
        <v>5</v>
      </c>
      <c r="D62" t="s">
        <v>881</v>
      </c>
      <c r="E62" t="s">
        <v>882</v>
      </c>
      <c r="F62" s="10" t="s">
        <v>2127</v>
      </c>
      <c r="G62">
        <f>LEN(表1[[#This Row],[Review_Content]])-LEN(SUBSTITUTE(表1[[#This Row],[Review_Content]]," ",))+1</f>
        <v>27</v>
      </c>
    </row>
    <row r="63" spans="1:7">
      <c r="A63" s="8">
        <v>420732323</v>
      </c>
      <c r="B63" t="s">
        <v>773</v>
      </c>
      <c r="C63">
        <v>5</v>
      </c>
      <c r="D63" t="s">
        <v>774</v>
      </c>
      <c r="E63" t="s">
        <v>775</v>
      </c>
      <c r="F63" s="10" t="s">
        <v>2130</v>
      </c>
      <c r="G63">
        <f>LEN(表1[[#This Row],[Review_Content]])-LEN(SUBSTITUTE(表1[[#This Row],[Review_Content]]," ",))+1</f>
        <v>4</v>
      </c>
    </row>
    <row r="64" spans="1:7">
      <c r="A64" s="8">
        <v>1041591359</v>
      </c>
      <c r="B64" t="s">
        <v>825</v>
      </c>
      <c r="C64">
        <v>5</v>
      </c>
      <c r="D64" t="s">
        <v>112</v>
      </c>
      <c r="E64" t="s">
        <v>826</v>
      </c>
      <c r="F64" s="10" t="s">
        <v>2130</v>
      </c>
      <c r="G64">
        <f>LEN(表1[[#This Row],[Review_Content]])-LEN(SUBSTITUTE(表1[[#This Row],[Review_Content]]," ",))+1</f>
        <v>4</v>
      </c>
    </row>
    <row r="65" spans="1:7">
      <c r="A65" s="8">
        <v>310716163</v>
      </c>
      <c r="B65" t="s">
        <v>889</v>
      </c>
      <c r="C65">
        <v>4</v>
      </c>
      <c r="D65" t="s">
        <v>890</v>
      </c>
      <c r="E65" t="s">
        <v>891</v>
      </c>
      <c r="F65" s="10" t="s">
        <v>2127</v>
      </c>
      <c r="G65">
        <f>LEN(表1[[#This Row],[Review_Content]])-LEN(SUBSTITUTE(表1[[#This Row],[Review_Content]]," ",))+1</f>
        <v>58</v>
      </c>
    </row>
    <row r="66" spans="1:7">
      <c r="A66" s="8">
        <v>499457234</v>
      </c>
      <c r="B66" t="s">
        <v>869</v>
      </c>
      <c r="C66">
        <v>3</v>
      </c>
      <c r="D66" t="s">
        <v>192</v>
      </c>
      <c r="E66" t="s">
        <v>870</v>
      </c>
      <c r="F66" s="10" t="s">
        <v>2130</v>
      </c>
      <c r="G66">
        <f>LEN(表1[[#This Row],[Review_Content]])-LEN(SUBSTITUTE(表1[[#This Row],[Review_Content]]," ",))+1</f>
        <v>4</v>
      </c>
    </row>
    <row r="67" spans="1:7">
      <c r="A67" s="8">
        <v>295905460</v>
      </c>
      <c r="B67" t="s">
        <v>895</v>
      </c>
      <c r="C67">
        <v>4</v>
      </c>
      <c r="D67" t="s">
        <v>896</v>
      </c>
      <c r="E67" t="s">
        <v>897</v>
      </c>
      <c r="F67" s="10" t="s">
        <v>2129</v>
      </c>
      <c r="G67">
        <f>LEN(表1[[#This Row],[Review_Content]])-LEN(SUBSTITUTE(表1[[#This Row],[Review_Content]]," ",))+1</f>
        <v>48</v>
      </c>
    </row>
    <row r="68" spans="1:7">
      <c r="A68" s="8">
        <v>875227709</v>
      </c>
      <c r="B68" t="s">
        <v>898</v>
      </c>
      <c r="C68">
        <v>5</v>
      </c>
      <c r="D68" t="s">
        <v>899</v>
      </c>
      <c r="E68" t="s">
        <v>900</v>
      </c>
      <c r="F68" s="10" t="s">
        <v>2130</v>
      </c>
      <c r="G68">
        <f>LEN(表1[[#This Row],[Review_Content]])-LEN(SUBSTITUTE(表1[[#This Row],[Review_Content]]," ",))+1</f>
        <v>4</v>
      </c>
    </row>
    <row r="69" spans="1:7">
      <c r="A69" s="8">
        <v>313259740</v>
      </c>
      <c r="B69" t="s">
        <v>901</v>
      </c>
      <c r="C69">
        <v>1</v>
      </c>
      <c r="D69" t="s">
        <v>902</v>
      </c>
      <c r="E69" t="s">
        <v>903</v>
      </c>
      <c r="F69" s="10" t="s">
        <v>2129</v>
      </c>
      <c r="G69">
        <f>LEN(表1[[#This Row],[Review_Content]])-LEN(SUBSTITUTE(表1[[#This Row],[Review_Content]]," ",))+1</f>
        <v>29</v>
      </c>
    </row>
    <row r="70" spans="1:7">
      <c r="A70" s="8">
        <v>883324671</v>
      </c>
      <c r="B70" t="s">
        <v>904</v>
      </c>
      <c r="C70">
        <v>5</v>
      </c>
      <c r="D70" t="s">
        <v>905</v>
      </c>
      <c r="E70" t="s">
        <v>906</v>
      </c>
      <c r="F70" s="10" t="s">
        <v>2127</v>
      </c>
      <c r="G70">
        <f>LEN(表1[[#This Row],[Review_Content]])-LEN(SUBSTITUTE(表1[[#This Row],[Review_Content]]," ",))+1</f>
        <v>6</v>
      </c>
    </row>
    <row r="71" spans="1:7">
      <c r="A71" s="8">
        <v>664659826</v>
      </c>
      <c r="B71" t="s">
        <v>907</v>
      </c>
      <c r="C71">
        <v>2</v>
      </c>
      <c r="D71" t="s">
        <v>908</v>
      </c>
      <c r="E71" t="s">
        <v>909</v>
      </c>
      <c r="F71" s="10" t="s">
        <v>2129</v>
      </c>
      <c r="G71">
        <f>LEN(表1[[#This Row],[Review_Content]])-LEN(SUBSTITUTE(表1[[#This Row],[Review_Content]]," ",))+1</f>
        <v>43</v>
      </c>
    </row>
    <row r="72" spans="1:7">
      <c r="A72" s="8">
        <v>351727428</v>
      </c>
      <c r="B72" t="s">
        <v>910</v>
      </c>
      <c r="C72">
        <v>5</v>
      </c>
      <c r="D72" t="s">
        <v>911</v>
      </c>
      <c r="E72" t="s">
        <v>912</v>
      </c>
      <c r="F72" s="10" t="s">
        <v>2127</v>
      </c>
      <c r="G72">
        <f>LEN(表1[[#This Row],[Review_Content]])-LEN(SUBSTITUTE(表1[[#This Row],[Review_Content]]," ",))+1</f>
        <v>17</v>
      </c>
    </row>
    <row r="73" spans="1:7">
      <c r="A73" s="8">
        <v>457915614</v>
      </c>
      <c r="B73" t="s">
        <v>1135</v>
      </c>
      <c r="C73">
        <v>5</v>
      </c>
      <c r="D73" t="s">
        <v>1136</v>
      </c>
      <c r="E73" t="s">
        <v>1137</v>
      </c>
      <c r="F73" s="10" t="s">
        <v>2130</v>
      </c>
      <c r="G73">
        <f>LEN(表1[[#This Row],[Review_Content]])-LEN(SUBSTITUTE(表1[[#This Row],[Review_Content]]," ",))+1</f>
        <v>4</v>
      </c>
    </row>
    <row r="74" spans="1:7">
      <c r="A74" s="8">
        <v>284946069</v>
      </c>
      <c r="B74" t="s">
        <v>916</v>
      </c>
      <c r="C74">
        <v>4</v>
      </c>
      <c r="D74" t="s">
        <v>29</v>
      </c>
      <c r="E74" t="s">
        <v>917</v>
      </c>
      <c r="F74" s="10" t="s">
        <v>2129</v>
      </c>
      <c r="G74">
        <f>LEN(表1[[#This Row],[Review_Content]])-LEN(SUBSTITUTE(表1[[#This Row],[Review_Content]]," ",))+1</f>
        <v>143</v>
      </c>
    </row>
    <row r="75" spans="1:7">
      <c r="A75" s="8">
        <v>638015758</v>
      </c>
      <c r="B75" t="s">
        <v>918</v>
      </c>
      <c r="C75">
        <v>4</v>
      </c>
      <c r="D75" t="s">
        <v>919</v>
      </c>
      <c r="E75" t="s">
        <v>920</v>
      </c>
      <c r="F75" s="10" t="s">
        <v>2129</v>
      </c>
      <c r="G75">
        <f>LEN(表1[[#This Row],[Review_Content]])-LEN(SUBSTITUTE(表1[[#This Row],[Review_Content]]," ",))+1</f>
        <v>66</v>
      </c>
    </row>
    <row r="76" spans="1:7">
      <c r="A76" s="8">
        <v>310716163</v>
      </c>
      <c r="B76" t="s">
        <v>921</v>
      </c>
      <c r="C76">
        <v>3</v>
      </c>
      <c r="D76" t="s">
        <v>922</v>
      </c>
      <c r="E76" t="s">
        <v>923</v>
      </c>
      <c r="F76" s="10" t="s">
        <v>2129</v>
      </c>
      <c r="G76">
        <f>LEN(表1[[#This Row],[Review_Content]])-LEN(SUBSTITUTE(表1[[#This Row],[Review_Content]]," ",))+1</f>
        <v>29</v>
      </c>
    </row>
    <row r="77" spans="1:7">
      <c r="A77" s="8">
        <v>473206441</v>
      </c>
      <c r="B77" t="s">
        <v>1175</v>
      </c>
      <c r="C77">
        <v>4</v>
      </c>
      <c r="D77" t="s">
        <v>29</v>
      </c>
      <c r="E77" t="s">
        <v>1176</v>
      </c>
      <c r="F77" s="10" t="s">
        <v>2130</v>
      </c>
      <c r="G77">
        <f>LEN(表1[[#This Row],[Review_Content]])-LEN(SUBSTITUTE(表1[[#This Row],[Review_Content]]," ",))+1</f>
        <v>4</v>
      </c>
    </row>
    <row r="78" spans="1:7">
      <c r="A78" s="8">
        <v>308554006</v>
      </c>
      <c r="B78" t="s">
        <v>1367</v>
      </c>
      <c r="C78">
        <v>5</v>
      </c>
      <c r="D78" t="s">
        <v>1368</v>
      </c>
      <c r="E78" t="s">
        <v>1369</v>
      </c>
      <c r="F78" s="10" t="s">
        <v>2130</v>
      </c>
      <c r="G78">
        <f>LEN(表1[[#This Row],[Review_Content]])-LEN(SUBSTITUTE(表1[[#This Row],[Review_Content]]," ",))+1</f>
        <v>4</v>
      </c>
    </row>
    <row r="79" spans="1:7">
      <c r="A79" s="8">
        <v>522138897</v>
      </c>
      <c r="B79" t="s">
        <v>930</v>
      </c>
      <c r="C79">
        <v>5</v>
      </c>
      <c r="D79" t="s">
        <v>931</v>
      </c>
      <c r="E79" t="s">
        <v>932</v>
      </c>
      <c r="F79" s="10" t="s">
        <v>2127</v>
      </c>
      <c r="G79">
        <f>LEN(表1[[#This Row],[Review_Content]])-LEN(SUBSTITUTE(表1[[#This Row],[Review_Content]]," ",))+1</f>
        <v>11</v>
      </c>
    </row>
    <row r="80" spans="1:7">
      <c r="A80" s="8">
        <v>539336715</v>
      </c>
      <c r="B80" t="s">
        <v>933</v>
      </c>
      <c r="C80">
        <v>5</v>
      </c>
      <c r="D80" t="s">
        <v>934</v>
      </c>
      <c r="E80" t="s">
        <v>935</v>
      </c>
      <c r="F80" s="10" t="s">
        <v>2127</v>
      </c>
      <c r="G80">
        <f>LEN(表1[[#This Row],[Review_Content]])-LEN(SUBSTITUTE(表1[[#This Row],[Review_Content]]," ",))+1</f>
        <v>8</v>
      </c>
    </row>
    <row r="81" spans="1:7">
      <c r="A81" s="8">
        <v>635861140</v>
      </c>
      <c r="B81" t="s">
        <v>1472</v>
      </c>
      <c r="C81">
        <v>1</v>
      </c>
      <c r="D81" t="s">
        <v>1473</v>
      </c>
      <c r="E81" t="s">
        <v>1474</v>
      </c>
      <c r="F81" s="10" t="s">
        <v>2130</v>
      </c>
      <c r="G81">
        <f>LEN(表1[[#This Row],[Review_Content]])-LEN(SUBSTITUTE(表1[[#This Row],[Review_Content]]," ",))+1</f>
        <v>4</v>
      </c>
    </row>
    <row r="82" spans="1:7">
      <c r="A82" s="8">
        <v>372717153</v>
      </c>
      <c r="B82" t="s">
        <v>938</v>
      </c>
      <c r="C82">
        <v>1</v>
      </c>
      <c r="D82" t="s">
        <v>939</v>
      </c>
      <c r="E82" t="s">
        <v>940</v>
      </c>
      <c r="F82" s="10" t="s">
        <v>2129</v>
      </c>
      <c r="G82">
        <f>LEN(表1[[#This Row],[Review_Content]])-LEN(SUBSTITUTE(表1[[#This Row],[Review_Content]]," ",))+1</f>
        <v>15</v>
      </c>
    </row>
    <row r="83" spans="1:7">
      <c r="A83" s="8">
        <v>375660117</v>
      </c>
      <c r="B83" t="s">
        <v>1616</v>
      </c>
      <c r="C83">
        <v>4</v>
      </c>
      <c r="D83" t="s">
        <v>1617</v>
      </c>
      <c r="E83" t="s">
        <v>1618</v>
      </c>
      <c r="F83" s="12" t="s">
        <v>2130</v>
      </c>
      <c r="G83">
        <f>LEN(表1[[#This Row],[Review_Content]])-LEN(SUBSTITUTE(表1[[#This Row],[Review_Content]]," ",))+1</f>
        <v>4</v>
      </c>
    </row>
    <row r="84" spans="1:7">
      <c r="A84" s="8">
        <v>811512122</v>
      </c>
      <c r="B84" t="s">
        <v>1723</v>
      </c>
      <c r="C84">
        <v>4</v>
      </c>
      <c r="D84" t="s">
        <v>1724</v>
      </c>
      <c r="E84" t="s">
        <v>1725</v>
      </c>
      <c r="F84" s="12" t="s">
        <v>2130</v>
      </c>
      <c r="G84">
        <f>LEN(表1[[#This Row],[Review_Content]])-LEN(SUBSTITUTE(表1[[#This Row],[Review_Content]]," ",))+1</f>
        <v>4</v>
      </c>
    </row>
    <row r="85" spans="1:7">
      <c r="A85" s="8">
        <v>460747687</v>
      </c>
      <c r="B85" t="s">
        <v>945</v>
      </c>
      <c r="C85">
        <v>1</v>
      </c>
      <c r="D85" t="s">
        <v>946</v>
      </c>
      <c r="E85" t="s">
        <v>947</v>
      </c>
      <c r="F85" s="10" t="s">
        <v>2129</v>
      </c>
      <c r="G85">
        <f>LEN(表1[[#This Row],[Review_Content]])-LEN(SUBSTITUTE(表1[[#This Row],[Review_Content]]," ",))+1</f>
        <v>60</v>
      </c>
    </row>
    <row r="86" spans="1:7">
      <c r="A86" s="8">
        <v>720516210</v>
      </c>
      <c r="B86" t="s">
        <v>948</v>
      </c>
      <c r="C86">
        <v>1</v>
      </c>
      <c r="D86" t="s">
        <v>949</v>
      </c>
      <c r="E86" t="s">
        <v>950</v>
      </c>
      <c r="F86" s="10" t="s">
        <v>2129</v>
      </c>
      <c r="G86">
        <f>LEN(表1[[#This Row],[Review_Content]])-LEN(SUBSTITUTE(表1[[#This Row],[Review_Content]]," ",))+1</f>
        <v>28</v>
      </c>
    </row>
    <row r="87" spans="1:7">
      <c r="A87" s="8">
        <v>738421938</v>
      </c>
      <c r="B87" t="s">
        <v>951</v>
      </c>
      <c r="C87">
        <v>1</v>
      </c>
      <c r="D87" t="s">
        <v>952</v>
      </c>
      <c r="E87" t="s">
        <v>953</v>
      </c>
      <c r="F87" s="10" t="s">
        <v>2129</v>
      </c>
      <c r="G87">
        <f>LEN(表1[[#This Row],[Review_Content]])-LEN(SUBSTITUTE(表1[[#This Row],[Review_Content]]," ",))+1</f>
        <v>24</v>
      </c>
    </row>
    <row r="88" spans="1:7">
      <c r="A88" s="8">
        <v>428713765</v>
      </c>
      <c r="B88" t="s">
        <v>1865</v>
      </c>
      <c r="C88">
        <v>5</v>
      </c>
      <c r="D88" t="s">
        <v>1866</v>
      </c>
      <c r="E88" t="s">
        <v>1867</v>
      </c>
      <c r="F88" s="12" t="s">
        <v>2130</v>
      </c>
      <c r="G88">
        <f>LEN(表1[[#This Row],[Review_Content]])-LEN(SUBSTITUTE(表1[[#This Row],[Review_Content]]," ",))+1</f>
        <v>4</v>
      </c>
    </row>
    <row r="89" spans="1:7">
      <c r="A89" s="8">
        <v>407835353</v>
      </c>
      <c r="B89" t="s">
        <v>957</v>
      </c>
      <c r="C89">
        <v>4</v>
      </c>
      <c r="D89" t="s">
        <v>958</v>
      </c>
      <c r="E89" t="s">
        <v>959</v>
      </c>
      <c r="F89" s="10" t="s">
        <v>2127</v>
      </c>
      <c r="G89">
        <f>LEN(表1[[#This Row],[Review_Content]])-LEN(SUBSTITUTE(表1[[#This Row],[Review_Content]]," ",))+1</f>
        <v>34</v>
      </c>
    </row>
    <row r="90" spans="1:7">
      <c r="A90" s="8">
        <v>565993818</v>
      </c>
      <c r="B90" t="s">
        <v>960</v>
      </c>
      <c r="C90">
        <v>3</v>
      </c>
      <c r="D90" t="s">
        <v>961</v>
      </c>
      <c r="E90" t="s">
        <v>962</v>
      </c>
      <c r="F90" s="10" t="s">
        <v>2127</v>
      </c>
      <c r="G90">
        <f>LEN(表1[[#This Row],[Review_Content]])-LEN(SUBSTITUTE(表1[[#This Row],[Review_Content]]," ",))+1</f>
        <v>48</v>
      </c>
    </row>
    <row r="91" spans="1:7">
      <c r="A91" s="8">
        <v>971610013</v>
      </c>
      <c r="B91" t="s">
        <v>963</v>
      </c>
      <c r="C91">
        <v>1</v>
      </c>
      <c r="D91" t="s">
        <v>964</v>
      </c>
      <c r="E91" t="s">
        <v>965</v>
      </c>
      <c r="F91" s="10" t="s">
        <v>2129</v>
      </c>
      <c r="G91">
        <f>LEN(表1[[#This Row],[Review_Content]])-LEN(SUBSTITUTE(表1[[#This Row],[Review_Content]]," ",))+1</f>
        <v>59</v>
      </c>
    </row>
    <row r="92" spans="1:7">
      <c r="A92" s="8">
        <v>467101039</v>
      </c>
      <c r="B92" t="s">
        <v>1999</v>
      </c>
      <c r="C92">
        <v>5</v>
      </c>
      <c r="D92" t="s">
        <v>994</v>
      </c>
      <c r="E92" t="s">
        <v>2000</v>
      </c>
      <c r="F92" s="12" t="s">
        <v>2130</v>
      </c>
      <c r="G92">
        <f>LEN(表1[[#This Row],[Review_Content]])-LEN(SUBSTITUTE(表1[[#This Row],[Review_Content]]," ",))+1</f>
        <v>4</v>
      </c>
    </row>
    <row r="93" spans="1:7">
      <c r="A93" s="8">
        <v>421563926</v>
      </c>
      <c r="B93" t="s">
        <v>969</v>
      </c>
      <c r="C93">
        <v>5</v>
      </c>
      <c r="D93" t="s">
        <v>970</v>
      </c>
      <c r="E93" t="s">
        <v>971</v>
      </c>
      <c r="F93" s="10" t="s">
        <v>2127</v>
      </c>
      <c r="G93">
        <f>LEN(表1[[#This Row],[Review_Content]])-LEN(SUBSTITUTE(表1[[#This Row],[Review_Content]]," ",))+1</f>
        <v>9</v>
      </c>
    </row>
    <row r="94" spans="1:7">
      <c r="A94" s="8">
        <v>703216566</v>
      </c>
      <c r="B94" t="s">
        <v>972</v>
      </c>
      <c r="C94">
        <v>5</v>
      </c>
      <c r="D94" t="s">
        <v>973</v>
      </c>
      <c r="E94" t="s">
        <v>974</v>
      </c>
      <c r="F94" s="10" t="s">
        <v>2127</v>
      </c>
      <c r="G94">
        <f>LEN(表1[[#This Row],[Review_Content]])-LEN(SUBSTITUTE(表1[[#This Row],[Review_Content]]," ",))+1</f>
        <v>20</v>
      </c>
    </row>
    <row r="95" spans="1:7">
      <c r="A95" s="8">
        <v>585326605</v>
      </c>
      <c r="B95" t="s">
        <v>975</v>
      </c>
      <c r="C95">
        <v>1</v>
      </c>
      <c r="D95" t="s">
        <v>976</v>
      </c>
      <c r="E95" t="s">
        <v>977</v>
      </c>
      <c r="F95" s="10" t="s">
        <v>2129</v>
      </c>
      <c r="G95">
        <f>LEN(表1[[#This Row],[Review_Content]])-LEN(SUBSTITUTE(表1[[#This Row],[Review_Content]]," ",))+1</f>
        <v>17</v>
      </c>
    </row>
    <row r="96" spans="1:7">
      <c r="A96" s="8">
        <v>1039524058</v>
      </c>
      <c r="B96" t="s">
        <v>2038</v>
      </c>
      <c r="C96">
        <v>5</v>
      </c>
      <c r="D96" t="s">
        <v>2039</v>
      </c>
      <c r="E96" t="s">
        <v>2040</v>
      </c>
      <c r="F96" s="12" t="s">
        <v>2130</v>
      </c>
      <c r="G96">
        <f>LEN(表1[[#This Row],[Review_Content]])-LEN(SUBSTITUTE(表1[[#This Row],[Review_Content]]," ",))+1</f>
        <v>4</v>
      </c>
    </row>
    <row r="97" spans="1:7">
      <c r="A97" s="8">
        <v>318142137</v>
      </c>
      <c r="B97" t="s">
        <v>981</v>
      </c>
      <c r="C97">
        <v>3</v>
      </c>
      <c r="D97" t="s">
        <v>982</v>
      </c>
      <c r="E97" t="s">
        <v>983</v>
      </c>
      <c r="F97" s="10" t="s">
        <v>2129</v>
      </c>
      <c r="G97">
        <f>LEN(表1[[#This Row],[Review_Content]])-LEN(SUBSTITUTE(表1[[#This Row],[Review_Content]]," ",))+1</f>
        <v>16</v>
      </c>
    </row>
    <row r="98" spans="1:7">
      <c r="A98" s="8">
        <v>363515015</v>
      </c>
      <c r="B98" t="s">
        <v>2124</v>
      </c>
      <c r="C98">
        <v>5</v>
      </c>
      <c r="D98" t="s">
        <v>461</v>
      </c>
      <c r="E98" t="s">
        <v>2125</v>
      </c>
      <c r="F98" s="12" t="s">
        <v>2130</v>
      </c>
      <c r="G98">
        <f>LEN(表1[[#This Row],[Review_Content]])-LEN(SUBSTITUTE(表1[[#This Row],[Review_Content]]," ",))+1</f>
        <v>4</v>
      </c>
    </row>
    <row r="99" spans="1:7">
      <c r="A99" s="8">
        <v>519817714</v>
      </c>
      <c r="B99" t="s">
        <v>987</v>
      </c>
      <c r="C99">
        <v>5</v>
      </c>
      <c r="D99" t="s">
        <v>988</v>
      </c>
      <c r="E99" t="s">
        <v>989</v>
      </c>
      <c r="F99" s="10" t="s">
        <v>2127</v>
      </c>
      <c r="G99">
        <f>LEN(表1[[#This Row],[Review_Content]])-LEN(SUBSTITUTE(表1[[#This Row],[Review_Content]]," ",))+1</f>
        <v>15</v>
      </c>
    </row>
    <row r="100" spans="1:7">
      <c r="A100" s="8">
        <v>414113282</v>
      </c>
      <c r="B100" t="s">
        <v>990</v>
      </c>
      <c r="C100">
        <v>5</v>
      </c>
      <c r="D100" t="s">
        <v>991</v>
      </c>
      <c r="E100" t="s">
        <v>992</v>
      </c>
      <c r="F100" s="10" t="s">
        <v>2127</v>
      </c>
      <c r="G100">
        <f>LEN(表1[[#This Row],[Review_Content]])-LEN(SUBSTITUTE(表1[[#This Row],[Review_Content]]," ",))+1</f>
        <v>9</v>
      </c>
    </row>
    <row r="101" spans="1:7">
      <c r="A101" s="8">
        <v>1133974972</v>
      </c>
      <c r="B101" t="s">
        <v>993</v>
      </c>
      <c r="C101">
        <v>5</v>
      </c>
      <c r="D101" t="s">
        <v>994</v>
      </c>
      <c r="E101" t="s">
        <v>995</v>
      </c>
      <c r="F101" s="10" t="s">
        <v>2127</v>
      </c>
      <c r="G101">
        <f>LEN(表1[[#This Row],[Review_Content]])-LEN(SUBSTITUTE(表1[[#This Row],[Review_Content]]," ",))+1</f>
        <v>13</v>
      </c>
    </row>
    <row r="102" spans="1:7">
      <c r="A102" s="8">
        <v>1171770566</v>
      </c>
      <c r="B102" t="s">
        <v>996</v>
      </c>
      <c r="C102">
        <v>4</v>
      </c>
      <c r="D102" t="s">
        <v>997</v>
      </c>
      <c r="E102" t="s">
        <v>998</v>
      </c>
      <c r="F102" s="10" t="s">
        <v>2127</v>
      </c>
      <c r="G102">
        <f>LEN(表1[[#This Row],[Review_Content]])-LEN(SUBSTITUTE(表1[[#This Row],[Review_Content]]," ",))+1</f>
        <v>15</v>
      </c>
    </row>
    <row r="103" spans="1:7">
      <c r="A103" s="8">
        <v>658539297</v>
      </c>
      <c r="B103" t="s">
        <v>999</v>
      </c>
      <c r="C103">
        <v>1</v>
      </c>
      <c r="D103" t="s">
        <v>1000</v>
      </c>
      <c r="E103" t="s">
        <v>1001</v>
      </c>
      <c r="F103" s="10" t="s">
        <v>2129</v>
      </c>
      <c r="G103">
        <f>LEN(表1[[#This Row],[Review_Content]])-LEN(SUBSTITUTE(表1[[#This Row],[Review_Content]]," ",))+1</f>
        <v>17</v>
      </c>
    </row>
    <row r="104" spans="1:7">
      <c r="A104" s="8">
        <v>1086768680</v>
      </c>
      <c r="B104" t="s">
        <v>1002</v>
      </c>
      <c r="C104">
        <v>1</v>
      </c>
      <c r="D104" t="s">
        <v>1003</v>
      </c>
      <c r="E104" t="s">
        <v>1004</v>
      </c>
      <c r="F104" s="10" t="s">
        <v>2129</v>
      </c>
      <c r="G104">
        <f>LEN(表1[[#This Row],[Review_Content]])-LEN(SUBSTITUTE(表1[[#This Row],[Review_Content]]," ",))+1</f>
        <v>36</v>
      </c>
    </row>
    <row r="105" spans="1:7">
      <c r="A105" s="8">
        <v>661910862</v>
      </c>
      <c r="B105" t="s">
        <v>1005</v>
      </c>
      <c r="C105">
        <v>1</v>
      </c>
      <c r="D105" t="s">
        <v>1006</v>
      </c>
      <c r="E105" t="s">
        <v>1007</v>
      </c>
      <c r="F105" s="10" t="s">
        <v>2129</v>
      </c>
      <c r="G105">
        <f>LEN(表1[[#This Row],[Review_Content]])-LEN(SUBSTITUTE(表1[[#This Row],[Review_Content]]," ",))+1</f>
        <v>9</v>
      </c>
    </row>
    <row r="106" spans="1:7">
      <c r="A106" s="8">
        <v>405750770</v>
      </c>
      <c r="B106" t="s">
        <v>778</v>
      </c>
      <c r="C106">
        <v>1</v>
      </c>
      <c r="D106" t="s">
        <v>779</v>
      </c>
      <c r="E106" t="s">
        <v>780</v>
      </c>
      <c r="F106" s="10" t="s">
        <v>2130</v>
      </c>
      <c r="G106">
        <f>LEN(表1[[#This Row],[Review_Content]])-LEN(SUBSTITUTE(表1[[#This Row],[Review_Content]]," ",))+1</f>
        <v>5</v>
      </c>
    </row>
    <row r="107" spans="1:7">
      <c r="A107" s="8">
        <v>289261493</v>
      </c>
      <c r="B107" t="s">
        <v>1011</v>
      </c>
      <c r="C107">
        <v>1</v>
      </c>
      <c r="D107" t="s">
        <v>1012</v>
      </c>
      <c r="E107" t="s">
        <v>1013</v>
      </c>
      <c r="F107" s="10" t="s">
        <v>2129</v>
      </c>
      <c r="G107">
        <f>LEN(表1[[#This Row],[Review_Content]])-LEN(SUBSTITUTE(表1[[#This Row],[Review_Content]]," ",))+1</f>
        <v>23</v>
      </c>
    </row>
    <row r="108" spans="1:7">
      <c r="A108" s="8">
        <v>455817211</v>
      </c>
      <c r="B108" t="s">
        <v>1130</v>
      </c>
      <c r="C108">
        <v>5</v>
      </c>
      <c r="D108" t="s">
        <v>23</v>
      </c>
      <c r="E108" t="s">
        <v>1131</v>
      </c>
      <c r="F108" s="10" t="s">
        <v>2130</v>
      </c>
      <c r="G108">
        <f>LEN(表1[[#This Row],[Review_Content]])-LEN(SUBSTITUTE(表1[[#This Row],[Review_Content]]," ",))+1</f>
        <v>5</v>
      </c>
    </row>
    <row r="109" spans="1:7">
      <c r="A109" s="8">
        <v>1029242354</v>
      </c>
      <c r="B109" t="s">
        <v>1017</v>
      </c>
      <c r="C109">
        <v>3</v>
      </c>
      <c r="D109" t="s">
        <v>1018</v>
      </c>
      <c r="E109" t="s">
        <v>1019</v>
      </c>
      <c r="F109" s="10" t="s">
        <v>2129</v>
      </c>
      <c r="G109">
        <f>LEN(表1[[#This Row],[Review_Content]])-LEN(SUBSTITUTE(表1[[#This Row],[Review_Content]]," ",))+1</f>
        <v>37</v>
      </c>
    </row>
    <row r="110" spans="1:7">
      <c r="A110" s="8">
        <v>362348516</v>
      </c>
      <c r="B110" t="s">
        <v>1020</v>
      </c>
      <c r="C110">
        <v>1</v>
      </c>
      <c r="D110" t="s">
        <v>1021</v>
      </c>
      <c r="E110" t="s">
        <v>1022</v>
      </c>
      <c r="F110" s="10" t="s">
        <v>2129</v>
      </c>
      <c r="G110">
        <f>LEN(表1[[#This Row],[Review_Content]])-LEN(SUBSTITUTE(表1[[#This Row],[Review_Content]]," ",))+1</f>
        <v>10</v>
      </c>
    </row>
    <row r="111" spans="1:7">
      <c r="A111" s="8">
        <v>920164002</v>
      </c>
      <c r="B111" t="s">
        <v>1184</v>
      </c>
      <c r="C111">
        <v>5</v>
      </c>
      <c r="D111" t="s">
        <v>1185</v>
      </c>
      <c r="E111" t="s">
        <v>1186</v>
      </c>
      <c r="F111" s="10" t="s">
        <v>2130</v>
      </c>
      <c r="G111">
        <f>LEN(表1[[#This Row],[Review_Content]])-LEN(SUBSTITUTE(表1[[#This Row],[Review_Content]]," ",))+1</f>
        <v>5</v>
      </c>
    </row>
    <row r="112" spans="1:7">
      <c r="A112" s="8">
        <v>458686055</v>
      </c>
      <c r="B112" t="s">
        <v>1026</v>
      </c>
      <c r="C112">
        <v>1</v>
      </c>
      <c r="D112" t="s">
        <v>1027</v>
      </c>
      <c r="E112" t="s">
        <v>1028</v>
      </c>
      <c r="F112" s="10" t="s">
        <v>2129</v>
      </c>
      <c r="G112">
        <f>LEN(表1[[#This Row],[Review_Content]])-LEN(SUBSTITUTE(表1[[#This Row],[Review_Content]]," ",))+1</f>
        <v>10</v>
      </c>
    </row>
    <row r="113" spans="1:7">
      <c r="A113" s="8">
        <v>466028849</v>
      </c>
      <c r="B113" t="s">
        <v>1576</v>
      </c>
      <c r="C113">
        <v>5</v>
      </c>
      <c r="D113" t="s">
        <v>165</v>
      </c>
      <c r="E113" t="s">
        <v>1577</v>
      </c>
      <c r="F113" s="12" t="s">
        <v>2130</v>
      </c>
      <c r="G113">
        <f>LEN(表1[[#This Row],[Review_Content]])-LEN(SUBSTITUTE(表1[[#This Row],[Review_Content]]," ",))+1</f>
        <v>5</v>
      </c>
    </row>
    <row r="114" spans="1:7">
      <c r="A114" s="8">
        <v>703216566</v>
      </c>
      <c r="B114" t="s">
        <v>1622</v>
      </c>
      <c r="C114">
        <v>5</v>
      </c>
      <c r="D114" t="s">
        <v>1623</v>
      </c>
      <c r="E114" t="s">
        <v>1624</v>
      </c>
      <c r="F114" s="12" t="s">
        <v>2130</v>
      </c>
      <c r="G114">
        <f>LEN(表1[[#This Row],[Review_Content]])-LEN(SUBSTITUTE(表1[[#This Row],[Review_Content]]," ",))+1</f>
        <v>5</v>
      </c>
    </row>
    <row r="115" spans="1:7">
      <c r="A115" s="8">
        <v>886427730</v>
      </c>
      <c r="B115" t="s">
        <v>1034</v>
      </c>
      <c r="C115">
        <v>5</v>
      </c>
      <c r="D115" t="s">
        <v>1035</v>
      </c>
      <c r="E115" t="s">
        <v>1036</v>
      </c>
      <c r="F115" s="10" t="s">
        <v>2127</v>
      </c>
      <c r="G115">
        <f>LEN(表1[[#This Row],[Review_Content]])-LEN(SUBSTITUTE(表1[[#This Row],[Review_Content]]," ",))+1</f>
        <v>10</v>
      </c>
    </row>
    <row r="116" spans="1:7">
      <c r="A116" s="8">
        <v>369571913</v>
      </c>
      <c r="B116" t="s">
        <v>1037</v>
      </c>
      <c r="C116">
        <v>1</v>
      </c>
      <c r="D116" t="s">
        <v>1038</v>
      </c>
      <c r="E116" t="s">
        <v>1039</v>
      </c>
      <c r="F116" s="10" t="s">
        <v>2129</v>
      </c>
      <c r="G116">
        <f>LEN(表1[[#This Row],[Review_Content]])-LEN(SUBSTITUTE(表1[[#This Row],[Review_Content]]," ",))+1</f>
        <v>19</v>
      </c>
    </row>
    <row r="117" spans="1:7">
      <c r="A117" s="8">
        <v>407835353</v>
      </c>
      <c r="B117" t="s">
        <v>1040</v>
      </c>
      <c r="C117">
        <v>1</v>
      </c>
      <c r="D117" t="s">
        <v>1041</v>
      </c>
      <c r="E117" t="s">
        <v>1042</v>
      </c>
      <c r="F117" s="10" t="s">
        <v>2129</v>
      </c>
      <c r="G117">
        <f>LEN(表1[[#This Row],[Review_Content]])-LEN(SUBSTITUTE(表1[[#This Row],[Review_Content]]," ",))+1</f>
        <v>14</v>
      </c>
    </row>
    <row r="118" spans="1:7">
      <c r="A118" s="8">
        <v>454034805</v>
      </c>
      <c r="B118" t="s">
        <v>1825</v>
      </c>
      <c r="C118">
        <v>5</v>
      </c>
      <c r="D118" t="s">
        <v>326</v>
      </c>
      <c r="E118" t="s">
        <v>1826</v>
      </c>
      <c r="F118" s="12" t="s">
        <v>2130</v>
      </c>
      <c r="G118">
        <f>LEN(表1[[#This Row],[Review_Content]])-LEN(SUBSTITUTE(表1[[#This Row],[Review_Content]]," ",))+1</f>
        <v>5</v>
      </c>
    </row>
    <row r="119" spans="1:7">
      <c r="A119" s="8">
        <v>420732323</v>
      </c>
      <c r="B119" t="s">
        <v>1990</v>
      </c>
      <c r="C119">
        <v>5</v>
      </c>
      <c r="D119" t="s">
        <v>1991</v>
      </c>
      <c r="E119" t="s">
        <v>1992</v>
      </c>
      <c r="F119" s="12" t="s">
        <v>2130</v>
      </c>
      <c r="G119">
        <f>LEN(表1[[#This Row],[Review_Content]])-LEN(SUBSTITUTE(表1[[#This Row],[Review_Content]]," ",))+1</f>
        <v>5</v>
      </c>
    </row>
    <row r="120" spans="1:7">
      <c r="A120" s="8">
        <v>445121924</v>
      </c>
      <c r="B120" t="s">
        <v>1049</v>
      </c>
      <c r="C120">
        <v>5</v>
      </c>
      <c r="D120" t="s">
        <v>23</v>
      </c>
      <c r="E120" t="s">
        <v>1050</v>
      </c>
      <c r="F120" s="10" t="s">
        <v>2127</v>
      </c>
      <c r="G120">
        <f>LEN(表1[[#This Row],[Review_Content]])-LEN(SUBSTITUTE(表1[[#This Row],[Review_Content]]," ",))+1</f>
        <v>6</v>
      </c>
    </row>
    <row r="121" spans="1:7">
      <c r="A121" s="8">
        <v>640179084</v>
      </c>
      <c r="B121" t="s">
        <v>1051</v>
      </c>
      <c r="C121">
        <v>1</v>
      </c>
      <c r="D121" t="s">
        <v>1052</v>
      </c>
      <c r="E121" t="s">
        <v>1053</v>
      </c>
      <c r="F121" s="10" t="s">
        <v>2129</v>
      </c>
      <c r="G121">
        <f>LEN(表1[[#This Row],[Review_Content]])-LEN(SUBSTITUTE(表1[[#This Row],[Review_Content]]," ",))+1</f>
        <v>21</v>
      </c>
    </row>
    <row r="122" spans="1:7">
      <c r="A122" s="8">
        <v>471112395</v>
      </c>
      <c r="B122" t="s">
        <v>1054</v>
      </c>
      <c r="C122">
        <v>1</v>
      </c>
      <c r="D122" t="s">
        <v>1055</v>
      </c>
      <c r="E122" t="s">
        <v>1056</v>
      </c>
      <c r="F122" s="10" t="s">
        <v>2129</v>
      </c>
      <c r="G122">
        <f>LEN(表1[[#This Row],[Review_Content]])-LEN(SUBSTITUTE(表1[[#This Row],[Review_Content]]," ",))+1</f>
        <v>11</v>
      </c>
    </row>
    <row r="123" spans="1:7">
      <c r="A123" s="8">
        <v>373431224</v>
      </c>
      <c r="B123" t="s">
        <v>1057</v>
      </c>
      <c r="C123">
        <v>4</v>
      </c>
      <c r="D123" t="s">
        <v>1058</v>
      </c>
      <c r="E123" t="s">
        <v>1059</v>
      </c>
      <c r="F123" s="10" t="s">
        <v>2127</v>
      </c>
      <c r="G123">
        <f>LEN(表1[[#This Row],[Review_Content]])-LEN(SUBSTITUTE(表1[[#This Row],[Review_Content]]," ",))+1</f>
        <v>11</v>
      </c>
    </row>
    <row r="124" spans="1:7">
      <c r="A124" s="8">
        <v>432205157</v>
      </c>
      <c r="B124" t="s">
        <v>1060</v>
      </c>
      <c r="C124">
        <v>1</v>
      </c>
      <c r="D124" t="s">
        <v>1061</v>
      </c>
      <c r="E124" t="s">
        <v>1062</v>
      </c>
      <c r="F124" s="10" t="s">
        <v>2129</v>
      </c>
      <c r="G124">
        <f>LEN(表1[[#This Row],[Review_Content]])-LEN(SUBSTITUTE(表1[[#This Row],[Review_Content]]," ",))+1</f>
        <v>11</v>
      </c>
    </row>
    <row r="125" spans="1:7">
      <c r="A125" s="8">
        <v>378041585</v>
      </c>
      <c r="B125" t="s">
        <v>892</v>
      </c>
      <c r="C125">
        <v>4</v>
      </c>
      <c r="D125" t="s">
        <v>893</v>
      </c>
      <c r="E125" t="s">
        <v>894</v>
      </c>
      <c r="F125" s="10" t="s">
        <v>2130</v>
      </c>
      <c r="G125">
        <f>LEN(表1[[#This Row],[Review_Content]])-LEN(SUBSTITUTE(表1[[#This Row],[Review_Content]]," ",))+1</f>
        <v>6</v>
      </c>
    </row>
    <row r="126" spans="1:7">
      <c r="A126" s="8">
        <v>628614469</v>
      </c>
      <c r="B126" t="s">
        <v>1023</v>
      </c>
      <c r="C126">
        <v>3</v>
      </c>
      <c r="D126" t="s">
        <v>1024</v>
      </c>
      <c r="E126" t="s">
        <v>1025</v>
      </c>
      <c r="F126" s="10" t="s">
        <v>2130</v>
      </c>
      <c r="G126">
        <f>LEN(表1[[#This Row],[Review_Content]])-LEN(SUBSTITUTE(表1[[#This Row],[Review_Content]]," ",))+1</f>
        <v>6</v>
      </c>
    </row>
    <row r="127" spans="1:7">
      <c r="A127" s="8">
        <v>916741290</v>
      </c>
      <c r="B127" t="s">
        <v>1046</v>
      </c>
      <c r="C127">
        <v>5</v>
      </c>
      <c r="D127" t="s">
        <v>1047</v>
      </c>
      <c r="E127" t="s">
        <v>1048</v>
      </c>
      <c r="F127" s="10" t="s">
        <v>2130</v>
      </c>
      <c r="G127">
        <f>LEN(表1[[#This Row],[Review_Content]])-LEN(SUBSTITUTE(表1[[#This Row],[Review_Content]]," ",))+1</f>
        <v>6</v>
      </c>
    </row>
    <row r="128" spans="1:7">
      <c r="A128" s="8">
        <v>969671652</v>
      </c>
      <c r="B128" t="s">
        <v>1274</v>
      </c>
      <c r="C128">
        <v>5</v>
      </c>
      <c r="D128" t="s">
        <v>1275</v>
      </c>
      <c r="E128" t="s">
        <v>1276</v>
      </c>
      <c r="F128" s="10" t="s">
        <v>2130</v>
      </c>
      <c r="G128">
        <f>LEN(表1[[#This Row],[Review_Content]])-LEN(SUBSTITUTE(表1[[#This Row],[Review_Content]]," ",))+1</f>
        <v>6</v>
      </c>
    </row>
    <row r="129" spans="1:7">
      <c r="A129" s="8">
        <v>318142137</v>
      </c>
      <c r="B129" t="s">
        <v>1073</v>
      </c>
      <c r="C129">
        <v>5</v>
      </c>
      <c r="D129" t="s">
        <v>464</v>
      </c>
      <c r="E129" t="s">
        <v>1074</v>
      </c>
      <c r="F129" s="10" t="s">
        <v>2129</v>
      </c>
      <c r="G129">
        <f>LEN(表1[[#This Row],[Review_Content]])-LEN(SUBSTITUTE(表1[[#This Row],[Review_Content]]," ",))+1</f>
        <v>33</v>
      </c>
    </row>
    <row r="130" spans="1:7">
      <c r="A130" s="8">
        <v>490111274</v>
      </c>
      <c r="B130" t="s">
        <v>1410</v>
      </c>
      <c r="C130">
        <v>5</v>
      </c>
      <c r="D130" t="s">
        <v>29</v>
      </c>
      <c r="E130" t="s">
        <v>1411</v>
      </c>
      <c r="F130" s="10" t="s">
        <v>2130</v>
      </c>
      <c r="G130">
        <f>LEN(表1[[#This Row],[Review_Content]])-LEN(SUBSTITUTE(表1[[#This Row],[Review_Content]]," ",))+1</f>
        <v>6</v>
      </c>
    </row>
    <row r="131" spans="1:7">
      <c r="A131" s="8">
        <v>431882346</v>
      </c>
      <c r="B131" t="s">
        <v>1458</v>
      </c>
      <c r="C131">
        <v>4</v>
      </c>
      <c r="D131" t="s">
        <v>1459</v>
      </c>
      <c r="E131" t="s">
        <v>1460</v>
      </c>
      <c r="F131" s="10" t="s">
        <v>2130</v>
      </c>
      <c r="G131">
        <f>LEN(表1[[#This Row],[Review_Content]])-LEN(SUBSTITUTE(表1[[#This Row],[Review_Content]]," ",))+1</f>
        <v>6</v>
      </c>
    </row>
    <row r="132" spans="1:7">
      <c r="A132" s="8">
        <v>432205157</v>
      </c>
      <c r="B132" t="s">
        <v>1080</v>
      </c>
      <c r="C132">
        <v>5</v>
      </c>
      <c r="D132" t="s">
        <v>1081</v>
      </c>
      <c r="E132" t="s">
        <v>1082</v>
      </c>
      <c r="F132" s="10" t="s">
        <v>2127</v>
      </c>
      <c r="G132">
        <f>LEN(表1[[#This Row],[Review_Content]])-LEN(SUBSTITUTE(表1[[#This Row],[Review_Content]]," ",))+1</f>
        <v>20</v>
      </c>
    </row>
    <row r="133" spans="1:7">
      <c r="A133" s="8">
        <v>290874373</v>
      </c>
      <c r="B133" t="s">
        <v>1467</v>
      </c>
      <c r="C133">
        <v>5</v>
      </c>
      <c r="D133" t="s">
        <v>326</v>
      </c>
      <c r="E133" t="s">
        <v>1468</v>
      </c>
      <c r="F133" s="10" t="s">
        <v>2130</v>
      </c>
      <c r="G133">
        <f>LEN(表1[[#This Row],[Review_Content]])-LEN(SUBSTITUTE(表1[[#This Row],[Review_Content]]," ",))+1</f>
        <v>6</v>
      </c>
    </row>
    <row r="134" spans="1:7">
      <c r="A134" s="8">
        <v>509954545</v>
      </c>
      <c r="B134" t="s">
        <v>1086</v>
      </c>
      <c r="C134">
        <v>5</v>
      </c>
      <c r="D134" t="s">
        <v>1087</v>
      </c>
      <c r="E134" t="s">
        <v>1088</v>
      </c>
      <c r="F134" s="10" t="s">
        <v>2127</v>
      </c>
      <c r="G134">
        <f>LEN(表1[[#This Row],[Review_Content]])-LEN(SUBSTITUTE(表1[[#This Row],[Review_Content]]," ",))+1</f>
        <v>22</v>
      </c>
    </row>
    <row r="135" spans="1:7">
      <c r="A135" s="8">
        <v>290874373</v>
      </c>
      <c r="B135" t="s">
        <v>1469</v>
      </c>
      <c r="C135">
        <v>5</v>
      </c>
      <c r="D135" t="s">
        <v>1470</v>
      </c>
      <c r="E135" t="s">
        <v>1471</v>
      </c>
      <c r="F135" s="10" t="s">
        <v>2130</v>
      </c>
      <c r="G135">
        <f>LEN(表1[[#This Row],[Review_Content]])-LEN(SUBSTITUTE(表1[[#This Row],[Review_Content]]," ",))+1</f>
        <v>6</v>
      </c>
    </row>
    <row r="136" spans="1:7">
      <c r="A136" s="8">
        <v>951737201</v>
      </c>
      <c r="B136" t="s">
        <v>1533</v>
      </c>
      <c r="C136">
        <v>5</v>
      </c>
      <c r="D136" t="s">
        <v>23</v>
      </c>
      <c r="E136" t="s">
        <v>1534</v>
      </c>
      <c r="F136" s="12" t="s">
        <v>2130</v>
      </c>
      <c r="G136">
        <f>LEN(表1[[#This Row],[Review_Content]])-LEN(SUBSTITUTE(表1[[#This Row],[Review_Content]]," ",))+1</f>
        <v>6</v>
      </c>
    </row>
    <row r="137" spans="1:7">
      <c r="A137" s="8">
        <v>453742171</v>
      </c>
      <c r="B137" t="s">
        <v>1535</v>
      </c>
      <c r="C137">
        <v>4</v>
      </c>
      <c r="D137" t="s">
        <v>1536</v>
      </c>
      <c r="E137" t="s">
        <v>1537</v>
      </c>
      <c r="F137" s="12" t="s">
        <v>2130</v>
      </c>
      <c r="G137">
        <f>LEN(表1[[#This Row],[Review_Content]])-LEN(SUBSTITUTE(表1[[#This Row],[Review_Content]]," ",))+1</f>
        <v>6</v>
      </c>
    </row>
    <row r="138" spans="1:7">
      <c r="A138" s="8">
        <v>502490650</v>
      </c>
      <c r="B138" t="s">
        <v>1566</v>
      </c>
      <c r="C138">
        <v>1</v>
      </c>
      <c r="D138" t="s">
        <v>1496</v>
      </c>
      <c r="E138" t="s">
        <v>1567</v>
      </c>
      <c r="F138" s="12" t="s">
        <v>2130</v>
      </c>
      <c r="G138">
        <f>LEN(表1[[#This Row],[Review_Content]])-LEN(SUBSTITUTE(表1[[#This Row],[Review_Content]]," ",))+1</f>
        <v>6</v>
      </c>
    </row>
    <row r="139" spans="1:7">
      <c r="A139" s="8">
        <v>951737201</v>
      </c>
      <c r="B139" t="s">
        <v>1101</v>
      </c>
      <c r="C139">
        <v>5</v>
      </c>
      <c r="D139" t="s">
        <v>1102</v>
      </c>
      <c r="E139" t="s">
        <v>1103</v>
      </c>
      <c r="F139" s="10" t="s">
        <v>2127</v>
      </c>
      <c r="G139">
        <f>LEN(表1[[#This Row],[Review_Content]])-LEN(SUBSTITUTE(表1[[#This Row],[Review_Content]]," ",))+1</f>
        <v>34</v>
      </c>
    </row>
    <row r="140" spans="1:7">
      <c r="A140" s="8">
        <v>309830931</v>
      </c>
      <c r="B140" t="s">
        <v>1104</v>
      </c>
      <c r="C140">
        <v>5</v>
      </c>
      <c r="D140" t="s">
        <v>1105</v>
      </c>
      <c r="E140" t="s">
        <v>1106</v>
      </c>
      <c r="F140" s="10" t="s">
        <v>2129</v>
      </c>
      <c r="G140">
        <f>LEN(表1[[#This Row],[Review_Content]])-LEN(SUBSTITUTE(表1[[#This Row],[Review_Content]]," ",))+1</f>
        <v>35</v>
      </c>
    </row>
    <row r="141" spans="1:7">
      <c r="A141" s="8">
        <v>368221343</v>
      </c>
      <c r="B141" t="s">
        <v>1845</v>
      </c>
      <c r="C141">
        <v>5</v>
      </c>
      <c r="D141" t="s">
        <v>1846</v>
      </c>
      <c r="E141" t="s">
        <v>1847</v>
      </c>
      <c r="F141" s="12" t="s">
        <v>2130</v>
      </c>
      <c r="G141">
        <f>LEN(表1[[#This Row],[Review_Content]])-LEN(SUBSTITUTE(表1[[#This Row],[Review_Content]]," ",))+1</f>
        <v>6</v>
      </c>
    </row>
    <row r="142" spans="1:7">
      <c r="A142" s="8">
        <v>572989656</v>
      </c>
      <c r="B142" t="s">
        <v>1110</v>
      </c>
      <c r="C142">
        <v>4</v>
      </c>
      <c r="D142" t="s">
        <v>210</v>
      </c>
      <c r="E142" t="s">
        <v>1111</v>
      </c>
      <c r="F142" s="10" t="s">
        <v>2129</v>
      </c>
      <c r="G142">
        <f>LEN(表1[[#This Row],[Review_Content]])-LEN(SUBSTITUTE(表1[[#This Row],[Review_Content]]," ",))+1</f>
        <v>4</v>
      </c>
    </row>
    <row r="143" spans="1:7">
      <c r="A143" s="8">
        <v>347634120</v>
      </c>
      <c r="B143" t="s">
        <v>1112</v>
      </c>
      <c r="C143">
        <v>2</v>
      </c>
      <c r="D143" t="s">
        <v>1113</v>
      </c>
      <c r="E143" t="s">
        <v>1114</v>
      </c>
      <c r="F143" s="10" t="s">
        <v>2129</v>
      </c>
      <c r="G143">
        <f>LEN(表1[[#This Row],[Review_Content]])-LEN(SUBSTITUTE(表1[[#This Row],[Review_Content]]," ",))+1</f>
        <v>12</v>
      </c>
    </row>
    <row r="144" spans="1:7">
      <c r="A144" s="8">
        <v>288376848</v>
      </c>
      <c r="B144" t="s">
        <v>1946</v>
      </c>
      <c r="C144">
        <v>5</v>
      </c>
      <c r="D144" t="s">
        <v>1947</v>
      </c>
      <c r="E144" t="s">
        <v>1948</v>
      </c>
      <c r="F144" s="12" t="s">
        <v>2130</v>
      </c>
      <c r="G144">
        <f>LEN(表1[[#This Row],[Review_Content]])-LEN(SUBSTITUTE(表1[[#This Row],[Review_Content]]," ",))+1</f>
        <v>6</v>
      </c>
    </row>
    <row r="145" spans="1:7">
      <c r="A145" s="8">
        <v>473477150</v>
      </c>
      <c r="B145" t="s">
        <v>796</v>
      </c>
      <c r="C145">
        <v>5</v>
      </c>
      <c r="D145" t="s">
        <v>797</v>
      </c>
      <c r="E145" t="s">
        <v>798</v>
      </c>
      <c r="F145" s="10" t="s">
        <v>2130</v>
      </c>
      <c r="G145">
        <f>LEN(表1[[#This Row],[Review_Content]])-LEN(SUBSTITUTE(表1[[#This Row],[Review_Content]]," ",))+1</f>
        <v>7</v>
      </c>
    </row>
    <row r="146" spans="1:7">
      <c r="A146" s="8">
        <v>738421938</v>
      </c>
      <c r="B146" t="s">
        <v>1121</v>
      </c>
      <c r="C146">
        <v>1</v>
      </c>
      <c r="D146" t="s">
        <v>1122</v>
      </c>
      <c r="E146" t="s">
        <v>1123</v>
      </c>
      <c r="F146" s="10" t="s">
        <v>2129</v>
      </c>
      <c r="G146">
        <f>LEN(表1[[#This Row],[Review_Content]])-LEN(SUBSTITUTE(表1[[#This Row],[Review_Content]]," ",))+1</f>
        <v>52</v>
      </c>
    </row>
    <row r="147" spans="1:7">
      <c r="A147" s="8">
        <v>299972304</v>
      </c>
      <c r="B147" t="s">
        <v>1124</v>
      </c>
      <c r="C147">
        <v>4</v>
      </c>
      <c r="D147" t="s">
        <v>1125</v>
      </c>
      <c r="E147" t="s">
        <v>1126</v>
      </c>
      <c r="F147" s="10" t="s">
        <v>2129</v>
      </c>
      <c r="G147">
        <f>LEN(表1[[#This Row],[Review_Content]])-LEN(SUBSTITUTE(表1[[#This Row],[Review_Content]]," ",))+1</f>
        <v>129</v>
      </c>
    </row>
    <row r="148" spans="1:7">
      <c r="A148" s="8">
        <v>446955885</v>
      </c>
      <c r="B148" t="s">
        <v>1127</v>
      </c>
      <c r="C148">
        <v>1</v>
      </c>
      <c r="D148" t="s">
        <v>1128</v>
      </c>
      <c r="E148" t="s">
        <v>1129</v>
      </c>
      <c r="F148" s="10" t="s">
        <v>2129</v>
      </c>
      <c r="G148">
        <f>LEN(表1[[#This Row],[Review_Content]])-LEN(SUBSTITUTE(表1[[#This Row],[Review_Content]]," ",))+1</f>
        <v>111</v>
      </c>
    </row>
    <row r="149" spans="1:7">
      <c r="A149" s="8">
        <v>401072043</v>
      </c>
      <c r="B149" t="s">
        <v>1014</v>
      </c>
      <c r="C149">
        <v>5</v>
      </c>
      <c r="D149" t="s">
        <v>1015</v>
      </c>
      <c r="E149" t="s">
        <v>1016</v>
      </c>
      <c r="F149" s="10" t="s">
        <v>2130</v>
      </c>
      <c r="G149">
        <f>LEN(表1[[#This Row],[Review_Content]])-LEN(SUBSTITUTE(表1[[#This Row],[Review_Content]]," ",))+1</f>
        <v>7</v>
      </c>
    </row>
    <row r="150" spans="1:7">
      <c r="A150" s="8">
        <v>482602822</v>
      </c>
      <c r="B150" t="s">
        <v>1237</v>
      </c>
      <c r="C150">
        <v>5</v>
      </c>
      <c r="D150" t="s">
        <v>455</v>
      </c>
      <c r="E150" t="s">
        <v>1238</v>
      </c>
      <c r="F150" s="10" t="s">
        <v>2130</v>
      </c>
      <c r="G150">
        <f>LEN(表1[[#This Row],[Review_Content]])-LEN(SUBSTITUTE(表1[[#This Row],[Review_Content]]," ",))+1</f>
        <v>7</v>
      </c>
    </row>
    <row r="151" spans="1:7">
      <c r="A151" s="8">
        <v>909998122</v>
      </c>
      <c r="B151" t="s">
        <v>1272</v>
      </c>
      <c r="C151">
        <v>5</v>
      </c>
      <c r="D151" t="s">
        <v>210</v>
      </c>
      <c r="E151" t="s">
        <v>1273</v>
      </c>
      <c r="F151" s="10" t="s">
        <v>2130</v>
      </c>
      <c r="G151">
        <f>LEN(表1[[#This Row],[Review_Content]])-LEN(SUBSTITUTE(表1[[#This Row],[Review_Content]]," ",))+1</f>
        <v>7</v>
      </c>
    </row>
    <row r="152" spans="1:7">
      <c r="A152" s="8">
        <v>349731802</v>
      </c>
      <c r="B152" t="s">
        <v>1138</v>
      </c>
      <c r="C152">
        <v>1</v>
      </c>
      <c r="D152" t="s">
        <v>1139</v>
      </c>
      <c r="E152" t="s">
        <v>1140</v>
      </c>
      <c r="F152" s="10" t="s">
        <v>2129</v>
      </c>
      <c r="G152">
        <f>LEN(表1[[#This Row],[Review_Content]])-LEN(SUBSTITUTE(表1[[#This Row],[Review_Content]]," ",))+1</f>
        <v>18</v>
      </c>
    </row>
    <row r="153" spans="1:7">
      <c r="A153" s="8">
        <v>370811491</v>
      </c>
      <c r="B153" t="s">
        <v>1141</v>
      </c>
      <c r="C153">
        <v>1</v>
      </c>
      <c r="D153" t="s">
        <v>1142</v>
      </c>
      <c r="E153" t="s">
        <v>1143</v>
      </c>
      <c r="F153" s="10" t="s">
        <v>2129</v>
      </c>
      <c r="G153">
        <f>LEN(表1[[#This Row],[Review_Content]])-LEN(SUBSTITUTE(表1[[#This Row],[Review_Content]]," ",))+1</f>
        <v>34</v>
      </c>
    </row>
    <row r="154" spans="1:7">
      <c r="A154" s="8">
        <v>454862619</v>
      </c>
      <c r="B154" t="s">
        <v>1455</v>
      </c>
      <c r="C154">
        <v>5</v>
      </c>
      <c r="D154" t="s">
        <v>1456</v>
      </c>
      <c r="E154" t="s">
        <v>1457</v>
      </c>
      <c r="F154" s="10" t="s">
        <v>2130</v>
      </c>
      <c r="G154">
        <f>LEN(表1[[#This Row],[Review_Content]])-LEN(SUBSTITUTE(表1[[#This Row],[Review_Content]]," ",))+1</f>
        <v>7</v>
      </c>
    </row>
    <row r="155" spans="1:7">
      <c r="A155" s="8">
        <v>591644846</v>
      </c>
      <c r="B155" t="s">
        <v>1543</v>
      </c>
      <c r="C155">
        <v>4</v>
      </c>
      <c r="D155" t="s">
        <v>192</v>
      </c>
      <c r="E155" t="s">
        <v>1544</v>
      </c>
      <c r="F155" s="12" t="s">
        <v>2130</v>
      </c>
      <c r="G155">
        <f>LEN(表1[[#This Row],[Review_Content]])-LEN(SUBSTITUTE(表1[[#This Row],[Review_Content]]," ",))+1</f>
        <v>7</v>
      </c>
    </row>
    <row r="156" spans="1:7">
      <c r="A156" s="8">
        <v>642959434</v>
      </c>
      <c r="B156" t="s">
        <v>1150</v>
      </c>
      <c r="C156">
        <v>1</v>
      </c>
      <c r="D156" t="s">
        <v>1151</v>
      </c>
      <c r="E156" t="s">
        <v>1152</v>
      </c>
      <c r="F156" s="10" t="s">
        <v>2129</v>
      </c>
      <c r="G156">
        <f>LEN(表1[[#This Row],[Review_Content]])-LEN(SUBSTITUTE(表1[[#This Row],[Review_Content]]," ",))+1</f>
        <v>50</v>
      </c>
    </row>
    <row r="157" spans="1:7">
      <c r="A157" s="8">
        <v>973162352</v>
      </c>
      <c r="B157" t="s">
        <v>1627</v>
      </c>
      <c r="C157">
        <v>5</v>
      </c>
      <c r="D157" t="s">
        <v>29</v>
      </c>
      <c r="E157" t="s">
        <v>1628</v>
      </c>
      <c r="F157" s="12" t="s">
        <v>2130</v>
      </c>
      <c r="G157">
        <f>LEN(表1[[#This Row],[Review_Content]])-LEN(SUBSTITUTE(表1[[#This Row],[Review_Content]]," ",))+1</f>
        <v>7</v>
      </c>
    </row>
    <row r="158" spans="1:7">
      <c r="A158" s="8">
        <v>932961087</v>
      </c>
      <c r="B158" t="s">
        <v>1156</v>
      </c>
      <c r="C158">
        <v>1</v>
      </c>
      <c r="D158" t="s">
        <v>1157</v>
      </c>
      <c r="E158" t="s">
        <v>1158</v>
      </c>
      <c r="F158" s="10" t="s">
        <v>2127</v>
      </c>
      <c r="G158">
        <f>LEN(表1[[#This Row],[Review_Content]])-LEN(SUBSTITUTE(表1[[#This Row],[Review_Content]]," ",))+1</f>
        <v>77</v>
      </c>
    </row>
    <row r="159" spans="1:7">
      <c r="A159" s="8">
        <v>417970539</v>
      </c>
      <c r="B159" t="s">
        <v>1159</v>
      </c>
      <c r="C159">
        <v>5</v>
      </c>
      <c r="D159" t="s">
        <v>540</v>
      </c>
      <c r="E159" t="s">
        <v>1160</v>
      </c>
      <c r="F159" s="10" t="s">
        <v>2127</v>
      </c>
      <c r="G159">
        <f>LEN(表1[[#This Row],[Review_Content]])-LEN(SUBSTITUTE(表1[[#This Row],[Review_Content]]," ",))+1</f>
        <v>23</v>
      </c>
    </row>
    <row r="160" spans="1:7">
      <c r="A160" s="8">
        <v>411486575</v>
      </c>
      <c r="B160" t="s">
        <v>1161</v>
      </c>
      <c r="C160">
        <v>2</v>
      </c>
      <c r="D160" t="s">
        <v>1162</v>
      </c>
      <c r="E160" t="s">
        <v>1163</v>
      </c>
      <c r="F160" s="10" t="s">
        <v>2129</v>
      </c>
      <c r="G160">
        <f>LEN(表1[[#This Row],[Review_Content]])-LEN(SUBSTITUTE(表1[[#This Row],[Review_Content]]," ",))+1</f>
        <v>47</v>
      </c>
    </row>
    <row r="161" spans="1:7">
      <c r="A161" s="8">
        <v>908459639</v>
      </c>
      <c r="B161" t="s">
        <v>1164</v>
      </c>
      <c r="C161">
        <v>1</v>
      </c>
      <c r="D161" t="s">
        <v>1165</v>
      </c>
      <c r="E161" t="s">
        <v>1166</v>
      </c>
      <c r="F161" s="10" t="s">
        <v>2129</v>
      </c>
      <c r="G161">
        <f>LEN(表1[[#This Row],[Review_Content]])-LEN(SUBSTITUTE(表1[[#This Row],[Review_Content]]," ",))+1</f>
        <v>53</v>
      </c>
    </row>
    <row r="162" spans="1:7">
      <c r="A162" s="8">
        <v>466028849</v>
      </c>
      <c r="B162" t="s">
        <v>1167</v>
      </c>
      <c r="C162">
        <v>2</v>
      </c>
      <c r="D162" t="s">
        <v>1168</v>
      </c>
      <c r="E162" t="s">
        <v>1169</v>
      </c>
      <c r="F162" s="10" t="s">
        <v>2129</v>
      </c>
      <c r="G162">
        <f>LEN(表1[[#This Row],[Review_Content]])-LEN(SUBSTITUTE(表1[[#This Row],[Review_Content]]," ",))+1</f>
        <v>40</v>
      </c>
    </row>
    <row r="163" spans="1:7">
      <c r="A163" s="8">
        <v>949414211</v>
      </c>
      <c r="B163" t="s">
        <v>1753</v>
      </c>
      <c r="C163">
        <v>5</v>
      </c>
      <c r="D163" t="s">
        <v>147</v>
      </c>
      <c r="E163" t="s">
        <v>1754</v>
      </c>
      <c r="F163" s="12" t="s">
        <v>2130</v>
      </c>
      <c r="G163">
        <f>LEN(表1[[#This Row],[Review_Content]])-LEN(SUBSTITUTE(表1[[#This Row],[Review_Content]]," ",))+1</f>
        <v>7</v>
      </c>
    </row>
    <row r="164" spans="1:7">
      <c r="A164" s="8">
        <v>883776843</v>
      </c>
      <c r="B164" t="s">
        <v>1172</v>
      </c>
      <c r="C164">
        <v>2</v>
      </c>
      <c r="D164" t="s">
        <v>1173</v>
      </c>
      <c r="E164" t="s">
        <v>1174</v>
      </c>
      <c r="F164" s="10" t="s">
        <v>2129</v>
      </c>
      <c r="G164">
        <f>LEN(表1[[#This Row],[Review_Content]])-LEN(SUBSTITUTE(表1[[#This Row],[Review_Content]]," ",))+1</f>
        <v>12</v>
      </c>
    </row>
    <row r="165" spans="1:7">
      <c r="A165" s="8">
        <v>687944807</v>
      </c>
      <c r="B165" t="s">
        <v>2030</v>
      </c>
      <c r="C165">
        <v>1</v>
      </c>
      <c r="D165" t="s">
        <v>1084</v>
      </c>
      <c r="E165" t="s">
        <v>2031</v>
      </c>
      <c r="F165" s="12" t="s">
        <v>2130</v>
      </c>
      <c r="G165">
        <f>LEN(表1[[#This Row],[Review_Content]])-LEN(SUBSTITUTE(表1[[#This Row],[Review_Content]]," ",))+1</f>
        <v>7</v>
      </c>
    </row>
    <row r="166" spans="1:7">
      <c r="A166" s="8">
        <v>643184018</v>
      </c>
      <c r="B166" t="s">
        <v>839</v>
      </c>
      <c r="C166">
        <v>5</v>
      </c>
      <c r="D166" t="s">
        <v>840</v>
      </c>
      <c r="E166" t="s">
        <v>841</v>
      </c>
      <c r="F166" s="10" t="s">
        <v>2130</v>
      </c>
      <c r="G166">
        <f>LEN(表1[[#This Row],[Review_Content]])-LEN(SUBSTITUTE(表1[[#This Row],[Review_Content]]," ",))+1</f>
        <v>8</v>
      </c>
    </row>
    <row r="167" spans="1:7">
      <c r="A167" s="8">
        <v>532558157</v>
      </c>
      <c r="B167" t="s">
        <v>936</v>
      </c>
      <c r="C167">
        <v>5</v>
      </c>
      <c r="D167" t="s">
        <v>147</v>
      </c>
      <c r="E167" t="s">
        <v>937</v>
      </c>
      <c r="F167" s="10" t="s">
        <v>2130</v>
      </c>
      <c r="G167">
        <f>LEN(表1[[#This Row],[Review_Content]])-LEN(SUBSTITUTE(表1[[#This Row],[Review_Content]]," ",))+1</f>
        <v>8</v>
      </c>
    </row>
    <row r="168" spans="1:7">
      <c r="A168" s="8">
        <v>455817211</v>
      </c>
      <c r="B168" t="s">
        <v>1075</v>
      </c>
      <c r="C168">
        <v>5</v>
      </c>
      <c r="D168" t="s">
        <v>150</v>
      </c>
      <c r="E168" t="s">
        <v>1076</v>
      </c>
      <c r="F168" s="10" t="s">
        <v>2130</v>
      </c>
      <c r="G168">
        <f>LEN(表1[[#This Row],[Review_Content]])-LEN(SUBSTITUTE(表1[[#This Row],[Review_Content]]," ",))+1</f>
        <v>8</v>
      </c>
    </row>
    <row r="169" spans="1:7">
      <c r="A169" s="8">
        <v>920164002</v>
      </c>
      <c r="B169" t="s">
        <v>1239</v>
      </c>
      <c r="C169">
        <v>1</v>
      </c>
      <c r="D169" t="s">
        <v>1240</v>
      </c>
      <c r="E169" t="s">
        <v>1241</v>
      </c>
      <c r="F169" s="10" t="s">
        <v>2130</v>
      </c>
      <c r="G169">
        <f>LEN(表1[[#This Row],[Review_Content]])-LEN(SUBSTITUTE(表1[[#This Row],[Review_Content]]," ",))+1</f>
        <v>8</v>
      </c>
    </row>
    <row r="170" spans="1:7">
      <c r="A170" s="8">
        <v>1070049375</v>
      </c>
      <c r="B170" t="s">
        <v>1187</v>
      </c>
      <c r="C170">
        <v>3</v>
      </c>
      <c r="D170" t="s">
        <v>1188</v>
      </c>
      <c r="E170" t="s">
        <v>1189</v>
      </c>
      <c r="F170" s="10" t="s">
        <v>2129</v>
      </c>
      <c r="G170">
        <f>LEN(表1[[#This Row],[Review_Content]])-LEN(SUBSTITUTE(表1[[#This Row],[Review_Content]]," ",))+1</f>
        <v>34</v>
      </c>
    </row>
    <row r="171" spans="1:7">
      <c r="A171" s="8">
        <v>548394795</v>
      </c>
      <c r="B171" t="s">
        <v>1190</v>
      </c>
      <c r="C171">
        <v>2</v>
      </c>
      <c r="D171" t="s">
        <v>395</v>
      </c>
      <c r="E171" t="s">
        <v>1191</v>
      </c>
      <c r="F171" s="10" t="s">
        <v>2129</v>
      </c>
      <c r="G171">
        <f>LEN(表1[[#This Row],[Review_Content]])-LEN(SUBSTITUTE(表1[[#This Row],[Review_Content]]," ",))+1</f>
        <v>135</v>
      </c>
    </row>
    <row r="172" spans="1:7">
      <c r="A172" s="8">
        <v>466028849</v>
      </c>
      <c r="B172" t="s">
        <v>1447</v>
      </c>
      <c r="C172">
        <v>5</v>
      </c>
      <c r="D172" t="s">
        <v>1448</v>
      </c>
      <c r="E172" t="s">
        <v>1449</v>
      </c>
      <c r="F172" s="10" t="s">
        <v>2130</v>
      </c>
      <c r="G172">
        <f>LEN(表1[[#This Row],[Review_Content]])-LEN(SUBSTITUTE(表1[[#This Row],[Review_Content]]," ",))+1</f>
        <v>8</v>
      </c>
    </row>
    <row r="173" spans="1:7">
      <c r="A173" s="8">
        <v>477457367</v>
      </c>
      <c r="B173" t="s">
        <v>1490</v>
      </c>
      <c r="C173">
        <v>5</v>
      </c>
      <c r="D173" t="s">
        <v>156</v>
      </c>
      <c r="E173" t="s">
        <v>1491</v>
      </c>
      <c r="F173" s="10" t="s">
        <v>2130</v>
      </c>
      <c r="G173">
        <f>LEN(表1[[#This Row],[Review_Content]])-LEN(SUBSTITUTE(表1[[#This Row],[Review_Content]]," ",))+1</f>
        <v>8</v>
      </c>
    </row>
    <row r="174" spans="1:7">
      <c r="A174" s="8">
        <v>834019833</v>
      </c>
      <c r="B174" t="s">
        <v>1678</v>
      </c>
      <c r="C174">
        <v>4</v>
      </c>
      <c r="D174" t="s">
        <v>1679</v>
      </c>
      <c r="E174" t="s">
        <v>1680</v>
      </c>
      <c r="F174" s="12" t="s">
        <v>2130</v>
      </c>
      <c r="G174">
        <f>LEN(表1[[#This Row],[Review_Content]])-LEN(SUBSTITUTE(表1[[#This Row],[Review_Content]]," ",))+1</f>
        <v>8</v>
      </c>
    </row>
    <row r="175" spans="1:7">
      <c r="A175" s="8">
        <v>885897191</v>
      </c>
      <c r="B175" t="s">
        <v>1807</v>
      </c>
      <c r="C175">
        <v>5</v>
      </c>
      <c r="D175" t="s">
        <v>165</v>
      </c>
      <c r="E175" t="s">
        <v>1808</v>
      </c>
      <c r="F175" s="12" t="s">
        <v>2130</v>
      </c>
      <c r="G175">
        <f>LEN(表1[[#This Row],[Review_Content]])-LEN(SUBSTITUTE(表1[[#This Row],[Review_Content]]," ",))+1</f>
        <v>8</v>
      </c>
    </row>
    <row r="176" spans="1:7">
      <c r="A176" s="8">
        <v>1067876396</v>
      </c>
      <c r="B176" t="s">
        <v>1204</v>
      </c>
      <c r="C176">
        <v>5</v>
      </c>
      <c r="D176" t="s">
        <v>1205</v>
      </c>
      <c r="E176" t="s">
        <v>1205</v>
      </c>
      <c r="F176" s="10" t="s">
        <v>2128</v>
      </c>
      <c r="G176">
        <f>LEN(表1[[#This Row],[Review_Content]])-LEN(SUBSTITUTE(表1[[#This Row],[Review_Content]]," ",))+1</f>
        <v>1</v>
      </c>
    </row>
    <row r="177" spans="1:7">
      <c r="A177" s="8">
        <v>432350487</v>
      </c>
      <c r="B177" t="s">
        <v>1206</v>
      </c>
      <c r="C177">
        <v>4</v>
      </c>
      <c r="D177" t="s">
        <v>711</v>
      </c>
      <c r="E177" t="s">
        <v>1207</v>
      </c>
      <c r="F177" s="10" t="s">
        <v>2127</v>
      </c>
      <c r="G177">
        <f>LEN(表1[[#This Row],[Review_Content]])-LEN(SUBSTITUTE(表1[[#This Row],[Review_Content]]," ",))+1</f>
        <v>30</v>
      </c>
    </row>
    <row r="178" spans="1:7">
      <c r="A178" s="8">
        <v>849747345</v>
      </c>
      <c r="B178" t="s">
        <v>1208</v>
      </c>
      <c r="C178">
        <v>1</v>
      </c>
      <c r="D178" t="s">
        <v>1209</v>
      </c>
      <c r="E178" t="s">
        <v>1210</v>
      </c>
      <c r="F178" s="10" t="s">
        <v>2128</v>
      </c>
      <c r="G178">
        <f>LEN(表1[[#This Row],[Review_Content]])-LEN(SUBSTITUTE(表1[[#This Row],[Review_Content]]," ",))+1</f>
        <v>26</v>
      </c>
    </row>
    <row r="179" spans="1:7">
      <c r="A179" s="8">
        <v>476718980</v>
      </c>
      <c r="B179" t="s">
        <v>1852</v>
      </c>
      <c r="C179">
        <v>5</v>
      </c>
      <c r="D179" t="s">
        <v>1498</v>
      </c>
      <c r="E179" t="s">
        <v>1853</v>
      </c>
      <c r="F179" s="12" t="s">
        <v>2130</v>
      </c>
      <c r="G179">
        <f>LEN(表1[[#This Row],[Review_Content]])-LEN(SUBSTITUTE(表1[[#This Row],[Review_Content]]," ",))+1</f>
        <v>8</v>
      </c>
    </row>
    <row r="180" spans="1:7">
      <c r="A180" s="8">
        <v>483153819</v>
      </c>
      <c r="B180" t="s">
        <v>1213</v>
      </c>
      <c r="C180">
        <v>4</v>
      </c>
      <c r="D180" t="s">
        <v>1214</v>
      </c>
      <c r="E180" t="s">
        <v>1215</v>
      </c>
      <c r="F180" s="10" t="s">
        <v>2128</v>
      </c>
      <c r="G180">
        <f>LEN(表1[[#This Row],[Review_Content]])-LEN(SUBSTITUTE(表1[[#This Row],[Review_Content]]," ",))+1</f>
        <v>3</v>
      </c>
    </row>
    <row r="181" spans="1:7">
      <c r="A181" s="8">
        <v>882637543</v>
      </c>
      <c r="B181" t="s">
        <v>1216</v>
      </c>
      <c r="C181">
        <v>5</v>
      </c>
      <c r="D181" t="s">
        <v>1217</v>
      </c>
      <c r="E181" t="s">
        <v>1218</v>
      </c>
      <c r="F181" s="10" t="s">
        <v>2127</v>
      </c>
      <c r="G181">
        <f>LEN(表1[[#This Row],[Review_Content]])-LEN(SUBSTITUTE(表1[[#This Row],[Review_Content]]," ",))+1</f>
        <v>37</v>
      </c>
    </row>
    <row r="182" spans="1:7">
      <c r="A182" s="8">
        <v>883324671</v>
      </c>
      <c r="B182" t="s">
        <v>2056</v>
      </c>
      <c r="C182">
        <v>5</v>
      </c>
      <c r="D182" t="s">
        <v>2057</v>
      </c>
      <c r="E182" t="s">
        <v>2058</v>
      </c>
      <c r="F182" s="12" t="s">
        <v>2130</v>
      </c>
      <c r="G182">
        <f>LEN(表1[[#This Row],[Review_Content]])-LEN(SUBSTITUTE(表1[[#This Row],[Review_Content]]," ",))+1</f>
        <v>8</v>
      </c>
    </row>
    <row r="183" spans="1:7">
      <c r="A183" s="8">
        <v>510717503</v>
      </c>
      <c r="B183" t="s">
        <v>1222</v>
      </c>
      <c r="C183">
        <v>1</v>
      </c>
      <c r="D183" t="s">
        <v>1223</v>
      </c>
      <c r="E183" t="s">
        <v>1224</v>
      </c>
      <c r="F183" s="10" t="s">
        <v>2129</v>
      </c>
      <c r="G183">
        <f>LEN(表1[[#This Row],[Review_Content]])-LEN(SUBSTITUTE(表1[[#This Row],[Review_Content]]," ",))+1</f>
        <v>19</v>
      </c>
    </row>
    <row r="184" spans="1:7">
      <c r="A184" s="8">
        <v>288376848</v>
      </c>
      <c r="B184" t="s">
        <v>2114</v>
      </c>
      <c r="C184">
        <v>5</v>
      </c>
      <c r="D184" t="s">
        <v>2115</v>
      </c>
      <c r="E184" t="s">
        <v>2116</v>
      </c>
      <c r="F184" s="12" t="s">
        <v>2130</v>
      </c>
      <c r="G184">
        <f>LEN(表1[[#This Row],[Review_Content]])-LEN(SUBSTITUTE(表1[[#This Row],[Review_Content]]," ",))+1</f>
        <v>8</v>
      </c>
    </row>
    <row r="185" spans="1:7">
      <c r="A185" s="8">
        <v>378144914</v>
      </c>
      <c r="B185" t="s">
        <v>1228</v>
      </c>
      <c r="C185">
        <v>2</v>
      </c>
      <c r="D185" t="s">
        <v>1229</v>
      </c>
      <c r="E185" t="s">
        <v>1230</v>
      </c>
      <c r="F185" s="10" t="s">
        <v>2129</v>
      </c>
      <c r="G185">
        <f>LEN(表1[[#This Row],[Review_Content]])-LEN(SUBSTITUTE(表1[[#This Row],[Review_Content]]," ",))+1</f>
        <v>269</v>
      </c>
    </row>
    <row r="186" spans="1:7">
      <c r="A186" s="8">
        <v>635861140</v>
      </c>
      <c r="B186" t="s">
        <v>1231</v>
      </c>
      <c r="C186">
        <v>4</v>
      </c>
      <c r="D186" t="s">
        <v>1232</v>
      </c>
      <c r="E186" t="s">
        <v>1233</v>
      </c>
      <c r="F186" s="10" t="s">
        <v>2129</v>
      </c>
      <c r="G186">
        <f>LEN(表1[[#This Row],[Review_Content]])-LEN(SUBSTITUTE(表1[[#This Row],[Review_Content]]," ",))+1</f>
        <v>74</v>
      </c>
    </row>
    <row r="187" spans="1:7">
      <c r="A187" s="8">
        <v>336817466</v>
      </c>
      <c r="B187" t="s">
        <v>1234</v>
      </c>
      <c r="C187">
        <v>1</v>
      </c>
      <c r="D187" t="s">
        <v>1235</v>
      </c>
      <c r="E187" t="s">
        <v>1236</v>
      </c>
      <c r="F187" s="10" t="s">
        <v>2129</v>
      </c>
      <c r="G187">
        <f>LEN(表1[[#This Row],[Review_Content]])-LEN(SUBSTITUTE(表1[[#This Row],[Review_Content]]," ",))+1</f>
        <v>17</v>
      </c>
    </row>
    <row r="188" spans="1:7">
      <c r="A188" s="8">
        <v>379877064</v>
      </c>
      <c r="B188" t="s">
        <v>734</v>
      </c>
      <c r="C188">
        <v>4</v>
      </c>
      <c r="D188" t="s">
        <v>735</v>
      </c>
      <c r="E188" t="s">
        <v>736</v>
      </c>
      <c r="F188" s="10" t="s">
        <v>2130</v>
      </c>
      <c r="G188">
        <f>LEN(表1[[#This Row],[Review_Content]])-LEN(SUBSTITUTE(表1[[#This Row],[Review_Content]]," ",))+1</f>
        <v>9</v>
      </c>
    </row>
    <row r="189" spans="1:7">
      <c r="A189" s="8">
        <v>534659421</v>
      </c>
      <c r="B189" t="s">
        <v>746</v>
      </c>
      <c r="C189">
        <v>5</v>
      </c>
      <c r="D189" t="s">
        <v>747</v>
      </c>
      <c r="E189" t="s">
        <v>748</v>
      </c>
      <c r="F189" s="10" t="s">
        <v>2130</v>
      </c>
      <c r="G189">
        <f>LEN(表1[[#This Row],[Review_Content]])-LEN(SUBSTITUTE(表1[[#This Row],[Review_Content]]," ",))+1</f>
        <v>9</v>
      </c>
    </row>
    <row r="190" spans="1:7">
      <c r="A190" s="8">
        <v>675039911</v>
      </c>
      <c r="B190" t="s">
        <v>1619</v>
      </c>
      <c r="C190">
        <v>5</v>
      </c>
      <c r="D190" t="s">
        <v>1620</v>
      </c>
      <c r="E190" t="s">
        <v>1621</v>
      </c>
      <c r="F190" s="12" t="s">
        <v>2130</v>
      </c>
      <c r="G190">
        <f>LEN(表1[[#This Row],[Review_Content]])-LEN(SUBSTITUTE(表1[[#This Row],[Review_Content]]," ",))+1</f>
        <v>9</v>
      </c>
    </row>
    <row r="191" spans="1:7">
      <c r="A191" s="8">
        <v>382177814</v>
      </c>
      <c r="B191" t="s">
        <v>1244</v>
      </c>
      <c r="C191">
        <v>1</v>
      </c>
      <c r="D191" t="s">
        <v>1245</v>
      </c>
      <c r="E191" t="s">
        <v>1246</v>
      </c>
      <c r="F191" s="10" t="s">
        <v>2129</v>
      </c>
      <c r="G191">
        <f>LEN(表1[[#This Row],[Review_Content]])-LEN(SUBSTITUTE(表1[[#This Row],[Review_Content]]," ",))+1</f>
        <v>54</v>
      </c>
    </row>
    <row r="192" spans="1:7">
      <c r="A192" s="8">
        <v>1235110924</v>
      </c>
      <c r="B192" t="s">
        <v>1247</v>
      </c>
      <c r="C192">
        <v>5</v>
      </c>
      <c r="D192" t="s">
        <v>1248</v>
      </c>
      <c r="E192" t="s">
        <v>1249</v>
      </c>
      <c r="F192" s="10" t="s">
        <v>2128</v>
      </c>
      <c r="G192">
        <f>LEN(表1[[#This Row],[Review_Content]])-LEN(SUBSTITUTE(表1[[#This Row],[Review_Content]]," ",))+1</f>
        <v>11</v>
      </c>
    </row>
    <row r="193" spans="1:7">
      <c r="A193" s="8">
        <v>464301327</v>
      </c>
      <c r="B193" t="s">
        <v>1250</v>
      </c>
      <c r="C193">
        <v>5</v>
      </c>
      <c r="D193" t="s">
        <v>1251</v>
      </c>
      <c r="E193" t="s">
        <v>1252</v>
      </c>
      <c r="F193" s="10" t="s">
        <v>2127</v>
      </c>
      <c r="G193">
        <f>LEN(表1[[#This Row],[Review_Content]])-LEN(SUBSTITUTE(表1[[#This Row],[Review_Content]]," ",))+1</f>
        <v>40</v>
      </c>
    </row>
    <row r="194" spans="1:7">
      <c r="A194" s="8">
        <v>401074469</v>
      </c>
      <c r="B194" t="s">
        <v>1721</v>
      </c>
      <c r="C194">
        <v>5</v>
      </c>
      <c r="D194" t="s">
        <v>317</v>
      </c>
      <c r="E194" t="s">
        <v>1722</v>
      </c>
      <c r="F194" s="12" t="s">
        <v>2130</v>
      </c>
      <c r="G194">
        <f>LEN(表1[[#This Row],[Review_Content]])-LEN(SUBSTITUTE(表1[[#This Row],[Review_Content]]," ",))+1</f>
        <v>9</v>
      </c>
    </row>
    <row r="195" spans="1:7">
      <c r="A195" s="8">
        <v>306827235</v>
      </c>
      <c r="B195" t="s">
        <v>1256</v>
      </c>
      <c r="C195">
        <v>5</v>
      </c>
      <c r="D195" t="s">
        <v>1257</v>
      </c>
      <c r="E195" t="s">
        <v>1258</v>
      </c>
      <c r="F195" s="10" t="s">
        <v>2127</v>
      </c>
      <c r="G195">
        <f>LEN(表1[[#This Row],[Review_Content]])-LEN(SUBSTITUTE(表1[[#This Row],[Review_Content]]," ",))+1</f>
        <v>66</v>
      </c>
    </row>
    <row r="196" spans="1:7">
      <c r="A196" s="8">
        <v>665972392</v>
      </c>
      <c r="B196" t="s">
        <v>1259</v>
      </c>
      <c r="C196">
        <v>1</v>
      </c>
      <c r="D196" t="s">
        <v>1260</v>
      </c>
      <c r="E196" t="s">
        <v>1261</v>
      </c>
      <c r="F196" s="10" t="s">
        <v>2129</v>
      </c>
      <c r="G196">
        <f>LEN(表1[[#This Row],[Review_Content]])-LEN(SUBSTITUTE(表1[[#This Row],[Review_Content]]," ",))+1</f>
        <v>32</v>
      </c>
    </row>
    <row r="197" spans="1:7">
      <c r="A197" s="8">
        <v>519817714</v>
      </c>
      <c r="B197" t="s">
        <v>1748</v>
      </c>
      <c r="C197">
        <v>5</v>
      </c>
      <c r="D197" t="s">
        <v>1500</v>
      </c>
      <c r="E197" t="s">
        <v>1749</v>
      </c>
      <c r="F197" s="12" t="s">
        <v>2130</v>
      </c>
      <c r="G197">
        <f>LEN(表1[[#This Row],[Review_Content]])-LEN(SUBSTITUTE(表1[[#This Row],[Review_Content]]," ",))+1</f>
        <v>9</v>
      </c>
    </row>
    <row r="198" spans="1:7">
      <c r="A198" s="8">
        <v>490111274</v>
      </c>
      <c r="B198" t="s">
        <v>1263</v>
      </c>
      <c r="C198">
        <v>2</v>
      </c>
      <c r="D198" t="s">
        <v>1264</v>
      </c>
      <c r="E198" t="s">
        <v>1265</v>
      </c>
      <c r="F198" s="10" t="s">
        <v>2129</v>
      </c>
      <c r="G198">
        <f>LEN(表1[[#This Row],[Review_Content]])-LEN(SUBSTITUTE(表1[[#This Row],[Review_Content]]," ",))+1</f>
        <v>152</v>
      </c>
    </row>
    <row r="199" spans="1:7">
      <c r="A199" s="8">
        <v>636476147</v>
      </c>
      <c r="B199" t="s">
        <v>1266</v>
      </c>
      <c r="C199">
        <v>5</v>
      </c>
      <c r="D199" t="s">
        <v>1267</v>
      </c>
      <c r="E199" t="s">
        <v>1268</v>
      </c>
      <c r="F199" s="10" t="s">
        <v>2127</v>
      </c>
      <c r="G199">
        <f>LEN(表1[[#This Row],[Review_Content]])-LEN(SUBSTITUTE(表1[[#This Row],[Review_Content]]," ",))+1</f>
        <v>13</v>
      </c>
    </row>
    <row r="200" spans="1:7">
      <c r="A200" s="8">
        <v>898076976</v>
      </c>
      <c r="B200" t="s">
        <v>1779</v>
      </c>
      <c r="C200">
        <v>5</v>
      </c>
      <c r="D200" t="s">
        <v>1780</v>
      </c>
      <c r="E200" t="s">
        <v>1781</v>
      </c>
      <c r="F200" s="12" t="s">
        <v>2130</v>
      </c>
      <c r="G200">
        <f>LEN(表1[[#This Row],[Review_Content]])-LEN(SUBSTITUTE(表1[[#This Row],[Review_Content]]," ",))+1</f>
        <v>9</v>
      </c>
    </row>
    <row r="201" spans="1:7">
      <c r="A201" s="8">
        <v>592962356</v>
      </c>
      <c r="B201" t="s">
        <v>954</v>
      </c>
      <c r="C201">
        <v>5</v>
      </c>
      <c r="D201" t="s">
        <v>955</v>
      </c>
      <c r="E201" t="s">
        <v>956</v>
      </c>
      <c r="F201" s="10" t="s">
        <v>2130</v>
      </c>
      <c r="G201">
        <f>LEN(表1[[#This Row],[Review_Content]])-LEN(SUBSTITUTE(表1[[#This Row],[Review_Content]]," ",))+1</f>
        <v>10</v>
      </c>
    </row>
    <row r="202" spans="1:7">
      <c r="A202" s="8">
        <v>622712622</v>
      </c>
      <c r="B202" t="s">
        <v>1043</v>
      </c>
      <c r="C202">
        <v>5</v>
      </c>
      <c r="D202" t="s">
        <v>1044</v>
      </c>
      <c r="E202" t="s">
        <v>1045</v>
      </c>
      <c r="F202" s="10" t="s">
        <v>2130</v>
      </c>
      <c r="G202">
        <f>LEN(表1[[#This Row],[Review_Content]])-LEN(SUBSTITUTE(表1[[#This Row],[Review_Content]]," ",))+1</f>
        <v>10</v>
      </c>
    </row>
    <row r="203" spans="1:7">
      <c r="A203" s="8">
        <v>535981874</v>
      </c>
      <c r="B203" t="s">
        <v>1277</v>
      </c>
      <c r="C203">
        <v>1</v>
      </c>
      <c r="D203" t="s">
        <v>1278</v>
      </c>
      <c r="E203" t="s">
        <v>1279</v>
      </c>
      <c r="F203" s="10" t="s">
        <v>2129</v>
      </c>
      <c r="G203">
        <f>LEN(表1[[#This Row],[Review_Content]])-LEN(SUBSTITUTE(表1[[#This Row],[Review_Content]]," ",))+1</f>
        <v>84</v>
      </c>
    </row>
    <row r="204" spans="1:7">
      <c r="A204" s="8">
        <v>324331173</v>
      </c>
      <c r="B204" t="s">
        <v>1280</v>
      </c>
      <c r="C204">
        <v>1</v>
      </c>
      <c r="D204" t="s">
        <v>1281</v>
      </c>
      <c r="E204" t="s">
        <v>1282</v>
      </c>
      <c r="F204" s="10" t="s">
        <v>2129</v>
      </c>
      <c r="G204">
        <f>LEN(表1[[#This Row],[Review_Content]])-LEN(SUBSTITUTE(表1[[#This Row],[Review_Content]]," ",))+1</f>
        <v>54</v>
      </c>
    </row>
    <row r="205" spans="1:7">
      <c r="A205" s="8">
        <v>1115530850</v>
      </c>
      <c r="B205" t="s">
        <v>1095</v>
      </c>
      <c r="C205">
        <v>5</v>
      </c>
      <c r="D205" t="s">
        <v>1096</v>
      </c>
      <c r="E205" t="s">
        <v>1097</v>
      </c>
      <c r="F205" s="10" t="s">
        <v>2130</v>
      </c>
      <c r="G205">
        <f>LEN(表1[[#This Row],[Review_Content]])-LEN(SUBSTITUTE(表1[[#This Row],[Review_Content]]," ",))+1</f>
        <v>10</v>
      </c>
    </row>
    <row r="206" spans="1:7">
      <c r="A206" s="8">
        <v>465959056</v>
      </c>
      <c r="B206" t="s">
        <v>1285</v>
      </c>
      <c r="C206">
        <v>5</v>
      </c>
      <c r="D206" t="s">
        <v>1286</v>
      </c>
      <c r="E206" t="s">
        <v>1287</v>
      </c>
      <c r="F206" s="10" t="s">
        <v>2127</v>
      </c>
      <c r="G206">
        <f>LEN(表1[[#This Row],[Review_Content]])-LEN(SUBSTITUTE(表1[[#This Row],[Review_Content]]," ",))+1</f>
        <v>117</v>
      </c>
    </row>
    <row r="207" spans="1:7">
      <c r="A207" s="8">
        <v>534659421</v>
      </c>
      <c r="B207" t="s">
        <v>1317</v>
      </c>
      <c r="C207">
        <v>5</v>
      </c>
      <c r="D207" t="s">
        <v>1318</v>
      </c>
      <c r="E207" t="s">
        <v>1319</v>
      </c>
      <c r="F207" s="10" t="s">
        <v>2130</v>
      </c>
      <c r="G207">
        <f>LEN(表1[[#This Row],[Review_Content]])-LEN(SUBSTITUTE(表1[[#This Row],[Review_Content]]," ",))+1</f>
        <v>10</v>
      </c>
    </row>
    <row r="208" spans="1:7">
      <c r="A208" s="8">
        <v>362348516</v>
      </c>
      <c r="B208" t="s">
        <v>1291</v>
      </c>
      <c r="C208">
        <v>2</v>
      </c>
      <c r="D208" t="s">
        <v>1292</v>
      </c>
      <c r="E208" t="s">
        <v>1293</v>
      </c>
      <c r="F208" s="10" t="s">
        <v>2129</v>
      </c>
      <c r="G208">
        <f>LEN(表1[[#This Row],[Review_Content]])-LEN(SUBSTITUTE(表1[[#This Row],[Review_Content]]," ",))+1</f>
        <v>50</v>
      </c>
    </row>
    <row r="209" spans="1:7">
      <c r="A209" s="8">
        <v>909998122</v>
      </c>
      <c r="B209" t="s">
        <v>1345</v>
      </c>
      <c r="C209">
        <v>5</v>
      </c>
      <c r="D209" t="s">
        <v>281</v>
      </c>
      <c r="E209" t="s">
        <v>1346</v>
      </c>
      <c r="F209" s="10" t="s">
        <v>2130</v>
      </c>
      <c r="G209">
        <f>LEN(表1[[#This Row],[Review_Content]])-LEN(SUBSTITUTE(表1[[#This Row],[Review_Content]]," ",))+1</f>
        <v>10</v>
      </c>
    </row>
    <row r="210" spans="1:7">
      <c r="A210" s="8">
        <v>431156417</v>
      </c>
      <c r="B210" t="s">
        <v>1296</v>
      </c>
      <c r="C210">
        <v>5</v>
      </c>
      <c r="D210" t="s">
        <v>1297</v>
      </c>
      <c r="E210" t="s">
        <v>1298</v>
      </c>
      <c r="F210" s="10" t="s">
        <v>2127</v>
      </c>
      <c r="G210">
        <f>LEN(表1[[#This Row],[Review_Content]])-LEN(SUBSTITUTE(表1[[#This Row],[Review_Content]]," ",))+1</f>
        <v>45</v>
      </c>
    </row>
    <row r="211" spans="1:7">
      <c r="A211" s="8">
        <v>733851422</v>
      </c>
      <c r="B211" t="s">
        <v>1641</v>
      </c>
      <c r="C211">
        <v>5</v>
      </c>
      <c r="D211" t="s">
        <v>1642</v>
      </c>
      <c r="E211" t="s">
        <v>1643</v>
      </c>
      <c r="F211" s="12" t="s">
        <v>2130</v>
      </c>
      <c r="G211">
        <f>LEN(表1[[#This Row],[Review_Content]])-LEN(SUBSTITUTE(表1[[#This Row],[Review_Content]]," ",))+1</f>
        <v>10</v>
      </c>
    </row>
    <row r="212" spans="1:7">
      <c r="A212" s="8">
        <v>502490650</v>
      </c>
      <c r="B212" t="s">
        <v>1302</v>
      </c>
      <c r="C212">
        <v>5</v>
      </c>
      <c r="D212" t="s">
        <v>1303</v>
      </c>
      <c r="E212" t="s">
        <v>1304</v>
      </c>
      <c r="F212" s="10" t="s">
        <v>2127</v>
      </c>
      <c r="G212">
        <f>LEN(表1[[#This Row],[Review_Content]])-LEN(SUBSTITUTE(表1[[#This Row],[Review_Content]]," ",))+1</f>
        <v>18</v>
      </c>
    </row>
    <row r="213" spans="1:7">
      <c r="A213" s="8">
        <v>1039809331</v>
      </c>
      <c r="B213" t="s">
        <v>1305</v>
      </c>
      <c r="C213">
        <v>1</v>
      </c>
      <c r="D213" t="s">
        <v>1306</v>
      </c>
      <c r="E213" t="s">
        <v>1307</v>
      </c>
      <c r="F213" s="10" t="s">
        <v>2129</v>
      </c>
      <c r="G213">
        <f>LEN(表1[[#This Row],[Review_Content]])-LEN(SUBSTITUTE(表1[[#This Row],[Review_Content]]," ",))+1</f>
        <v>13</v>
      </c>
    </row>
    <row r="214" spans="1:7">
      <c r="A214" s="8">
        <v>414113282</v>
      </c>
      <c r="B214" t="s">
        <v>1308</v>
      </c>
      <c r="C214">
        <v>1</v>
      </c>
      <c r="D214" t="s">
        <v>1309</v>
      </c>
      <c r="E214" t="s">
        <v>1310</v>
      </c>
      <c r="F214" s="10" t="s">
        <v>2127</v>
      </c>
      <c r="G214">
        <f>LEN(表1[[#This Row],[Review_Content]])-LEN(SUBSTITUTE(表1[[#This Row],[Review_Content]]," ",))+1</f>
        <v>30</v>
      </c>
    </row>
    <row r="215" spans="1:7">
      <c r="A215" s="8">
        <v>460008350</v>
      </c>
      <c r="B215" t="s">
        <v>1311</v>
      </c>
      <c r="C215">
        <v>4</v>
      </c>
      <c r="D215" t="s">
        <v>1312</v>
      </c>
      <c r="E215" t="s">
        <v>1313</v>
      </c>
      <c r="F215" s="10" t="s">
        <v>2129</v>
      </c>
      <c r="G215">
        <f>LEN(表1[[#This Row],[Review_Content]])-LEN(SUBSTITUTE(表1[[#This Row],[Review_Content]]," ",))+1</f>
        <v>44</v>
      </c>
    </row>
    <row r="216" spans="1:7">
      <c r="A216" s="8">
        <v>456057617</v>
      </c>
      <c r="B216" t="s">
        <v>1314</v>
      </c>
      <c r="C216">
        <v>1</v>
      </c>
      <c r="D216" t="s">
        <v>1315</v>
      </c>
      <c r="E216" t="s">
        <v>1316</v>
      </c>
      <c r="F216" s="10" t="s">
        <v>2129</v>
      </c>
      <c r="G216">
        <f>LEN(表1[[#This Row],[Review_Content]])-LEN(SUBSTITUTE(表1[[#This Row],[Review_Content]]," ",))+1</f>
        <v>36</v>
      </c>
    </row>
    <row r="217" spans="1:7">
      <c r="A217" s="8">
        <v>909998122</v>
      </c>
      <c r="B217" t="s">
        <v>1791</v>
      </c>
      <c r="C217">
        <v>1</v>
      </c>
      <c r="D217" t="s">
        <v>1792</v>
      </c>
      <c r="E217" t="s">
        <v>1793</v>
      </c>
      <c r="F217" s="12" t="s">
        <v>2130</v>
      </c>
      <c r="G217">
        <f>LEN(表1[[#This Row],[Review_Content]])-LEN(SUBSTITUTE(表1[[#This Row],[Review_Content]]," ",))+1</f>
        <v>10</v>
      </c>
    </row>
    <row r="218" spans="1:7">
      <c r="A218" s="8">
        <v>585767460</v>
      </c>
      <c r="B218" t="s">
        <v>1320</v>
      </c>
      <c r="C218">
        <v>1</v>
      </c>
      <c r="D218" t="s">
        <v>1321</v>
      </c>
      <c r="E218" t="s">
        <v>1322</v>
      </c>
      <c r="F218" s="10" t="s">
        <v>2129</v>
      </c>
      <c r="G218">
        <f>LEN(表1[[#This Row],[Review_Content]])-LEN(SUBSTITUTE(表1[[#This Row],[Review_Content]]," ",))+1</f>
        <v>84</v>
      </c>
    </row>
    <row r="219" spans="1:7">
      <c r="A219" s="8">
        <v>336693422</v>
      </c>
      <c r="B219" t="s">
        <v>1323</v>
      </c>
      <c r="C219">
        <v>2</v>
      </c>
      <c r="D219" t="s">
        <v>1324</v>
      </c>
      <c r="E219" t="s">
        <v>1325</v>
      </c>
      <c r="F219" s="10" t="s">
        <v>2129</v>
      </c>
      <c r="G219">
        <f>LEN(表1[[#This Row],[Review_Content]])-LEN(SUBSTITUTE(表1[[#This Row],[Review_Content]]," ",))+1</f>
        <v>39</v>
      </c>
    </row>
    <row r="220" spans="1:7">
      <c r="A220" s="8">
        <v>444540712</v>
      </c>
      <c r="B220" t="s">
        <v>1326</v>
      </c>
      <c r="C220">
        <v>1</v>
      </c>
      <c r="D220" t="s">
        <v>1327</v>
      </c>
      <c r="E220" t="s">
        <v>1328</v>
      </c>
      <c r="F220" s="10" t="s">
        <v>2129</v>
      </c>
      <c r="G220">
        <f>LEN(表1[[#This Row],[Review_Content]])-LEN(SUBSTITUTE(表1[[#This Row],[Review_Content]]," ",))+1</f>
        <v>51</v>
      </c>
    </row>
    <row r="221" spans="1:7">
      <c r="A221" s="8">
        <v>431001999</v>
      </c>
      <c r="B221" t="s">
        <v>1329</v>
      </c>
      <c r="C221">
        <v>5</v>
      </c>
      <c r="D221" t="s">
        <v>455</v>
      </c>
      <c r="E221" t="s">
        <v>1330</v>
      </c>
      <c r="F221" s="10" t="s">
        <v>2127</v>
      </c>
      <c r="G221">
        <f>LEN(表1[[#This Row],[Review_Content]])-LEN(SUBSTITUTE(表1[[#This Row],[Review_Content]]," ",))+1</f>
        <v>65</v>
      </c>
    </row>
    <row r="222" spans="1:7">
      <c r="A222" s="8">
        <v>473282264</v>
      </c>
      <c r="B222" t="s">
        <v>1331</v>
      </c>
      <c r="C222">
        <v>1</v>
      </c>
      <c r="D222" t="s">
        <v>1332</v>
      </c>
      <c r="E222" t="s">
        <v>1333</v>
      </c>
      <c r="F222" s="10" t="s">
        <v>2129</v>
      </c>
      <c r="G222">
        <f>LEN(表1[[#This Row],[Review_Content]])-LEN(SUBSTITUTE(表1[[#This Row],[Review_Content]]," ",))+1</f>
        <v>35</v>
      </c>
    </row>
    <row r="223" spans="1:7">
      <c r="A223" s="8">
        <v>787385989</v>
      </c>
      <c r="B223" t="s">
        <v>1334</v>
      </c>
      <c r="C223">
        <v>1</v>
      </c>
      <c r="D223" t="s">
        <v>1335</v>
      </c>
      <c r="E223" t="s">
        <v>1336</v>
      </c>
      <c r="F223" s="10" t="s">
        <v>2129</v>
      </c>
      <c r="G223">
        <f>LEN(表1[[#This Row],[Review_Content]])-LEN(SUBSTITUTE(表1[[#This Row],[Review_Content]]," ",))+1</f>
        <v>37</v>
      </c>
    </row>
    <row r="224" spans="1:7">
      <c r="A224" s="8">
        <v>398299456</v>
      </c>
      <c r="B224" t="s">
        <v>1868</v>
      </c>
      <c r="C224">
        <v>5</v>
      </c>
      <c r="D224" t="s">
        <v>1869</v>
      </c>
      <c r="E224" t="s">
        <v>1870</v>
      </c>
      <c r="F224" s="12" t="s">
        <v>2130</v>
      </c>
      <c r="G224">
        <f>LEN(表1[[#This Row],[Review_Content]])-LEN(SUBSTITUTE(表1[[#This Row],[Review_Content]]," ",))+1</f>
        <v>10</v>
      </c>
    </row>
    <row r="225" spans="1:7">
      <c r="A225" s="8">
        <v>1133974972</v>
      </c>
      <c r="B225" t="s">
        <v>751</v>
      </c>
      <c r="C225">
        <v>4</v>
      </c>
      <c r="D225" t="s">
        <v>752</v>
      </c>
      <c r="E225" t="s">
        <v>753</v>
      </c>
      <c r="F225" s="10" t="s">
        <v>2130</v>
      </c>
      <c r="G225">
        <f>LEN(表1[[#This Row],[Review_Content]])-LEN(SUBSTITUTE(表1[[#This Row],[Review_Content]]," ",))+1</f>
        <v>11</v>
      </c>
    </row>
    <row r="226" spans="1:7">
      <c r="A226" s="8">
        <v>1115829486</v>
      </c>
      <c r="B226" t="s">
        <v>842</v>
      </c>
      <c r="C226">
        <v>5</v>
      </c>
      <c r="D226" t="s">
        <v>843</v>
      </c>
      <c r="E226" t="s">
        <v>844</v>
      </c>
      <c r="F226" s="10" t="s">
        <v>2130</v>
      </c>
      <c r="G226">
        <f>LEN(表1[[#This Row],[Review_Content]])-LEN(SUBSTITUTE(表1[[#This Row],[Review_Content]]," ",))+1</f>
        <v>11</v>
      </c>
    </row>
    <row r="227" spans="1:7">
      <c r="A227" s="8">
        <v>791290499</v>
      </c>
      <c r="B227" t="s">
        <v>860</v>
      </c>
      <c r="C227">
        <v>5</v>
      </c>
      <c r="D227" t="s">
        <v>861</v>
      </c>
      <c r="E227" t="s">
        <v>862</v>
      </c>
      <c r="F227" s="10" t="s">
        <v>2130</v>
      </c>
      <c r="G227">
        <f>LEN(表1[[#This Row],[Review_Content]])-LEN(SUBSTITUTE(表1[[#This Row],[Review_Content]]," ",))+1</f>
        <v>11</v>
      </c>
    </row>
    <row r="228" spans="1:7">
      <c r="A228" s="8">
        <v>711923939</v>
      </c>
      <c r="B228" t="s">
        <v>1067</v>
      </c>
      <c r="C228">
        <v>5</v>
      </c>
      <c r="D228" t="s">
        <v>1068</v>
      </c>
      <c r="E228" t="s">
        <v>1069</v>
      </c>
      <c r="F228" s="10" t="s">
        <v>2130</v>
      </c>
      <c r="G228">
        <f>LEN(表1[[#This Row],[Review_Content]])-LEN(SUBSTITUTE(表1[[#This Row],[Review_Content]]," ",))+1</f>
        <v>11</v>
      </c>
    </row>
    <row r="229" spans="1:7">
      <c r="A229" s="8">
        <v>281941097</v>
      </c>
      <c r="B229" t="s">
        <v>1350</v>
      </c>
      <c r="C229">
        <v>1</v>
      </c>
      <c r="D229" t="s">
        <v>1351</v>
      </c>
      <c r="E229" t="s">
        <v>1352</v>
      </c>
      <c r="F229" s="10" t="s">
        <v>2127</v>
      </c>
      <c r="G229">
        <f>LEN(表1[[#This Row],[Review_Content]])-LEN(SUBSTITUTE(表1[[#This Row],[Review_Content]]," ",))+1</f>
        <v>61</v>
      </c>
    </row>
    <row r="230" spans="1:7">
      <c r="A230" s="8">
        <v>1131337444</v>
      </c>
      <c r="B230" t="s">
        <v>1353</v>
      </c>
      <c r="C230">
        <v>3</v>
      </c>
      <c r="D230" t="s">
        <v>1354</v>
      </c>
      <c r="E230" t="s">
        <v>1355</v>
      </c>
      <c r="F230" s="10" t="s">
        <v>2129</v>
      </c>
      <c r="G230">
        <f>LEN(表1[[#This Row],[Review_Content]])-LEN(SUBSTITUTE(表1[[#This Row],[Review_Content]]," ",))+1</f>
        <v>3</v>
      </c>
    </row>
    <row r="231" spans="1:7">
      <c r="A231" s="8">
        <v>455810046</v>
      </c>
      <c r="B231" t="s">
        <v>1356</v>
      </c>
      <c r="C231">
        <v>5</v>
      </c>
      <c r="D231" t="s">
        <v>29</v>
      </c>
      <c r="E231" t="s">
        <v>1357</v>
      </c>
      <c r="F231" s="10" t="s">
        <v>2129</v>
      </c>
      <c r="G231">
        <f>LEN(表1[[#This Row],[Review_Content]])-LEN(SUBSTITUTE(表1[[#This Row],[Review_Content]]," ",))+1</f>
        <v>9</v>
      </c>
    </row>
    <row r="232" spans="1:7">
      <c r="A232" s="8">
        <v>519817714</v>
      </c>
      <c r="B232" t="s">
        <v>1358</v>
      </c>
      <c r="C232">
        <v>5</v>
      </c>
      <c r="D232" t="s">
        <v>1359</v>
      </c>
      <c r="E232" t="s">
        <v>1360</v>
      </c>
      <c r="F232" s="10" t="s">
        <v>2127</v>
      </c>
      <c r="G232">
        <f>LEN(表1[[#This Row],[Review_Content]])-LEN(SUBSTITUTE(表1[[#This Row],[Review_Content]]," ",))+1</f>
        <v>79</v>
      </c>
    </row>
    <row r="233" spans="1:7">
      <c r="A233" s="8">
        <v>391002781</v>
      </c>
      <c r="B233" t="s">
        <v>1625</v>
      </c>
      <c r="C233">
        <v>4</v>
      </c>
      <c r="D233" t="s">
        <v>192</v>
      </c>
      <c r="E233" t="s">
        <v>1626</v>
      </c>
      <c r="F233" s="12" t="s">
        <v>2130</v>
      </c>
      <c r="G233">
        <f>LEN(表1[[#This Row],[Review_Content]])-LEN(SUBSTITUTE(表1[[#This Row],[Review_Content]]," ",))+1</f>
        <v>11</v>
      </c>
    </row>
    <row r="234" spans="1:7">
      <c r="A234" s="8">
        <v>723593886</v>
      </c>
      <c r="B234" t="s">
        <v>1364</v>
      </c>
      <c r="C234">
        <v>5</v>
      </c>
      <c r="D234" t="s">
        <v>1365</v>
      </c>
      <c r="E234" t="s">
        <v>1366</v>
      </c>
      <c r="F234" s="10" t="s">
        <v>2127</v>
      </c>
      <c r="G234">
        <f>LEN(表1[[#This Row],[Review_Content]])-LEN(SUBSTITUTE(表1[[#This Row],[Review_Content]]," ",))+1</f>
        <v>12</v>
      </c>
    </row>
    <row r="235" spans="1:7">
      <c r="A235" s="8">
        <v>311548709</v>
      </c>
      <c r="B235" t="s">
        <v>1737</v>
      </c>
      <c r="C235">
        <v>3</v>
      </c>
      <c r="D235" t="s">
        <v>1738</v>
      </c>
      <c r="E235" t="s">
        <v>1739</v>
      </c>
      <c r="F235" s="12" t="s">
        <v>2130</v>
      </c>
      <c r="G235">
        <f>LEN(表1[[#This Row],[Review_Content]])-LEN(SUBSTITUTE(表1[[#This Row],[Review_Content]]," ",))+1</f>
        <v>11</v>
      </c>
    </row>
    <row r="236" spans="1:7">
      <c r="A236" s="8">
        <v>1076084918</v>
      </c>
      <c r="B236" t="s">
        <v>1370</v>
      </c>
      <c r="C236">
        <v>3</v>
      </c>
      <c r="D236" t="s">
        <v>1371</v>
      </c>
      <c r="E236" t="s">
        <v>1372</v>
      </c>
      <c r="F236" s="10" t="s">
        <v>2128</v>
      </c>
      <c r="G236">
        <f>LEN(表1[[#This Row],[Review_Content]])-LEN(SUBSTITUTE(表1[[#This Row],[Review_Content]]," ",))+1</f>
        <v>11</v>
      </c>
    </row>
    <row r="237" spans="1:7">
      <c r="A237" s="8">
        <v>560539283</v>
      </c>
      <c r="B237" t="s">
        <v>1373</v>
      </c>
      <c r="C237">
        <v>1</v>
      </c>
      <c r="D237" t="s">
        <v>1374</v>
      </c>
      <c r="E237" t="s">
        <v>1375</v>
      </c>
      <c r="F237" s="10" t="s">
        <v>2129</v>
      </c>
      <c r="G237">
        <f>LEN(表1[[#This Row],[Review_Content]])-LEN(SUBSTITUTE(表1[[#This Row],[Review_Content]]," ",))+1</f>
        <v>15</v>
      </c>
    </row>
    <row r="238" spans="1:7">
      <c r="A238" s="8">
        <v>817598888</v>
      </c>
      <c r="B238" t="s">
        <v>1842</v>
      </c>
      <c r="C238">
        <v>5</v>
      </c>
      <c r="D238" t="s">
        <v>1843</v>
      </c>
      <c r="E238" t="s">
        <v>1844</v>
      </c>
      <c r="F238" s="12" t="s">
        <v>2130</v>
      </c>
      <c r="G238">
        <f>LEN(表1[[#This Row],[Review_Content]])-LEN(SUBSTITUTE(表1[[#This Row],[Review_Content]]," ",))+1</f>
        <v>11</v>
      </c>
    </row>
    <row r="239" spans="1:7">
      <c r="A239" s="8">
        <v>435133002</v>
      </c>
      <c r="B239" t="s">
        <v>1379</v>
      </c>
      <c r="C239">
        <v>5</v>
      </c>
      <c r="D239" t="s">
        <v>1380</v>
      </c>
      <c r="E239" t="s">
        <v>1381</v>
      </c>
      <c r="F239" s="10" t="s">
        <v>2127</v>
      </c>
      <c r="G239">
        <f>LEN(表1[[#This Row],[Review_Content]])-LEN(SUBSTITUTE(表1[[#This Row],[Review_Content]]," ",))+1</f>
        <v>44</v>
      </c>
    </row>
    <row r="240" spans="1:7">
      <c r="A240" s="8">
        <v>401789995</v>
      </c>
      <c r="B240" t="s">
        <v>1382</v>
      </c>
      <c r="C240">
        <v>1</v>
      </c>
      <c r="D240" t="s">
        <v>1383</v>
      </c>
      <c r="E240" t="s">
        <v>1384</v>
      </c>
      <c r="F240" s="10" t="s">
        <v>2129</v>
      </c>
      <c r="G240">
        <f>LEN(表1[[#This Row],[Review_Content]])-LEN(SUBSTITUTE(表1[[#This Row],[Review_Content]]," ",))+1</f>
        <v>45</v>
      </c>
    </row>
    <row r="241" spans="1:7">
      <c r="A241" s="8">
        <v>898815558</v>
      </c>
      <c r="B241" t="s">
        <v>1385</v>
      </c>
      <c r="C241">
        <v>4</v>
      </c>
      <c r="D241" t="s">
        <v>1386</v>
      </c>
      <c r="E241" t="s">
        <v>1387</v>
      </c>
      <c r="F241" s="10" t="s">
        <v>2129</v>
      </c>
      <c r="G241">
        <f>LEN(表1[[#This Row],[Review_Content]])-LEN(SUBSTITUTE(表1[[#This Row],[Review_Content]]," ",))+1</f>
        <v>22</v>
      </c>
    </row>
    <row r="242" spans="1:7">
      <c r="A242" s="8">
        <v>929777197</v>
      </c>
      <c r="B242" t="s">
        <v>1874</v>
      </c>
      <c r="C242">
        <v>5</v>
      </c>
      <c r="D242" t="s">
        <v>1875</v>
      </c>
      <c r="E242" t="s">
        <v>1876</v>
      </c>
      <c r="F242" s="12" t="s">
        <v>2130</v>
      </c>
      <c r="G242">
        <f>LEN(表1[[#This Row],[Review_Content]])-LEN(SUBSTITUTE(表1[[#This Row],[Review_Content]]," ",))+1</f>
        <v>11</v>
      </c>
    </row>
    <row r="243" spans="1:7">
      <c r="A243" s="8">
        <v>301724680</v>
      </c>
      <c r="B243" t="s">
        <v>813</v>
      </c>
      <c r="C243">
        <v>5</v>
      </c>
      <c r="D243" t="s">
        <v>814</v>
      </c>
      <c r="E243" t="s">
        <v>815</v>
      </c>
      <c r="F243" s="10" t="s">
        <v>2130</v>
      </c>
      <c r="G243">
        <f>LEN(表1[[#This Row],[Review_Content]])-LEN(SUBSTITUTE(表1[[#This Row],[Review_Content]]," ",))+1</f>
        <v>12</v>
      </c>
    </row>
    <row r="244" spans="1:7">
      <c r="A244" s="8">
        <v>946903421</v>
      </c>
      <c r="B244" t="s">
        <v>1392</v>
      </c>
      <c r="C244">
        <v>5</v>
      </c>
      <c r="D244" t="s">
        <v>464</v>
      </c>
      <c r="E244" t="s">
        <v>1393</v>
      </c>
      <c r="F244" s="10" t="s">
        <v>2127</v>
      </c>
      <c r="G244">
        <f>LEN(表1[[#This Row],[Review_Content]])-LEN(SUBSTITUTE(表1[[#This Row],[Review_Content]]," ",))+1</f>
        <v>16</v>
      </c>
    </row>
    <row r="245" spans="1:7">
      <c r="A245" s="8">
        <v>585326605</v>
      </c>
      <c r="B245" t="s">
        <v>1394</v>
      </c>
      <c r="C245">
        <v>2</v>
      </c>
      <c r="D245" t="s">
        <v>1395</v>
      </c>
      <c r="E245" t="s">
        <v>1396</v>
      </c>
      <c r="F245" s="10" t="s">
        <v>2129</v>
      </c>
      <c r="G245">
        <f>LEN(表1[[#This Row],[Review_Content]])-LEN(SUBSTITUTE(表1[[#This Row],[Review_Content]]," ",))+1</f>
        <v>23</v>
      </c>
    </row>
    <row r="246" spans="1:7">
      <c r="A246" s="8">
        <v>442980285</v>
      </c>
      <c r="B246" t="s">
        <v>1397</v>
      </c>
      <c r="C246">
        <v>1</v>
      </c>
      <c r="D246" t="s">
        <v>1398</v>
      </c>
      <c r="E246" t="s">
        <v>1399</v>
      </c>
      <c r="F246" s="10" t="s">
        <v>2129</v>
      </c>
      <c r="G246">
        <f>LEN(表1[[#This Row],[Review_Content]])-LEN(SUBSTITUTE(表1[[#This Row],[Review_Content]]," ",))+1</f>
        <v>61</v>
      </c>
    </row>
    <row r="247" spans="1:7">
      <c r="A247" s="8">
        <v>407262212</v>
      </c>
      <c r="B247" t="s">
        <v>1065</v>
      </c>
      <c r="C247">
        <v>5</v>
      </c>
      <c r="D247" t="s">
        <v>112</v>
      </c>
      <c r="E247" t="s">
        <v>1066</v>
      </c>
      <c r="F247" s="10" t="s">
        <v>2130</v>
      </c>
      <c r="G247">
        <f>LEN(表1[[#This Row],[Review_Content]])-LEN(SUBSTITUTE(表1[[#This Row],[Review_Content]]," ",))+1</f>
        <v>12</v>
      </c>
    </row>
    <row r="248" spans="1:7">
      <c r="A248" s="8">
        <v>414113282</v>
      </c>
      <c r="B248" t="s">
        <v>1402</v>
      </c>
      <c r="C248">
        <v>1</v>
      </c>
      <c r="D248" t="s">
        <v>1403</v>
      </c>
      <c r="E248" t="s">
        <v>1404</v>
      </c>
      <c r="F248" s="10" t="s">
        <v>2129</v>
      </c>
      <c r="G248">
        <f>LEN(表1[[#This Row],[Review_Content]])-LEN(SUBSTITUTE(表1[[#This Row],[Review_Content]]," ",))+1</f>
        <v>31</v>
      </c>
    </row>
    <row r="249" spans="1:7">
      <c r="A249" s="8">
        <v>579817330</v>
      </c>
      <c r="B249" t="s">
        <v>1405</v>
      </c>
      <c r="C249">
        <v>5</v>
      </c>
      <c r="D249" t="s">
        <v>29</v>
      </c>
      <c r="E249" t="s">
        <v>1406</v>
      </c>
      <c r="F249" s="10" t="s">
        <v>2127</v>
      </c>
      <c r="G249">
        <f>LEN(表1[[#This Row],[Review_Content]])-LEN(SUBSTITUTE(表1[[#This Row],[Review_Content]]," ",))+1</f>
        <v>19</v>
      </c>
    </row>
    <row r="250" spans="1:7">
      <c r="A250" s="8">
        <v>336817466</v>
      </c>
      <c r="B250" t="s">
        <v>1407</v>
      </c>
      <c r="C250">
        <v>1</v>
      </c>
      <c r="D250" t="s">
        <v>1408</v>
      </c>
      <c r="E250" t="s">
        <v>1409</v>
      </c>
      <c r="F250" s="10" t="s">
        <v>2129</v>
      </c>
      <c r="G250">
        <f>LEN(表1[[#This Row],[Review_Content]])-LEN(SUBSTITUTE(表1[[#This Row],[Review_Content]]," ",))+1</f>
        <v>23</v>
      </c>
    </row>
    <row r="251" spans="1:7">
      <c r="A251" s="8">
        <v>504672168</v>
      </c>
      <c r="B251" t="s">
        <v>1118</v>
      </c>
      <c r="C251">
        <v>5</v>
      </c>
      <c r="D251" t="s">
        <v>1119</v>
      </c>
      <c r="E251" t="s">
        <v>1120</v>
      </c>
      <c r="F251" s="10" t="s">
        <v>2130</v>
      </c>
      <c r="G251">
        <f>LEN(表1[[#This Row],[Review_Content]])-LEN(SUBSTITUTE(表1[[#This Row],[Review_Content]]," ",))+1</f>
        <v>12</v>
      </c>
    </row>
    <row r="252" spans="1:7">
      <c r="A252" s="8">
        <v>622850804</v>
      </c>
      <c r="B252" t="s">
        <v>1412</v>
      </c>
      <c r="C252">
        <v>3</v>
      </c>
      <c r="D252" t="s">
        <v>1413</v>
      </c>
      <c r="E252" t="s">
        <v>1414</v>
      </c>
      <c r="F252" s="10" t="s">
        <v>2129</v>
      </c>
      <c r="G252">
        <f>LEN(表1[[#This Row],[Review_Content]])-LEN(SUBSTITUTE(表1[[#This Row],[Review_Content]]," ",))+1</f>
        <v>47</v>
      </c>
    </row>
    <row r="253" spans="1:7">
      <c r="A253" s="8">
        <v>348179160</v>
      </c>
      <c r="B253" t="s">
        <v>1415</v>
      </c>
      <c r="C253">
        <v>4</v>
      </c>
      <c r="D253" t="s">
        <v>1416</v>
      </c>
      <c r="E253" t="s">
        <v>1417</v>
      </c>
      <c r="F253" s="10" t="s">
        <v>2129</v>
      </c>
      <c r="G253">
        <f>LEN(表1[[#This Row],[Review_Content]])-LEN(SUBSTITUTE(表1[[#This Row],[Review_Content]]," ",))+1</f>
        <v>14</v>
      </c>
    </row>
    <row r="254" spans="1:7">
      <c r="A254" s="8">
        <v>575923525</v>
      </c>
      <c r="B254" t="s">
        <v>1418</v>
      </c>
      <c r="C254">
        <v>5</v>
      </c>
      <c r="D254" t="s">
        <v>1419</v>
      </c>
      <c r="E254" t="s">
        <v>1420</v>
      </c>
      <c r="F254" s="10" t="s">
        <v>2127</v>
      </c>
      <c r="G254">
        <f>LEN(表1[[#This Row],[Review_Content]])-LEN(SUBSTITUTE(表1[[#This Row],[Review_Content]]," ",))+1</f>
        <v>16</v>
      </c>
    </row>
    <row r="255" spans="1:7">
      <c r="A255" s="8">
        <v>464301726</v>
      </c>
      <c r="B255" t="s">
        <v>1421</v>
      </c>
      <c r="C255">
        <v>1</v>
      </c>
      <c r="D255" t="s">
        <v>1422</v>
      </c>
      <c r="E255" t="s">
        <v>1423</v>
      </c>
      <c r="F255" s="10" t="s">
        <v>2129</v>
      </c>
      <c r="G255">
        <f>LEN(表1[[#This Row],[Review_Content]])-LEN(SUBSTITUTE(表1[[#This Row],[Review_Content]]," ",))+1</f>
        <v>49</v>
      </c>
    </row>
    <row r="256" spans="1:7">
      <c r="A256" s="8">
        <v>348177453</v>
      </c>
      <c r="B256" t="s">
        <v>1219</v>
      </c>
      <c r="C256">
        <v>5</v>
      </c>
      <c r="D256" t="s">
        <v>1220</v>
      </c>
      <c r="E256" t="s">
        <v>1221</v>
      </c>
      <c r="F256" s="10" t="s">
        <v>2130</v>
      </c>
      <c r="G256">
        <f>LEN(表1[[#This Row],[Review_Content]])-LEN(SUBSTITUTE(表1[[#This Row],[Review_Content]]," ",))+1</f>
        <v>12</v>
      </c>
    </row>
    <row r="257" spans="1:7">
      <c r="A257" s="8">
        <v>951737201</v>
      </c>
      <c r="B257" t="s">
        <v>1288</v>
      </c>
      <c r="C257">
        <v>5</v>
      </c>
      <c r="D257" t="s">
        <v>1289</v>
      </c>
      <c r="E257" t="s">
        <v>1290</v>
      </c>
      <c r="F257" s="10" t="s">
        <v>2130</v>
      </c>
      <c r="G257">
        <f>LEN(表1[[#This Row],[Review_Content]])-LEN(SUBSTITUTE(表1[[#This Row],[Review_Content]]," ",))+1</f>
        <v>12</v>
      </c>
    </row>
    <row r="258" spans="1:7">
      <c r="A258" s="8">
        <v>641343765</v>
      </c>
      <c r="B258" t="s">
        <v>1347</v>
      </c>
      <c r="C258">
        <v>5</v>
      </c>
      <c r="D258" t="s">
        <v>1348</v>
      </c>
      <c r="E258" t="s">
        <v>1349</v>
      </c>
      <c r="F258" s="10" t="s">
        <v>2130</v>
      </c>
      <c r="G258">
        <f>LEN(表1[[#This Row],[Review_Content]])-LEN(SUBSTITUTE(表1[[#This Row],[Review_Content]]," ",))+1</f>
        <v>12</v>
      </c>
    </row>
    <row r="259" spans="1:7">
      <c r="A259" s="8">
        <v>583630985</v>
      </c>
      <c r="B259" t="s">
        <v>1432</v>
      </c>
      <c r="C259">
        <v>1</v>
      </c>
      <c r="D259" t="s">
        <v>1433</v>
      </c>
      <c r="E259" t="s">
        <v>1434</v>
      </c>
      <c r="F259" s="10" t="s">
        <v>2129</v>
      </c>
      <c r="G259">
        <f>LEN(表1[[#This Row],[Review_Content]])-LEN(SUBSTITUTE(表1[[#This Row],[Review_Content]]," ",))+1</f>
        <v>53</v>
      </c>
    </row>
    <row r="260" spans="1:7">
      <c r="A260" s="8">
        <v>364376344</v>
      </c>
      <c r="B260" t="s">
        <v>1435</v>
      </c>
      <c r="C260">
        <v>2</v>
      </c>
      <c r="D260" t="s">
        <v>1436</v>
      </c>
      <c r="E260" t="s">
        <v>1437</v>
      </c>
      <c r="F260" s="10" t="s">
        <v>2127</v>
      </c>
      <c r="G260">
        <f>LEN(表1[[#This Row],[Review_Content]])-LEN(SUBSTITUTE(表1[[#This Row],[Review_Content]]," ",))+1</f>
        <v>32</v>
      </c>
    </row>
    <row r="261" spans="1:7">
      <c r="A261" s="8">
        <v>370811491</v>
      </c>
      <c r="B261" t="s">
        <v>1438</v>
      </c>
      <c r="C261">
        <v>1</v>
      </c>
      <c r="D261" t="s">
        <v>1439</v>
      </c>
      <c r="E261" t="s">
        <v>1440</v>
      </c>
      <c r="F261" s="10" t="s">
        <v>2129</v>
      </c>
      <c r="G261">
        <f>LEN(表1[[#This Row],[Review_Content]])-LEN(SUBSTITUTE(表1[[#This Row],[Review_Content]]," ",))+1</f>
        <v>22</v>
      </c>
    </row>
    <row r="262" spans="1:7">
      <c r="A262" s="8">
        <v>534586266</v>
      </c>
      <c r="B262" t="s">
        <v>1441</v>
      </c>
      <c r="C262">
        <v>5</v>
      </c>
      <c r="D262" t="s">
        <v>1442</v>
      </c>
      <c r="E262" t="s">
        <v>1443</v>
      </c>
      <c r="F262" s="10" t="s">
        <v>2127</v>
      </c>
      <c r="G262">
        <f>LEN(表1[[#This Row],[Review_Content]])-LEN(SUBSTITUTE(表1[[#This Row],[Review_Content]]," ",))+1</f>
        <v>24</v>
      </c>
    </row>
    <row r="263" spans="1:7">
      <c r="A263" s="8">
        <v>526401871</v>
      </c>
      <c r="B263" t="s">
        <v>1444</v>
      </c>
      <c r="C263">
        <v>5</v>
      </c>
      <c r="D263" t="s">
        <v>1445</v>
      </c>
      <c r="E263" t="s">
        <v>1446</v>
      </c>
      <c r="F263" s="10" t="s">
        <v>2129</v>
      </c>
      <c r="G263">
        <f>LEN(表1[[#This Row],[Review_Content]])-LEN(SUBSTITUTE(表1[[#This Row],[Review_Content]]," ",))+1</f>
        <v>28</v>
      </c>
    </row>
    <row r="264" spans="1:7">
      <c r="A264" s="8">
        <v>519817714</v>
      </c>
      <c r="B264" t="s">
        <v>1388</v>
      </c>
      <c r="C264">
        <v>5</v>
      </c>
      <c r="D264" t="s">
        <v>464</v>
      </c>
      <c r="E264" t="s">
        <v>1389</v>
      </c>
      <c r="F264" s="10" t="s">
        <v>2130</v>
      </c>
      <c r="G264">
        <f>LEN(表1[[#This Row],[Review_Content]])-LEN(SUBSTITUTE(表1[[#This Row],[Review_Content]]," ",))+1</f>
        <v>12</v>
      </c>
    </row>
    <row r="265" spans="1:7">
      <c r="A265" s="8">
        <v>299366785</v>
      </c>
      <c r="B265" t="s">
        <v>1450</v>
      </c>
      <c r="C265">
        <v>5</v>
      </c>
      <c r="D265" t="s">
        <v>112</v>
      </c>
      <c r="E265" t="s">
        <v>1451</v>
      </c>
      <c r="F265" s="10" t="s">
        <v>2127</v>
      </c>
      <c r="G265">
        <f>LEN(表1[[#This Row],[Review_Content]])-LEN(SUBSTITUTE(表1[[#This Row],[Review_Content]]," ",))+1</f>
        <v>20</v>
      </c>
    </row>
    <row r="266" spans="1:7">
      <c r="A266" s="8">
        <v>378041585</v>
      </c>
      <c r="B266" t="s">
        <v>1587</v>
      </c>
      <c r="C266">
        <v>5</v>
      </c>
      <c r="D266" t="s">
        <v>1588</v>
      </c>
      <c r="E266" t="s">
        <v>1589</v>
      </c>
      <c r="F266" s="12" t="s">
        <v>2130</v>
      </c>
      <c r="G266">
        <f>LEN(表1[[#This Row],[Review_Content]])-LEN(SUBSTITUTE(表1[[#This Row],[Review_Content]]," ",))+1</f>
        <v>12</v>
      </c>
    </row>
    <row r="267" spans="1:7">
      <c r="A267" s="8">
        <v>661772976</v>
      </c>
      <c r="B267" t="s">
        <v>1857</v>
      </c>
      <c r="C267">
        <v>5</v>
      </c>
      <c r="D267" t="s">
        <v>1858</v>
      </c>
      <c r="E267" t="s">
        <v>1859</v>
      </c>
      <c r="F267" s="12" t="s">
        <v>2130</v>
      </c>
      <c r="G267">
        <f>LEN(表1[[#This Row],[Review_Content]])-LEN(SUBSTITUTE(表1[[#This Row],[Review_Content]]," ",))+1</f>
        <v>12</v>
      </c>
    </row>
    <row r="268" spans="1:7">
      <c r="A268" s="8">
        <v>920164002</v>
      </c>
      <c r="B268" t="s">
        <v>1886</v>
      </c>
      <c r="C268">
        <v>1</v>
      </c>
      <c r="D268" t="s">
        <v>1887</v>
      </c>
      <c r="E268" t="s">
        <v>1888</v>
      </c>
      <c r="F268" s="12" t="s">
        <v>2130</v>
      </c>
      <c r="G268">
        <f>LEN(表1[[#This Row],[Review_Content]])-LEN(SUBSTITUTE(表1[[#This Row],[Review_Content]]," ",))+1</f>
        <v>12</v>
      </c>
    </row>
    <row r="269" spans="1:7">
      <c r="A269" s="8">
        <v>909998122</v>
      </c>
      <c r="B269" t="s">
        <v>1949</v>
      </c>
      <c r="C269">
        <v>5</v>
      </c>
      <c r="D269" t="s">
        <v>1179</v>
      </c>
      <c r="E269" t="s">
        <v>1950</v>
      </c>
      <c r="F269" s="12" t="s">
        <v>2130</v>
      </c>
      <c r="G269">
        <f>LEN(表1[[#This Row],[Review_Content]])-LEN(SUBSTITUTE(表1[[#This Row],[Review_Content]]," ",))+1</f>
        <v>12</v>
      </c>
    </row>
    <row r="270" spans="1:7">
      <c r="A270" s="8">
        <v>474491730</v>
      </c>
      <c r="B270" t="s">
        <v>1464</v>
      </c>
      <c r="C270">
        <v>1</v>
      </c>
      <c r="D270" t="s">
        <v>1465</v>
      </c>
      <c r="E270" t="s">
        <v>1466</v>
      </c>
      <c r="F270" s="10" t="s">
        <v>2129</v>
      </c>
      <c r="G270">
        <f>LEN(表1[[#This Row],[Review_Content]])-LEN(SUBSTITUTE(表1[[#This Row],[Review_Content]]," ",))+1</f>
        <v>38</v>
      </c>
    </row>
    <row r="271" spans="1:7">
      <c r="A271" s="8">
        <v>552799694</v>
      </c>
      <c r="B271" t="s">
        <v>886</v>
      </c>
      <c r="C271">
        <v>5</v>
      </c>
      <c r="D271" t="s">
        <v>887</v>
      </c>
      <c r="E271" t="s">
        <v>888</v>
      </c>
      <c r="F271" s="10" t="s">
        <v>2130</v>
      </c>
      <c r="G271">
        <f>LEN(表1[[#This Row],[Review_Content]])-LEN(SUBSTITUTE(表1[[#This Row],[Review_Content]]," ",))+1</f>
        <v>13</v>
      </c>
    </row>
    <row r="272" spans="1:7">
      <c r="A272" s="8">
        <v>920164002</v>
      </c>
      <c r="B272" t="s">
        <v>1144</v>
      </c>
      <c r="C272">
        <v>5</v>
      </c>
      <c r="D272" t="s">
        <v>1145</v>
      </c>
      <c r="E272" t="s">
        <v>1146</v>
      </c>
      <c r="F272" s="10" t="s">
        <v>2130</v>
      </c>
      <c r="G272">
        <f>LEN(表1[[#This Row],[Review_Content]])-LEN(SUBSTITUTE(表1[[#This Row],[Review_Content]]," ",))+1</f>
        <v>13</v>
      </c>
    </row>
    <row r="273" spans="1:7">
      <c r="A273" s="8">
        <v>959555672</v>
      </c>
      <c r="B273" t="s">
        <v>1253</v>
      </c>
      <c r="C273">
        <v>5</v>
      </c>
      <c r="D273" t="s">
        <v>1254</v>
      </c>
      <c r="E273" t="s">
        <v>1255</v>
      </c>
      <c r="F273" s="10" t="s">
        <v>2130</v>
      </c>
      <c r="G273">
        <f>LEN(表1[[#This Row],[Review_Content]])-LEN(SUBSTITUTE(表1[[#This Row],[Review_Content]]," ",))+1</f>
        <v>13</v>
      </c>
    </row>
    <row r="274" spans="1:7">
      <c r="A274" s="8">
        <v>628614469</v>
      </c>
      <c r="B274" t="s">
        <v>1475</v>
      </c>
      <c r="C274">
        <v>2</v>
      </c>
      <c r="D274" t="s">
        <v>1476</v>
      </c>
      <c r="E274" t="s">
        <v>1477</v>
      </c>
      <c r="F274" s="10" t="s">
        <v>2129</v>
      </c>
      <c r="G274">
        <f>LEN(表1[[#This Row],[Review_Content]])-LEN(SUBSTITUTE(表1[[#This Row],[Review_Content]]," ",))+1</f>
        <v>5</v>
      </c>
    </row>
    <row r="275" spans="1:7">
      <c r="A275" s="8">
        <v>431001999</v>
      </c>
      <c r="B275" t="s">
        <v>1478</v>
      </c>
      <c r="C275">
        <v>3</v>
      </c>
      <c r="D275" t="s">
        <v>1479</v>
      </c>
      <c r="E275" t="s">
        <v>1480</v>
      </c>
      <c r="F275" s="10" t="s">
        <v>2129</v>
      </c>
      <c r="G275">
        <f>LEN(表1[[#This Row],[Review_Content]])-LEN(SUBSTITUTE(表1[[#This Row],[Review_Content]]," ",))+1</f>
        <v>46</v>
      </c>
    </row>
    <row r="276" spans="1:7">
      <c r="A276" s="8">
        <v>640179084</v>
      </c>
      <c r="B276" t="s">
        <v>1481</v>
      </c>
      <c r="C276">
        <v>1</v>
      </c>
      <c r="D276" t="s">
        <v>1482</v>
      </c>
      <c r="E276" t="s">
        <v>1483</v>
      </c>
      <c r="F276" s="10" t="s">
        <v>2129</v>
      </c>
      <c r="G276">
        <f>LEN(表1[[#This Row],[Review_Content]])-LEN(SUBSTITUTE(表1[[#This Row],[Review_Content]]," ",))+1</f>
        <v>17</v>
      </c>
    </row>
    <row r="277" spans="1:7">
      <c r="A277" s="8">
        <v>661772976</v>
      </c>
      <c r="B277" t="s">
        <v>1484</v>
      </c>
      <c r="C277">
        <v>4</v>
      </c>
      <c r="D277" t="s">
        <v>1485</v>
      </c>
      <c r="E277" t="s">
        <v>1486</v>
      </c>
      <c r="F277" s="10" t="s">
        <v>2129</v>
      </c>
      <c r="G277">
        <f>LEN(表1[[#This Row],[Review_Content]])-LEN(SUBSTITUTE(表1[[#This Row],[Review_Content]]," ",))+1</f>
        <v>14</v>
      </c>
    </row>
    <row r="278" spans="1:7">
      <c r="A278" s="8">
        <v>456057617</v>
      </c>
      <c r="B278" t="s">
        <v>1487</v>
      </c>
      <c r="C278">
        <v>2</v>
      </c>
      <c r="D278" t="s">
        <v>1488</v>
      </c>
      <c r="E278" t="s">
        <v>1489</v>
      </c>
      <c r="F278" s="10" t="s">
        <v>2129</v>
      </c>
      <c r="G278">
        <f>LEN(表1[[#This Row],[Review_Content]])-LEN(SUBSTITUTE(表1[[#This Row],[Review_Content]]," ",))+1</f>
        <v>50</v>
      </c>
    </row>
    <row r="279" spans="1:7">
      <c r="A279" s="8">
        <v>306827235</v>
      </c>
      <c r="B279" t="s">
        <v>1400</v>
      </c>
      <c r="C279">
        <v>5</v>
      </c>
      <c r="D279" t="s">
        <v>281</v>
      </c>
      <c r="E279" t="s">
        <v>1401</v>
      </c>
      <c r="F279" s="10" t="s">
        <v>2130</v>
      </c>
      <c r="G279">
        <f>LEN(表1[[#This Row],[Review_Content]])-LEN(SUBSTITUTE(表1[[#This Row],[Review_Content]]," ",))+1</f>
        <v>13</v>
      </c>
    </row>
    <row r="280" spans="1:7">
      <c r="A280" s="8">
        <v>940247939</v>
      </c>
      <c r="B280" t="s">
        <v>1686</v>
      </c>
      <c r="C280">
        <v>5</v>
      </c>
      <c r="D280" t="s">
        <v>1687</v>
      </c>
      <c r="E280" t="s">
        <v>1688</v>
      </c>
      <c r="F280" s="12" t="s">
        <v>2130</v>
      </c>
      <c r="G280">
        <f>LEN(表1[[#This Row],[Review_Content]])-LEN(SUBSTITUTE(表1[[#This Row],[Review_Content]]," ",))+1</f>
        <v>13</v>
      </c>
    </row>
    <row r="281" spans="1:7">
      <c r="A281" s="8">
        <v>458023433</v>
      </c>
      <c r="B281" t="s">
        <v>1524</v>
      </c>
      <c r="C281">
        <v>5</v>
      </c>
      <c r="D281" t="s">
        <v>1525</v>
      </c>
      <c r="E281" t="s">
        <v>1526</v>
      </c>
      <c r="F281" s="12" t="s">
        <v>2127</v>
      </c>
      <c r="G281">
        <f>LEN(表1[[#This Row],[Review_Content]])-LEN(SUBSTITUTE(表1[[#This Row],[Review_Content]]," ",))+1</f>
        <v>29</v>
      </c>
    </row>
    <row r="282" spans="1:7">
      <c r="A282" s="8">
        <v>642959434</v>
      </c>
      <c r="B282" t="s">
        <v>1527</v>
      </c>
      <c r="C282">
        <v>1</v>
      </c>
      <c r="D282" t="s">
        <v>1528</v>
      </c>
      <c r="E282" t="s">
        <v>1529</v>
      </c>
      <c r="F282" s="12" t="s">
        <v>2127</v>
      </c>
      <c r="G282">
        <f>LEN(表1[[#This Row],[Review_Content]])-LEN(SUBSTITUTE(表1[[#This Row],[Review_Content]]," ",))+1</f>
        <v>128</v>
      </c>
    </row>
    <row r="283" spans="1:7">
      <c r="A283" s="8">
        <v>425685843</v>
      </c>
      <c r="B283" t="s">
        <v>1530</v>
      </c>
      <c r="C283">
        <v>1</v>
      </c>
      <c r="D283" t="s">
        <v>1531</v>
      </c>
      <c r="E283" t="s">
        <v>1532</v>
      </c>
      <c r="F283" s="12" t="s">
        <v>2129</v>
      </c>
      <c r="G283">
        <f>LEN(表1[[#This Row],[Review_Content]])-LEN(SUBSTITUTE(表1[[#This Row],[Review_Content]]," ",))+1</f>
        <v>16</v>
      </c>
    </row>
    <row r="284" spans="1:7">
      <c r="A284" s="8">
        <v>382107453</v>
      </c>
      <c r="B284" t="s">
        <v>1827</v>
      </c>
      <c r="C284">
        <v>3</v>
      </c>
      <c r="D284" t="s">
        <v>1828</v>
      </c>
      <c r="E284" t="s">
        <v>1829</v>
      </c>
      <c r="F284" s="12" t="s">
        <v>2130</v>
      </c>
      <c r="G284">
        <f>LEN(表1[[#This Row],[Review_Content]])-LEN(SUBSTITUTE(表1[[#This Row],[Review_Content]]," ",))+1</f>
        <v>13</v>
      </c>
    </row>
    <row r="285" spans="1:7">
      <c r="A285" s="8">
        <v>615478742</v>
      </c>
      <c r="B285" t="s">
        <v>1573</v>
      </c>
      <c r="C285">
        <v>5</v>
      </c>
      <c r="D285" t="s">
        <v>1574</v>
      </c>
      <c r="E285" t="s">
        <v>1575</v>
      </c>
      <c r="F285" s="12" t="s">
        <v>2130</v>
      </c>
      <c r="G285">
        <f>LEN(表1[[#This Row],[Review_Content]])-LEN(SUBSTITUTE(表1[[#This Row],[Review_Content]]," ",))+1</f>
        <v>14</v>
      </c>
    </row>
    <row r="286" spans="1:7">
      <c r="A286" s="8">
        <v>464747627</v>
      </c>
      <c r="B286" t="s">
        <v>1538</v>
      </c>
      <c r="C286">
        <v>5</v>
      </c>
      <c r="D286" t="s">
        <v>1539</v>
      </c>
      <c r="E286" t="s">
        <v>1540</v>
      </c>
      <c r="F286" s="12" t="s">
        <v>2127</v>
      </c>
      <c r="G286">
        <f>LEN(表1[[#This Row],[Review_Content]])-LEN(SUBSTITUTE(表1[[#This Row],[Review_Content]]," ",))+1</f>
        <v>63</v>
      </c>
    </row>
    <row r="287" spans="1:7">
      <c r="A287" s="8">
        <v>306226132</v>
      </c>
      <c r="B287" t="s">
        <v>1871</v>
      </c>
      <c r="C287">
        <v>5</v>
      </c>
      <c r="D287" t="s">
        <v>1872</v>
      </c>
      <c r="E287" t="s">
        <v>1873</v>
      </c>
      <c r="F287" s="12" t="s">
        <v>2130</v>
      </c>
      <c r="G287">
        <f>LEN(表1[[#This Row],[Review_Content]])-LEN(SUBSTITUTE(表1[[#This Row],[Review_Content]]," ",))+1</f>
        <v>14</v>
      </c>
    </row>
    <row r="288" spans="1:7">
      <c r="A288" s="8">
        <v>733851422</v>
      </c>
      <c r="B288" t="s">
        <v>1958</v>
      </c>
      <c r="C288">
        <v>5</v>
      </c>
      <c r="D288" t="s">
        <v>1959</v>
      </c>
      <c r="E288" t="s">
        <v>1960</v>
      </c>
      <c r="F288" s="12" t="s">
        <v>2130</v>
      </c>
      <c r="G288">
        <f>LEN(表1[[#This Row],[Review_Content]])-LEN(SUBSTITUTE(表1[[#This Row],[Review_Content]]," ",))+1</f>
        <v>14</v>
      </c>
    </row>
    <row r="289" spans="1:7">
      <c r="A289" s="8">
        <v>420732323</v>
      </c>
      <c r="B289" t="s">
        <v>1545</v>
      </c>
      <c r="C289">
        <v>5</v>
      </c>
      <c r="D289" t="s">
        <v>1546</v>
      </c>
      <c r="E289" t="s">
        <v>1547</v>
      </c>
      <c r="F289" s="12" t="s">
        <v>2127</v>
      </c>
      <c r="G289">
        <f>LEN(表1[[#This Row],[Review_Content]])-LEN(SUBSTITUTE(表1[[#This Row],[Review_Content]]," ",))+1</f>
        <v>24</v>
      </c>
    </row>
    <row r="290" spans="1:7">
      <c r="A290" s="8">
        <v>430908938</v>
      </c>
      <c r="B290" t="s">
        <v>1008</v>
      </c>
      <c r="C290">
        <v>5</v>
      </c>
      <c r="D290" t="s">
        <v>1009</v>
      </c>
      <c r="E290" t="s">
        <v>1010</v>
      </c>
      <c r="F290" s="10" t="s">
        <v>2130</v>
      </c>
      <c r="G290">
        <f>LEN(表1[[#This Row],[Review_Content]])-LEN(SUBSTITUTE(表1[[#This Row],[Review_Content]]," ",))+1</f>
        <v>15</v>
      </c>
    </row>
    <row r="291" spans="1:7">
      <c r="A291" s="8">
        <v>605494138</v>
      </c>
      <c r="B291" t="s">
        <v>1549</v>
      </c>
      <c r="C291">
        <v>5</v>
      </c>
      <c r="D291" t="s">
        <v>1550</v>
      </c>
      <c r="E291" t="s">
        <v>1551</v>
      </c>
      <c r="F291" s="12" t="s">
        <v>2127</v>
      </c>
      <c r="G291">
        <f>LEN(表1[[#This Row],[Review_Content]])-LEN(SUBSTITUTE(表1[[#This Row],[Review_Content]]," ",))+1</f>
        <v>25</v>
      </c>
    </row>
    <row r="292" spans="1:7">
      <c r="A292" s="8">
        <v>295905460</v>
      </c>
      <c r="B292" t="s">
        <v>1552</v>
      </c>
      <c r="C292">
        <v>2</v>
      </c>
      <c r="D292" t="s">
        <v>1553</v>
      </c>
      <c r="E292" t="s">
        <v>1554</v>
      </c>
      <c r="F292" s="12" t="s">
        <v>2129</v>
      </c>
      <c r="G292">
        <f>LEN(表1[[#This Row],[Review_Content]])-LEN(SUBSTITUTE(表1[[#This Row],[Review_Content]]," ",))+1</f>
        <v>10</v>
      </c>
    </row>
    <row r="293" spans="1:7">
      <c r="A293" s="8">
        <v>533214179</v>
      </c>
      <c r="B293" t="s">
        <v>1555</v>
      </c>
      <c r="C293">
        <v>2</v>
      </c>
      <c r="D293" t="s">
        <v>1556</v>
      </c>
      <c r="E293" t="s">
        <v>1557</v>
      </c>
      <c r="F293" s="12" t="s">
        <v>2129</v>
      </c>
      <c r="G293">
        <f>LEN(表1[[#This Row],[Review_Content]])-LEN(SUBSTITUTE(表1[[#This Row],[Review_Content]]," ",))+1</f>
        <v>25</v>
      </c>
    </row>
    <row r="294" spans="1:7">
      <c r="A294" s="8">
        <v>432350487</v>
      </c>
      <c r="B294" t="s">
        <v>1178</v>
      </c>
      <c r="C294">
        <v>5</v>
      </c>
      <c r="D294" t="s">
        <v>1179</v>
      </c>
      <c r="E294" t="s">
        <v>1180</v>
      </c>
      <c r="F294" s="10" t="s">
        <v>2130</v>
      </c>
      <c r="G294">
        <f>LEN(表1[[#This Row],[Review_Content]])-LEN(SUBSTITUTE(表1[[#This Row],[Review_Content]]," ",))+1</f>
        <v>15</v>
      </c>
    </row>
    <row r="295" spans="1:7">
      <c r="A295" s="8">
        <v>578830929</v>
      </c>
      <c r="B295" t="s">
        <v>1561</v>
      </c>
      <c r="C295">
        <v>5</v>
      </c>
      <c r="D295" t="s">
        <v>165</v>
      </c>
      <c r="E295" t="s">
        <v>1562</v>
      </c>
      <c r="F295" s="12" t="s">
        <v>2127</v>
      </c>
      <c r="G295">
        <f>LEN(表1[[#This Row],[Review_Content]])-LEN(SUBSTITUTE(表1[[#This Row],[Review_Content]]," ",))+1</f>
        <v>24</v>
      </c>
    </row>
    <row r="296" spans="1:7">
      <c r="A296" s="8">
        <v>303113127</v>
      </c>
      <c r="B296" t="s">
        <v>1563</v>
      </c>
      <c r="C296">
        <v>4</v>
      </c>
      <c r="D296" t="s">
        <v>1564</v>
      </c>
      <c r="E296" t="s">
        <v>1565</v>
      </c>
      <c r="F296" s="12" t="s">
        <v>2129</v>
      </c>
      <c r="G296">
        <f>LEN(表1[[#This Row],[Review_Content]])-LEN(SUBSTITUTE(表1[[#This Row],[Review_Content]]," ",))+1</f>
        <v>18</v>
      </c>
    </row>
    <row r="297" spans="1:7">
      <c r="A297" s="8">
        <v>1172432893</v>
      </c>
      <c r="B297" t="s">
        <v>2068</v>
      </c>
      <c r="C297">
        <v>1</v>
      </c>
      <c r="D297" t="s">
        <v>2069</v>
      </c>
      <c r="E297" t="s">
        <v>2070</v>
      </c>
      <c r="F297" s="12" t="s">
        <v>2130</v>
      </c>
      <c r="G297">
        <f>LEN(表1[[#This Row],[Review_Content]])-LEN(SUBSTITUTE(表1[[#This Row],[Review_Content]]," ",))+1</f>
        <v>15</v>
      </c>
    </row>
    <row r="298" spans="1:7">
      <c r="A298" s="8">
        <v>580880864</v>
      </c>
      <c r="B298" t="s">
        <v>1568</v>
      </c>
      <c r="C298">
        <v>5</v>
      </c>
      <c r="D298" t="s">
        <v>147</v>
      </c>
      <c r="E298" t="s">
        <v>1569</v>
      </c>
      <c r="F298" s="12" t="s">
        <v>2127</v>
      </c>
      <c r="G298">
        <f>LEN(表1[[#This Row],[Review_Content]])-LEN(SUBSTITUTE(表1[[#This Row],[Review_Content]]," ",))+1</f>
        <v>22</v>
      </c>
    </row>
    <row r="299" spans="1:7">
      <c r="A299" s="8">
        <v>477087593</v>
      </c>
      <c r="B299" t="s">
        <v>1570</v>
      </c>
      <c r="C299">
        <v>2</v>
      </c>
      <c r="D299" t="s">
        <v>1571</v>
      </c>
      <c r="E299" t="s">
        <v>1572</v>
      </c>
      <c r="F299" s="12" t="s">
        <v>2129</v>
      </c>
      <c r="G299">
        <f>LEN(表1[[#This Row],[Review_Content]])-LEN(SUBSTITUTE(表1[[#This Row],[Review_Content]]," ",))+1</f>
        <v>12</v>
      </c>
    </row>
    <row r="300" spans="1:7">
      <c r="A300" s="8">
        <v>289261493</v>
      </c>
      <c r="B300" t="s">
        <v>802</v>
      </c>
      <c r="C300">
        <v>5</v>
      </c>
      <c r="D300" t="s">
        <v>803</v>
      </c>
      <c r="E300" t="s">
        <v>804</v>
      </c>
      <c r="F300" s="10" t="s">
        <v>2130</v>
      </c>
      <c r="G300">
        <f>LEN(表1[[#This Row],[Review_Content]])-LEN(SUBSTITUTE(表1[[#This Row],[Review_Content]]," ",))+1</f>
        <v>16</v>
      </c>
    </row>
    <row r="301" spans="1:7">
      <c r="A301" s="8">
        <v>651896614</v>
      </c>
      <c r="B301" t="s">
        <v>927</v>
      </c>
      <c r="C301">
        <v>5</v>
      </c>
      <c r="D301" t="s">
        <v>928</v>
      </c>
      <c r="E301" t="s">
        <v>929</v>
      </c>
      <c r="F301" s="10" t="s">
        <v>2130</v>
      </c>
      <c r="G301">
        <f>LEN(表1[[#This Row],[Review_Content]])-LEN(SUBSTITUTE(表1[[#This Row],[Review_Content]]," ",))+1</f>
        <v>16</v>
      </c>
    </row>
    <row r="302" spans="1:7">
      <c r="A302" s="8">
        <v>959536811</v>
      </c>
      <c r="B302" t="s">
        <v>1578</v>
      </c>
      <c r="C302">
        <v>3</v>
      </c>
      <c r="D302" t="s">
        <v>1579</v>
      </c>
      <c r="E302" t="s">
        <v>1580</v>
      </c>
      <c r="F302" s="12" t="s">
        <v>2129</v>
      </c>
      <c r="G302">
        <f>LEN(表1[[#This Row],[Review_Content]])-LEN(SUBSTITUTE(表1[[#This Row],[Review_Content]]," ",))+1</f>
        <v>234</v>
      </c>
    </row>
    <row r="303" spans="1:7">
      <c r="A303" s="8">
        <v>522138897</v>
      </c>
      <c r="B303" t="s">
        <v>1581</v>
      </c>
      <c r="C303">
        <v>1</v>
      </c>
      <c r="D303" t="s">
        <v>1582</v>
      </c>
      <c r="E303" t="s">
        <v>1583</v>
      </c>
      <c r="F303" s="12" t="s">
        <v>2129</v>
      </c>
      <c r="G303">
        <f>LEN(表1[[#This Row],[Review_Content]])-LEN(SUBSTITUTE(表1[[#This Row],[Review_Content]]," ",))+1</f>
        <v>68</v>
      </c>
    </row>
    <row r="304" spans="1:7">
      <c r="A304" s="8">
        <v>373431224</v>
      </c>
      <c r="B304" t="s">
        <v>1584</v>
      </c>
      <c r="C304">
        <v>5</v>
      </c>
      <c r="D304" t="s">
        <v>1585</v>
      </c>
      <c r="E304" t="s">
        <v>1586</v>
      </c>
      <c r="F304" s="12" t="s">
        <v>2127</v>
      </c>
      <c r="G304">
        <f>LEN(表1[[#This Row],[Review_Content]])-LEN(SUBSTITUTE(表1[[#This Row],[Review_Content]]," ",))+1</f>
        <v>14</v>
      </c>
    </row>
    <row r="305" spans="1:7">
      <c r="A305" s="8">
        <v>524027365</v>
      </c>
      <c r="B305" t="s">
        <v>1943</v>
      </c>
      <c r="C305">
        <v>5</v>
      </c>
      <c r="D305" t="s">
        <v>1944</v>
      </c>
      <c r="E305" t="s">
        <v>1945</v>
      </c>
      <c r="F305" s="12" t="s">
        <v>2130</v>
      </c>
      <c r="G305">
        <f>LEN(表1[[#This Row],[Review_Content]])-LEN(SUBSTITUTE(表1[[#This Row],[Review_Content]]," ",))+1</f>
        <v>16</v>
      </c>
    </row>
    <row r="306" spans="1:7">
      <c r="A306" s="8">
        <v>363515015</v>
      </c>
      <c r="B306" t="s">
        <v>883</v>
      </c>
      <c r="C306">
        <v>4</v>
      </c>
      <c r="D306" t="s">
        <v>884</v>
      </c>
      <c r="E306" t="s">
        <v>885</v>
      </c>
      <c r="F306" s="10" t="s">
        <v>2130</v>
      </c>
      <c r="G306">
        <f>LEN(表1[[#This Row],[Review_Content]])-LEN(SUBSTITUTE(表1[[#This Row],[Review_Content]]," ",))+1</f>
        <v>17</v>
      </c>
    </row>
    <row r="307" spans="1:7">
      <c r="A307" s="8">
        <v>514374715</v>
      </c>
      <c r="B307" t="s">
        <v>1593</v>
      </c>
      <c r="C307">
        <v>2</v>
      </c>
      <c r="D307" t="s">
        <v>1594</v>
      </c>
      <c r="E307" t="s">
        <v>1595</v>
      </c>
      <c r="F307" s="12" t="s">
        <v>2129</v>
      </c>
      <c r="G307">
        <f>LEN(表1[[#This Row],[Review_Content]])-LEN(SUBSTITUTE(表1[[#This Row],[Review_Content]]," ",))+1</f>
        <v>53</v>
      </c>
    </row>
    <row r="308" spans="1:7">
      <c r="A308" s="8">
        <v>866090934</v>
      </c>
      <c r="B308" t="s">
        <v>1596</v>
      </c>
      <c r="C308">
        <v>1</v>
      </c>
      <c r="D308" t="s">
        <v>1597</v>
      </c>
      <c r="E308" t="s">
        <v>1598</v>
      </c>
      <c r="F308" s="12" t="s">
        <v>2129</v>
      </c>
      <c r="G308">
        <f>LEN(表1[[#This Row],[Review_Content]])-LEN(SUBSTITUTE(表1[[#This Row],[Review_Content]]," ",))+1</f>
        <v>29</v>
      </c>
    </row>
    <row r="309" spans="1:7">
      <c r="A309" s="8">
        <v>374273289</v>
      </c>
      <c r="B309" t="s">
        <v>1599</v>
      </c>
      <c r="C309">
        <v>2</v>
      </c>
      <c r="D309" t="s">
        <v>1600</v>
      </c>
      <c r="E309" t="s">
        <v>1601</v>
      </c>
      <c r="F309" s="12" t="s">
        <v>2129</v>
      </c>
      <c r="G309">
        <f>LEN(表1[[#This Row],[Review_Content]])-LEN(SUBSTITUTE(表1[[#This Row],[Review_Content]]," ",))+1</f>
        <v>27</v>
      </c>
    </row>
    <row r="310" spans="1:7">
      <c r="A310" s="8">
        <v>425685843</v>
      </c>
      <c r="B310" t="s">
        <v>1602</v>
      </c>
      <c r="C310">
        <v>1</v>
      </c>
      <c r="D310" t="s">
        <v>1603</v>
      </c>
      <c r="E310" t="s">
        <v>1604</v>
      </c>
      <c r="F310" s="12" t="s">
        <v>2129</v>
      </c>
      <c r="G310">
        <f>LEN(表1[[#This Row],[Review_Content]])-LEN(SUBSTITUTE(表1[[#This Row],[Review_Content]]," ",))+1</f>
        <v>8</v>
      </c>
    </row>
    <row r="311" spans="1:7">
      <c r="A311" s="8">
        <v>420496625</v>
      </c>
      <c r="B311" t="s">
        <v>1605</v>
      </c>
      <c r="C311">
        <v>1</v>
      </c>
      <c r="D311" t="s">
        <v>1495</v>
      </c>
      <c r="E311" t="s">
        <v>1606</v>
      </c>
      <c r="F311" s="12" t="s">
        <v>2129</v>
      </c>
      <c r="G311">
        <f>LEN(表1[[#This Row],[Review_Content]])-LEN(SUBSTITUTE(表1[[#This Row],[Review_Content]]," ",))+1</f>
        <v>17</v>
      </c>
    </row>
    <row r="312" spans="1:7">
      <c r="A312" s="8">
        <v>284847138</v>
      </c>
      <c r="B312" t="s">
        <v>1607</v>
      </c>
      <c r="C312">
        <v>5</v>
      </c>
      <c r="D312" t="s">
        <v>1608</v>
      </c>
      <c r="E312" t="s">
        <v>1609</v>
      </c>
      <c r="F312" s="12" t="s">
        <v>2127</v>
      </c>
      <c r="G312">
        <f>LEN(表1[[#This Row],[Review_Content]])-LEN(SUBSTITUTE(表1[[#This Row],[Review_Content]]," ",))+1</f>
        <v>8</v>
      </c>
    </row>
    <row r="313" spans="1:7">
      <c r="A313" s="8">
        <v>748548102</v>
      </c>
      <c r="B313" t="s">
        <v>1610</v>
      </c>
      <c r="C313">
        <v>3</v>
      </c>
      <c r="D313" t="s">
        <v>1611</v>
      </c>
      <c r="E313" t="s">
        <v>1612</v>
      </c>
      <c r="F313" s="12" t="s">
        <v>2129</v>
      </c>
      <c r="G313">
        <f>LEN(表1[[#This Row],[Review_Content]])-LEN(SUBSTITUTE(表1[[#This Row],[Review_Content]]," ",))+1</f>
        <v>28</v>
      </c>
    </row>
    <row r="314" spans="1:7">
      <c r="A314" s="8">
        <v>431001999</v>
      </c>
      <c r="B314" t="s">
        <v>1613</v>
      </c>
      <c r="C314">
        <v>3</v>
      </c>
      <c r="D314" t="s">
        <v>1614</v>
      </c>
      <c r="E314" t="s">
        <v>1615</v>
      </c>
      <c r="F314" s="12" t="s">
        <v>2129</v>
      </c>
      <c r="G314">
        <f>LEN(表1[[#This Row],[Review_Content]])-LEN(SUBSTITUTE(表1[[#This Row],[Review_Content]]," ",))+1</f>
        <v>35</v>
      </c>
    </row>
    <row r="315" spans="1:7">
      <c r="A315" s="8">
        <v>398299456</v>
      </c>
      <c r="B315" t="s">
        <v>943</v>
      </c>
      <c r="C315">
        <v>5</v>
      </c>
      <c r="D315" t="s">
        <v>398</v>
      </c>
      <c r="E315" t="s">
        <v>944</v>
      </c>
      <c r="F315" s="10" t="s">
        <v>2130</v>
      </c>
      <c r="G315">
        <f>LEN(表1[[#This Row],[Review_Content]])-LEN(SUBSTITUTE(表1[[#This Row],[Review_Content]]," ",))+1</f>
        <v>17</v>
      </c>
    </row>
    <row r="316" spans="1:7">
      <c r="A316" s="8">
        <v>963594722</v>
      </c>
      <c r="B316" t="s">
        <v>1461</v>
      </c>
      <c r="C316">
        <v>5</v>
      </c>
      <c r="D316" t="s">
        <v>1462</v>
      </c>
      <c r="E316" t="s">
        <v>1463</v>
      </c>
      <c r="F316" s="10" t="s">
        <v>2130</v>
      </c>
      <c r="G316">
        <f>LEN(表1[[#This Row],[Review_Content]])-LEN(SUBSTITUTE(表1[[#This Row],[Review_Content]]," ",))+1</f>
        <v>17</v>
      </c>
    </row>
    <row r="317" spans="1:7">
      <c r="A317" s="8">
        <v>539336715</v>
      </c>
      <c r="B317" t="s">
        <v>1170</v>
      </c>
      <c r="C317">
        <v>5</v>
      </c>
      <c r="D317" t="s">
        <v>29</v>
      </c>
      <c r="E317" t="s">
        <v>1171</v>
      </c>
      <c r="F317" s="10" t="s">
        <v>2130</v>
      </c>
      <c r="G317">
        <f>LEN(表1[[#This Row],[Review_Content]])-LEN(SUBSTITUTE(表1[[#This Row],[Review_Content]]," ",))+1</f>
        <v>18</v>
      </c>
    </row>
    <row r="318" spans="1:7">
      <c r="A318" s="8">
        <v>846209409</v>
      </c>
      <c r="B318" t="s">
        <v>1650</v>
      </c>
      <c r="C318">
        <v>4</v>
      </c>
      <c r="D318" t="s">
        <v>1651</v>
      </c>
      <c r="E318" t="s">
        <v>1652</v>
      </c>
      <c r="F318" s="12" t="s">
        <v>2130</v>
      </c>
      <c r="G318">
        <f>LEN(表1[[#This Row],[Review_Content]])-LEN(SUBSTITUTE(表1[[#This Row],[Review_Content]]," ",))+1</f>
        <v>18</v>
      </c>
    </row>
    <row r="319" spans="1:7">
      <c r="A319" s="8">
        <v>976161987</v>
      </c>
      <c r="B319" t="s">
        <v>1848</v>
      </c>
      <c r="C319">
        <v>5</v>
      </c>
      <c r="D319" t="s">
        <v>29</v>
      </c>
      <c r="E319" t="s">
        <v>1849</v>
      </c>
      <c r="F319" s="12" t="s">
        <v>2130</v>
      </c>
      <c r="G319">
        <f>LEN(表1[[#This Row],[Review_Content]])-LEN(SUBSTITUTE(表1[[#This Row],[Review_Content]]," ",))+1</f>
        <v>18</v>
      </c>
    </row>
    <row r="320" spans="1:7">
      <c r="A320" s="8">
        <v>407107217</v>
      </c>
      <c r="B320" t="s">
        <v>1629</v>
      </c>
      <c r="C320">
        <v>3</v>
      </c>
      <c r="D320" t="s">
        <v>1630</v>
      </c>
      <c r="E320" t="s">
        <v>1631</v>
      </c>
      <c r="F320" s="12" t="s">
        <v>2129</v>
      </c>
      <c r="G320">
        <f>LEN(表1[[#This Row],[Review_Content]])-LEN(SUBSTITUTE(表1[[#This Row],[Review_Content]]," ",))+1</f>
        <v>31</v>
      </c>
    </row>
    <row r="321" spans="1:7">
      <c r="A321" s="8">
        <v>1128712763</v>
      </c>
      <c r="B321" t="s">
        <v>1503</v>
      </c>
      <c r="C321">
        <v>5</v>
      </c>
      <c r="D321" t="s">
        <v>1504</v>
      </c>
      <c r="E321" t="s">
        <v>1505</v>
      </c>
      <c r="F321" s="12" t="s">
        <v>2130</v>
      </c>
      <c r="G321">
        <f>LEN(表1[[#This Row],[Review_Content]])-LEN(SUBSTITUTE(表1[[#This Row],[Review_Content]]," ",))+1</f>
        <v>18</v>
      </c>
    </row>
    <row r="322" spans="1:7">
      <c r="A322" s="8">
        <v>398219932</v>
      </c>
      <c r="B322" t="s">
        <v>1635</v>
      </c>
      <c r="C322">
        <v>2</v>
      </c>
      <c r="D322" t="s">
        <v>1636</v>
      </c>
      <c r="E322" t="s">
        <v>1637</v>
      </c>
      <c r="F322" s="12" t="s">
        <v>2129</v>
      </c>
      <c r="G322">
        <f>LEN(表1[[#This Row],[Review_Content]])-LEN(SUBSTITUTE(表1[[#This Row],[Review_Content]]," ",))+1</f>
        <v>138</v>
      </c>
    </row>
    <row r="323" spans="1:7">
      <c r="A323" s="8">
        <v>410622484</v>
      </c>
      <c r="B323" t="s">
        <v>1638</v>
      </c>
      <c r="C323">
        <v>3</v>
      </c>
      <c r="D323" t="s">
        <v>1639</v>
      </c>
      <c r="E323" t="s">
        <v>1640</v>
      </c>
      <c r="F323" s="12" t="s">
        <v>2129</v>
      </c>
      <c r="G323">
        <f>LEN(表1[[#This Row],[Review_Content]])-LEN(SUBSTITUTE(表1[[#This Row],[Review_Content]]," ",))+1</f>
        <v>86</v>
      </c>
    </row>
    <row r="324" spans="1:7">
      <c r="A324" s="8">
        <v>723815926</v>
      </c>
      <c r="B324" t="s">
        <v>756</v>
      </c>
      <c r="C324">
        <v>5</v>
      </c>
      <c r="D324" t="s">
        <v>757</v>
      </c>
      <c r="E324" t="s">
        <v>758</v>
      </c>
      <c r="F324" s="10" t="s">
        <v>2130</v>
      </c>
      <c r="G324">
        <f>LEN(表1[[#This Row],[Review_Content]])-LEN(SUBSTITUTE(表1[[#This Row],[Review_Content]]," ",))+1</f>
        <v>19</v>
      </c>
    </row>
    <row r="325" spans="1:7">
      <c r="A325" s="8">
        <v>458023433</v>
      </c>
      <c r="B325" t="s">
        <v>1644</v>
      </c>
      <c r="C325">
        <v>5</v>
      </c>
      <c r="D325" t="s">
        <v>1645</v>
      </c>
      <c r="E325" t="s">
        <v>1646</v>
      </c>
      <c r="F325" s="12" t="s">
        <v>2129</v>
      </c>
      <c r="G325">
        <f>LEN(表1[[#This Row],[Review_Content]])-LEN(SUBSTITUTE(表1[[#This Row],[Review_Content]]," ",))+1</f>
        <v>49</v>
      </c>
    </row>
    <row r="326" spans="1:7">
      <c r="A326" s="8">
        <v>441599004</v>
      </c>
      <c r="B326" t="s">
        <v>1647</v>
      </c>
      <c r="C326">
        <v>2</v>
      </c>
      <c r="D326" t="s">
        <v>1648</v>
      </c>
      <c r="E326" t="s">
        <v>1649</v>
      </c>
      <c r="F326" s="12" t="s">
        <v>2129</v>
      </c>
      <c r="G326">
        <f>LEN(表1[[#This Row],[Review_Content]])-LEN(SUBSTITUTE(表1[[#This Row],[Review_Content]]," ",))+1</f>
        <v>36</v>
      </c>
    </row>
    <row r="327" spans="1:7">
      <c r="A327" s="8">
        <v>733851422</v>
      </c>
      <c r="B327" t="s">
        <v>1340</v>
      </c>
      <c r="C327">
        <v>5</v>
      </c>
      <c r="D327" t="s">
        <v>1341</v>
      </c>
      <c r="E327" t="s">
        <v>1342</v>
      </c>
      <c r="F327" s="10" t="s">
        <v>2130</v>
      </c>
      <c r="G327">
        <f>LEN(表1[[#This Row],[Review_Content]])-LEN(SUBSTITUTE(表1[[#This Row],[Review_Content]]," ",))+1</f>
        <v>19</v>
      </c>
    </row>
    <row r="328" spans="1:7">
      <c r="A328" s="8">
        <v>975868991</v>
      </c>
      <c r="B328" t="s">
        <v>1653</v>
      </c>
      <c r="C328">
        <v>4</v>
      </c>
      <c r="D328" t="s">
        <v>1654</v>
      </c>
      <c r="E328" t="s">
        <v>1655</v>
      </c>
      <c r="F328" s="12" t="s">
        <v>2127</v>
      </c>
      <c r="G328">
        <f>LEN(表1[[#This Row],[Review_Content]])-LEN(SUBSTITUTE(表1[[#This Row],[Review_Content]]," ",))+1</f>
        <v>25</v>
      </c>
    </row>
    <row r="329" spans="1:7">
      <c r="A329" s="8">
        <v>1110552982</v>
      </c>
      <c r="B329" t="s">
        <v>1656</v>
      </c>
      <c r="C329">
        <v>5</v>
      </c>
      <c r="D329" t="s">
        <v>1657</v>
      </c>
      <c r="E329" t="s">
        <v>1658</v>
      </c>
      <c r="F329" s="12" t="s">
        <v>2129</v>
      </c>
      <c r="G329">
        <f>LEN(表1[[#This Row],[Review_Content]])-LEN(SUBSTITUTE(表1[[#This Row],[Review_Content]]," ",))+1</f>
        <v>51</v>
      </c>
    </row>
    <row r="330" spans="1:7">
      <c r="A330" s="8">
        <v>347634120</v>
      </c>
      <c r="B330" t="s">
        <v>1659</v>
      </c>
      <c r="C330">
        <v>1</v>
      </c>
      <c r="D330" t="s">
        <v>1660</v>
      </c>
      <c r="E330" t="s">
        <v>1661</v>
      </c>
      <c r="F330" s="12" t="s">
        <v>2129</v>
      </c>
      <c r="G330">
        <f>LEN(表1[[#This Row],[Review_Content]])-LEN(SUBSTITUTE(表1[[#This Row],[Review_Content]]," ",))+1</f>
        <v>26</v>
      </c>
    </row>
    <row r="331" spans="1:7">
      <c r="A331" s="8">
        <v>642838826</v>
      </c>
      <c r="B331" t="s">
        <v>1894</v>
      </c>
      <c r="C331">
        <v>5</v>
      </c>
      <c r="D331" t="s">
        <v>29</v>
      </c>
      <c r="E331" t="s">
        <v>1895</v>
      </c>
      <c r="F331" s="12" t="s">
        <v>2130</v>
      </c>
      <c r="G331">
        <f>LEN(表1[[#This Row],[Review_Content]])-LEN(SUBSTITUTE(表1[[#This Row],[Review_Content]]," ",))+1</f>
        <v>19</v>
      </c>
    </row>
    <row r="332" spans="1:7">
      <c r="A332" s="8">
        <v>665972392</v>
      </c>
      <c r="B332" t="s">
        <v>1665</v>
      </c>
      <c r="C332">
        <v>1</v>
      </c>
      <c r="D332" t="s">
        <v>1497</v>
      </c>
      <c r="E332" t="s">
        <v>1666</v>
      </c>
      <c r="F332" s="12" t="s">
        <v>2129</v>
      </c>
      <c r="G332">
        <f>LEN(表1[[#This Row],[Review_Content]])-LEN(SUBSTITUTE(表1[[#This Row],[Review_Content]]," ",))+1</f>
        <v>9</v>
      </c>
    </row>
    <row r="333" spans="1:7">
      <c r="A333" s="8">
        <v>918609651</v>
      </c>
      <c r="B333" t="s">
        <v>1667</v>
      </c>
      <c r="C333">
        <v>2</v>
      </c>
      <c r="D333" t="s">
        <v>1502</v>
      </c>
      <c r="E333" t="s">
        <v>1668</v>
      </c>
      <c r="F333" s="12" t="s">
        <v>2129</v>
      </c>
      <c r="G333">
        <f>LEN(表1[[#This Row],[Review_Content]])-LEN(SUBSTITUTE(表1[[#This Row],[Review_Content]]," ",))+1</f>
        <v>262</v>
      </c>
    </row>
    <row r="334" spans="1:7">
      <c r="A334" s="8">
        <v>298687558</v>
      </c>
      <c r="B334" t="s">
        <v>2015</v>
      </c>
      <c r="C334">
        <v>5</v>
      </c>
      <c r="D334" t="s">
        <v>2016</v>
      </c>
      <c r="E334" t="s">
        <v>2017</v>
      </c>
      <c r="F334" s="12" t="s">
        <v>2130</v>
      </c>
      <c r="G334">
        <f>LEN(表1[[#This Row],[Review_Content]])-LEN(SUBSTITUTE(表1[[#This Row],[Review_Content]]," ",))+1</f>
        <v>19</v>
      </c>
    </row>
    <row r="335" spans="1:7">
      <c r="A335" s="8">
        <v>737369063</v>
      </c>
      <c r="B335" t="s">
        <v>1361</v>
      </c>
      <c r="C335">
        <v>5</v>
      </c>
      <c r="D335" t="s">
        <v>1362</v>
      </c>
      <c r="E335" t="s">
        <v>1363</v>
      </c>
      <c r="F335" s="10" t="s">
        <v>2130</v>
      </c>
      <c r="G335">
        <f>LEN(表1[[#This Row],[Review_Content]])-LEN(SUBSTITUTE(表1[[#This Row],[Review_Content]]," ",))+1</f>
        <v>20</v>
      </c>
    </row>
    <row r="336" spans="1:7">
      <c r="A336" s="8">
        <v>428713765</v>
      </c>
      <c r="B336" t="s">
        <v>1675</v>
      </c>
      <c r="C336">
        <v>5</v>
      </c>
      <c r="D336" t="s">
        <v>1676</v>
      </c>
      <c r="E336" t="s">
        <v>1677</v>
      </c>
      <c r="F336" s="12" t="s">
        <v>2129</v>
      </c>
      <c r="G336">
        <f>LEN(表1[[#This Row],[Review_Content]])-LEN(SUBSTITUTE(表1[[#This Row],[Review_Content]]," ",))+1</f>
        <v>38</v>
      </c>
    </row>
    <row r="337" spans="1:7">
      <c r="A337" s="8">
        <v>453742171</v>
      </c>
      <c r="B337" t="s">
        <v>1452</v>
      </c>
      <c r="C337">
        <v>5</v>
      </c>
      <c r="D337" t="s">
        <v>1453</v>
      </c>
      <c r="E337" t="s">
        <v>1454</v>
      </c>
      <c r="F337" s="10" t="s">
        <v>2130</v>
      </c>
      <c r="G337">
        <f>LEN(表1[[#This Row],[Review_Content]])-LEN(SUBSTITUTE(表1[[#This Row],[Review_Content]]," ",))+1</f>
        <v>20</v>
      </c>
    </row>
    <row r="338" spans="1:7">
      <c r="A338" s="8">
        <v>489601445</v>
      </c>
      <c r="B338" t="s">
        <v>1681</v>
      </c>
      <c r="C338">
        <v>4</v>
      </c>
      <c r="D338" t="s">
        <v>1501</v>
      </c>
      <c r="E338" t="s">
        <v>1682</v>
      </c>
      <c r="F338" s="12" t="s">
        <v>2127</v>
      </c>
      <c r="G338">
        <f>LEN(表1[[#This Row],[Review_Content]])-LEN(SUBSTITUTE(表1[[#This Row],[Review_Content]]," ",))+1</f>
        <v>18</v>
      </c>
    </row>
    <row r="339" spans="1:7">
      <c r="A339" s="8">
        <v>437992173</v>
      </c>
      <c r="B339" t="s">
        <v>1683</v>
      </c>
      <c r="C339">
        <v>1</v>
      </c>
      <c r="D339" t="s">
        <v>1684</v>
      </c>
      <c r="E339" t="s">
        <v>1685</v>
      </c>
      <c r="F339" s="12" t="s">
        <v>2129</v>
      </c>
      <c r="G339">
        <f>LEN(表1[[#This Row],[Review_Content]])-LEN(SUBSTITUTE(表1[[#This Row],[Review_Content]]," ",))+1</f>
        <v>61</v>
      </c>
    </row>
    <row r="340" spans="1:7">
      <c r="A340" s="8">
        <v>871022793</v>
      </c>
      <c r="B340" t="s">
        <v>1758</v>
      </c>
      <c r="C340">
        <v>5</v>
      </c>
      <c r="D340" t="s">
        <v>101</v>
      </c>
      <c r="E340" t="s">
        <v>1759</v>
      </c>
      <c r="F340" s="12" t="s">
        <v>2130</v>
      </c>
      <c r="G340">
        <f>LEN(表1[[#This Row],[Review_Content]])-LEN(SUBSTITUTE(表1[[#This Row],[Review_Content]]," ",))+1</f>
        <v>20</v>
      </c>
    </row>
    <row r="341" spans="1:7">
      <c r="A341" s="8">
        <v>321504242</v>
      </c>
      <c r="B341" t="s">
        <v>2059</v>
      </c>
      <c r="C341">
        <v>5</v>
      </c>
      <c r="D341" t="s">
        <v>2060</v>
      </c>
      <c r="E341" t="s">
        <v>2061</v>
      </c>
      <c r="F341" s="12" t="s">
        <v>2130</v>
      </c>
      <c r="G341">
        <f>LEN(表1[[#This Row],[Review_Content]])-LEN(SUBSTITUTE(表1[[#This Row],[Review_Content]]," ",))+1</f>
        <v>20</v>
      </c>
    </row>
    <row r="342" spans="1:7">
      <c r="A342" s="8">
        <v>616589477</v>
      </c>
      <c r="B342" t="s">
        <v>1691</v>
      </c>
      <c r="C342">
        <v>4</v>
      </c>
      <c r="D342" t="s">
        <v>1692</v>
      </c>
      <c r="E342" t="s">
        <v>1693</v>
      </c>
      <c r="F342" s="12" t="s">
        <v>2129</v>
      </c>
      <c r="G342">
        <f>LEN(表1[[#This Row],[Review_Content]])-LEN(SUBSTITUTE(表1[[#This Row],[Review_Content]]," ",))+1</f>
        <v>71</v>
      </c>
    </row>
    <row r="343" spans="1:7">
      <c r="A343" s="8">
        <v>407262212</v>
      </c>
      <c r="B343" t="s">
        <v>1694</v>
      </c>
      <c r="C343">
        <v>5</v>
      </c>
      <c r="D343" t="s">
        <v>1695</v>
      </c>
      <c r="E343" t="s">
        <v>1696</v>
      </c>
      <c r="F343" s="12" t="s">
        <v>2129</v>
      </c>
      <c r="G343">
        <f>LEN(表1[[#This Row],[Review_Content]])-LEN(SUBSTITUTE(表1[[#This Row],[Review_Content]]," ",))+1</f>
        <v>35</v>
      </c>
    </row>
    <row r="344" spans="1:7">
      <c r="A344" s="8">
        <v>471112395</v>
      </c>
      <c r="B344" t="s">
        <v>1697</v>
      </c>
      <c r="C344">
        <v>3</v>
      </c>
      <c r="D344" t="s">
        <v>1698</v>
      </c>
      <c r="E344" t="s">
        <v>1699</v>
      </c>
      <c r="F344" s="12" t="s">
        <v>2127</v>
      </c>
      <c r="G344">
        <f>LEN(表1[[#This Row],[Review_Content]])-LEN(SUBSTITUTE(表1[[#This Row],[Review_Content]]," ",))+1</f>
        <v>27</v>
      </c>
    </row>
    <row r="345" spans="1:7">
      <c r="A345" s="8">
        <v>458023433</v>
      </c>
      <c r="B345" t="s">
        <v>1700</v>
      </c>
      <c r="C345">
        <v>5</v>
      </c>
      <c r="D345" t="s">
        <v>1701</v>
      </c>
      <c r="E345" t="s">
        <v>1702</v>
      </c>
      <c r="F345" s="12" t="s">
        <v>2127</v>
      </c>
      <c r="G345">
        <f>LEN(表1[[#This Row],[Review_Content]])-LEN(SUBSTITUTE(表1[[#This Row],[Review_Content]]," ",))+1</f>
        <v>18</v>
      </c>
    </row>
    <row r="346" spans="1:7">
      <c r="A346" s="8">
        <v>391002781</v>
      </c>
      <c r="B346" t="s">
        <v>1424</v>
      </c>
      <c r="C346">
        <v>5</v>
      </c>
      <c r="D346" t="s">
        <v>1425</v>
      </c>
      <c r="E346" t="s">
        <v>1426</v>
      </c>
      <c r="F346" s="10" t="s">
        <v>2130</v>
      </c>
      <c r="G346">
        <f>LEN(表1[[#This Row],[Review_Content]])-LEN(SUBSTITUTE(表1[[#This Row],[Review_Content]]," ",))+1</f>
        <v>21</v>
      </c>
    </row>
    <row r="347" spans="1:7">
      <c r="A347" s="8">
        <v>578830929</v>
      </c>
      <c r="B347" t="s">
        <v>1706</v>
      </c>
      <c r="C347">
        <v>4</v>
      </c>
      <c r="D347" t="s">
        <v>1707</v>
      </c>
      <c r="E347" t="s">
        <v>1708</v>
      </c>
      <c r="F347" s="12" t="s">
        <v>2127</v>
      </c>
      <c r="G347">
        <f>LEN(表1[[#This Row],[Review_Content]])-LEN(SUBSTITUTE(表1[[#This Row],[Review_Content]]," ",))+1</f>
        <v>29</v>
      </c>
    </row>
    <row r="348" spans="1:7">
      <c r="A348" s="8">
        <v>375276006</v>
      </c>
      <c r="B348" t="s">
        <v>1709</v>
      </c>
      <c r="C348">
        <v>1</v>
      </c>
      <c r="D348" t="s">
        <v>1710</v>
      </c>
      <c r="E348" t="s">
        <v>1711</v>
      </c>
      <c r="F348" s="12" t="s">
        <v>2129</v>
      </c>
      <c r="G348">
        <f>LEN(表1[[#This Row],[Review_Content]])-LEN(SUBSTITUTE(表1[[#This Row],[Review_Content]]," ",))+1</f>
        <v>26</v>
      </c>
    </row>
    <row r="349" spans="1:7">
      <c r="A349" s="8">
        <v>613009563</v>
      </c>
      <c r="B349" t="s">
        <v>1712</v>
      </c>
      <c r="C349">
        <v>5</v>
      </c>
      <c r="D349" t="s">
        <v>1713</v>
      </c>
      <c r="E349" t="s">
        <v>1714</v>
      </c>
      <c r="F349" s="12" t="s">
        <v>2127</v>
      </c>
      <c r="G349">
        <f>LEN(表1[[#This Row],[Review_Content]])-LEN(SUBSTITUTE(表1[[#This Row],[Review_Content]]," ",))+1</f>
        <v>25</v>
      </c>
    </row>
    <row r="350" spans="1:7">
      <c r="A350" s="8">
        <v>1031312446</v>
      </c>
      <c r="B350" t="s">
        <v>1715</v>
      </c>
      <c r="C350">
        <v>1</v>
      </c>
      <c r="D350" t="s">
        <v>1716</v>
      </c>
      <c r="E350" t="s">
        <v>1717</v>
      </c>
      <c r="F350" s="12" t="s">
        <v>2129</v>
      </c>
      <c r="G350">
        <f>LEN(表1[[#This Row],[Review_Content]])-LEN(SUBSTITUTE(表1[[#This Row],[Review_Content]]," ",))+1</f>
        <v>67</v>
      </c>
    </row>
    <row r="351" spans="1:7">
      <c r="A351" s="8">
        <v>306827235</v>
      </c>
      <c r="B351" t="s">
        <v>1718</v>
      </c>
      <c r="C351">
        <v>5</v>
      </c>
      <c r="D351" t="s">
        <v>1719</v>
      </c>
      <c r="E351" t="s">
        <v>1720</v>
      </c>
      <c r="F351" s="12" t="s">
        <v>2127</v>
      </c>
      <c r="G351">
        <f>LEN(表1[[#This Row],[Review_Content]])-LEN(SUBSTITUTE(表1[[#This Row],[Review_Content]]," ",))+1</f>
        <v>86</v>
      </c>
    </row>
    <row r="352" spans="1:7">
      <c r="A352" s="8">
        <v>1166683428</v>
      </c>
      <c r="B352" t="s">
        <v>1785</v>
      </c>
      <c r="C352">
        <v>5</v>
      </c>
      <c r="D352" t="s">
        <v>1786</v>
      </c>
      <c r="E352" t="s">
        <v>1787</v>
      </c>
      <c r="F352" s="12" t="s">
        <v>2130</v>
      </c>
      <c r="G352">
        <f>LEN(表1[[#This Row],[Review_Content]])-LEN(SUBSTITUTE(表1[[#This Row],[Review_Content]]," ",))+1</f>
        <v>21</v>
      </c>
    </row>
    <row r="353" spans="1:7">
      <c r="A353" s="8">
        <v>373431224</v>
      </c>
      <c r="B353" t="s">
        <v>827</v>
      </c>
      <c r="C353">
        <v>1</v>
      </c>
      <c r="D353" t="s">
        <v>828</v>
      </c>
      <c r="E353" t="s">
        <v>829</v>
      </c>
      <c r="F353" s="10" t="s">
        <v>2130</v>
      </c>
      <c r="G353">
        <f>LEN(表1[[#This Row],[Review_Content]])-LEN(SUBSTITUTE(表1[[#This Row],[Review_Content]]," ",))+1</f>
        <v>22</v>
      </c>
    </row>
    <row r="354" spans="1:7">
      <c r="A354" s="8">
        <v>933369391</v>
      </c>
      <c r="B354" t="s">
        <v>1726</v>
      </c>
      <c r="C354">
        <v>2</v>
      </c>
      <c r="D354" t="s">
        <v>1727</v>
      </c>
      <c r="E354" t="s">
        <v>1728</v>
      </c>
      <c r="F354" s="12" t="s">
        <v>2129</v>
      </c>
      <c r="G354">
        <f>LEN(表1[[#This Row],[Review_Content]])-LEN(SUBSTITUTE(表1[[#This Row],[Review_Content]]," ",))+1</f>
        <v>65</v>
      </c>
    </row>
    <row r="355" spans="1:7">
      <c r="A355" s="8">
        <v>436519609</v>
      </c>
      <c r="B355" t="s">
        <v>494</v>
      </c>
      <c r="C355">
        <v>2</v>
      </c>
      <c r="D355" t="s">
        <v>495</v>
      </c>
      <c r="E355" t="s">
        <v>496</v>
      </c>
      <c r="F355" s="12" t="s">
        <v>2129</v>
      </c>
      <c r="G355">
        <f>LEN(表1[[#This Row],[Review_Content]])-LEN(SUBSTITUTE(表1[[#This Row],[Review_Content]]," ",))+1</f>
        <v>52</v>
      </c>
    </row>
    <row r="356" spans="1:7">
      <c r="A356" s="8">
        <v>703216566</v>
      </c>
      <c r="B356" t="s">
        <v>874</v>
      </c>
      <c r="C356">
        <v>1</v>
      </c>
      <c r="D356" t="s">
        <v>875</v>
      </c>
      <c r="E356" t="s">
        <v>876</v>
      </c>
      <c r="F356" s="10" t="s">
        <v>2130</v>
      </c>
      <c r="G356">
        <f>LEN(表1[[#This Row],[Review_Content]])-LEN(SUBSTITUTE(表1[[#This Row],[Review_Content]]," ",))+1</f>
        <v>22</v>
      </c>
    </row>
    <row r="357" spans="1:7">
      <c r="A357" s="8">
        <v>403598968</v>
      </c>
      <c r="B357" t="s">
        <v>1731</v>
      </c>
      <c r="C357">
        <v>2</v>
      </c>
      <c r="D357" t="s">
        <v>1732</v>
      </c>
      <c r="E357" t="s">
        <v>1733</v>
      </c>
      <c r="F357" s="12" t="s">
        <v>2129</v>
      </c>
      <c r="G357">
        <f>LEN(表1[[#This Row],[Review_Content]])-LEN(SUBSTITUTE(表1[[#This Row],[Review_Content]]," ",))+1</f>
        <v>29</v>
      </c>
    </row>
    <row r="358" spans="1:7">
      <c r="A358" s="8">
        <v>514374715</v>
      </c>
      <c r="B358" t="s">
        <v>1734</v>
      </c>
      <c r="C358">
        <v>4</v>
      </c>
      <c r="D358" t="s">
        <v>1735</v>
      </c>
      <c r="E358" t="s">
        <v>1736</v>
      </c>
      <c r="F358" s="12" t="s">
        <v>2129</v>
      </c>
      <c r="G358">
        <f>LEN(表1[[#This Row],[Review_Content]])-LEN(SUBSTITUTE(表1[[#This Row],[Review_Content]]," ",))+1</f>
        <v>265</v>
      </c>
    </row>
    <row r="359" spans="1:7">
      <c r="A359" s="8">
        <v>288376848</v>
      </c>
      <c r="B359" t="s">
        <v>1077</v>
      </c>
      <c r="C359">
        <v>4</v>
      </c>
      <c r="D359" t="s">
        <v>1078</v>
      </c>
      <c r="E359" t="s">
        <v>1079</v>
      </c>
      <c r="F359" s="10" t="s">
        <v>2130</v>
      </c>
      <c r="G359">
        <f>LEN(表1[[#This Row],[Review_Content]])-LEN(SUBSTITUTE(表1[[#This Row],[Review_Content]]," ",))+1</f>
        <v>22</v>
      </c>
    </row>
    <row r="360" spans="1:7">
      <c r="A360" s="8">
        <v>508421942</v>
      </c>
      <c r="B360" t="s">
        <v>1283</v>
      </c>
      <c r="C360">
        <v>5</v>
      </c>
      <c r="D360" t="s">
        <v>29</v>
      </c>
      <c r="E360" t="s">
        <v>1284</v>
      </c>
      <c r="F360" s="10" t="s">
        <v>2130</v>
      </c>
      <c r="G360">
        <f>LEN(表1[[#This Row],[Review_Content]])-LEN(SUBSTITUTE(表1[[#This Row],[Review_Content]]," ",))+1</f>
        <v>22</v>
      </c>
    </row>
    <row r="361" spans="1:7">
      <c r="A361" s="8">
        <v>717176316</v>
      </c>
      <c r="B361" t="s">
        <v>1743</v>
      </c>
      <c r="C361">
        <v>2</v>
      </c>
      <c r="D361" t="s">
        <v>1744</v>
      </c>
      <c r="E361" t="s">
        <v>1745</v>
      </c>
      <c r="F361" s="12" t="s">
        <v>2129</v>
      </c>
      <c r="G361">
        <f>LEN(表1[[#This Row],[Review_Content]])-LEN(SUBSTITUTE(表1[[#This Row],[Review_Content]]," ",))+1</f>
        <v>20</v>
      </c>
    </row>
    <row r="362" spans="1:7">
      <c r="A362" s="8">
        <v>464301327</v>
      </c>
      <c r="B362" t="s">
        <v>1746</v>
      </c>
      <c r="C362">
        <v>5</v>
      </c>
      <c r="D362" t="s">
        <v>455</v>
      </c>
      <c r="E362" t="s">
        <v>1747</v>
      </c>
      <c r="F362" s="12" t="s">
        <v>2130</v>
      </c>
      <c r="G362">
        <f>LEN(表1[[#This Row],[Review_Content]])-LEN(SUBSTITUTE(表1[[#This Row],[Review_Content]]," ",))+1</f>
        <v>22</v>
      </c>
    </row>
    <row r="363" spans="1:7">
      <c r="A363" s="8">
        <v>458680449</v>
      </c>
      <c r="B363" t="s">
        <v>2013</v>
      </c>
      <c r="C363">
        <v>4</v>
      </c>
      <c r="D363" t="s">
        <v>1654</v>
      </c>
      <c r="E363" t="s">
        <v>2014</v>
      </c>
      <c r="F363" s="12" t="s">
        <v>2130</v>
      </c>
      <c r="G363">
        <f>LEN(表1[[#This Row],[Review_Content]])-LEN(SUBSTITUTE(表1[[#This Row],[Review_Content]]," ",))+1</f>
        <v>22</v>
      </c>
    </row>
    <row r="364" spans="1:7">
      <c r="A364" s="8">
        <v>552974550</v>
      </c>
      <c r="B364" t="s">
        <v>1750</v>
      </c>
      <c r="C364">
        <v>3</v>
      </c>
      <c r="D364" t="s">
        <v>1751</v>
      </c>
      <c r="E364" t="s">
        <v>1752</v>
      </c>
      <c r="F364" s="12" t="s">
        <v>2129</v>
      </c>
      <c r="G364">
        <f>LEN(表1[[#This Row],[Review_Content]])-LEN(SUBSTITUTE(表1[[#This Row],[Review_Content]]," ",))+1</f>
        <v>30</v>
      </c>
    </row>
    <row r="365" spans="1:7">
      <c r="A365" s="8">
        <v>398018310</v>
      </c>
      <c r="B365" t="s">
        <v>984</v>
      </c>
      <c r="C365">
        <v>5</v>
      </c>
      <c r="D365" t="s">
        <v>985</v>
      </c>
      <c r="E365" t="s">
        <v>986</v>
      </c>
      <c r="F365" s="10" t="s">
        <v>2130</v>
      </c>
      <c r="G365">
        <f>LEN(表1[[#This Row],[Review_Content]])-LEN(SUBSTITUTE(表1[[#This Row],[Review_Content]]," ",))+1</f>
        <v>23</v>
      </c>
    </row>
    <row r="366" spans="1:7">
      <c r="A366" s="8">
        <v>1057771088</v>
      </c>
      <c r="B366" t="s">
        <v>1755</v>
      </c>
      <c r="C366">
        <v>5</v>
      </c>
      <c r="D366" t="s">
        <v>1756</v>
      </c>
      <c r="E366" t="s">
        <v>1757</v>
      </c>
      <c r="F366" s="12" t="s">
        <v>2127</v>
      </c>
      <c r="G366">
        <f>LEN(表1[[#This Row],[Review_Content]])-LEN(SUBSTITUTE(表1[[#This Row],[Review_Content]]," ",))+1</f>
        <v>52</v>
      </c>
    </row>
    <row r="367" spans="1:7">
      <c r="A367" s="8">
        <v>428598503</v>
      </c>
      <c r="B367" t="s">
        <v>1541</v>
      </c>
      <c r="C367">
        <v>5</v>
      </c>
      <c r="D367" t="s">
        <v>281</v>
      </c>
      <c r="E367" t="s">
        <v>1542</v>
      </c>
      <c r="F367" s="12" t="s">
        <v>2130</v>
      </c>
      <c r="G367">
        <f>LEN(表1[[#This Row],[Review_Content]])-LEN(SUBSTITUTE(表1[[#This Row],[Review_Content]]," ",))+1</f>
        <v>23</v>
      </c>
    </row>
    <row r="368" spans="1:7">
      <c r="A368" s="8">
        <v>998643016</v>
      </c>
      <c r="B368" t="s">
        <v>1760</v>
      </c>
      <c r="C368">
        <v>5</v>
      </c>
      <c r="D368" t="s">
        <v>329</v>
      </c>
      <c r="E368" t="s">
        <v>1761</v>
      </c>
      <c r="F368" s="12" t="s">
        <v>2127</v>
      </c>
      <c r="G368">
        <f>LEN(表1[[#This Row],[Review_Content]])-LEN(SUBSTITUTE(表1[[#This Row],[Review_Content]]," ",))+1</f>
        <v>13</v>
      </c>
    </row>
    <row r="369" spans="1:7">
      <c r="A369" s="8">
        <v>319268411</v>
      </c>
      <c r="B369" t="s">
        <v>1762</v>
      </c>
      <c r="C369">
        <v>1</v>
      </c>
      <c r="D369" t="s">
        <v>1084</v>
      </c>
      <c r="E369" t="s">
        <v>1763</v>
      </c>
      <c r="F369" s="12" t="s">
        <v>2129</v>
      </c>
      <c r="G369">
        <f>LEN(表1[[#This Row],[Review_Content]])-LEN(SUBSTITUTE(表1[[#This Row],[Review_Content]]," ",))+1</f>
        <v>5</v>
      </c>
    </row>
    <row r="370" spans="1:7">
      <c r="A370" s="8">
        <v>514374715</v>
      </c>
      <c r="B370" t="s">
        <v>1764</v>
      </c>
      <c r="C370">
        <v>2</v>
      </c>
      <c r="D370" t="s">
        <v>1765</v>
      </c>
      <c r="E370" t="s">
        <v>1766</v>
      </c>
      <c r="F370" s="12" t="s">
        <v>2129</v>
      </c>
      <c r="G370">
        <f>LEN(表1[[#This Row],[Review_Content]])-LEN(SUBSTITUTE(表1[[#This Row],[Review_Content]]," ",))+1</f>
        <v>5</v>
      </c>
    </row>
    <row r="371" spans="1:7">
      <c r="A371" s="8">
        <v>661910862</v>
      </c>
      <c r="B371" t="s">
        <v>1767</v>
      </c>
      <c r="C371">
        <v>1</v>
      </c>
      <c r="D371" t="s">
        <v>1768</v>
      </c>
      <c r="E371" t="s">
        <v>1769</v>
      </c>
      <c r="F371" s="12" t="s">
        <v>2129</v>
      </c>
      <c r="G371">
        <f>LEN(表1[[#This Row],[Review_Content]])-LEN(SUBSTITUTE(表1[[#This Row],[Review_Content]]," ",))+1</f>
        <v>24</v>
      </c>
    </row>
    <row r="372" spans="1:7">
      <c r="A372" s="8">
        <v>306827235</v>
      </c>
      <c r="B372" t="s">
        <v>1770</v>
      </c>
      <c r="C372">
        <v>1</v>
      </c>
      <c r="D372" t="s">
        <v>1771</v>
      </c>
      <c r="E372" t="s">
        <v>1772</v>
      </c>
      <c r="F372" s="12" t="s">
        <v>2129</v>
      </c>
      <c r="G372">
        <f>LEN(表1[[#This Row],[Review_Content]])-LEN(SUBSTITUTE(表1[[#This Row],[Review_Content]]," ",))+1</f>
        <v>163</v>
      </c>
    </row>
    <row r="373" spans="1:7">
      <c r="A373" s="8">
        <v>469981191</v>
      </c>
      <c r="B373" t="s">
        <v>1773</v>
      </c>
      <c r="C373">
        <v>4</v>
      </c>
      <c r="D373" t="s">
        <v>1774</v>
      </c>
      <c r="E373" t="s">
        <v>1775</v>
      </c>
      <c r="F373" s="12" t="s">
        <v>2129</v>
      </c>
      <c r="G373">
        <f>LEN(表1[[#This Row],[Review_Content]])-LEN(SUBSTITUTE(表1[[#This Row],[Review_Content]]," ",))+1</f>
        <v>55</v>
      </c>
    </row>
    <row r="374" spans="1:7">
      <c r="A374" s="8">
        <v>419248567</v>
      </c>
      <c r="B374" t="s">
        <v>1776</v>
      </c>
      <c r="C374">
        <v>1</v>
      </c>
      <c r="D374" t="s">
        <v>1777</v>
      </c>
      <c r="E374" t="s">
        <v>1778</v>
      </c>
      <c r="F374" s="12" t="s">
        <v>2127</v>
      </c>
      <c r="G374">
        <f>LEN(表1[[#This Row],[Review_Content]])-LEN(SUBSTITUTE(表1[[#This Row],[Review_Content]]," ",))+1</f>
        <v>20</v>
      </c>
    </row>
    <row r="375" spans="1:7">
      <c r="A375" s="8">
        <v>534278133</v>
      </c>
      <c r="B375" t="s">
        <v>1198</v>
      </c>
      <c r="C375">
        <v>5</v>
      </c>
      <c r="D375" t="s">
        <v>1199</v>
      </c>
      <c r="E375" t="s">
        <v>1200</v>
      </c>
      <c r="F375" s="10" t="s">
        <v>2130</v>
      </c>
      <c r="G375">
        <f>LEN(表1[[#This Row],[Review_Content]])-LEN(SUBSTITUTE(表1[[#This Row],[Review_Content]]," ",))+1</f>
        <v>24</v>
      </c>
    </row>
    <row r="376" spans="1:7">
      <c r="A376" s="8">
        <v>1204929928</v>
      </c>
      <c r="B376" t="s">
        <v>1782</v>
      </c>
      <c r="C376">
        <v>1</v>
      </c>
      <c r="D376" t="s">
        <v>1783</v>
      </c>
      <c r="E376" t="s">
        <v>1784</v>
      </c>
      <c r="F376" s="12" t="s">
        <v>2129</v>
      </c>
      <c r="G376">
        <f>LEN(表1[[#This Row],[Review_Content]])-LEN(SUBSTITUTE(表1[[#This Row],[Review_Content]]," ",))+1</f>
        <v>34</v>
      </c>
    </row>
    <row r="377" spans="1:7">
      <c r="A377" s="8">
        <v>406371748</v>
      </c>
      <c r="B377" t="s">
        <v>1201</v>
      </c>
      <c r="C377">
        <v>1</v>
      </c>
      <c r="D377" t="s">
        <v>1202</v>
      </c>
      <c r="E377" t="s">
        <v>1203</v>
      </c>
      <c r="F377" s="10" t="s">
        <v>2130</v>
      </c>
      <c r="G377">
        <f>LEN(表1[[#This Row],[Review_Content]])-LEN(SUBSTITUTE(表1[[#This Row],[Review_Content]]," ",))+1</f>
        <v>24</v>
      </c>
    </row>
    <row r="378" spans="1:7">
      <c r="A378" s="8">
        <v>490111274</v>
      </c>
      <c r="B378" t="s">
        <v>1788</v>
      </c>
      <c r="C378">
        <v>5</v>
      </c>
      <c r="D378" t="s">
        <v>1789</v>
      </c>
      <c r="E378" t="s">
        <v>1790</v>
      </c>
      <c r="F378" s="12" t="s">
        <v>2127</v>
      </c>
      <c r="G378">
        <f>LEN(表1[[#This Row],[Review_Content]])-LEN(SUBSTITUTE(表1[[#This Row],[Review_Content]]," ",))+1</f>
        <v>25</v>
      </c>
    </row>
    <row r="379" spans="1:7">
      <c r="A379" s="8">
        <v>1041591359</v>
      </c>
      <c r="B379" t="s">
        <v>1662</v>
      </c>
      <c r="C379">
        <v>5</v>
      </c>
      <c r="D379" t="s">
        <v>1663</v>
      </c>
      <c r="E379" t="s">
        <v>1664</v>
      </c>
      <c r="F379" s="12" t="s">
        <v>2130</v>
      </c>
      <c r="G379">
        <f>LEN(表1[[#This Row],[Review_Content]])-LEN(SUBSTITUTE(表1[[#This Row],[Review_Content]]," ",))+1</f>
        <v>24</v>
      </c>
    </row>
    <row r="380" spans="1:7">
      <c r="A380" s="8">
        <v>465186865</v>
      </c>
      <c r="B380" t="s">
        <v>1794</v>
      </c>
      <c r="C380">
        <v>5</v>
      </c>
      <c r="D380" t="s">
        <v>29</v>
      </c>
      <c r="E380" t="s">
        <v>1795</v>
      </c>
      <c r="F380" s="12" t="s">
        <v>2127</v>
      </c>
      <c r="G380">
        <f>LEN(表1[[#This Row],[Review_Content]])-LEN(SUBSTITUTE(表1[[#This Row],[Review_Content]]," ",))+1</f>
        <v>8</v>
      </c>
    </row>
    <row r="381" spans="1:7">
      <c r="A381" s="8">
        <v>434480995</v>
      </c>
      <c r="B381" t="s">
        <v>1796</v>
      </c>
      <c r="C381">
        <v>5</v>
      </c>
      <c r="D381" t="s">
        <v>6</v>
      </c>
      <c r="E381" t="s">
        <v>1797</v>
      </c>
      <c r="F381" s="12" t="s">
        <v>2129</v>
      </c>
      <c r="G381">
        <f>LEN(表1[[#This Row],[Review_Content]])-LEN(SUBSTITUTE(表1[[#This Row],[Review_Content]]," ",))+1</f>
        <v>46</v>
      </c>
    </row>
    <row r="382" spans="1:7">
      <c r="A382" s="8">
        <v>300238550</v>
      </c>
      <c r="B382" t="s">
        <v>1798</v>
      </c>
      <c r="C382">
        <v>1</v>
      </c>
      <c r="D382" t="s">
        <v>1799</v>
      </c>
      <c r="E382" t="s">
        <v>1800</v>
      </c>
      <c r="F382" s="12" t="s">
        <v>2129</v>
      </c>
      <c r="G382">
        <f>LEN(表1[[#This Row],[Review_Content]])-LEN(SUBSTITUTE(表1[[#This Row],[Review_Content]]," ",))+1</f>
        <v>44</v>
      </c>
    </row>
    <row r="383" spans="1:7">
      <c r="A383" s="8">
        <v>1001819280</v>
      </c>
      <c r="B383" t="s">
        <v>1801</v>
      </c>
      <c r="C383">
        <v>5</v>
      </c>
      <c r="D383" t="s">
        <v>1802</v>
      </c>
      <c r="E383" t="s">
        <v>1803</v>
      </c>
      <c r="F383" s="12" t="s">
        <v>2127</v>
      </c>
      <c r="G383">
        <f>LEN(表1[[#This Row],[Review_Content]])-LEN(SUBSTITUTE(表1[[#This Row],[Review_Content]]," ",))+1</f>
        <v>91</v>
      </c>
    </row>
    <row r="384" spans="1:7">
      <c r="A384" s="8">
        <v>386285268</v>
      </c>
      <c r="B384" t="s">
        <v>1804</v>
      </c>
      <c r="C384">
        <v>5</v>
      </c>
      <c r="D384" t="s">
        <v>1805</v>
      </c>
      <c r="E384" t="s">
        <v>1806</v>
      </c>
      <c r="F384" s="12" t="s">
        <v>2127</v>
      </c>
      <c r="G384">
        <f>LEN(表1[[#This Row],[Review_Content]])-LEN(SUBSTITUTE(表1[[#This Row],[Review_Content]]," ",))+1</f>
        <v>39</v>
      </c>
    </row>
    <row r="385" spans="1:7">
      <c r="A385" s="8">
        <v>1154162775</v>
      </c>
      <c r="B385" t="s">
        <v>2100</v>
      </c>
      <c r="C385">
        <v>5</v>
      </c>
      <c r="D385" t="s">
        <v>23</v>
      </c>
      <c r="E385" t="s">
        <v>2101</v>
      </c>
      <c r="F385" s="12" t="s">
        <v>2130</v>
      </c>
      <c r="G385">
        <f>LEN(表1[[#This Row],[Review_Content]])-LEN(SUBSTITUTE(表1[[#This Row],[Review_Content]]," ",))+1</f>
        <v>24</v>
      </c>
    </row>
    <row r="386" spans="1:7">
      <c r="A386" s="8">
        <v>340240496</v>
      </c>
      <c r="B386" t="s">
        <v>1809</v>
      </c>
      <c r="C386">
        <v>5</v>
      </c>
      <c r="D386" t="s">
        <v>1810</v>
      </c>
      <c r="E386" t="s">
        <v>1811</v>
      </c>
      <c r="F386" s="12" t="s">
        <v>2127</v>
      </c>
      <c r="G386">
        <f>LEN(表1[[#This Row],[Review_Content]])-LEN(SUBSTITUTE(表1[[#This Row],[Review_Content]]," ",))+1</f>
        <v>28</v>
      </c>
    </row>
    <row r="387" spans="1:7">
      <c r="A387" s="8">
        <v>995705434</v>
      </c>
      <c r="B387" t="s">
        <v>1812</v>
      </c>
      <c r="C387">
        <v>5</v>
      </c>
      <c r="D387" t="s">
        <v>1813</v>
      </c>
      <c r="E387" t="s">
        <v>1814</v>
      </c>
      <c r="F387" s="12" t="s">
        <v>2127</v>
      </c>
      <c r="G387">
        <f>LEN(表1[[#This Row],[Review_Content]])-LEN(SUBSTITUTE(表1[[#This Row],[Review_Content]]," ",))+1</f>
        <v>54</v>
      </c>
    </row>
    <row r="388" spans="1:7">
      <c r="A388" s="8">
        <v>482602822</v>
      </c>
      <c r="B388" t="s">
        <v>1815</v>
      </c>
      <c r="C388">
        <v>5</v>
      </c>
      <c r="D388" t="s">
        <v>1816</v>
      </c>
      <c r="E388" t="s">
        <v>1817</v>
      </c>
      <c r="F388" s="12" t="s">
        <v>2129</v>
      </c>
      <c r="G388">
        <f>LEN(表1[[#This Row],[Review_Content]])-LEN(SUBSTITUTE(表1[[#This Row],[Review_Content]]," ",))+1</f>
        <v>26</v>
      </c>
    </row>
    <row r="389" spans="1:7">
      <c r="A389" s="8">
        <v>918609651</v>
      </c>
      <c r="B389" t="s">
        <v>1818</v>
      </c>
      <c r="C389">
        <v>5</v>
      </c>
      <c r="D389" t="s">
        <v>6</v>
      </c>
      <c r="E389" t="s">
        <v>1819</v>
      </c>
      <c r="F389" s="12" t="s">
        <v>2129</v>
      </c>
      <c r="G389">
        <f>LEN(表1[[#This Row],[Review_Content]])-LEN(SUBSTITUTE(表1[[#This Row],[Review_Content]]," ",))+1</f>
        <v>47</v>
      </c>
    </row>
    <row r="390" spans="1:7">
      <c r="A390" s="8">
        <v>486312413</v>
      </c>
      <c r="B390" t="s">
        <v>1820</v>
      </c>
      <c r="C390">
        <v>1</v>
      </c>
      <c r="D390" t="s">
        <v>1821</v>
      </c>
      <c r="E390" t="s">
        <v>1822</v>
      </c>
      <c r="F390" s="12" t="s">
        <v>2129</v>
      </c>
      <c r="G390">
        <f>LEN(表1[[#This Row],[Review_Content]])-LEN(SUBSTITUTE(表1[[#This Row],[Review_Content]]," ",))+1</f>
        <v>58</v>
      </c>
    </row>
    <row r="391" spans="1:7">
      <c r="A391" s="8">
        <v>1017148055</v>
      </c>
      <c r="B391" t="s">
        <v>1823</v>
      </c>
      <c r="C391">
        <v>5</v>
      </c>
      <c r="D391" t="s">
        <v>29</v>
      </c>
      <c r="E391" t="s">
        <v>1824</v>
      </c>
      <c r="F391" s="12" t="s">
        <v>2127</v>
      </c>
      <c r="G391">
        <f>LEN(表1[[#This Row],[Review_Content]])-LEN(SUBSTITUTE(表1[[#This Row],[Review_Content]]," ",))+1</f>
        <v>28</v>
      </c>
    </row>
    <row r="392" spans="1:7">
      <c r="A392" s="8">
        <v>998643016</v>
      </c>
      <c r="B392" t="s">
        <v>1029</v>
      </c>
      <c r="C392">
        <v>5</v>
      </c>
      <c r="D392" t="s">
        <v>44</v>
      </c>
      <c r="E392" t="s">
        <v>1030</v>
      </c>
      <c r="F392" s="10" t="s">
        <v>2130</v>
      </c>
      <c r="G392">
        <f>LEN(表1[[#This Row],[Review_Content]])-LEN(SUBSTITUTE(表1[[#This Row],[Review_Content]]," ",))+1</f>
        <v>25</v>
      </c>
    </row>
    <row r="393" spans="1:7">
      <c r="A393" s="8">
        <v>598667468</v>
      </c>
      <c r="B393" t="s">
        <v>1192</v>
      </c>
      <c r="C393">
        <v>5</v>
      </c>
      <c r="D393" t="s">
        <v>1193</v>
      </c>
      <c r="E393" t="s">
        <v>1194</v>
      </c>
      <c r="F393" s="10" t="s">
        <v>2130</v>
      </c>
      <c r="G393">
        <f>LEN(表1[[#This Row],[Review_Content]])-LEN(SUBSTITUTE(表1[[#This Row],[Review_Content]]," ",))+1</f>
        <v>25</v>
      </c>
    </row>
    <row r="394" spans="1:7">
      <c r="A394" s="8">
        <v>920164002</v>
      </c>
      <c r="B394" t="s">
        <v>1830</v>
      </c>
      <c r="C394">
        <v>1</v>
      </c>
      <c r="D394" t="s">
        <v>1495</v>
      </c>
      <c r="E394" t="s">
        <v>1831</v>
      </c>
      <c r="F394" s="12" t="s">
        <v>2129</v>
      </c>
      <c r="G394">
        <f>LEN(表1[[#This Row],[Review_Content]])-LEN(SUBSTITUTE(表1[[#This Row],[Review_Content]]," ",))+1</f>
        <v>29</v>
      </c>
    </row>
    <row r="395" spans="1:7">
      <c r="A395" s="8">
        <v>331763096</v>
      </c>
      <c r="B395" t="s">
        <v>1832</v>
      </c>
      <c r="C395">
        <v>5</v>
      </c>
      <c r="D395" t="s">
        <v>543</v>
      </c>
      <c r="E395" t="s">
        <v>1833</v>
      </c>
      <c r="F395" s="12" t="s">
        <v>2127</v>
      </c>
      <c r="G395">
        <f>LEN(表1[[#This Row],[Review_Content]])-LEN(SUBSTITUTE(表1[[#This Row],[Review_Content]]," ",))+1</f>
        <v>41</v>
      </c>
    </row>
    <row r="396" spans="1:7">
      <c r="A396" s="8">
        <v>464301726</v>
      </c>
      <c r="B396" t="s">
        <v>1834</v>
      </c>
      <c r="C396">
        <v>5</v>
      </c>
      <c r="D396" t="s">
        <v>29</v>
      </c>
      <c r="E396" t="s">
        <v>1835</v>
      </c>
      <c r="F396" s="12" t="s">
        <v>2127</v>
      </c>
      <c r="G396">
        <f>LEN(表1[[#This Row],[Review_Content]])-LEN(SUBSTITUTE(表1[[#This Row],[Review_Content]]," ",))+1</f>
        <v>9</v>
      </c>
    </row>
    <row r="397" spans="1:7">
      <c r="A397" s="8">
        <v>462967220</v>
      </c>
      <c r="B397" t="s">
        <v>1836</v>
      </c>
      <c r="C397">
        <v>1</v>
      </c>
      <c r="D397" t="s">
        <v>1837</v>
      </c>
      <c r="E397" t="s">
        <v>1838</v>
      </c>
      <c r="F397" s="12" t="s">
        <v>2129</v>
      </c>
      <c r="G397">
        <f>LEN(表1[[#This Row],[Review_Content]])-LEN(SUBSTITUTE(表1[[#This Row],[Review_Content]]," ",))+1</f>
        <v>148</v>
      </c>
    </row>
    <row r="398" spans="1:7">
      <c r="A398" s="8">
        <v>787385989</v>
      </c>
      <c r="B398" t="s">
        <v>1839</v>
      </c>
      <c r="C398">
        <v>1</v>
      </c>
      <c r="D398" t="s">
        <v>1840</v>
      </c>
      <c r="E398" t="s">
        <v>1841</v>
      </c>
      <c r="F398" s="12" t="s">
        <v>2129</v>
      </c>
      <c r="G398">
        <f>LEN(表1[[#This Row],[Review_Content]])-LEN(SUBSTITUTE(表1[[#This Row],[Review_Content]]," ",))+1</f>
        <v>18</v>
      </c>
    </row>
    <row r="399" spans="1:7">
      <c r="A399" s="8">
        <v>450296803</v>
      </c>
      <c r="B399" t="s">
        <v>713</v>
      </c>
      <c r="C399">
        <v>5</v>
      </c>
      <c r="D399" t="s">
        <v>398</v>
      </c>
      <c r="E399" t="s">
        <v>714</v>
      </c>
      <c r="F399" s="10" t="s">
        <v>2130</v>
      </c>
      <c r="G399">
        <f>LEN(表1[[#This Row],[Review_Content]])-LEN(SUBSTITUTE(表1[[#This Row],[Review_Content]]," ",))+1</f>
        <v>26</v>
      </c>
    </row>
    <row r="400" spans="1:7">
      <c r="A400" s="8">
        <v>886427730</v>
      </c>
      <c r="B400" t="s">
        <v>1107</v>
      </c>
      <c r="C400">
        <v>5</v>
      </c>
      <c r="D400" t="s">
        <v>1108</v>
      </c>
      <c r="E400" t="s">
        <v>1109</v>
      </c>
      <c r="F400" s="10" t="s">
        <v>2130</v>
      </c>
      <c r="G400">
        <f>LEN(表1[[#This Row],[Review_Content]])-LEN(SUBSTITUTE(表1[[#This Row],[Review_Content]]," ",))+1</f>
        <v>27</v>
      </c>
    </row>
    <row r="401" spans="1:7">
      <c r="A401" s="8">
        <v>645682433</v>
      </c>
      <c r="B401" t="s">
        <v>1922</v>
      </c>
      <c r="C401">
        <v>4</v>
      </c>
      <c r="D401" t="s">
        <v>1923</v>
      </c>
      <c r="E401" t="s">
        <v>1924</v>
      </c>
      <c r="F401" s="12" t="s">
        <v>2130</v>
      </c>
      <c r="G401">
        <f>LEN(表1[[#This Row],[Review_Content]])-LEN(SUBSTITUTE(表1[[#This Row],[Review_Content]]," ",))+1</f>
        <v>27</v>
      </c>
    </row>
    <row r="402" spans="1:7">
      <c r="A402" s="8">
        <v>573309122</v>
      </c>
      <c r="B402" t="s">
        <v>1850</v>
      </c>
      <c r="C402">
        <v>5</v>
      </c>
      <c r="D402" t="s">
        <v>317</v>
      </c>
      <c r="E402" t="s">
        <v>1851</v>
      </c>
      <c r="F402" s="12" t="s">
        <v>2127</v>
      </c>
      <c r="G402">
        <f>LEN(表1[[#This Row],[Review_Content]])-LEN(SUBSTITUTE(表1[[#This Row],[Review_Content]]," ",))+1</f>
        <v>16</v>
      </c>
    </row>
    <row r="403" spans="1:7">
      <c r="A403" s="8">
        <v>468738585</v>
      </c>
      <c r="B403" t="s">
        <v>2047</v>
      </c>
      <c r="C403">
        <v>3</v>
      </c>
      <c r="D403" t="s">
        <v>2048</v>
      </c>
      <c r="E403" t="s">
        <v>2049</v>
      </c>
      <c r="F403" s="12" t="s">
        <v>2130</v>
      </c>
      <c r="G403">
        <f>LEN(表1[[#This Row],[Review_Content]])-LEN(SUBSTITUTE(表1[[#This Row],[Review_Content]]," ",))+1</f>
        <v>28</v>
      </c>
    </row>
    <row r="404" spans="1:7">
      <c r="A404" s="8">
        <v>1066019955</v>
      </c>
      <c r="B404" t="s">
        <v>1854</v>
      </c>
      <c r="C404">
        <v>1</v>
      </c>
      <c r="D404" t="s">
        <v>1855</v>
      </c>
      <c r="E404" t="s">
        <v>1856</v>
      </c>
      <c r="F404" s="12" t="s">
        <v>2129</v>
      </c>
      <c r="G404">
        <f>LEN(表1[[#This Row],[Review_Content]])-LEN(SUBSTITUTE(表1[[#This Row],[Review_Content]]," ",))+1</f>
        <v>50</v>
      </c>
    </row>
    <row r="405" spans="1:7">
      <c r="A405" s="8">
        <v>362348516</v>
      </c>
      <c r="B405" t="s">
        <v>941</v>
      </c>
      <c r="C405">
        <v>5</v>
      </c>
      <c r="D405" t="s">
        <v>317</v>
      </c>
      <c r="E405" t="s">
        <v>942</v>
      </c>
      <c r="F405" s="10" t="s">
        <v>2130</v>
      </c>
      <c r="G405">
        <f>LEN(表1[[#This Row],[Review_Content]])-LEN(SUBSTITUTE(表1[[#This Row],[Review_Content]]," ",))+1</f>
        <v>29</v>
      </c>
    </row>
    <row r="406" spans="1:7">
      <c r="A406" s="8">
        <v>386285268</v>
      </c>
      <c r="B406" t="s">
        <v>1860</v>
      </c>
      <c r="C406">
        <v>5</v>
      </c>
      <c r="D406" t="s">
        <v>390</v>
      </c>
      <c r="E406" t="s">
        <v>1861</v>
      </c>
      <c r="F406" s="12" t="s">
        <v>2129</v>
      </c>
      <c r="G406">
        <f>LEN(表1[[#This Row],[Review_Content]])-LEN(SUBSTITUTE(表1[[#This Row],[Review_Content]]," ",))+1</f>
        <v>74</v>
      </c>
    </row>
    <row r="407" spans="1:7">
      <c r="A407" s="8">
        <v>441599004</v>
      </c>
      <c r="B407" t="s">
        <v>1862</v>
      </c>
      <c r="C407">
        <v>4</v>
      </c>
      <c r="D407" t="s">
        <v>1863</v>
      </c>
      <c r="E407" t="s">
        <v>1864</v>
      </c>
      <c r="F407" s="12" t="s">
        <v>2129</v>
      </c>
      <c r="G407">
        <f>LEN(表1[[#This Row],[Review_Content]])-LEN(SUBSTITUTE(表1[[#This Row],[Review_Content]]," ",))+1</f>
        <v>22</v>
      </c>
    </row>
    <row r="408" spans="1:7">
      <c r="A408" s="8">
        <v>553624402</v>
      </c>
      <c r="B408" t="s">
        <v>1115</v>
      </c>
      <c r="C408">
        <v>5</v>
      </c>
      <c r="D408" t="s">
        <v>1116</v>
      </c>
      <c r="E408" t="s">
        <v>1117</v>
      </c>
      <c r="F408" s="10" t="s">
        <v>2130</v>
      </c>
      <c r="G408">
        <f>LEN(表1[[#This Row],[Review_Content]])-LEN(SUBSTITUTE(表1[[#This Row],[Review_Content]]," ",))+1</f>
        <v>29</v>
      </c>
    </row>
    <row r="409" spans="1:7">
      <c r="A409" s="8">
        <v>442772931</v>
      </c>
      <c r="B409" t="s">
        <v>1669</v>
      </c>
      <c r="C409">
        <v>4</v>
      </c>
      <c r="D409" t="s">
        <v>1670</v>
      </c>
      <c r="E409" t="s">
        <v>1671</v>
      </c>
      <c r="F409" s="12" t="s">
        <v>2130</v>
      </c>
      <c r="G409">
        <f>LEN(表1[[#This Row],[Review_Content]])-LEN(SUBSTITUTE(表1[[#This Row],[Review_Content]]," ",))+1</f>
        <v>30</v>
      </c>
    </row>
    <row r="410" spans="1:7">
      <c r="A410" s="8">
        <v>723593886</v>
      </c>
      <c r="B410" t="s">
        <v>924</v>
      </c>
      <c r="C410">
        <v>5</v>
      </c>
      <c r="D410" t="s">
        <v>925</v>
      </c>
      <c r="E410" t="s">
        <v>926</v>
      </c>
      <c r="F410" s="10" t="s">
        <v>2130</v>
      </c>
      <c r="G410">
        <f>LEN(表1[[#This Row],[Review_Content]])-LEN(SUBSTITUTE(表1[[#This Row],[Review_Content]]," ",))+1</f>
        <v>33</v>
      </c>
    </row>
    <row r="411" spans="1:7">
      <c r="A411" s="8">
        <v>398291279</v>
      </c>
      <c r="B411" t="s">
        <v>1970</v>
      </c>
      <c r="C411">
        <v>5</v>
      </c>
      <c r="D411" t="s">
        <v>1108</v>
      </c>
      <c r="E411" t="s">
        <v>1971</v>
      </c>
      <c r="F411" s="12" t="s">
        <v>2130</v>
      </c>
      <c r="G411">
        <f>LEN(表1[[#This Row],[Review_Content]])-LEN(SUBSTITUTE(表1[[#This Row],[Review_Content]]," ",))+1</f>
        <v>33</v>
      </c>
    </row>
    <row r="412" spans="1:7">
      <c r="A412" s="8">
        <v>306226132</v>
      </c>
      <c r="B412" t="s">
        <v>1877</v>
      </c>
      <c r="C412">
        <v>5</v>
      </c>
      <c r="D412" t="s">
        <v>1878</v>
      </c>
      <c r="E412" t="s">
        <v>1879</v>
      </c>
      <c r="F412" s="12" t="s">
        <v>2127</v>
      </c>
      <c r="G412">
        <f>LEN(表1[[#This Row],[Review_Content]])-LEN(SUBSTITUTE(表1[[#This Row],[Review_Content]]," ",))+1</f>
        <v>24</v>
      </c>
    </row>
    <row r="413" spans="1:7">
      <c r="A413" s="8">
        <v>613009563</v>
      </c>
      <c r="B413" t="s">
        <v>1880</v>
      </c>
      <c r="C413">
        <v>5</v>
      </c>
      <c r="D413" t="s">
        <v>1881</v>
      </c>
      <c r="E413" t="s">
        <v>1882</v>
      </c>
      <c r="F413" s="12" t="s">
        <v>2129</v>
      </c>
      <c r="G413">
        <f>LEN(表1[[#This Row],[Review_Content]])-LEN(SUBSTITUTE(表1[[#This Row],[Review_Content]]," ",))+1</f>
        <v>23</v>
      </c>
    </row>
    <row r="414" spans="1:7">
      <c r="A414" s="8">
        <v>442790609</v>
      </c>
      <c r="B414" t="s">
        <v>1883</v>
      </c>
      <c r="C414">
        <v>1</v>
      </c>
      <c r="D414" t="s">
        <v>1884</v>
      </c>
      <c r="E414" t="s">
        <v>1885</v>
      </c>
      <c r="F414" s="12" t="s">
        <v>2129</v>
      </c>
      <c r="G414">
        <f>LEN(表1[[#This Row],[Review_Content]])-LEN(SUBSTITUTE(表1[[#This Row],[Review_Content]]," ",))+1</f>
        <v>21</v>
      </c>
    </row>
    <row r="415" spans="1:7">
      <c r="A415" s="8">
        <v>1110552982</v>
      </c>
      <c r="B415" t="s">
        <v>1558</v>
      </c>
      <c r="C415">
        <v>5</v>
      </c>
      <c r="D415" t="s">
        <v>1559</v>
      </c>
      <c r="E415" t="s">
        <v>1560</v>
      </c>
      <c r="F415" s="12" t="s">
        <v>2130</v>
      </c>
      <c r="G415">
        <f>LEN(表1[[#This Row],[Review_Content]])-LEN(SUBSTITUTE(表1[[#This Row],[Review_Content]]," ",))+1</f>
        <v>34</v>
      </c>
    </row>
    <row r="416" spans="1:7">
      <c r="A416" s="8">
        <v>313259740</v>
      </c>
      <c r="B416" t="s">
        <v>1889</v>
      </c>
      <c r="C416">
        <v>1</v>
      </c>
      <c r="D416" t="s">
        <v>1084</v>
      </c>
      <c r="E416" t="s">
        <v>1890</v>
      </c>
      <c r="F416" s="12" t="s">
        <v>2129</v>
      </c>
      <c r="G416">
        <f>LEN(表1[[#This Row],[Review_Content]])-LEN(SUBSTITUTE(表1[[#This Row],[Review_Content]]," ",))+1</f>
        <v>16</v>
      </c>
    </row>
    <row r="417" spans="1:7">
      <c r="A417" s="8">
        <v>1022961802</v>
      </c>
      <c r="B417" t="s">
        <v>731</v>
      </c>
      <c r="C417">
        <v>4</v>
      </c>
      <c r="D417" t="s">
        <v>732</v>
      </c>
      <c r="E417" t="s">
        <v>733</v>
      </c>
      <c r="F417" s="10" t="s">
        <v>2130</v>
      </c>
      <c r="G417">
        <f>LEN(表1[[#This Row],[Review_Content]])-LEN(SUBSTITUTE(表1[[#This Row],[Review_Content]]," ",))+1</f>
        <v>36</v>
      </c>
    </row>
    <row r="418" spans="1:7">
      <c r="A418" s="8">
        <v>635861140</v>
      </c>
      <c r="B418" t="s">
        <v>1891</v>
      </c>
      <c r="C418">
        <v>3</v>
      </c>
      <c r="D418" t="s">
        <v>1892</v>
      </c>
      <c r="E418" t="s">
        <v>1893</v>
      </c>
      <c r="F418" s="12" t="s">
        <v>2127</v>
      </c>
      <c r="G418">
        <f>LEN(表1[[#This Row],[Review_Content]])-LEN(SUBSTITUTE(表1[[#This Row],[Review_Content]]," ",))+1</f>
        <v>33</v>
      </c>
    </row>
    <row r="419" spans="1:7">
      <c r="A419" s="8">
        <v>458734623</v>
      </c>
      <c r="B419" t="s">
        <v>1195</v>
      </c>
      <c r="C419">
        <v>1</v>
      </c>
      <c r="D419" t="s">
        <v>1196</v>
      </c>
      <c r="E419" t="s">
        <v>1197</v>
      </c>
      <c r="F419" s="10" t="s">
        <v>2130</v>
      </c>
      <c r="G419">
        <f>LEN(表1[[#This Row],[Review_Content]])-LEN(SUBSTITUTE(表1[[#This Row],[Review_Content]]," ",))+1</f>
        <v>37</v>
      </c>
    </row>
    <row r="420" spans="1:7">
      <c r="A420" s="8">
        <v>407262212</v>
      </c>
      <c r="B420" t="s">
        <v>1269</v>
      </c>
      <c r="C420">
        <v>5</v>
      </c>
      <c r="D420" t="s">
        <v>1270</v>
      </c>
      <c r="E420" t="s">
        <v>1271</v>
      </c>
      <c r="F420" s="10" t="s">
        <v>2130</v>
      </c>
      <c r="G420">
        <f>LEN(表1[[#This Row],[Review_Content]])-LEN(SUBSTITUTE(表1[[#This Row],[Review_Content]]," ",))+1</f>
        <v>38</v>
      </c>
    </row>
    <row r="421" spans="1:7">
      <c r="A421" s="8">
        <v>957511376</v>
      </c>
      <c r="B421" t="s">
        <v>1899</v>
      </c>
      <c r="C421">
        <v>1</v>
      </c>
      <c r="D421" t="s">
        <v>1900</v>
      </c>
      <c r="E421" t="s">
        <v>1901</v>
      </c>
      <c r="F421" s="12" t="s">
        <v>2129</v>
      </c>
      <c r="G421">
        <f>LEN(表1[[#This Row],[Review_Content]])-LEN(SUBSTITUTE(表1[[#This Row],[Review_Content]]," ",))+1</f>
        <v>120</v>
      </c>
    </row>
    <row r="422" spans="1:7">
      <c r="A422" s="8">
        <v>916741290</v>
      </c>
      <c r="B422" t="s">
        <v>1153</v>
      </c>
      <c r="C422">
        <v>5</v>
      </c>
      <c r="D422" t="s">
        <v>1154</v>
      </c>
      <c r="E422" t="s">
        <v>1155</v>
      </c>
      <c r="F422" s="10" t="s">
        <v>2130</v>
      </c>
      <c r="G422">
        <f>LEN(表1[[#This Row],[Review_Content]])-LEN(SUBSTITUTE(表1[[#This Row],[Review_Content]]," ",))+1</f>
        <v>39</v>
      </c>
    </row>
    <row r="423" spans="1:7">
      <c r="A423" s="8">
        <v>916741290</v>
      </c>
      <c r="B423" t="s">
        <v>1905</v>
      </c>
      <c r="C423">
        <v>5</v>
      </c>
      <c r="D423" t="s">
        <v>94</v>
      </c>
      <c r="E423" t="s">
        <v>1906</v>
      </c>
      <c r="F423" s="12" t="s">
        <v>2127</v>
      </c>
      <c r="G423">
        <f>LEN(表1[[#This Row],[Review_Content]])-LEN(SUBSTITUTE(表1[[#This Row],[Review_Content]]," ",))+1</f>
        <v>22</v>
      </c>
    </row>
    <row r="424" spans="1:7">
      <c r="A424" s="8">
        <v>412049674</v>
      </c>
      <c r="B424" t="s">
        <v>1907</v>
      </c>
      <c r="C424">
        <v>1</v>
      </c>
      <c r="D424" t="s">
        <v>1908</v>
      </c>
      <c r="E424" t="s">
        <v>1909</v>
      </c>
      <c r="F424" s="12" t="s">
        <v>2129</v>
      </c>
      <c r="G424">
        <f>LEN(表1[[#This Row],[Review_Content]])-LEN(SUBSTITUTE(表1[[#This Row],[Review_Content]]," ",))+1</f>
        <v>13</v>
      </c>
    </row>
    <row r="425" spans="1:7">
      <c r="A425" s="8">
        <v>417019913</v>
      </c>
      <c r="B425" t="s">
        <v>1910</v>
      </c>
      <c r="C425">
        <v>5</v>
      </c>
      <c r="D425" t="s">
        <v>1911</v>
      </c>
      <c r="E425" t="s">
        <v>1912</v>
      </c>
      <c r="F425" s="12" t="s">
        <v>2129</v>
      </c>
      <c r="G425">
        <f>LEN(表1[[#This Row],[Review_Content]])-LEN(SUBSTITUTE(表1[[#This Row],[Review_Content]]," ",))+1</f>
        <v>34</v>
      </c>
    </row>
    <row r="426" spans="1:7">
      <c r="A426" s="8">
        <v>980888073</v>
      </c>
      <c r="B426" t="s">
        <v>1913</v>
      </c>
      <c r="C426">
        <v>2</v>
      </c>
      <c r="D426" t="s">
        <v>1914</v>
      </c>
      <c r="E426" t="s">
        <v>1915</v>
      </c>
      <c r="F426" s="12" t="s">
        <v>2129</v>
      </c>
      <c r="G426">
        <f>LEN(表1[[#This Row],[Review_Content]])-LEN(SUBSTITUTE(表1[[#This Row],[Review_Content]]," ",))+1</f>
        <v>30</v>
      </c>
    </row>
    <row r="427" spans="1:7">
      <c r="A427" s="8">
        <v>408654600</v>
      </c>
      <c r="B427" t="s">
        <v>1916</v>
      </c>
      <c r="C427">
        <v>4</v>
      </c>
      <c r="D427" t="s">
        <v>1917</v>
      </c>
      <c r="E427" t="s">
        <v>1918</v>
      </c>
      <c r="F427" s="12" t="s">
        <v>2129</v>
      </c>
      <c r="G427">
        <f>LEN(表1[[#This Row],[Review_Content]])-LEN(SUBSTITUTE(表1[[#This Row],[Review_Content]]," ",))+1</f>
        <v>24</v>
      </c>
    </row>
    <row r="428" spans="1:7">
      <c r="A428" s="8">
        <v>538891526</v>
      </c>
      <c r="B428" t="s">
        <v>1919</v>
      </c>
      <c r="C428">
        <v>1</v>
      </c>
      <c r="D428" t="s">
        <v>1920</v>
      </c>
      <c r="E428" t="s">
        <v>1921</v>
      </c>
      <c r="F428" s="12" t="s">
        <v>2129</v>
      </c>
      <c r="G428">
        <f>LEN(表1[[#This Row],[Review_Content]])-LEN(SUBSTITUTE(表1[[#This Row],[Review_Content]]," ",))+1</f>
        <v>57</v>
      </c>
    </row>
    <row r="429" spans="1:7">
      <c r="A429" s="8">
        <v>476718980</v>
      </c>
      <c r="B429" t="s">
        <v>1672</v>
      </c>
      <c r="C429">
        <v>2</v>
      </c>
      <c r="D429" t="s">
        <v>1673</v>
      </c>
      <c r="E429" t="s">
        <v>1674</v>
      </c>
      <c r="F429" s="12" t="s">
        <v>2130</v>
      </c>
      <c r="G429">
        <f>LEN(表1[[#This Row],[Review_Content]])-LEN(SUBSTITUTE(表1[[#This Row],[Review_Content]]," ",))+1</f>
        <v>39</v>
      </c>
    </row>
    <row r="430" spans="1:7">
      <c r="A430" s="8">
        <v>1086768680</v>
      </c>
      <c r="B430" t="s">
        <v>1925</v>
      </c>
      <c r="C430">
        <v>1</v>
      </c>
      <c r="D430" t="s">
        <v>1926</v>
      </c>
      <c r="E430" t="s">
        <v>1927</v>
      </c>
      <c r="F430" s="12" t="s">
        <v>2129</v>
      </c>
      <c r="G430">
        <f>LEN(表1[[#This Row],[Review_Content]])-LEN(SUBSTITUTE(表1[[#This Row],[Review_Content]]," ",))+1</f>
        <v>75</v>
      </c>
    </row>
    <row r="431" spans="1:7">
      <c r="A431" s="8">
        <v>428948751</v>
      </c>
      <c r="B431" t="s">
        <v>1928</v>
      </c>
      <c r="C431">
        <v>5</v>
      </c>
      <c r="D431" t="s">
        <v>1929</v>
      </c>
      <c r="E431" t="s">
        <v>1930</v>
      </c>
      <c r="F431" s="12" t="s">
        <v>2127</v>
      </c>
      <c r="G431">
        <f>LEN(表1[[#This Row],[Review_Content]])-LEN(SUBSTITUTE(表1[[#This Row],[Review_Content]]," ",))+1</f>
        <v>160</v>
      </c>
    </row>
    <row r="432" spans="1:7">
      <c r="A432" s="8">
        <v>453227842</v>
      </c>
      <c r="B432" t="s">
        <v>1931</v>
      </c>
      <c r="C432">
        <v>1</v>
      </c>
      <c r="D432" t="s">
        <v>1932</v>
      </c>
      <c r="E432" t="s">
        <v>1933</v>
      </c>
      <c r="F432" s="12" t="s">
        <v>2129</v>
      </c>
      <c r="G432">
        <f>LEN(表1[[#This Row],[Review_Content]])-LEN(SUBSTITUTE(表1[[#This Row],[Review_Content]]," ",))+1</f>
        <v>5</v>
      </c>
    </row>
    <row r="433" spans="1:7">
      <c r="A433" s="8">
        <v>635861140</v>
      </c>
      <c r="B433" t="s">
        <v>1934</v>
      </c>
      <c r="C433">
        <v>4</v>
      </c>
      <c r="D433" t="s">
        <v>1935</v>
      </c>
      <c r="E433" t="s">
        <v>1936</v>
      </c>
      <c r="F433" s="12" t="s">
        <v>2129</v>
      </c>
      <c r="G433">
        <f>LEN(表1[[#This Row],[Review_Content]])-LEN(SUBSTITUTE(表1[[#This Row],[Review_Content]]," ",))+1</f>
        <v>18</v>
      </c>
    </row>
    <row r="434" spans="1:7">
      <c r="A434" s="8">
        <v>295905460</v>
      </c>
      <c r="B434" t="s">
        <v>1937</v>
      </c>
      <c r="C434">
        <v>3</v>
      </c>
      <c r="D434" t="s">
        <v>1938</v>
      </c>
      <c r="E434" t="s">
        <v>1939</v>
      </c>
      <c r="F434" s="12" t="s">
        <v>2127</v>
      </c>
      <c r="G434">
        <f>LEN(表1[[#This Row],[Review_Content]])-LEN(SUBSTITUTE(表1[[#This Row],[Review_Content]]," ",))+1</f>
        <v>10</v>
      </c>
    </row>
    <row r="435" spans="1:7">
      <c r="A435" s="8">
        <v>584959322</v>
      </c>
      <c r="B435" t="s">
        <v>1940</v>
      </c>
      <c r="C435">
        <v>3</v>
      </c>
      <c r="D435" t="s">
        <v>1941</v>
      </c>
      <c r="E435" t="s">
        <v>1942</v>
      </c>
      <c r="F435" s="12" t="s">
        <v>2129</v>
      </c>
      <c r="G435">
        <f>LEN(表1[[#This Row],[Review_Content]])-LEN(SUBSTITUTE(表1[[#This Row],[Review_Content]]," ",))+1</f>
        <v>24</v>
      </c>
    </row>
    <row r="436" spans="1:7">
      <c r="A436" s="8">
        <v>537916781</v>
      </c>
      <c r="B436" t="s">
        <v>1896</v>
      </c>
      <c r="C436">
        <v>5</v>
      </c>
      <c r="D436" t="s">
        <v>1897</v>
      </c>
      <c r="E436" t="s">
        <v>1898</v>
      </c>
      <c r="F436" s="12" t="s">
        <v>2130</v>
      </c>
      <c r="G436">
        <f>LEN(表1[[#This Row],[Review_Content]])-LEN(SUBSTITUTE(表1[[#This Row],[Review_Content]]," ",))+1</f>
        <v>39</v>
      </c>
    </row>
    <row r="437" spans="1:7">
      <c r="A437" s="8">
        <v>418165048</v>
      </c>
      <c r="B437" t="s">
        <v>1147</v>
      </c>
      <c r="C437">
        <v>5</v>
      </c>
      <c r="D437" t="s">
        <v>1148</v>
      </c>
      <c r="E437" t="s">
        <v>1149</v>
      </c>
      <c r="F437" s="10" t="s">
        <v>2130</v>
      </c>
      <c r="G437">
        <f>LEN(表1[[#This Row],[Review_Content]])-LEN(SUBSTITUTE(表1[[#This Row],[Review_Content]]," ",))+1</f>
        <v>40</v>
      </c>
    </row>
    <row r="438" spans="1:7">
      <c r="A438" s="8">
        <v>465186865</v>
      </c>
      <c r="B438" t="s">
        <v>1181</v>
      </c>
      <c r="C438">
        <v>5</v>
      </c>
      <c r="D438" t="s">
        <v>1182</v>
      </c>
      <c r="E438" t="s">
        <v>1183</v>
      </c>
      <c r="F438" s="10" t="s">
        <v>2130</v>
      </c>
      <c r="G438">
        <f>LEN(表1[[#This Row],[Review_Content]])-LEN(SUBSTITUTE(表1[[#This Row],[Review_Content]]," ",))+1</f>
        <v>40</v>
      </c>
    </row>
    <row r="439" spans="1:7">
      <c r="A439" s="8">
        <v>384083725</v>
      </c>
      <c r="B439" t="s">
        <v>1951</v>
      </c>
      <c r="C439">
        <v>5</v>
      </c>
      <c r="D439" t="s">
        <v>1952</v>
      </c>
      <c r="E439" t="s">
        <v>1953</v>
      </c>
      <c r="F439" s="12" t="s">
        <v>2129</v>
      </c>
      <c r="G439">
        <f>LEN(表1[[#This Row],[Review_Content]])-LEN(SUBSTITUTE(表1[[#This Row],[Review_Content]]," ",))+1</f>
        <v>246</v>
      </c>
    </row>
    <row r="440" spans="1:7">
      <c r="A440" s="8">
        <v>434480995</v>
      </c>
      <c r="B440" t="s">
        <v>1954</v>
      </c>
      <c r="C440">
        <v>4</v>
      </c>
      <c r="D440" t="s">
        <v>29</v>
      </c>
      <c r="E440" t="s">
        <v>1955</v>
      </c>
      <c r="F440" s="12" t="s">
        <v>2127</v>
      </c>
      <c r="G440">
        <f>LEN(表1[[#This Row],[Review_Content]])-LEN(SUBSTITUTE(表1[[#This Row],[Review_Content]]," ",))+1</f>
        <v>5</v>
      </c>
    </row>
    <row r="441" spans="1:7">
      <c r="A441" s="8">
        <v>951737201</v>
      </c>
      <c r="B441" t="s">
        <v>1703</v>
      </c>
      <c r="C441">
        <v>5</v>
      </c>
      <c r="D441" t="s">
        <v>1704</v>
      </c>
      <c r="E441" t="s">
        <v>1705</v>
      </c>
      <c r="F441" s="12" t="s">
        <v>2130</v>
      </c>
      <c r="G441">
        <f>LEN(表1[[#This Row],[Review_Content]])-LEN(SUBSTITUTE(表1[[#This Row],[Review_Content]]," ",))+1</f>
        <v>40</v>
      </c>
    </row>
    <row r="442" spans="1:7">
      <c r="A442" s="8">
        <v>588822247</v>
      </c>
      <c r="B442" t="s">
        <v>715</v>
      </c>
      <c r="C442">
        <v>5</v>
      </c>
      <c r="D442" t="s">
        <v>94</v>
      </c>
      <c r="E442" t="s">
        <v>716</v>
      </c>
      <c r="F442" s="10" t="s">
        <v>2130</v>
      </c>
      <c r="G442">
        <f>LEN(表1[[#This Row],[Review_Content]])-LEN(SUBSTITUTE(表1[[#This Row],[Review_Content]]," ",))+1</f>
        <v>41</v>
      </c>
    </row>
    <row r="443" spans="1:7">
      <c r="A443" s="8">
        <v>957511376</v>
      </c>
      <c r="B443" t="s">
        <v>1961</v>
      </c>
      <c r="C443">
        <v>5</v>
      </c>
      <c r="D443" t="s">
        <v>1962</v>
      </c>
      <c r="E443" t="s">
        <v>1963</v>
      </c>
      <c r="F443" s="12" t="s">
        <v>2127</v>
      </c>
      <c r="G443">
        <f>LEN(表1[[#This Row],[Review_Content]])-LEN(SUBSTITUTE(表1[[#This Row],[Review_Content]]," ",))+1</f>
        <v>66</v>
      </c>
    </row>
    <row r="444" spans="1:7">
      <c r="A444" s="8">
        <v>361555026</v>
      </c>
      <c r="B444" t="s">
        <v>1964</v>
      </c>
      <c r="C444">
        <v>1</v>
      </c>
      <c r="D444" t="s">
        <v>1965</v>
      </c>
      <c r="E444" t="s">
        <v>1966</v>
      </c>
      <c r="F444" s="12" t="s">
        <v>2129</v>
      </c>
      <c r="G444">
        <f>LEN(表1[[#This Row],[Review_Content]])-LEN(SUBSTITUTE(表1[[#This Row],[Review_Content]]," ",))+1</f>
        <v>17</v>
      </c>
    </row>
    <row r="445" spans="1:7">
      <c r="A445" s="8">
        <v>517166254</v>
      </c>
      <c r="B445" t="s">
        <v>1967</v>
      </c>
      <c r="C445">
        <v>5</v>
      </c>
      <c r="D445" t="s">
        <v>1968</v>
      </c>
      <c r="E445" t="s">
        <v>1969</v>
      </c>
      <c r="F445" s="12" t="s">
        <v>2129</v>
      </c>
      <c r="G445">
        <f>LEN(表1[[#This Row],[Review_Content]])-LEN(SUBSTITUTE(表1[[#This Row],[Review_Content]]," ",))+1</f>
        <v>24</v>
      </c>
    </row>
    <row r="446" spans="1:7">
      <c r="A446" s="8">
        <v>1041591359</v>
      </c>
      <c r="B446" t="s">
        <v>1132</v>
      </c>
      <c r="C446">
        <v>5</v>
      </c>
      <c r="D446" t="s">
        <v>1133</v>
      </c>
      <c r="E446" t="s">
        <v>1134</v>
      </c>
      <c r="F446" s="10" t="s">
        <v>2130</v>
      </c>
      <c r="G446">
        <f>LEN(表1[[#This Row],[Review_Content]])-LEN(SUBSTITUTE(表1[[#This Row],[Review_Content]]," ",))+1</f>
        <v>41</v>
      </c>
    </row>
    <row r="447" spans="1:7">
      <c r="A447" s="8">
        <v>810421393</v>
      </c>
      <c r="B447" t="s">
        <v>1972</v>
      </c>
      <c r="C447">
        <v>3</v>
      </c>
      <c r="D447" t="s">
        <v>1973</v>
      </c>
      <c r="E447" t="s">
        <v>1974</v>
      </c>
      <c r="F447" s="12" t="s">
        <v>2129</v>
      </c>
      <c r="G447">
        <f>LEN(表1[[#This Row],[Review_Content]])-LEN(SUBSTITUTE(表1[[#This Row],[Review_Content]]," ",))+1</f>
        <v>38</v>
      </c>
    </row>
    <row r="448" spans="1:7">
      <c r="A448" s="8">
        <v>916741290</v>
      </c>
      <c r="B448" t="s">
        <v>2053</v>
      </c>
      <c r="C448">
        <v>5</v>
      </c>
      <c r="D448" t="s">
        <v>2054</v>
      </c>
      <c r="E448" t="s">
        <v>2055</v>
      </c>
      <c r="F448" s="12" t="s">
        <v>2130</v>
      </c>
      <c r="G448">
        <f>LEN(表1[[#This Row],[Review_Content]])-LEN(SUBSTITUTE(表1[[#This Row],[Review_Content]]," ",))+1</f>
        <v>44</v>
      </c>
    </row>
    <row r="449" spans="1:7">
      <c r="A449" s="8">
        <v>1041591359</v>
      </c>
      <c r="B449" t="s">
        <v>1976</v>
      </c>
      <c r="C449">
        <v>5</v>
      </c>
      <c r="D449" t="s">
        <v>1977</v>
      </c>
      <c r="E449" t="s">
        <v>1978</v>
      </c>
      <c r="F449" s="12" t="s">
        <v>2127</v>
      </c>
      <c r="G449">
        <f>LEN(表1[[#This Row],[Review_Content]])-LEN(SUBSTITUTE(表1[[#This Row],[Review_Content]]," ",))+1</f>
        <v>17</v>
      </c>
    </row>
    <row r="450" spans="1:7">
      <c r="A450" s="8">
        <v>317429676</v>
      </c>
      <c r="B450" t="s">
        <v>1242</v>
      </c>
      <c r="C450">
        <v>4</v>
      </c>
      <c r="D450" t="s">
        <v>464</v>
      </c>
      <c r="E450" t="s">
        <v>1243</v>
      </c>
      <c r="F450" s="10" t="s">
        <v>2130</v>
      </c>
      <c r="G450">
        <f>LEN(表1[[#This Row],[Review_Content]])-LEN(SUBSTITUTE(表1[[#This Row],[Review_Content]]," ",))+1</f>
        <v>46</v>
      </c>
    </row>
    <row r="451" spans="1:7">
      <c r="A451" s="8">
        <v>949348178</v>
      </c>
      <c r="B451" t="s">
        <v>1982</v>
      </c>
      <c r="C451">
        <v>4</v>
      </c>
      <c r="D451" t="s">
        <v>1983</v>
      </c>
      <c r="E451" t="s">
        <v>1984</v>
      </c>
      <c r="F451" s="12" t="s">
        <v>2129</v>
      </c>
      <c r="G451">
        <f>LEN(表1[[#This Row],[Review_Content]])-LEN(SUBSTITUTE(表1[[#This Row],[Review_Content]]," ",))+1</f>
        <v>22</v>
      </c>
    </row>
    <row r="452" spans="1:7">
      <c r="A452" s="8">
        <v>366530250</v>
      </c>
      <c r="B452" t="s">
        <v>1985</v>
      </c>
      <c r="C452">
        <v>1</v>
      </c>
      <c r="D452" t="s">
        <v>1494</v>
      </c>
      <c r="E452" t="s">
        <v>1986</v>
      </c>
      <c r="F452" s="12" t="s">
        <v>2129</v>
      </c>
      <c r="G452">
        <f>LEN(表1[[#This Row],[Review_Content]])-LEN(SUBSTITUTE(表1[[#This Row],[Review_Content]]," ",))+1</f>
        <v>39</v>
      </c>
    </row>
    <row r="453" spans="1:7">
      <c r="A453" s="8">
        <v>1027547409</v>
      </c>
      <c r="B453" t="s">
        <v>1987</v>
      </c>
      <c r="C453">
        <v>5</v>
      </c>
      <c r="D453" t="s">
        <v>1988</v>
      </c>
      <c r="E453" t="s">
        <v>1989</v>
      </c>
      <c r="F453" s="12" t="s">
        <v>2127</v>
      </c>
      <c r="G453">
        <f>LEN(表1[[#This Row],[Review_Content]])-LEN(SUBSTITUTE(表1[[#This Row],[Review_Content]]," ",))+1</f>
        <v>15</v>
      </c>
    </row>
    <row r="454" spans="1:7">
      <c r="A454" s="8">
        <v>483216130</v>
      </c>
      <c r="B454" t="s">
        <v>1089</v>
      </c>
      <c r="C454">
        <v>1</v>
      </c>
      <c r="D454" t="s">
        <v>1090</v>
      </c>
      <c r="E454" t="s">
        <v>1091</v>
      </c>
      <c r="F454" s="10" t="s">
        <v>2130</v>
      </c>
      <c r="G454">
        <f>LEN(表1[[#This Row],[Review_Content]])-LEN(SUBSTITUTE(表1[[#This Row],[Review_Content]]," ",))+1</f>
        <v>50</v>
      </c>
    </row>
    <row r="455" spans="1:7">
      <c r="A455" s="8">
        <v>1226200322</v>
      </c>
      <c r="B455" t="s">
        <v>1993</v>
      </c>
      <c r="C455">
        <v>4</v>
      </c>
      <c r="D455" t="s">
        <v>1994</v>
      </c>
      <c r="E455" t="s">
        <v>1995</v>
      </c>
      <c r="F455" s="12" t="s">
        <v>2129</v>
      </c>
      <c r="G455">
        <f>LEN(表1[[#This Row],[Review_Content]])-LEN(SUBSTITUTE(表1[[#This Row],[Review_Content]]," ",))+1</f>
        <v>41</v>
      </c>
    </row>
    <row r="456" spans="1:7">
      <c r="A456" s="8">
        <v>375276006</v>
      </c>
      <c r="B456" t="s">
        <v>1996</v>
      </c>
      <c r="C456">
        <v>1</v>
      </c>
      <c r="D456" t="s">
        <v>1997</v>
      </c>
      <c r="E456" t="s">
        <v>1998</v>
      </c>
      <c r="F456" s="12" t="s">
        <v>2129</v>
      </c>
      <c r="G456">
        <f>LEN(表1[[#This Row],[Review_Content]])-LEN(SUBSTITUTE(表1[[#This Row],[Review_Content]]," ",))+1</f>
        <v>46</v>
      </c>
    </row>
    <row r="457" spans="1:7">
      <c r="A457" s="8">
        <v>752272972</v>
      </c>
      <c r="B457" t="s">
        <v>1427</v>
      </c>
      <c r="C457">
        <v>1</v>
      </c>
      <c r="D457" t="s">
        <v>1428</v>
      </c>
      <c r="E457" t="s">
        <v>1429</v>
      </c>
      <c r="F457" s="10" t="s">
        <v>2130</v>
      </c>
      <c r="G457">
        <f>LEN(表1[[#This Row],[Review_Content]])-LEN(SUBSTITUTE(表1[[#This Row],[Review_Content]]," ",))+1</f>
        <v>53</v>
      </c>
    </row>
    <row r="458" spans="1:7">
      <c r="A458" s="8">
        <v>348177453</v>
      </c>
      <c r="B458" t="s">
        <v>2001</v>
      </c>
      <c r="C458">
        <v>5</v>
      </c>
      <c r="D458" t="s">
        <v>2002</v>
      </c>
      <c r="E458" t="s">
        <v>2003</v>
      </c>
      <c r="F458" s="12" t="s">
        <v>2127</v>
      </c>
      <c r="G458">
        <f>LEN(表1[[#This Row],[Review_Content]])-LEN(SUBSTITUTE(表1[[#This Row],[Review_Content]]," ",))+1</f>
        <v>36</v>
      </c>
    </row>
    <row r="459" spans="1:7">
      <c r="A459" s="8">
        <v>494333145</v>
      </c>
      <c r="B459" t="s">
        <v>2004</v>
      </c>
      <c r="C459">
        <v>2</v>
      </c>
      <c r="D459" t="s">
        <v>2005</v>
      </c>
      <c r="E459" t="s">
        <v>2006</v>
      </c>
      <c r="F459" s="12" t="s">
        <v>2129</v>
      </c>
      <c r="G459">
        <f>LEN(表1[[#This Row],[Review_Content]])-LEN(SUBSTITUTE(表1[[#This Row],[Review_Content]]," ",))+1</f>
        <v>107</v>
      </c>
    </row>
    <row r="460" spans="1:7">
      <c r="A460" s="8">
        <v>601885495</v>
      </c>
      <c r="B460" t="s">
        <v>2007</v>
      </c>
      <c r="C460">
        <v>3</v>
      </c>
      <c r="D460" t="s">
        <v>2008</v>
      </c>
      <c r="E460" t="s">
        <v>2009</v>
      </c>
      <c r="F460" s="12" t="s">
        <v>2129</v>
      </c>
      <c r="G460">
        <f>LEN(表1[[#This Row],[Review_Content]])-LEN(SUBSTITUTE(表1[[#This Row],[Review_Content]]," ",))+1</f>
        <v>44</v>
      </c>
    </row>
    <row r="461" spans="1:7">
      <c r="A461" s="8">
        <v>361555026</v>
      </c>
      <c r="B461" t="s">
        <v>2010</v>
      </c>
      <c r="C461">
        <v>3</v>
      </c>
      <c r="D461" t="s">
        <v>2011</v>
      </c>
      <c r="E461" t="s">
        <v>2012</v>
      </c>
      <c r="F461" s="12" t="s">
        <v>2129</v>
      </c>
      <c r="G461">
        <f>LEN(表1[[#This Row],[Review_Content]])-LEN(SUBSTITUTE(表1[[#This Row],[Review_Content]]," ",))+1</f>
        <v>39</v>
      </c>
    </row>
    <row r="462" spans="1:7">
      <c r="A462" s="8">
        <v>530666695</v>
      </c>
      <c r="B462" t="s">
        <v>1902</v>
      </c>
      <c r="C462">
        <v>1</v>
      </c>
      <c r="D462" t="s">
        <v>1903</v>
      </c>
      <c r="E462" t="s">
        <v>1904</v>
      </c>
      <c r="F462" s="12" t="s">
        <v>2130</v>
      </c>
      <c r="G462">
        <f>LEN(表1[[#This Row],[Review_Content]])-LEN(SUBSTITUTE(表1[[#This Row],[Review_Content]]," ",))+1</f>
        <v>53</v>
      </c>
    </row>
    <row r="463" spans="1:7">
      <c r="A463" s="8">
        <v>649008868</v>
      </c>
      <c r="B463" t="s">
        <v>1070</v>
      </c>
      <c r="C463">
        <v>5</v>
      </c>
      <c r="D463" t="s">
        <v>1071</v>
      </c>
      <c r="E463" t="s">
        <v>1072</v>
      </c>
      <c r="F463" s="10" t="s">
        <v>2130</v>
      </c>
      <c r="G463">
        <f>LEN(表1[[#This Row],[Review_Content]])-LEN(SUBSTITUTE(表1[[#This Row],[Review_Content]]," ",))+1</f>
        <v>55</v>
      </c>
    </row>
    <row r="464" spans="1:7">
      <c r="A464" s="8">
        <v>324331173</v>
      </c>
      <c r="B464" t="s">
        <v>2018</v>
      </c>
      <c r="C464">
        <v>1</v>
      </c>
      <c r="D464" t="s">
        <v>2019</v>
      </c>
      <c r="E464" t="s">
        <v>2020</v>
      </c>
      <c r="F464" s="12" t="s">
        <v>2129</v>
      </c>
      <c r="G464">
        <f>LEN(表1[[#This Row],[Review_Content]])-LEN(SUBSTITUTE(表1[[#This Row],[Review_Content]]," ",))+1</f>
        <v>33</v>
      </c>
    </row>
    <row r="465" spans="1:7">
      <c r="A465" s="8">
        <v>398106780</v>
      </c>
      <c r="B465" t="s">
        <v>2021</v>
      </c>
      <c r="C465">
        <v>2</v>
      </c>
      <c r="D465" t="s">
        <v>2022</v>
      </c>
      <c r="E465" t="s">
        <v>2023</v>
      </c>
      <c r="F465" s="12" t="s">
        <v>2129</v>
      </c>
      <c r="G465">
        <f>LEN(表1[[#This Row],[Review_Content]])-LEN(SUBSTITUTE(表1[[#This Row],[Review_Content]]," ",))+1</f>
        <v>86</v>
      </c>
    </row>
    <row r="466" spans="1:7">
      <c r="A466" s="8">
        <v>553624402</v>
      </c>
      <c r="B466" t="s">
        <v>2024</v>
      </c>
      <c r="C466">
        <v>2</v>
      </c>
      <c r="D466" t="s">
        <v>2025</v>
      </c>
      <c r="E466" t="s">
        <v>2026</v>
      </c>
      <c r="F466" s="12" t="s">
        <v>2129</v>
      </c>
      <c r="G466">
        <f>LEN(表1[[#This Row],[Review_Content]])-LEN(SUBSTITUTE(表1[[#This Row],[Review_Content]]," ",))+1</f>
        <v>18</v>
      </c>
    </row>
    <row r="467" spans="1:7">
      <c r="A467" s="8">
        <v>898815558</v>
      </c>
      <c r="B467" t="s">
        <v>1979</v>
      </c>
      <c r="C467">
        <v>5</v>
      </c>
      <c r="D467" t="s">
        <v>1980</v>
      </c>
      <c r="E467" t="s">
        <v>1981</v>
      </c>
      <c r="F467" s="12" t="s">
        <v>2130</v>
      </c>
      <c r="G467">
        <f>LEN(表1[[#This Row],[Review_Content]])-LEN(SUBSTITUTE(表1[[#This Row],[Review_Content]]," ",))+1</f>
        <v>55</v>
      </c>
    </row>
    <row r="468" spans="1:7">
      <c r="A468" s="8">
        <v>930672169</v>
      </c>
      <c r="B468" t="s">
        <v>1729</v>
      </c>
      <c r="C468">
        <v>5</v>
      </c>
      <c r="D468" t="s">
        <v>1499</v>
      </c>
      <c r="E468" t="s">
        <v>1730</v>
      </c>
      <c r="F468" s="12" t="s">
        <v>2130</v>
      </c>
      <c r="G468">
        <f>LEN(表1[[#This Row],[Review_Content]])-LEN(SUBSTITUTE(表1[[#This Row],[Review_Content]]," ",))+1</f>
        <v>57</v>
      </c>
    </row>
    <row r="469" spans="1:7">
      <c r="A469" s="8">
        <v>411486575</v>
      </c>
      <c r="B469" t="s">
        <v>2032</v>
      </c>
      <c r="C469">
        <v>1</v>
      </c>
      <c r="D469" t="s">
        <v>2033</v>
      </c>
      <c r="E469" t="s">
        <v>2034</v>
      </c>
      <c r="F469" s="12" t="s">
        <v>2127</v>
      </c>
      <c r="G469">
        <f>LEN(表1[[#This Row],[Review_Content]])-LEN(SUBSTITUTE(表1[[#This Row],[Review_Content]]," ",))+1</f>
        <v>17</v>
      </c>
    </row>
    <row r="470" spans="1:7">
      <c r="A470" s="8">
        <v>407835353</v>
      </c>
      <c r="B470" t="s">
        <v>1098</v>
      </c>
      <c r="C470">
        <v>2</v>
      </c>
      <c r="D470" t="s">
        <v>1099</v>
      </c>
      <c r="E470" t="s">
        <v>1100</v>
      </c>
      <c r="F470" s="10" t="s">
        <v>2130</v>
      </c>
      <c r="G470">
        <f>LEN(表1[[#This Row],[Review_Content]])-LEN(SUBSTITUTE(表1[[#This Row],[Review_Content]]," ",))+1</f>
        <v>60</v>
      </c>
    </row>
    <row r="471" spans="1:7">
      <c r="A471" s="8">
        <v>704720989</v>
      </c>
      <c r="B471" t="s">
        <v>2027</v>
      </c>
      <c r="C471">
        <v>1</v>
      </c>
      <c r="D471" t="s">
        <v>2028</v>
      </c>
      <c r="E471" t="s">
        <v>2029</v>
      </c>
      <c r="F471" s="12" t="s">
        <v>2130</v>
      </c>
      <c r="G471">
        <f>LEN(表1[[#This Row],[Review_Content]])-LEN(SUBSTITUTE(表1[[#This Row],[Review_Content]]," ",))+1</f>
        <v>60</v>
      </c>
    </row>
    <row r="472" spans="1:7">
      <c r="A472" s="8">
        <v>534659421</v>
      </c>
      <c r="B472" t="s">
        <v>2041</v>
      </c>
      <c r="C472">
        <v>2</v>
      </c>
      <c r="D472" t="s">
        <v>2042</v>
      </c>
      <c r="E472" t="s">
        <v>2043</v>
      </c>
      <c r="F472" s="12" t="s">
        <v>2129</v>
      </c>
      <c r="G472">
        <f>LEN(表1[[#This Row],[Review_Content]])-LEN(SUBSTITUTE(表1[[#This Row],[Review_Content]]," ",))+1</f>
        <v>21</v>
      </c>
    </row>
    <row r="473" spans="1:7">
      <c r="A473" s="8">
        <v>572989656</v>
      </c>
      <c r="B473" t="s">
        <v>2044</v>
      </c>
      <c r="C473">
        <v>4</v>
      </c>
      <c r="D473" t="s">
        <v>2045</v>
      </c>
      <c r="E473" t="s">
        <v>2046</v>
      </c>
      <c r="F473" s="12" t="s">
        <v>2129</v>
      </c>
      <c r="G473">
        <f>LEN(表1[[#This Row],[Review_Content]])-LEN(SUBSTITUTE(表1[[#This Row],[Review_Content]]," ",))+1</f>
        <v>61</v>
      </c>
    </row>
    <row r="474" spans="1:7">
      <c r="A474" s="8">
        <v>384083725</v>
      </c>
      <c r="B474" t="s">
        <v>1376</v>
      </c>
      <c r="C474">
        <v>3</v>
      </c>
      <c r="D474" t="s">
        <v>1377</v>
      </c>
      <c r="E474" t="s">
        <v>1378</v>
      </c>
      <c r="F474" s="10" t="s">
        <v>2130</v>
      </c>
      <c r="G474">
        <f>LEN(表1[[#This Row],[Review_Content]])-LEN(SUBSTITUTE(表1[[#This Row],[Review_Content]]," ",))+1</f>
        <v>67</v>
      </c>
    </row>
    <row r="475" spans="1:7">
      <c r="A475" s="8">
        <v>483216130</v>
      </c>
      <c r="B475" t="s">
        <v>2050</v>
      </c>
      <c r="C475">
        <v>3</v>
      </c>
      <c r="D475" t="s">
        <v>2051</v>
      </c>
      <c r="E475" t="s">
        <v>2052</v>
      </c>
      <c r="F475" s="12" t="s">
        <v>2129</v>
      </c>
      <c r="G475">
        <f>LEN(表1[[#This Row],[Review_Content]])-LEN(SUBSTITUTE(表1[[#This Row],[Review_Content]]," ",))+1</f>
        <v>34</v>
      </c>
    </row>
    <row r="476" spans="1:7">
      <c r="A476" s="8">
        <v>1041591359</v>
      </c>
      <c r="B476" t="s">
        <v>848</v>
      </c>
      <c r="C476">
        <v>1</v>
      </c>
      <c r="D476" t="s">
        <v>849</v>
      </c>
      <c r="E476" t="s">
        <v>850</v>
      </c>
      <c r="F476" s="10" t="s">
        <v>2130</v>
      </c>
      <c r="G476">
        <f>LEN(表1[[#This Row],[Review_Content]])-LEN(SUBSTITUTE(表1[[#This Row],[Review_Content]]," ",))+1</f>
        <v>68</v>
      </c>
    </row>
    <row r="477" spans="1:7">
      <c r="A477" s="8">
        <v>1057771088</v>
      </c>
      <c r="B477" t="s">
        <v>1225</v>
      </c>
      <c r="C477">
        <v>1</v>
      </c>
      <c r="D477" t="s">
        <v>1226</v>
      </c>
      <c r="E477" t="s">
        <v>1227</v>
      </c>
      <c r="F477" s="10" t="s">
        <v>2130</v>
      </c>
      <c r="G477">
        <f>LEN(表1[[#This Row],[Review_Content]])-LEN(SUBSTITUTE(表1[[#This Row],[Review_Content]]," ",))+1</f>
        <v>69</v>
      </c>
    </row>
    <row r="478" spans="1:7">
      <c r="A478" s="8">
        <v>910338092</v>
      </c>
      <c r="B478" t="s">
        <v>1031</v>
      </c>
      <c r="C478">
        <v>5</v>
      </c>
      <c r="D478" t="s">
        <v>1032</v>
      </c>
      <c r="E478" t="s">
        <v>1033</v>
      </c>
      <c r="F478" s="10" t="s">
        <v>2130</v>
      </c>
      <c r="G478">
        <f>LEN(表1[[#This Row],[Review_Content]])-LEN(SUBSTITUTE(表1[[#This Row],[Review_Content]]," ",))+1</f>
        <v>80</v>
      </c>
    </row>
    <row r="479" spans="1:7">
      <c r="A479" s="8">
        <v>575923525</v>
      </c>
      <c r="B479" t="s">
        <v>2062</v>
      </c>
      <c r="C479">
        <v>4</v>
      </c>
      <c r="D479" t="s">
        <v>2063</v>
      </c>
      <c r="E479" t="s">
        <v>2064</v>
      </c>
      <c r="F479" s="12" t="s">
        <v>2127</v>
      </c>
      <c r="G479">
        <f>LEN(表1[[#This Row],[Review_Content]])-LEN(SUBSTITUTE(表1[[#This Row],[Review_Content]]," ",))+1</f>
        <v>14</v>
      </c>
    </row>
    <row r="480" spans="1:7">
      <c r="A480" s="8">
        <v>318142137</v>
      </c>
      <c r="B480" t="s">
        <v>2065</v>
      </c>
      <c r="C480">
        <v>3</v>
      </c>
      <c r="D480" t="s">
        <v>2066</v>
      </c>
      <c r="E480" t="s">
        <v>2067</v>
      </c>
      <c r="F480" s="12" t="s">
        <v>2129</v>
      </c>
      <c r="G480">
        <f>LEN(表1[[#This Row],[Review_Content]])-LEN(SUBSTITUTE(表1[[#This Row],[Review_Content]]," ",))+1</f>
        <v>74</v>
      </c>
    </row>
    <row r="481" spans="1:7">
      <c r="A481" s="8">
        <v>916741290</v>
      </c>
      <c r="B481" t="s">
        <v>1092</v>
      </c>
      <c r="C481">
        <v>5</v>
      </c>
      <c r="D481" t="s">
        <v>1093</v>
      </c>
      <c r="E481" t="s">
        <v>1094</v>
      </c>
      <c r="F481" s="10" t="s">
        <v>2130</v>
      </c>
      <c r="G481">
        <f>LEN(表1[[#This Row],[Review_Content]])-LEN(SUBSTITUTE(表1[[#This Row],[Review_Content]]," ",))+1</f>
        <v>112</v>
      </c>
    </row>
    <row r="482" spans="1:7">
      <c r="A482" s="8">
        <v>706398884</v>
      </c>
      <c r="B482" t="s">
        <v>2071</v>
      </c>
      <c r="C482">
        <v>1</v>
      </c>
      <c r="D482" t="s">
        <v>2072</v>
      </c>
      <c r="E482" t="s">
        <v>2073</v>
      </c>
      <c r="F482" s="12" t="s">
        <v>2129</v>
      </c>
      <c r="G482">
        <f>LEN(表1[[#This Row],[Review_Content]])-LEN(SUBSTITUTE(表1[[#This Row],[Review_Content]]," ",))+1</f>
        <v>357</v>
      </c>
    </row>
    <row r="483" spans="1:7">
      <c r="A483" s="8">
        <v>439254193</v>
      </c>
      <c r="B483" t="s">
        <v>2074</v>
      </c>
      <c r="C483">
        <v>2</v>
      </c>
      <c r="D483" t="s">
        <v>2075</v>
      </c>
      <c r="E483" t="s">
        <v>2076</v>
      </c>
      <c r="F483" s="12" t="s">
        <v>2129</v>
      </c>
      <c r="G483">
        <f>LEN(表1[[#This Row],[Review_Content]])-LEN(SUBSTITUTE(表1[[#This Row],[Review_Content]]," ",))+1</f>
        <v>58</v>
      </c>
    </row>
    <row r="484" spans="1:7">
      <c r="A484" s="8">
        <v>1038560275</v>
      </c>
      <c r="B484" t="s">
        <v>2077</v>
      </c>
      <c r="C484">
        <v>5</v>
      </c>
      <c r="D484" t="s">
        <v>29</v>
      </c>
      <c r="E484" t="s">
        <v>2078</v>
      </c>
      <c r="F484" s="12" t="s">
        <v>2127</v>
      </c>
      <c r="G484">
        <f>LEN(表1[[#This Row],[Review_Content]])-LEN(SUBSTITUTE(表1[[#This Row],[Review_Content]]," ",))+1</f>
        <v>16</v>
      </c>
    </row>
    <row r="485" spans="1:7">
      <c r="A485" s="8">
        <v>313259740</v>
      </c>
      <c r="B485" t="s">
        <v>2079</v>
      </c>
      <c r="C485">
        <v>4</v>
      </c>
      <c r="D485" t="s">
        <v>2080</v>
      </c>
      <c r="E485" t="s">
        <v>2081</v>
      </c>
      <c r="F485" s="12" t="s">
        <v>2129</v>
      </c>
      <c r="G485">
        <f>LEN(表1[[#This Row],[Review_Content]])-LEN(SUBSTITUTE(表1[[#This Row],[Review_Content]]," ",))+1</f>
        <v>18</v>
      </c>
    </row>
    <row r="486" spans="1:7">
      <c r="A486" s="8">
        <v>336817466</v>
      </c>
      <c r="B486" t="s">
        <v>2082</v>
      </c>
      <c r="C486">
        <v>1</v>
      </c>
      <c r="D486" t="s">
        <v>2083</v>
      </c>
      <c r="E486" t="s">
        <v>2084</v>
      </c>
      <c r="F486" s="12" t="s">
        <v>2129</v>
      </c>
      <c r="G486">
        <f>LEN(表1[[#This Row],[Review_Content]])-LEN(SUBSTITUTE(表1[[#This Row],[Review_Content]]," ",))+1</f>
        <v>123</v>
      </c>
    </row>
    <row r="487" spans="1:7">
      <c r="A487" s="8">
        <v>1000129248</v>
      </c>
      <c r="B487" t="s">
        <v>2085</v>
      </c>
      <c r="C487">
        <v>2</v>
      </c>
      <c r="D487" t="s">
        <v>2086</v>
      </c>
      <c r="E487" t="s">
        <v>2087</v>
      </c>
      <c r="F487" s="12" t="s">
        <v>2129</v>
      </c>
      <c r="G487">
        <f>LEN(表1[[#This Row],[Review_Content]])-LEN(SUBSTITUTE(表1[[#This Row],[Review_Content]]," ",))+1</f>
        <v>76</v>
      </c>
    </row>
    <row r="488" spans="1:7">
      <c r="A488" s="8">
        <v>369571913</v>
      </c>
      <c r="B488" t="s">
        <v>2088</v>
      </c>
      <c r="C488">
        <v>1</v>
      </c>
      <c r="D488" t="s">
        <v>2089</v>
      </c>
      <c r="E488" t="s">
        <v>2090</v>
      </c>
      <c r="F488" s="12" t="s">
        <v>2129</v>
      </c>
      <c r="G488">
        <f>LEN(表1[[#This Row],[Review_Content]])-LEN(SUBSTITUTE(表1[[#This Row],[Review_Content]]," ",))+1</f>
        <v>4</v>
      </c>
    </row>
    <row r="489" spans="1:7">
      <c r="A489" s="8">
        <v>442980285</v>
      </c>
      <c r="B489" t="s">
        <v>2091</v>
      </c>
      <c r="C489">
        <v>1</v>
      </c>
      <c r="D489" t="s">
        <v>2092</v>
      </c>
      <c r="E489" t="s">
        <v>2093</v>
      </c>
      <c r="F489" s="12" t="s">
        <v>2129</v>
      </c>
      <c r="G489">
        <f>LEN(表1[[#This Row],[Review_Content]])-LEN(SUBSTITUTE(表1[[#This Row],[Review_Content]]," ",))+1</f>
        <v>39</v>
      </c>
    </row>
    <row r="490" spans="1:7">
      <c r="A490" s="8">
        <v>900287289</v>
      </c>
      <c r="B490" t="s">
        <v>2094</v>
      </c>
      <c r="C490">
        <v>4</v>
      </c>
      <c r="D490" t="s">
        <v>2095</v>
      </c>
      <c r="E490" t="s">
        <v>2096</v>
      </c>
      <c r="F490" s="12" t="s">
        <v>2129</v>
      </c>
      <c r="G490">
        <f>LEN(表1[[#This Row],[Review_Content]])-LEN(SUBSTITUTE(表1[[#This Row],[Review_Content]]," ",))+1</f>
        <v>44</v>
      </c>
    </row>
    <row r="491" spans="1:7">
      <c r="A491" s="8">
        <v>636476147</v>
      </c>
      <c r="B491" t="s">
        <v>2097</v>
      </c>
      <c r="C491">
        <v>5</v>
      </c>
      <c r="D491" t="s">
        <v>2098</v>
      </c>
      <c r="E491" t="s">
        <v>2099</v>
      </c>
      <c r="F491" s="12" t="s">
        <v>2129</v>
      </c>
      <c r="G491">
        <f>LEN(表1[[#This Row],[Review_Content]])-LEN(SUBSTITUTE(表1[[#This Row],[Review_Content]]," ",))+1</f>
        <v>32</v>
      </c>
    </row>
    <row r="492" spans="1:7">
      <c r="A492" s="8">
        <v>465959056</v>
      </c>
      <c r="B492" t="s">
        <v>1956</v>
      </c>
      <c r="C492">
        <v>5</v>
      </c>
      <c r="D492" t="s">
        <v>29</v>
      </c>
      <c r="E492" t="s">
        <v>1957</v>
      </c>
      <c r="F492" s="12" t="s">
        <v>2130</v>
      </c>
      <c r="G492">
        <f>LEN(表1[[#This Row],[Review_Content]])-LEN(SUBSTITUTE(表1[[#This Row],[Review_Content]]," ",))+1</f>
        <v>114</v>
      </c>
    </row>
    <row r="493" spans="1:7">
      <c r="A493" s="8">
        <v>476686881</v>
      </c>
      <c r="B493" t="s">
        <v>1740</v>
      </c>
      <c r="C493">
        <v>1</v>
      </c>
      <c r="D493" t="s">
        <v>1741</v>
      </c>
      <c r="E493" t="s">
        <v>1742</v>
      </c>
      <c r="F493" s="12" t="s">
        <v>2130</v>
      </c>
      <c r="G493">
        <f>LEN(表1[[#This Row],[Review_Content]])-LEN(SUBSTITUTE(表1[[#This Row],[Review_Content]]," ",))+1</f>
        <v>125</v>
      </c>
    </row>
    <row r="494" spans="1:7">
      <c r="A494" s="8">
        <v>575795095</v>
      </c>
      <c r="B494" t="s">
        <v>2105</v>
      </c>
      <c r="C494">
        <v>2</v>
      </c>
      <c r="D494" t="s">
        <v>2106</v>
      </c>
      <c r="E494" t="s">
        <v>2107</v>
      </c>
      <c r="F494" s="12" t="s">
        <v>2129</v>
      </c>
      <c r="G494">
        <f>LEN(表1[[#This Row],[Review_Content]])-LEN(SUBSTITUTE(表1[[#This Row],[Review_Content]]," ",))+1</f>
        <v>201</v>
      </c>
    </row>
    <row r="495" spans="1:7">
      <c r="A495" s="8">
        <v>655425604</v>
      </c>
      <c r="B495" t="s">
        <v>2108</v>
      </c>
      <c r="C495">
        <v>4</v>
      </c>
      <c r="D495" t="s">
        <v>2109</v>
      </c>
      <c r="E495" t="s">
        <v>2110</v>
      </c>
      <c r="F495" s="12" t="s">
        <v>2129</v>
      </c>
      <c r="G495">
        <f>LEN(表1[[#This Row],[Review_Content]])-LEN(SUBSTITUTE(表1[[#This Row],[Review_Content]]," ",))+1</f>
        <v>13</v>
      </c>
    </row>
    <row r="496" spans="1:7">
      <c r="A496" s="8">
        <v>432350487</v>
      </c>
      <c r="B496" t="s">
        <v>2111</v>
      </c>
      <c r="C496">
        <v>4</v>
      </c>
      <c r="D496" t="s">
        <v>2112</v>
      </c>
      <c r="E496" t="s">
        <v>2113</v>
      </c>
      <c r="F496" s="12" t="s">
        <v>2129</v>
      </c>
      <c r="G496">
        <f>LEN(表1[[#This Row],[Review_Content]])-LEN(SUBSTITUTE(表1[[#This Row],[Review_Content]]," ",))+1</f>
        <v>16</v>
      </c>
    </row>
    <row r="497" spans="1:7">
      <c r="A497" s="8">
        <v>386285268</v>
      </c>
      <c r="B497" t="s">
        <v>1337</v>
      </c>
      <c r="C497">
        <v>5</v>
      </c>
      <c r="D497" t="s">
        <v>1338</v>
      </c>
      <c r="E497" t="s">
        <v>1339</v>
      </c>
      <c r="F497" s="10" t="s">
        <v>2130</v>
      </c>
      <c r="G497">
        <f>LEN(表1[[#This Row],[Review_Content]])-LEN(SUBSTITUTE(表1[[#This Row],[Review_Content]]," ",))+1</f>
        <v>130</v>
      </c>
    </row>
    <row r="498" spans="1:7">
      <c r="A498" s="8">
        <v>657861657</v>
      </c>
      <c r="B498" t="s">
        <v>2117</v>
      </c>
      <c r="C498">
        <v>4</v>
      </c>
      <c r="D498" t="s">
        <v>1506</v>
      </c>
      <c r="E498" t="s">
        <v>2118</v>
      </c>
      <c r="F498" s="12" t="s">
        <v>2129</v>
      </c>
      <c r="G498">
        <f>LEN(表1[[#This Row],[Review_Content]])-LEN(SUBSTITUTE(表1[[#This Row],[Review_Content]]," ",))+1</f>
        <v>68</v>
      </c>
    </row>
    <row r="499" spans="1:7">
      <c r="A499" s="8">
        <v>468738585</v>
      </c>
      <c r="B499" t="s">
        <v>2119</v>
      </c>
      <c r="C499">
        <v>5</v>
      </c>
      <c r="D499" t="s">
        <v>2120</v>
      </c>
      <c r="E499" t="s">
        <v>2121</v>
      </c>
      <c r="F499" s="12" t="s">
        <v>2127</v>
      </c>
      <c r="G499">
        <f>LEN(表1[[#This Row],[Review_Content]])-LEN(SUBSTITUTE(表1[[#This Row],[Review_Content]]," ",))+1</f>
        <v>7</v>
      </c>
    </row>
    <row r="500" spans="1:7">
      <c r="A500" s="8">
        <v>576233634</v>
      </c>
      <c r="B500" t="s">
        <v>2122</v>
      </c>
      <c r="C500">
        <v>5</v>
      </c>
      <c r="D500" t="s">
        <v>1507</v>
      </c>
      <c r="E500" t="s">
        <v>2123</v>
      </c>
      <c r="F500" s="12" t="s">
        <v>2127</v>
      </c>
      <c r="G500">
        <f>LEN(表1[[#This Row],[Review_Content]])-LEN(SUBSTITUTE(表1[[#This Row],[Review_Content]]," ",))+1</f>
        <v>20</v>
      </c>
    </row>
    <row r="501" spans="1:7">
      <c r="A501" s="8">
        <v>465633658</v>
      </c>
      <c r="B501" t="s">
        <v>2102</v>
      </c>
      <c r="C501">
        <v>5</v>
      </c>
      <c r="D501" t="s">
        <v>2103</v>
      </c>
      <c r="E501" t="s">
        <v>2104</v>
      </c>
      <c r="F501" s="12" t="s">
        <v>2130</v>
      </c>
      <c r="G501">
        <f>LEN(表1[[#This Row],[Review_Content]])-LEN(SUBSTITUTE(表1[[#This Row],[Review_Content]]," ",))+1</f>
        <v>166</v>
      </c>
    </row>
  </sheetData>
  <phoneticPr fontId="1" type="noConversion"/>
  <dataValidations count="1">
    <dataValidation type="list" allowBlank="1" showInputMessage="1" showErrorMessage="1" sqref="F2:F501">
      <formula1>"Specific,Overview,Demand,Invalid"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G19" sqref="G19"/>
    </sheetView>
  </sheetViews>
  <sheetFormatPr defaultRowHeight="14.25"/>
  <sheetData>
    <row r="1" spans="1:2">
      <c r="A1" s="9"/>
      <c r="B1" s="9"/>
    </row>
    <row r="2" spans="1:2">
      <c r="A2" s="9">
        <f>COUNTIF('Sheet1（250条）'!F:F,Sheet2!B2)</f>
        <v>95</v>
      </c>
      <c r="B2" s="9" t="s">
        <v>2131</v>
      </c>
    </row>
    <row r="3" spans="1:2">
      <c r="A3" s="9">
        <f>COUNTIF('Sheet1（250条）'!F:F,Sheet2!B3)</f>
        <v>58</v>
      </c>
      <c r="B3" s="9" t="s">
        <v>2132</v>
      </c>
    </row>
    <row r="4" spans="1:2">
      <c r="A4" s="9">
        <f>COUNTIF('Sheet1（250条）'!F:F,Sheet2!B4)</f>
        <v>95</v>
      </c>
      <c r="B4" s="9" t="s">
        <v>2133</v>
      </c>
    </row>
    <row r="5" spans="1:2">
      <c r="A5" s="9">
        <f>COUNTIF('Sheet1（250条）'!F:F,Sheet2!B5)</f>
        <v>2</v>
      </c>
      <c r="B5" s="9" t="s">
        <v>2134</v>
      </c>
    </row>
    <row r="6" spans="1:2">
      <c r="A6" s="13">
        <f>SUM(A2:A5)</f>
        <v>250</v>
      </c>
    </row>
    <row r="7" spans="1:2">
      <c r="A7" s="13"/>
    </row>
    <row r="8" spans="1:2">
      <c r="A8" s="11" t="s">
        <v>2126</v>
      </c>
      <c r="B8" s="5"/>
    </row>
    <row r="9" spans="1:2">
      <c r="A9" s="9">
        <f>COUNTIF('Sheet4（500条）'!F:F,Sheet2!B9)</f>
        <v>200</v>
      </c>
      <c r="B9" s="9" t="s">
        <v>2131</v>
      </c>
    </row>
    <row r="10" spans="1:2">
      <c r="A10" s="9">
        <f>COUNTIF('Sheet4（500条）'!F:F,Sheet2!B10)</f>
        <v>98</v>
      </c>
      <c r="B10" s="9" t="s">
        <v>2132</v>
      </c>
    </row>
    <row r="11" spans="1:2">
      <c r="A11" s="9">
        <f>COUNTIF('Sheet4（500条）'!F:F,Sheet2!B11)</f>
        <v>195</v>
      </c>
      <c r="B11" s="9" t="s">
        <v>2133</v>
      </c>
    </row>
    <row r="12" spans="1:2">
      <c r="A12" s="9">
        <f>COUNTIF('Sheet4（500条）'!F:F,Sheet2!B12)</f>
        <v>7</v>
      </c>
      <c r="B12" s="9" t="s">
        <v>2134</v>
      </c>
    </row>
    <row r="13" spans="1:2">
      <c r="A13" s="4">
        <f>SUM(A9:A12)</f>
        <v>500</v>
      </c>
    </row>
  </sheetData>
  <dataConsolidate>
    <dataRefs count="1">
      <dataRef ref="A1:A6" sheet="Sheet2"/>
    </dataRefs>
  </dataConsolidate>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07"/>
  <sheetViews>
    <sheetView workbookViewId="0">
      <selection activeCell="G18" sqref="G18"/>
    </sheetView>
  </sheetViews>
  <sheetFormatPr defaultRowHeight="14.25"/>
  <sheetData>
    <row r="1" spans="1:8">
      <c r="A1">
        <v>499</v>
      </c>
      <c r="C1">
        <v>499</v>
      </c>
      <c r="D1">
        <f>COUNTIF(A:A,C1)</f>
        <v>7</v>
      </c>
      <c r="G1" s="6" t="s">
        <v>705</v>
      </c>
      <c r="H1" s="7">
        <f>SUM(D274:D283)</f>
        <v>558</v>
      </c>
    </row>
    <row r="2" spans="1:8">
      <c r="A2">
        <v>499</v>
      </c>
      <c r="C2">
        <v>498</v>
      </c>
      <c r="D2">
        <f>COUNTIF(A:A,C2)</f>
        <v>5</v>
      </c>
      <c r="G2" t="s">
        <v>706</v>
      </c>
      <c r="H2" s="7">
        <f>SUM(D234:D273)</f>
        <v>392</v>
      </c>
    </row>
    <row r="3" spans="1:8">
      <c r="A3">
        <v>499</v>
      </c>
      <c r="C3">
        <v>497</v>
      </c>
      <c r="D3">
        <f>COUNTIF(A:A,C3)</f>
        <v>9</v>
      </c>
      <c r="G3" t="s">
        <v>707</v>
      </c>
      <c r="H3" s="7">
        <f>SUM(D186:D233)</f>
        <v>151</v>
      </c>
    </row>
    <row r="4" spans="1:8">
      <c r="A4">
        <v>499</v>
      </c>
      <c r="C4">
        <v>496</v>
      </c>
      <c r="D4" s="3">
        <f t="shared" ref="D4:D24" si="0">COUNTIF(A:A,C4)</f>
        <v>15</v>
      </c>
      <c r="G4" t="s">
        <v>708</v>
      </c>
      <c r="H4" s="7">
        <f>SUM(D68:D185)</f>
        <v>206</v>
      </c>
    </row>
    <row r="5" spans="1:8">
      <c r="A5">
        <v>499</v>
      </c>
      <c r="C5">
        <v>495</v>
      </c>
      <c r="D5">
        <f t="shared" si="0"/>
        <v>14</v>
      </c>
      <c r="G5" t="s">
        <v>709</v>
      </c>
      <c r="H5">
        <f>SUM(D1:D67)</f>
        <v>200</v>
      </c>
    </row>
    <row r="6" spans="1:8">
      <c r="A6">
        <v>499</v>
      </c>
      <c r="C6">
        <v>494</v>
      </c>
      <c r="D6">
        <f t="shared" si="0"/>
        <v>17</v>
      </c>
      <c r="H6" s="7">
        <f>SUM(H1:H5)</f>
        <v>1507</v>
      </c>
    </row>
    <row r="7" spans="1:8">
      <c r="A7">
        <v>499</v>
      </c>
      <c r="C7">
        <v>493</v>
      </c>
      <c r="D7">
        <f t="shared" si="0"/>
        <v>14</v>
      </c>
    </row>
    <row r="8" spans="1:8">
      <c r="A8">
        <v>498</v>
      </c>
      <c r="C8">
        <v>492</v>
      </c>
      <c r="D8">
        <f t="shared" si="0"/>
        <v>10</v>
      </c>
    </row>
    <row r="9" spans="1:8">
      <c r="A9">
        <v>498</v>
      </c>
      <c r="C9">
        <v>491</v>
      </c>
      <c r="D9">
        <f t="shared" si="0"/>
        <v>11</v>
      </c>
    </row>
    <row r="10" spans="1:8">
      <c r="A10">
        <v>498</v>
      </c>
      <c r="C10">
        <v>490</v>
      </c>
      <c r="D10">
        <f t="shared" si="0"/>
        <v>11</v>
      </c>
    </row>
    <row r="11" spans="1:8">
      <c r="A11">
        <v>498</v>
      </c>
      <c r="C11">
        <v>489</v>
      </c>
      <c r="D11">
        <f t="shared" si="0"/>
        <v>8</v>
      </c>
      <c r="G11" s="6"/>
    </row>
    <row r="12" spans="1:8">
      <c r="A12">
        <v>498</v>
      </c>
      <c r="C12">
        <v>488</v>
      </c>
      <c r="D12">
        <f t="shared" si="0"/>
        <v>5</v>
      </c>
    </row>
    <row r="13" spans="1:8">
      <c r="A13">
        <v>497</v>
      </c>
      <c r="C13">
        <v>487</v>
      </c>
      <c r="D13">
        <f t="shared" si="0"/>
        <v>4</v>
      </c>
    </row>
    <row r="14" spans="1:8">
      <c r="A14">
        <v>497</v>
      </c>
      <c r="C14">
        <v>486</v>
      </c>
      <c r="D14">
        <f t="shared" si="0"/>
        <v>2</v>
      </c>
    </row>
    <row r="15" spans="1:8">
      <c r="A15">
        <v>497</v>
      </c>
      <c r="C15">
        <v>485</v>
      </c>
      <c r="D15">
        <f t="shared" si="0"/>
        <v>2</v>
      </c>
    </row>
    <row r="16" spans="1:8">
      <c r="A16">
        <v>497</v>
      </c>
      <c r="C16">
        <v>484</v>
      </c>
      <c r="D16">
        <f t="shared" si="0"/>
        <v>4</v>
      </c>
    </row>
    <row r="17" spans="1:4">
      <c r="A17">
        <v>497</v>
      </c>
      <c r="C17">
        <v>483</v>
      </c>
      <c r="D17">
        <f t="shared" si="0"/>
        <v>1</v>
      </c>
    </row>
    <row r="18" spans="1:4">
      <c r="A18">
        <v>497</v>
      </c>
      <c r="C18">
        <v>482</v>
      </c>
      <c r="D18">
        <f t="shared" si="0"/>
        <v>3</v>
      </c>
    </row>
    <row r="19" spans="1:4">
      <c r="A19">
        <v>497</v>
      </c>
      <c r="C19">
        <v>480</v>
      </c>
      <c r="D19">
        <f t="shared" si="0"/>
        <v>1</v>
      </c>
    </row>
    <row r="20" spans="1:4">
      <c r="A20">
        <v>497</v>
      </c>
      <c r="C20">
        <v>479</v>
      </c>
      <c r="D20">
        <f t="shared" si="0"/>
        <v>3</v>
      </c>
    </row>
    <row r="21" spans="1:4">
      <c r="A21">
        <v>497</v>
      </c>
      <c r="C21">
        <v>477</v>
      </c>
      <c r="D21">
        <f t="shared" si="0"/>
        <v>1</v>
      </c>
    </row>
    <row r="22" spans="1:4">
      <c r="A22">
        <v>496</v>
      </c>
      <c r="C22">
        <v>476</v>
      </c>
      <c r="D22">
        <f t="shared" si="0"/>
        <v>1</v>
      </c>
    </row>
    <row r="23" spans="1:4">
      <c r="A23">
        <v>496</v>
      </c>
      <c r="C23">
        <v>475</v>
      </c>
      <c r="D23">
        <f t="shared" si="0"/>
        <v>1</v>
      </c>
    </row>
    <row r="24" spans="1:4">
      <c r="A24">
        <v>496</v>
      </c>
      <c r="C24">
        <v>472</v>
      </c>
      <c r="D24">
        <f t="shared" si="0"/>
        <v>1</v>
      </c>
    </row>
    <row r="25" spans="1:4">
      <c r="A25">
        <v>496</v>
      </c>
      <c r="C25">
        <v>471</v>
      </c>
      <c r="D25">
        <f t="shared" ref="D25:D88" si="1">COUNTIF(A:A,C25)</f>
        <v>1</v>
      </c>
    </row>
    <row r="26" spans="1:4">
      <c r="A26">
        <v>496</v>
      </c>
      <c r="C26">
        <v>459</v>
      </c>
      <c r="D26">
        <f t="shared" si="1"/>
        <v>1</v>
      </c>
    </row>
    <row r="27" spans="1:4">
      <c r="A27">
        <v>496</v>
      </c>
      <c r="C27">
        <v>457</v>
      </c>
      <c r="D27">
        <f t="shared" si="1"/>
        <v>1</v>
      </c>
    </row>
    <row r="28" spans="1:4">
      <c r="A28">
        <v>496</v>
      </c>
      <c r="C28">
        <v>448</v>
      </c>
      <c r="D28">
        <f t="shared" si="1"/>
        <v>1</v>
      </c>
    </row>
    <row r="29" spans="1:4">
      <c r="A29">
        <v>496</v>
      </c>
      <c r="C29">
        <v>447</v>
      </c>
      <c r="D29">
        <f t="shared" si="1"/>
        <v>1</v>
      </c>
    </row>
    <row r="30" spans="1:4">
      <c r="A30">
        <v>496</v>
      </c>
      <c r="C30">
        <v>444</v>
      </c>
      <c r="D30">
        <f t="shared" si="1"/>
        <v>2</v>
      </c>
    </row>
    <row r="31" spans="1:4">
      <c r="A31">
        <v>496</v>
      </c>
      <c r="C31">
        <v>442</v>
      </c>
      <c r="D31">
        <f t="shared" si="1"/>
        <v>1</v>
      </c>
    </row>
    <row r="32" spans="1:4">
      <c r="A32">
        <v>496</v>
      </c>
      <c r="C32">
        <v>439</v>
      </c>
      <c r="D32">
        <f t="shared" si="1"/>
        <v>2</v>
      </c>
    </row>
    <row r="33" spans="1:4">
      <c r="A33">
        <v>496</v>
      </c>
      <c r="C33">
        <v>438</v>
      </c>
      <c r="D33">
        <f t="shared" si="1"/>
        <v>1</v>
      </c>
    </row>
    <row r="34" spans="1:4">
      <c r="A34">
        <v>496</v>
      </c>
      <c r="C34">
        <v>431</v>
      </c>
      <c r="D34">
        <f t="shared" si="1"/>
        <v>1</v>
      </c>
    </row>
    <row r="35" spans="1:4">
      <c r="A35">
        <v>496</v>
      </c>
      <c r="C35">
        <v>428</v>
      </c>
      <c r="D35">
        <f t="shared" si="1"/>
        <v>1</v>
      </c>
    </row>
    <row r="36" spans="1:4">
      <c r="A36">
        <v>496</v>
      </c>
      <c r="C36">
        <v>424</v>
      </c>
      <c r="D36">
        <f t="shared" si="1"/>
        <v>1</v>
      </c>
    </row>
    <row r="37" spans="1:4">
      <c r="A37">
        <v>495</v>
      </c>
      <c r="C37">
        <v>423</v>
      </c>
      <c r="D37">
        <f t="shared" si="1"/>
        <v>1</v>
      </c>
    </row>
    <row r="38" spans="1:4">
      <c r="A38">
        <v>495</v>
      </c>
      <c r="C38">
        <v>398</v>
      </c>
      <c r="D38">
        <f t="shared" si="1"/>
        <v>2</v>
      </c>
    </row>
    <row r="39" spans="1:4">
      <c r="A39">
        <v>495</v>
      </c>
      <c r="C39">
        <v>394</v>
      </c>
      <c r="D39">
        <f t="shared" si="1"/>
        <v>1</v>
      </c>
    </row>
    <row r="40" spans="1:4">
      <c r="A40">
        <v>495</v>
      </c>
      <c r="C40">
        <v>392</v>
      </c>
      <c r="D40">
        <f t="shared" si="1"/>
        <v>1</v>
      </c>
    </row>
    <row r="41" spans="1:4">
      <c r="A41">
        <v>495</v>
      </c>
      <c r="C41">
        <v>390</v>
      </c>
      <c r="D41">
        <f t="shared" si="1"/>
        <v>1</v>
      </c>
    </row>
    <row r="42" spans="1:4">
      <c r="A42">
        <v>495</v>
      </c>
      <c r="C42">
        <v>389</v>
      </c>
      <c r="D42">
        <f t="shared" si="1"/>
        <v>1</v>
      </c>
    </row>
    <row r="43" spans="1:4">
      <c r="A43">
        <v>495</v>
      </c>
      <c r="C43">
        <v>388</v>
      </c>
      <c r="D43">
        <f t="shared" si="1"/>
        <v>1</v>
      </c>
    </row>
    <row r="44" spans="1:4">
      <c r="A44">
        <v>495</v>
      </c>
      <c r="C44">
        <v>384</v>
      </c>
      <c r="D44">
        <f t="shared" si="1"/>
        <v>1</v>
      </c>
    </row>
    <row r="45" spans="1:4">
      <c r="A45">
        <v>495</v>
      </c>
      <c r="C45">
        <v>382</v>
      </c>
      <c r="D45">
        <f t="shared" si="1"/>
        <v>2</v>
      </c>
    </row>
    <row r="46" spans="1:4">
      <c r="A46">
        <v>495</v>
      </c>
      <c r="C46">
        <v>380</v>
      </c>
      <c r="D46">
        <f t="shared" si="1"/>
        <v>1</v>
      </c>
    </row>
    <row r="47" spans="1:4">
      <c r="A47">
        <v>495</v>
      </c>
      <c r="C47">
        <v>376</v>
      </c>
      <c r="D47">
        <f t="shared" si="1"/>
        <v>1</v>
      </c>
    </row>
    <row r="48" spans="1:4">
      <c r="A48">
        <v>495</v>
      </c>
      <c r="C48">
        <v>371</v>
      </c>
      <c r="D48">
        <f t="shared" si="1"/>
        <v>1</v>
      </c>
    </row>
    <row r="49" spans="1:4">
      <c r="A49">
        <v>495</v>
      </c>
      <c r="C49">
        <v>368</v>
      </c>
      <c r="D49">
        <f t="shared" si="1"/>
        <v>2</v>
      </c>
    </row>
    <row r="50" spans="1:4">
      <c r="A50">
        <v>495</v>
      </c>
      <c r="C50">
        <v>367</v>
      </c>
      <c r="D50">
        <f t="shared" si="1"/>
        <v>1</v>
      </c>
    </row>
    <row r="51" spans="1:4">
      <c r="A51">
        <v>494</v>
      </c>
      <c r="C51">
        <v>365</v>
      </c>
      <c r="D51">
        <f t="shared" si="1"/>
        <v>2</v>
      </c>
    </row>
    <row r="52" spans="1:4">
      <c r="A52">
        <v>494</v>
      </c>
      <c r="C52">
        <v>360</v>
      </c>
      <c r="D52">
        <f t="shared" si="1"/>
        <v>1</v>
      </c>
    </row>
    <row r="53" spans="1:4">
      <c r="A53">
        <v>494</v>
      </c>
      <c r="C53">
        <v>359</v>
      </c>
      <c r="D53">
        <f t="shared" si="1"/>
        <v>1</v>
      </c>
    </row>
    <row r="54" spans="1:4">
      <c r="A54">
        <v>494</v>
      </c>
      <c r="C54">
        <v>356</v>
      </c>
      <c r="D54">
        <f t="shared" si="1"/>
        <v>1</v>
      </c>
    </row>
    <row r="55" spans="1:4">
      <c r="A55">
        <v>494</v>
      </c>
      <c r="C55">
        <v>339</v>
      </c>
      <c r="D55">
        <f t="shared" si="1"/>
        <v>1</v>
      </c>
    </row>
    <row r="56" spans="1:4">
      <c r="A56">
        <v>494</v>
      </c>
      <c r="C56">
        <v>338</v>
      </c>
      <c r="D56">
        <f t="shared" si="1"/>
        <v>1</v>
      </c>
    </row>
    <row r="57" spans="1:4">
      <c r="A57">
        <v>494</v>
      </c>
      <c r="C57">
        <v>337</v>
      </c>
      <c r="D57">
        <f t="shared" si="1"/>
        <v>1</v>
      </c>
    </row>
    <row r="58" spans="1:4">
      <c r="A58">
        <v>494</v>
      </c>
      <c r="C58">
        <v>334</v>
      </c>
      <c r="D58">
        <f t="shared" si="1"/>
        <v>1</v>
      </c>
    </row>
    <row r="59" spans="1:4">
      <c r="A59">
        <v>494</v>
      </c>
      <c r="C59">
        <v>326</v>
      </c>
      <c r="D59">
        <f t="shared" si="1"/>
        <v>1</v>
      </c>
    </row>
    <row r="60" spans="1:4">
      <c r="A60">
        <v>494</v>
      </c>
      <c r="C60">
        <v>325</v>
      </c>
      <c r="D60">
        <f t="shared" si="1"/>
        <v>1</v>
      </c>
    </row>
    <row r="61" spans="1:4">
      <c r="A61">
        <v>494</v>
      </c>
      <c r="C61">
        <v>321</v>
      </c>
      <c r="D61">
        <f t="shared" si="1"/>
        <v>1</v>
      </c>
    </row>
    <row r="62" spans="1:4">
      <c r="A62">
        <v>494</v>
      </c>
      <c r="C62">
        <v>318</v>
      </c>
      <c r="D62">
        <f t="shared" si="1"/>
        <v>1</v>
      </c>
    </row>
    <row r="63" spans="1:4">
      <c r="A63">
        <v>494</v>
      </c>
      <c r="C63">
        <v>317</v>
      </c>
      <c r="D63">
        <f t="shared" si="1"/>
        <v>1</v>
      </c>
    </row>
    <row r="64" spans="1:4">
      <c r="A64">
        <v>494</v>
      </c>
      <c r="C64">
        <v>309</v>
      </c>
      <c r="D64">
        <f t="shared" si="1"/>
        <v>2</v>
      </c>
    </row>
    <row r="65" spans="1:7">
      <c r="A65">
        <v>494</v>
      </c>
      <c r="C65">
        <v>308</v>
      </c>
      <c r="D65">
        <f t="shared" si="1"/>
        <v>1</v>
      </c>
    </row>
    <row r="66" spans="1:7">
      <c r="A66">
        <v>494</v>
      </c>
      <c r="C66">
        <v>304</v>
      </c>
      <c r="D66">
        <f t="shared" si="1"/>
        <v>1</v>
      </c>
    </row>
    <row r="67" spans="1:7">
      <c r="A67">
        <v>494</v>
      </c>
      <c r="C67">
        <v>302</v>
      </c>
      <c r="D67">
        <f t="shared" si="1"/>
        <v>1</v>
      </c>
    </row>
    <row r="68" spans="1:7">
      <c r="A68">
        <v>493</v>
      </c>
      <c r="C68">
        <v>299</v>
      </c>
      <c r="D68">
        <f t="shared" si="1"/>
        <v>2</v>
      </c>
    </row>
    <row r="69" spans="1:7">
      <c r="A69">
        <v>493</v>
      </c>
      <c r="C69">
        <v>297</v>
      </c>
      <c r="D69">
        <f t="shared" si="1"/>
        <v>1</v>
      </c>
    </row>
    <row r="70" spans="1:7">
      <c r="A70">
        <v>493</v>
      </c>
      <c r="C70">
        <v>296</v>
      </c>
      <c r="D70">
        <f t="shared" si="1"/>
        <v>1</v>
      </c>
      <c r="G70" s="4"/>
    </row>
    <row r="71" spans="1:7">
      <c r="A71">
        <v>493</v>
      </c>
      <c r="C71">
        <v>295</v>
      </c>
      <c r="D71">
        <f t="shared" si="1"/>
        <v>1</v>
      </c>
    </row>
    <row r="72" spans="1:7">
      <c r="A72">
        <v>493</v>
      </c>
      <c r="C72">
        <v>294</v>
      </c>
      <c r="D72">
        <f t="shared" si="1"/>
        <v>2</v>
      </c>
    </row>
    <row r="73" spans="1:7">
      <c r="A73">
        <v>493</v>
      </c>
      <c r="C73">
        <v>293</v>
      </c>
      <c r="D73">
        <f t="shared" si="1"/>
        <v>3</v>
      </c>
    </row>
    <row r="74" spans="1:7">
      <c r="A74">
        <v>493</v>
      </c>
      <c r="C74">
        <v>292</v>
      </c>
      <c r="D74">
        <f t="shared" si="1"/>
        <v>1</v>
      </c>
    </row>
    <row r="75" spans="1:7">
      <c r="A75">
        <v>493</v>
      </c>
      <c r="C75">
        <v>291</v>
      </c>
      <c r="D75">
        <f t="shared" si="1"/>
        <v>2</v>
      </c>
    </row>
    <row r="76" spans="1:7">
      <c r="A76">
        <v>493</v>
      </c>
      <c r="C76">
        <v>290</v>
      </c>
      <c r="D76">
        <f t="shared" si="1"/>
        <v>1</v>
      </c>
    </row>
    <row r="77" spans="1:7">
      <c r="A77">
        <v>493</v>
      </c>
      <c r="C77">
        <v>288</v>
      </c>
      <c r="D77">
        <f t="shared" si="1"/>
        <v>1</v>
      </c>
    </row>
    <row r="78" spans="1:7">
      <c r="A78">
        <v>493</v>
      </c>
      <c r="C78">
        <v>283</v>
      </c>
      <c r="D78">
        <f t="shared" si="1"/>
        <v>2</v>
      </c>
    </row>
    <row r="79" spans="1:7">
      <c r="A79">
        <v>493</v>
      </c>
      <c r="C79">
        <v>281</v>
      </c>
      <c r="D79">
        <f t="shared" si="1"/>
        <v>2</v>
      </c>
    </row>
    <row r="80" spans="1:7">
      <c r="A80">
        <v>493</v>
      </c>
      <c r="C80">
        <v>276</v>
      </c>
      <c r="D80">
        <f t="shared" si="1"/>
        <v>1</v>
      </c>
    </row>
    <row r="81" spans="1:4">
      <c r="A81">
        <v>493</v>
      </c>
      <c r="C81">
        <v>275</v>
      </c>
      <c r="D81">
        <f t="shared" si="1"/>
        <v>1</v>
      </c>
    </row>
    <row r="82" spans="1:4">
      <c r="A82">
        <v>492</v>
      </c>
      <c r="C82">
        <v>272</v>
      </c>
      <c r="D82">
        <f t="shared" si="1"/>
        <v>1</v>
      </c>
    </row>
    <row r="83" spans="1:4">
      <c r="A83">
        <v>492</v>
      </c>
      <c r="C83">
        <v>270</v>
      </c>
      <c r="D83">
        <f t="shared" si="1"/>
        <v>2</v>
      </c>
    </row>
    <row r="84" spans="1:4">
      <c r="A84">
        <v>492</v>
      </c>
      <c r="C84">
        <v>269</v>
      </c>
      <c r="D84">
        <f t="shared" si="1"/>
        <v>1</v>
      </c>
    </row>
    <row r="85" spans="1:4">
      <c r="A85">
        <v>492</v>
      </c>
      <c r="C85">
        <v>266</v>
      </c>
      <c r="D85">
        <f t="shared" si="1"/>
        <v>1</v>
      </c>
    </row>
    <row r="86" spans="1:4">
      <c r="A86">
        <v>492</v>
      </c>
      <c r="C86">
        <v>264</v>
      </c>
      <c r="D86">
        <f t="shared" si="1"/>
        <v>1</v>
      </c>
    </row>
    <row r="87" spans="1:4">
      <c r="A87">
        <v>492</v>
      </c>
      <c r="C87">
        <v>262</v>
      </c>
      <c r="D87">
        <f t="shared" si="1"/>
        <v>1</v>
      </c>
    </row>
    <row r="88" spans="1:4">
      <c r="A88">
        <v>492</v>
      </c>
      <c r="C88">
        <v>259</v>
      </c>
      <c r="D88">
        <f t="shared" si="1"/>
        <v>2</v>
      </c>
    </row>
    <row r="89" spans="1:4">
      <c r="A89">
        <v>492</v>
      </c>
      <c r="C89">
        <v>256</v>
      </c>
      <c r="D89">
        <f t="shared" ref="D89:D152" si="2">COUNTIF(A:A,C89)</f>
        <v>3</v>
      </c>
    </row>
    <row r="90" spans="1:4">
      <c r="A90">
        <v>492</v>
      </c>
      <c r="C90">
        <v>254</v>
      </c>
      <c r="D90">
        <f t="shared" si="2"/>
        <v>1</v>
      </c>
    </row>
    <row r="91" spans="1:4">
      <c r="A91">
        <v>492</v>
      </c>
      <c r="C91">
        <v>253</v>
      </c>
      <c r="D91">
        <f t="shared" si="2"/>
        <v>1</v>
      </c>
    </row>
    <row r="92" spans="1:4">
      <c r="A92">
        <v>491</v>
      </c>
      <c r="C92">
        <v>251</v>
      </c>
      <c r="D92">
        <f t="shared" si="2"/>
        <v>2</v>
      </c>
    </row>
    <row r="93" spans="1:4">
      <c r="A93">
        <v>491</v>
      </c>
      <c r="C93">
        <v>240</v>
      </c>
      <c r="D93">
        <f t="shared" si="2"/>
        <v>3</v>
      </c>
    </row>
    <row r="94" spans="1:4">
      <c r="A94">
        <v>491</v>
      </c>
      <c r="C94">
        <v>239</v>
      </c>
      <c r="D94">
        <f t="shared" si="2"/>
        <v>1</v>
      </c>
    </row>
    <row r="95" spans="1:4">
      <c r="A95">
        <v>491</v>
      </c>
      <c r="C95">
        <v>238</v>
      </c>
      <c r="D95">
        <f t="shared" si="2"/>
        <v>1</v>
      </c>
    </row>
    <row r="96" spans="1:4">
      <c r="A96">
        <v>491</v>
      </c>
      <c r="C96">
        <v>237</v>
      </c>
      <c r="D96">
        <f t="shared" si="2"/>
        <v>2</v>
      </c>
    </row>
    <row r="97" spans="1:4">
      <c r="A97">
        <v>491</v>
      </c>
      <c r="C97">
        <v>236</v>
      </c>
      <c r="D97">
        <f t="shared" si="2"/>
        <v>2</v>
      </c>
    </row>
    <row r="98" spans="1:4">
      <c r="A98">
        <v>491</v>
      </c>
      <c r="C98">
        <v>233</v>
      </c>
      <c r="D98">
        <f t="shared" si="2"/>
        <v>2</v>
      </c>
    </row>
    <row r="99" spans="1:4">
      <c r="A99">
        <v>491</v>
      </c>
      <c r="C99">
        <v>231</v>
      </c>
      <c r="D99">
        <f t="shared" si="2"/>
        <v>3</v>
      </c>
    </row>
    <row r="100" spans="1:4">
      <c r="A100">
        <v>491</v>
      </c>
      <c r="C100">
        <v>230</v>
      </c>
      <c r="D100">
        <f t="shared" si="2"/>
        <v>1</v>
      </c>
    </row>
    <row r="101" spans="1:4">
      <c r="A101">
        <v>491</v>
      </c>
      <c r="C101">
        <v>229</v>
      </c>
      <c r="D101">
        <f t="shared" si="2"/>
        <v>2</v>
      </c>
    </row>
    <row r="102" spans="1:4">
      <c r="A102">
        <v>491</v>
      </c>
      <c r="C102">
        <v>228</v>
      </c>
      <c r="D102">
        <f t="shared" si="2"/>
        <v>1</v>
      </c>
    </row>
    <row r="103" spans="1:4">
      <c r="A103">
        <v>490</v>
      </c>
      <c r="C103">
        <v>227</v>
      </c>
      <c r="D103">
        <f t="shared" si="2"/>
        <v>1</v>
      </c>
    </row>
    <row r="104" spans="1:4">
      <c r="A104">
        <v>490</v>
      </c>
      <c r="C104">
        <v>226</v>
      </c>
      <c r="D104">
        <f t="shared" si="2"/>
        <v>1</v>
      </c>
    </row>
    <row r="105" spans="1:4">
      <c r="A105">
        <v>490</v>
      </c>
      <c r="C105">
        <v>224</v>
      </c>
      <c r="D105">
        <f t="shared" si="2"/>
        <v>1</v>
      </c>
    </row>
    <row r="106" spans="1:4">
      <c r="A106">
        <v>490</v>
      </c>
      <c r="C106">
        <v>223</v>
      </c>
      <c r="D106">
        <f t="shared" si="2"/>
        <v>2</v>
      </c>
    </row>
    <row r="107" spans="1:4">
      <c r="A107">
        <v>490</v>
      </c>
      <c r="C107">
        <v>222</v>
      </c>
      <c r="D107">
        <f t="shared" si="2"/>
        <v>2</v>
      </c>
    </row>
    <row r="108" spans="1:4">
      <c r="A108">
        <v>490</v>
      </c>
      <c r="C108">
        <v>221</v>
      </c>
      <c r="D108">
        <f t="shared" si="2"/>
        <v>3</v>
      </c>
    </row>
    <row r="109" spans="1:4">
      <c r="A109">
        <v>490</v>
      </c>
      <c r="C109">
        <v>219</v>
      </c>
      <c r="D109">
        <f t="shared" si="2"/>
        <v>1</v>
      </c>
    </row>
    <row r="110" spans="1:4">
      <c r="A110">
        <v>490</v>
      </c>
      <c r="C110">
        <v>216</v>
      </c>
      <c r="D110">
        <f t="shared" si="2"/>
        <v>2</v>
      </c>
    </row>
    <row r="111" spans="1:4">
      <c r="A111">
        <v>490</v>
      </c>
      <c r="C111">
        <v>215</v>
      </c>
      <c r="D111">
        <f t="shared" si="2"/>
        <v>1</v>
      </c>
    </row>
    <row r="112" spans="1:4">
      <c r="A112">
        <v>490</v>
      </c>
      <c r="C112">
        <v>213</v>
      </c>
      <c r="D112">
        <f t="shared" si="2"/>
        <v>1</v>
      </c>
    </row>
    <row r="113" spans="1:4">
      <c r="A113">
        <v>490</v>
      </c>
      <c r="C113">
        <v>212</v>
      </c>
      <c r="D113">
        <f t="shared" si="2"/>
        <v>1</v>
      </c>
    </row>
    <row r="114" spans="1:4">
      <c r="A114">
        <v>489</v>
      </c>
      <c r="C114">
        <v>210</v>
      </c>
      <c r="D114">
        <f t="shared" si="2"/>
        <v>1</v>
      </c>
    </row>
    <row r="115" spans="1:4">
      <c r="A115">
        <v>489</v>
      </c>
      <c r="C115">
        <v>209</v>
      </c>
      <c r="D115">
        <f t="shared" si="2"/>
        <v>4</v>
      </c>
    </row>
    <row r="116" spans="1:4">
      <c r="A116">
        <v>489</v>
      </c>
      <c r="C116">
        <v>208</v>
      </c>
      <c r="D116">
        <f t="shared" si="2"/>
        <v>1</v>
      </c>
    </row>
    <row r="117" spans="1:4">
      <c r="A117">
        <v>489</v>
      </c>
      <c r="C117">
        <v>206</v>
      </c>
      <c r="D117">
        <f t="shared" si="2"/>
        <v>1</v>
      </c>
    </row>
    <row r="118" spans="1:4">
      <c r="A118">
        <v>489</v>
      </c>
      <c r="C118">
        <v>205</v>
      </c>
      <c r="D118">
        <f t="shared" si="2"/>
        <v>2</v>
      </c>
    </row>
    <row r="119" spans="1:4">
      <c r="A119">
        <v>489</v>
      </c>
      <c r="C119">
        <v>204</v>
      </c>
      <c r="D119">
        <f t="shared" si="2"/>
        <v>2</v>
      </c>
    </row>
    <row r="120" spans="1:4">
      <c r="A120">
        <v>489</v>
      </c>
      <c r="C120">
        <v>202</v>
      </c>
      <c r="D120">
        <f t="shared" si="2"/>
        <v>2</v>
      </c>
    </row>
    <row r="121" spans="1:4">
      <c r="A121">
        <v>489</v>
      </c>
      <c r="C121">
        <v>198</v>
      </c>
      <c r="D121">
        <f t="shared" si="2"/>
        <v>1</v>
      </c>
    </row>
    <row r="122" spans="1:4">
      <c r="A122">
        <v>488</v>
      </c>
      <c r="C122">
        <v>196</v>
      </c>
      <c r="D122">
        <f t="shared" si="2"/>
        <v>1</v>
      </c>
    </row>
    <row r="123" spans="1:4">
      <c r="A123">
        <v>488</v>
      </c>
      <c r="C123">
        <v>194</v>
      </c>
      <c r="D123">
        <f t="shared" si="2"/>
        <v>1</v>
      </c>
    </row>
    <row r="124" spans="1:4">
      <c r="A124">
        <v>488</v>
      </c>
      <c r="C124">
        <v>193</v>
      </c>
      <c r="D124">
        <f t="shared" si="2"/>
        <v>1</v>
      </c>
    </row>
    <row r="125" spans="1:4">
      <c r="A125">
        <v>488</v>
      </c>
      <c r="C125">
        <v>191</v>
      </c>
      <c r="D125">
        <f t="shared" si="2"/>
        <v>2</v>
      </c>
    </row>
    <row r="126" spans="1:4">
      <c r="A126">
        <v>488</v>
      </c>
      <c r="C126">
        <v>189</v>
      </c>
      <c r="D126">
        <f t="shared" si="2"/>
        <v>1</v>
      </c>
    </row>
    <row r="127" spans="1:4">
      <c r="A127">
        <v>487</v>
      </c>
      <c r="C127">
        <v>188</v>
      </c>
      <c r="D127">
        <f t="shared" si="2"/>
        <v>2</v>
      </c>
    </row>
    <row r="128" spans="1:4">
      <c r="A128">
        <v>487</v>
      </c>
      <c r="C128">
        <v>187</v>
      </c>
      <c r="D128">
        <f t="shared" si="2"/>
        <v>1</v>
      </c>
    </row>
    <row r="129" spans="1:10">
      <c r="A129">
        <v>487</v>
      </c>
      <c r="C129">
        <v>186</v>
      </c>
      <c r="D129">
        <f t="shared" si="2"/>
        <v>1</v>
      </c>
      <c r="J129" s="4"/>
    </row>
    <row r="130" spans="1:10">
      <c r="A130">
        <v>487</v>
      </c>
      <c r="C130">
        <v>183</v>
      </c>
      <c r="D130">
        <f t="shared" si="2"/>
        <v>1</v>
      </c>
      <c r="J130" s="4"/>
    </row>
    <row r="131" spans="1:10">
      <c r="A131">
        <v>486</v>
      </c>
      <c r="C131">
        <v>176</v>
      </c>
      <c r="D131">
        <f t="shared" si="2"/>
        <v>1</v>
      </c>
    </row>
    <row r="132" spans="1:10">
      <c r="A132">
        <v>486</v>
      </c>
      <c r="C132">
        <v>174</v>
      </c>
      <c r="D132">
        <f t="shared" si="2"/>
        <v>1</v>
      </c>
    </row>
    <row r="133" spans="1:10">
      <c r="A133">
        <v>485</v>
      </c>
      <c r="C133">
        <v>172</v>
      </c>
      <c r="D133">
        <f t="shared" si="2"/>
        <v>4</v>
      </c>
    </row>
    <row r="134" spans="1:10">
      <c r="A134">
        <v>485</v>
      </c>
      <c r="C134">
        <v>171</v>
      </c>
      <c r="D134">
        <f t="shared" si="2"/>
        <v>1</v>
      </c>
    </row>
    <row r="135" spans="1:10">
      <c r="A135">
        <v>484</v>
      </c>
      <c r="C135">
        <v>170</v>
      </c>
      <c r="D135">
        <f t="shared" si="2"/>
        <v>1</v>
      </c>
    </row>
    <row r="136" spans="1:10">
      <c r="A136">
        <v>484</v>
      </c>
      <c r="C136">
        <v>168</v>
      </c>
      <c r="D136">
        <f t="shared" si="2"/>
        <v>2</v>
      </c>
    </row>
    <row r="137" spans="1:10">
      <c r="A137">
        <v>484</v>
      </c>
      <c r="C137">
        <v>167</v>
      </c>
      <c r="D137">
        <f t="shared" si="2"/>
        <v>3</v>
      </c>
    </row>
    <row r="138" spans="1:10">
      <c r="A138">
        <v>484</v>
      </c>
      <c r="C138">
        <v>165</v>
      </c>
      <c r="D138">
        <f t="shared" si="2"/>
        <v>1</v>
      </c>
    </row>
    <row r="139" spans="1:10">
      <c r="A139">
        <v>483</v>
      </c>
      <c r="C139">
        <v>164</v>
      </c>
      <c r="D139">
        <f t="shared" si="2"/>
        <v>1</v>
      </c>
    </row>
    <row r="140" spans="1:10">
      <c r="A140">
        <v>482</v>
      </c>
      <c r="C140">
        <v>162</v>
      </c>
      <c r="D140">
        <f t="shared" si="2"/>
        <v>1</v>
      </c>
    </row>
    <row r="141" spans="1:10">
      <c r="A141">
        <v>482</v>
      </c>
      <c r="C141">
        <v>161</v>
      </c>
      <c r="D141">
        <f t="shared" si="2"/>
        <v>3</v>
      </c>
    </row>
    <row r="142" spans="1:10">
      <c r="A142">
        <v>482</v>
      </c>
      <c r="C142">
        <v>160</v>
      </c>
      <c r="D142">
        <f t="shared" si="2"/>
        <v>1</v>
      </c>
    </row>
    <row r="143" spans="1:10">
      <c r="A143">
        <v>480</v>
      </c>
      <c r="C143">
        <v>156</v>
      </c>
      <c r="D143">
        <f t="shared" si="2"/>
        <v>3</v>
      </c>
    </row>
    <row r="144" spans="1:10">
      <c r="A144">
        <v>479</v>
      </c>
      <c r="C144">
        <v>155</v>
      </c>
      <c r="D144">
        <f t="shared" si="2"/>
        <v>4</v>
      </c>
    </row>
    <row r="145" spans="1:4">
      <c r="A145">
        <v>479</v>
      </c>
      <c r="C145">
        <v>154</v>
      </c>
      <c r="D145">
        <f t="shared" si="2"/>
        <v>1</v>
      </c>
    </row>
    <row r="146" spans="1:4">
      <c r="A146">
        <v>479</v>
      </c>
      <c r="C146">
        <v>153</v>
      </c>
      <c r="D146">
        <f t="shared" si="2"/>
        <v>1</v>
      </c>
    </row>
    <row r="147" spans="1:4">
      <c r="A147">
        <v>477</v>
      </c>
      <c r="C147">
        <v>152</v>
      </c>
      <c r="D147">
        <f t="shared" si="2"/>
        <v>2</v>
      </c>
    </row>
    <row r="148" spans="1:4">
      <c r="A148">
        <v>476</v>
      </c>
      <c r="C148">
        <v>151</v>
      </c>
      <c r="D148">
        <f t="shared" si="2"/>
        <v>2</v>
      </c>
    </row>
    <row r="149" spans="1:4">
      <c r="A149">
        <v>475</v>
      </c>
      <c r="C149">
        <v>150</v>
      </c>
      <c r="D149">
        <f t="shared" si="2"/>
        <v>1</v>
      </c>
    </row>
    <row r="150" spans="1:4">
      <c r="A150">
        <v>472</v>
      </c>
      <c r="C150">
        <v>149</v>
      </c>
      <c r="D150">
        <f t="shared" si="2"/>
        <v>2</v>
      </c>
    </row>
    <row r="151" spans="1:4">
      <c r="A151">
        <v>471</v>
      </c>
      <c r="C151">
        <v>147</v>
      </c>
      <c r="D151">
        <f t="shared" si="2"/>
        <v>1</v>
      </c>
    </row>
    <row r="152" spans="1:4">
      <c r="A152">
        <v>459</v>
      </c>
      <c r="C152">
        <v>145</v>
      </c>
      <c r="D152">
        <f t="shared" si="2"/>
        <v>2</v>
      </c>
    </row>
    <row r="153" spans="1:4">
      <c r="A153">
        <v>457</v>
      </c>
      <c r="C153">
        <v>144</v>
      </c>
      <c r="D153">
        <f t="shared" ref="D153:D216" si="3">COUNTIF(A:A,C153)</f>
        <v>2</v>
      </c>
    </row>
    <row r="154" spans="1:4">
      <c r="A154">
        <v>448</v>
      </c>
      <c r="C154">
        <v>143</v>
      </c>
      <c r="D154">
        <f t="shared" si="3"/>
        <v>1</v>
      </c>
    </row>
    <row r="155" spans="1:4">
      <c r="A155">
        <v>447</v>
      </c>
      <c r="C155">
        <v>140</v>
      </c>
      <c r="D155">
        <f t="shared" si="3"/>
        <v>2</v>
      </c>
    </row>
    <row r="156" spans="1:4">
      <c r="A156">
        <v>444</v>
      </c>
      <c r="C156">
        <v>139</v>
      </c>
      <c r="D156">
        <f t="shared" si="3"/>
        <v>2</v>
      </c>
    </row>
    <row r="157" spans="1:4">
      <c r="A157">
        <v>444</v>
      </c>
      <c r="C157">
        <v>138</v>
      </c>
      <c r="D157">
        <f t="shared" si="3"/>
        <v>4</v>
      </c>
    </row>
    <row r="158" spans="1:4">
      <c r="A158">
        <v>442</v>
      </c>
      <c r="C158">
        <v>137</v>
      </c>
      <c r="D158">
        <f t="shared" si="3"/>
        <v>3</v>
      </c>
    </row>
    <row r="159" spans="1:4">
      <c r="A159">
        <v>439</v>
      </c>
      <c r="C159">
        <v>135</v>
      </c>
      <c r="D159">
        <f t="shared" si="3"/>
        <v>1</v>
      </c>
    </row>
    <row r="160" spans="1:4">
      <c r="A160">
        <v>439</v>
      </c>
      <c r="C160">
        <v>133</v>
      </c>
      <c r="D160">
        <f t="shared" si="3"/>
        <v>2</v>
      </c>
    </row>
    <row r="161" spans="1:4">
      <c r="A161">
        <v>438</v>
      </c>
      <c r="C161">
        <v>132</v>
      </c>
      <c r="D161">
        <f t="shared" si="3"/>
        <v>1</v>
      </c>
    </row>
    <row r="162" spans="1:4">
      <c r="A162">
        <v>431</v>
      </c>
      <c r="C162">
        <v>130</v>
      </c>
      <c r="D162">
        <f t="shared" si="3"/>
        <v>2</v>
      </c>
    </row>
    <row r="163" spans="1:4">
      <c r="A163">
        <v>428</v>
      </c>
      <c r="C163">
        <v>129</v>
      </c>
      <c r="D163">
        <f t="shared" si="3"/>
        <v>1</v>
      </c>
    </row>
    <row r="164" spans="1:4">
      <c r="A164">
        <v>424</v>
      </c>
      <c r="C164">
        <v>127</v>
      </c>
      <c r="D164">
        <f t="shared" si="3"/>
        <v>1</v>
      </c>
    </row>
    <row r="165" spans="1:4">
      <c r="A165">
        <v>423</v>
      </c>
      <c r="C165">
        <v>126</v>
      </c>
      <c r="D165">
        <f t="shared" si="3"/>
        <v>2</v>
      </c>
    </row>
    <row r="166" spans="1:4">
      <c r="A166">
        <v>398</v>
      </c>
      <c r="C166">
        <v>125</v>
      </c>
      <c r="D166">
        <f t="shared" si="3"/>
        <v>2</v>
      </c>
    </row>
    <row r="167" spans="1:4">
      <c r="A167">
        <v>398</v>
      </c>
      <c r="C167">
        <v>123</v>
      </c>
      <c r="D167">
        <f t="shared" si="3"/>
        <v>3</v>
      </c>
    </row>
    <row r="168" spans="1:4">
      <c r="A168">
        <v>394</v>
      </c>
      <c r="C168">
        <v>122</v>
      </c>
      <c r="D168">
        <f t="shared" si="3"/>
        <v>2</v>
      </c>
    </row>
    <row r="169" spans="1:4">
      <c r="A169">
        <v>392</v>
      </c>
      <c r="C169">
        <v>121</v>
      </c>
      <c r="D169">
        <f t="shared" si="3"/>
        <v>2</v>
      </c>
    </row>
    <row r="170" spans="1:4">
      <c r="A170">
        <v>390</v>
      </c>
      <c r="C170">
        <v>119</v>
      </c>
      <c r="D170">
        <f t="shared" si="3"/>
        <v>1</v>
      </c>
    </row>
    <row r="171" spans="1:4">
      <c r="A171">
        <v>389</v>
      </c>
      <c r="C171">
        <v>117</v>
      </c>
      <c r="D171">
        <f t="shared" si="3"/>
        <v>3</v>
      </c>
    </row>
    <row r="172" spans="1:4">
      <c r="A172">
        <v>388</v>
      </c>
      <c r="C172">
        <v>116</v>
      </c>
      <c r="D172">
        <f t="shared" si="3"/>
        <v>3</v>
      </c>
    </row>
    <row r="173" spans="1:4">
      <c r="A173">
        <v>384</v>
      </c>
      <c r="C173">
        <v>115</v>
      </c>
      <c r="D173">
        <f t="shared" si="3"/>
        <v>1</v>
      </c>
    </row>
    <row r="174" spans="1:4">
      <c r="A174">
        <v>382</v>
      </c>
      <c r="C174">
        <v>114</v>
      </c>
      <c r="D174">
        <f t="shared" si="3"/>
        <v>2</v>
      </c>
    </row>
    <row r="175" spans="1:4">
      <c r="A175">
        <v>382</v>
      </c>
      <c r="C175">
        <v>113</v>
      </c>
      <c r="D175">
        <f t="shared" si="3"/>
        <v>1</v>
      </c>
    </row>
    <row r="176" spans="1:4">
      <c r="A176">
        <v>380</v>
      </c>
      <c r="C176">
        <v>112</v>
      </c>
      <c r="D176">
        <f t="shared" si="3"/>
        <v>4</v>
      </c>
    </row>
    <row r="177" spans="1:4">
      <c r="A177">
        <v>376</v>
      </c>
      <c r="C177">
        <v>111</v>
      </c>
      <c r="D177">
        <f t="shared" si="3"/>
        <v>2</v>
      </c>
    </row>
    <row r="178" spans="1:4">
      <c r="A178">
        <v>371</v>
      </c>
      <c r="C178">
        <v>110</v>
      </c>
      <c r="D178">
        <f t="shared" si="3"/>
        <v>2</v>
      </c>
    </row>
    <row r="179" spans="1:4">
      <c r="A179">
        <v>368</v>
      </c>
      <c r="C179">
        <v>109</v>
      </c>
      <c r="D179">
        <f t="shared" si="3"/>
        <v>3</v>
      </c>
    </row>
    <row r="180" spans="1:4">
      <c r="A180">
        <v>368</v>
      </c>
      <c r="C180">
        <v>107</v>
      </c>
      <c r="D180">
        <f t="shared" si="3"/>
        <v>5</v>
      </c>
    </row>
    <row r="181" spans="1:4">
      <c r="A181">
        <v>367</v>
      </c>
      <c r="C181">
        <v>106</v>
      </c>
      <c r="D181">
        <f t="shared" si="3"/>
        <v>3</v>
      </c>
    </row>
    <row r="182" spans="1:4">
      <c r="A182">
        <v>365</v>
      </c>
      <c r="C182">
        <v>105</v>
      </c>
      <c r="D182">
        <f t="shared" si="3"/>
        <v>1</v>
      </c>
    </row>
    <row r="183" spans="1:4">
      <c r="A183">
        <v>365</v>
      </c>
      <c r="C183">
        <v>103</v>
      </c>
      <c r="D183">
        <f t="shared" si="3"/>
        <v>1</v>
      </c>
    </row>
    <row r="184" spans="1:4">
      <c r="A184">
        <v>360</v>
      </c>
      <c r="C184">
        <v>102</v>
      </c>
      <c r="D184">
        <f t="shared" si="3"/>
        <v>1</v>
      </c>
    </row>
    <row r="185" spans="1:4">
      <c r="A185">
        <v>359</v>
      </c>
      <c r="C185">
        <v>101</v>
      </c>
      <c r="D185">
        <f t="shared" si="3"/>
        <v>5</v>
      </c>
    </row>
    <row r="186" spans="1:4">
      <c r="A186">
        <v>356</v>
      </c>
      <c r="C186">
        <v>100</v>
      </c>
      <c r="D186">
        <f t="shared" si="3"/>
        <v>1</v>
      </c>
    </row>
    <row r="187" spans="1:4">
      <c r="A187">
        <v>339</v>
      </c>
      <c r="C187">
        <v>99</v>
      </c>
      <c r="D187">
        <f t="shared" si="3"/>
        <v>2</v>
      </c>
    </row>
    <row r="188" spans="1:4">
      <c r="A188">
        <v>338</v>
      </c>
      <c r="C188">
        <v>98</v>
      </c>
      <c r="D188">
        <f t="shared" si="3"/>
        <v>5</v>
      </c>
    </row>
    <row r="189" spans="1:4">
      <c r="A189">
        <v>337</v>
      </c>
      <c r="C189">
        <v>97</v>
      </c>
      <c r="D189">
        <f t="shared" si="3"/>
        <v>4</v>
      </c>
    </row>
    <row r="190" spans="1:4">
      <c r="A190">
        <v>334</v>
      </c>
      <c r="C190">
        <v>96</v>
      </c>
      <c r="D190">
        <f t="shared" si="3"/>
        <v>2</v>
      </c>
    </row>
    <row r="191" spans="1:4">
      <c r="A191">
        <v>326</v>
      </c>
      <c r="C191">
        <v>95</v>
      </c>
      <c r="D191">
        <f t="shared" si="3"/>
        <v>3</v>
      </c>
    </row>
    <row r="192" spans="1:4">
      <c r="A192">
        <v>325</v>
      </c>
      <c r="C192">
        <v>94</v>
      </c>
      <c r="D192">
        <f t="shared" si="3"/>
        <v>2</v>
      </c>
    </row>
    <row r="193" spans="1:4">
      <c r="A193">
        <v>321</v>
      </c>
      <c r="C193">
        <v>93</v>
      </c>
      <c r="D193">
        <f t="shared" si="3"/>
        <v>3</v>
      </c>
    </row>
    <row r="194" spans="1:4">
      <c r="A194">
        <v>318</v>
      </c>
      <c r="C194">
        <v>92</v>
      </c>
      <c r="D194">
        <f t="shared" si="3"/>
        <v>3</v>
      </c>
    </row>
    <row r="195" spans="1:4">
      <c r="A195">
        <v>317</v>
      </c>
      <c r="C195">
        <v>91</v>
      </c>
      <c r="D195">
        <f t="shared" si="3"/>
        <v>2</v>
      </c>
    </row>
    <row r="196" spans="1:4">
      <c r="A196">
        <v>309</v>
      </c>
      <c r="C196">
        <v>90</v>
      </c>
      <c r="D196">
        <f t="shared" si="3"/>
        <v>2</v>
      </c>
    </row>
    <row r="197" spans="1:4">
      <c r="A197">
        <v>309</v>
      </c>
      <c r="C197">
        <v>89</v>
      </c>
      <c r="D197">
        <f t="shared" si="3"/>
        <v>1</v>
      </c>
    </row>
    <row r="198" spans="1:4">
      <c r="A198">
        <v>308</v>
      </c>
      <c r="C198">
        <v>88</v>
      </c>
      <c r="D198">
        <f t="shared" si="3"/>
        <v>1</v>
      </c>
    </row>
    <row r="199" spans="1:4">
      <c r="A199">
        <v>304</v>
      </c>
      <c r="C199">
        <v>87</v>
      </c>
      <c r="D199">
        <f t="shared" si="3"/>
        <v>3</v>
      </c>
    </row>
    <row r="200" spans="1:4">
      <c r="A200">
        <v>302</v>
      </c>
      <c r="C200">
        <v>86</v>
      </c>
      <c r="D200">
        <f t="shared" si="3"/>
        <v>2</v>
      </c>
    </row>
    <row r="201" spans="1:4">
      <c r="A201">
        <v>299</v>
      </c>
      <c r="C201">
        <v>85</v>
      </c>
      <c r="D201">
        <f t="shared" si="3"/>
        <v>1</v>
      </c>
    </row>
    <row r="202" spans="1:4">
      <c r="A202">
        <v>299</v>
      </c>
      <c r="C202">
        <v>84</v>
      </c>
      <c r="D202">
        <f t="shared" si="3"/>
        <v>3</v>
      </c>
    </row>
    <row r="203" spans="1:4">
      <c r="A203">
        <v>297</v>
      </c>
      <c r="C203">
        <v>82</v>
      </c>
      <c r="D203">
        <f t="shared" si="3"/>
        <v>6</v>
      </c>
    </row>
    <row r="204" spans="1:4">
      <c r="A204">
        <v>296</v>
      </c>
      <c r="C204">
        <v>81</v>
      </c>
      <c r="D204">
        <f t="shared" si="3"/>
        <v>1</v>
      </c>
    </row>
    <row r="205" spans="1:4">
      <c r="A205">
        <v>295</v>
      </c>
      <c r="C205">
        <v>80</v>
      </c>
      <c r="D205">
        <f t="shared" si="3"/>
        <v>3</v>
      </c>
    </row>
    <row r="206" spans="1:4">
      <c r="A206">
        <v>294</v>
      </c>
      <c r="C206">
        <v>79</v>
      </c>
      <c r="D206">
        <f t="shared" si="3"/>
        <v>5</v>
      </c>
    </row>
    <row r="207" spans="1:4">
      <c r="A207">
        <v>294</v>
      </c>
      <c r="C207">
        <v>78</v>
      </c>
      <c r="D207">
        <f t="shared" si="3"/>
        <v>2</v>
      </c>
    </row>
    <row r="208" spans="1:4">
      <c r="A208">
        <v>293</v>
      </c>
      <c r="C208">
        <v>77</v>
      </c>
      <c r="D208">
        <f t="shared" si="3"/>
        <v>4</v>
      </c>
    </row>
    <row r="209" spans="1:4">
      <c r="A209">
        <v>293</v>
      </c>
      <c r="C209">
        <v>76</v>
      </c>
      <c r="D209">
        <f t="shared" si="3"/>
        <v>3</v>
      </c>
    </row>
    <row r="210" spans="1:4">
      <c r="A210">
        <v>293</v>
      </c>
      <c r="C210">
        <v>75</v>
      </c>
      <c r="D210">
        <f t="shared" si="3"/>
        <v>3</v>
      </c>
    </row>
    <row r="211" spans="1:4">
      <c r="A211">
        <v>292</v>
      </c>
      <c r="C211">
        <v>74</v>
      </c>
      <c r="D211">
        <f t="shared" si="3"/>
        <v>2</v>
      </c>
    </row>
    <row r="212" spans="1:4">
      <c r="A212">
        <v>291</v>
      </c>
      <c r="C212">
        <v>73</v>
      </c>
      <c r="D212">
        <f t="shared" si="3"/>
        <v>5</v>
      </c>
    </row>
    <row r="213" spans="1:4">
      <c r="A213">
        <v>291</v>
      </c>
      <c r="C213">
        <v>72</v>
      </c>
      <c r="D213">
        <f t="shared" si="3"/>
        <v>6</v>
      </c>
    </row>
    <row r="214" spans="1:4">
      <c r="A214">
        <v>290</v>
      </c>
      <c r="C214">
        <v>71</v>
      </c>
      <c r="D214">
        <f t="shared" si="3"/>
        <v>3</v>
      </c>
    </row>
    <row r="215" spans="1:4">
      <c r="A215">
        <v>288</v>
      </c>
      <c r="C215">
        <v>70</v>
      </c>
      <c r="D215">
        <f t="shared" si="3"/>
        <v>3</v>
      </c>
    </row>
    <row r="216" spans="1:4">
      <c r="A216">
        <v>283</v>
      </c>
      <c r="C216">
        <v>68</v>
      </c>
      <c r="D216">
        <f t="shared" si="3"/>
        <v>8</v>
      </c>
    </row>
    <row r="217" spans="1:4">
      <c r="A217">
        <v>283</v>
      </c>
      <c r="C217">
        <v>67</v>
      </c>
      <c r="D217">
        <f t="shared" ref="D217:D280" si="4">COUNTIF(A:A,C217)</f>
        <v>4</v>
      </c>
    </row>
    <row r="218" spans="1:4">
      <c r="A218">
        <v>281</v>
      </c>
      <c r="C218">
        <v>66</v>
      </c>
      <c r="D218">
        <f t="shared" si="4"/>
        <v>4</v>
      </c>
    </row>
    <row r="219" spans="1:4">
      <c r="A219">
        <v>281</v>
      </c>
      <c r="C219">
        <v>65</v>
      </c>
      <c r="D219">
        <f t="shared" si="4"/>
        <v>6</v>
      </c>
    </row>
    <row r="220" spans="1:4">
      <c r="A220">
        <v>276</v>
      </c>
      <c r="C220">
        <v>64</v>
      </c>
      <c r="D220">
        <f t="shared" si="4"/>
        <v>2</v>
      </c>
    </row>
    <row r="221" spans="1:4">
      <c r="A221">
        <v>275</v>
      </c>
      <c r="C221">
        <v>63</v>
      </c>
      <c r="D221">
        <f t="shared" si="4"/>
        <v>4</v>
      </c>
    </row>
    <row r="222" spans="1:4">
      <c r="A222">
        <v>272</v>
      </c>
      <c r="C222">
        <v>62</v>
      </c>
      <c r="D222">
        <f t="shared" si="4"/>
        <v>4</v>
      </c>
    </row>
    <row r="223" spans="1:4">
      <c r="A223">
        <v>270</v>
      </c>
      <c r="C223">
        <v>61</v>
      </c>
      <c r="D223">
        <f t="shared" si="4"/>
        <v>2</v>
      </c>
    </row>
    <row r="224" spans="1:4">
      <c r="A224">
        <v>270</v>
      </c>
      <c r="C224">
        <v>60</v>
      </c>
      <c r="D224">
        <f t="shared" si="4"/>
        <v>2</v>
      </c>
    </row>
    <row r="225" spans="1:4">
      <c r="A225">
        <v>269</v>
      </c>
      <c r="C225">
        <v>59</v>
      </c>
      <c r="D225">
        <f t="shared" si="4"/>
        <v>3</v>
      </c>
    </row>
    <row r="226" spans="1:4">
      <c r="A226">
        <v>266</v>
      </c>
      <c r="C226">
        <v>58</v>
      </c>
      <c r="D226">
        <f t="shared" si="4"/>
        <v>4</v>
      </c>
    </row>
    <row r="227" spans="1:4">
      <c r="A227">
        <v>264</v>
      </c>
      <c r="C227">
        <v>57</v>
      </c>
      <c r="D227">
        <f t="shared" si="4"/>
        <v>1</v>
      </c>
    </row>
    <row r="228" spans="1:4">
      <c r="A228">
        <v>262</v>
      </c>
      <c r="C228">
        <v>56</v>
      </c>
      <c r="D228">
        <f t="shared" si="4"/>
        <v>3</v>
      </c>
    </row>
    <row r="229" spans="1:4">
      <c r="A229">
        <v>259</v>
      </c>
      <c r="C229">
        <v>55</v>
      </c>
      <c r="D229">
        <f t="shared" si="4"/>
        <v>3</v>
      </c>
    </row>
    <row r="230" spans="1:4">
      <c r="A230">
        <v>259</v>
      </c>
      <c r="C230">
        <v>54</v>
      </c>
      <c r="D230">
        <f t="shared" si="4"/>
        <v>3</v>
      </c>
    </row>
    <row r="231" spans="1:4">
      <c r="A231">
        <v>256</v>
      </c>
      <c r="C231">
        <v>53</v>
      </c>
      <c r="D231">
        <f t="shared" si="4"/>
        <v>6</v>
      </c>
    </row>
    <row r="232" spans="1:4">
      <c r="A232">
        <v>256</v>
      </c>
      <c r="C232">
        <v>52</v>
      </c>
      <c r="D232">
        <f t="shared" si="4"/>
        <v>2</v>
      </c>
    </row>
    <row r="233" spans="1:4">
      <c r="A233">
        <v>256</v>
      </c>
      <c r="C233">
        <v>51</v>
      </c>
      <c r="D233">
        <f t="shared" si="4"/>
        <v>4</v>
      </c>
    </row>
    <row r="234" spans="1:4">
      <c r="A234">
        <v>254</v>
      </c>
      <c r="C234">
        <v>50</v>
      </c>
      <c r="D234">
        <f t="shared" si="4"/>
        <v>7</v>
      </c>
    </row>
    <row r="235" spans="1:4">
      <c r="A235">
        <v>253</v>
      </c>
      <c r="C235">
        <v>49</v>
      </c>
      <c r="D235">
        <f t="shared" si="4"/>
        <v>5</v>
      </c>
    </row>
    <row r="236" spans="1:4">
      <c r="A236">
        <v>251</v>
      </c>
      <c r="C236">
        <v>48</v>
      </c>
      <c r="D236">
        <f t="shared" si="4"/>
        <v>4</v>
      </c>
    </row>
    <row r="237" spans="1:4">
      <c r="A237">
        <v>251</v>
      </c>
      <c r="C237">
        <v>47</v>
      </c>
      <c r="D237">
        <f t="shared" si="4"/>
        <v>6</v>
      </c>
    </row>
    <row r="238" spans="1:4">
      <c r="A238">
        <v>240</v>
      </c>
      <c r="C238">
        <v>46</v>
      </c>
      <c r="D238">
        <f t="shared" si="4"/>
        <v>3</v>
      </c>
    </row>
    <row r="239" spans="1:4">
      <c r="A239">
        <v>240</v>
      </c>
      <c r="C239">
        <v>45</v>
      </c>
      <c r="D239">
        <f t="shared" si="4"/>
        <v>12</v>
      </c>
    </row>
    <row r="240" spans="1:4">
      <c r="A240">
        <v>240</v>
      </c>
      <c r="C240">
        <v>44</v>
      </c>
      <c r="D240">
        <f t="shared" si="4"/>
        <v>6</v>
      </c>
    </row>
    <row r="241" spans="1:19">
      <c r="A241">
        <v>239</v>
      </c>
      <c r="C241">
        <v>43</v>
      </c>
      <c r="D241">
        <f t="shared" si="4"/>
        <v>8</v>
      </c>
    </row>
    <row r="242" spans="1:19">
      <c r="A242">
        <v>238</v>
      </c>
      <c r="C242">
        <v>42</v>
      </c>
      <c r="D242">
        <f t="shared" si="4"/>
        <v>4</v>
      </c>
    </row>
    <row r="243" spans="1:19">
      <c r="A243">
        <v>237</v>
      </c>
      <c r="C243">
        <v>41</v>
      </c>
      <c r="D243">
        <f t="shared" si="4"/>
        <v>8</v>
      </c>
    </row>
    <row r="244" spans="1:19">
      <c r="A244">
        <v>237</v>
      </c>
      <c r="C244">
        <v>40</v>
      </c>
      <c r="D244">
        <f t="shared" si="4"/>
        <v>5</v>
      </c>
    </row>
    <row r="245" spans="1:19">
      <c r="A245">
        <v>236</v>
      </c>
      <c r="C245">
        <v>39</v>
      </c>
      <c r="D245">
        <f t="shared" si="4"/>
        <v>5</v>
      </c>
    </row>
    <row r="246" spans="1:19">
      <c r="A246">
        <v>236</v>
      </c>
      <c r="C246">
        <v>38</v>
      </c>
      <c r="D246">
        <f t="shared" si="4"/>
        <v>5</v>
      </c>
    </row>
    <row r="247" spans="1:19">
      <c r="A247">
        <v>233</v>
      </c>
      <c r="C247">
        <v>37</v>
      </c>
      <c r="D247">
        <f t="shared" si="4"/>
        <v>10</v>
      </c>
    </row>
    <row r="248" spans="1:19">
      <c r="A248">
        <v>233</v>
      </c>
      <c r="C248">
        <v>36</v>
      </c>
      <c r="D248">
        <f t="shared" si="4"/>
        <v>4</v>
      </c>
    </row>
    <row r="249" spans="1:19">
      <c r="A249">
        <v>231</v>
      </c>
      <c r="C249">
        <v>35</v>
      </c>
      <c r="D249">
        <f t="shared" si="4"/>
        <v>6</v>
      </c>
    </row>
    <row r="250" spans="1:19">
      <c r="A250">
        <v>231</v>
      </c>
      <c r="C250">
        <v>34</v>
      </c>
      <c r="D250">
        <f t="shared" si="4"/>
        <v>7</v>
      </c>
    </row>
    <row r="251" spans="1:19">
      <c r="A251">
        <v>231</v>
      </c>
      <c r="C251">
        <v>33</v>
      </c>
      <c r="D251">
        <f t="shared" si="4"/>
        <v>10</v>
      </c>
    </row>
    <row r="252" spans="1:19">
      <c r="A252">
        <v>230</v>
      </c>
      <c r="C252">
        <v>32</v>
      </c>
      <c r="D252">
        <f t="shared" si="4"/>
        <v>13</v>
      </c>
    </row>
    <row r="253" spans="1:19">
      <c r="A253">
        <v>229</v>
      </c>
      <c r="C253">
        <v>31</v>
      </c>
      <c r="D253">
        <f t="shared" si="4"/>
        <v>7</v>
      </c>
    </row>
    <row r="254" spans="1:19">
      <c r="A254">
        <v>229</v>
      </c>
      <c r="C254">
        <v>30</v>
      </c>
      <c r="D254">
        <f t="shared" si="4"/>
        <v>8</v>
      </c>
    </row>
    <row r="255" spans="1:19">
      <c r="A255">
        <v>228</v>
      </c>
      <c r="C255">
        <v>29</v>
      </c>
      <c r="D255">
        <f t="shared" si="4"/>
        <v>11</v>
      </c>
      <c r="S255" s="5"/>
    </row>
    <row r="256" spans="1:19">
      <c r="A256">
        <v>227</v>
      </c>
      <c r="C256">
        <v>28</v>
      </c>
      <c r="D256">
        <f t="shared" si="4"/>
        <v>8</v>
      </c>
    </row>
    <row r="257" spans="1:4">
      <c r="A257">
        <v>226</v>
      </c>
      <c r="C257">
        <v>27</v>
      </c>
      <c r="D257">
        <f t="shared" si="4"/>
        <v>6</v>
      </c>
    </row>
    <row r="258" spans="1:4">
      <c r="A258">
        <v>224</v>
      </c>
      <c r="C258">
        <v>26</v>
      </c>
      <c r="D258">
        <f t="shared" si="4"/>
        <v>7</v>
      </c>
    </row>
    <row r="259" spans="1:4">
      <c r="A259">
        <v>223</v>
      </c>
      <c r="C259">
        <v>25</v>
      </c>
      <c r="D259">
        <f t="shared" si="4"/>
        <v>12</v>
      </c>
    </row>
    <row r="260" spans="1:4">
      <c r="A260">
        <v>223</v>
      </c>
      <c r="C260">
        <v>24</v>
      </c>
      <c r="D260">
        <f t="shared" si="4"/>
        <v>10</v>
      </c>
    </row>
    <row r="261" spans="1:4">
      <c r="A261">
        <v>222</v>
      </c>
      <c r="C261">
        <v>23</v>
      </c>
      <c r="D261">
        <f t="shared" si="4"/>
        <v>9</v>
      </c>
    </row>
    <row r="262" spans="1:4">
      <c r="A262">
        <v>222</v>
      </c>
      <c r="C262">
        <v>22</v>
      </c>
      <c r="D262">
        <f t="shared" si="4"/>
        <v>13</v>
      </c>
    </row>
    <row r="263" spans="1:4">
      <c r="A263">
        <v>221</v>
      </c>
      <c r="C263">
        <v>21</v>
      </c>
      <c r="D263">
        <f t="shared" si="4"/>
        <v>10</v>
      </c>
    </row>
    <row r="264" spans="1:4">
      <c r="A264">
        <v>221</v>
      </c>
      <c r="C264">
        <v>20</v>
      </c>
      <c r="D264">
        <f t="shared" si="4"/>
        <v>17</v>
      </c>
    </row>
    <row r="265" spans="1:4">
      <c r="A265">
        <v>221</v>
      </c>
      <c r="C265">
        <v>19</v>
      </c>
      <c r="D265">
        <f t="shared" si="4"/>
        <v>13</v>
      </c>
    </row>
    <row r="266" spans="1:4">
      <c r="A266">
        <v>219</v>
      </c>
      <c r="C266">
        <v>18</v>
      </c>
      <c r="D266">
        <f t="shared" si="4"/>
        <v>14</v>
      </c>
    </row>
    <row r="267" spans="1:4">
      <c r="A267">
        <v>216</v>
      </c>
      <c r="C267">
        <v>17</v>
      </c>
      <c r="D267">
        <f t="shared" si="4"/>
        <v>19</v>
      </c>
    </row>
    <row r="268" spans="1:4">
      <c r="A268">
        <v>216</v>
      </c>
      <c r="C268">
        <v>16</v>
      </c>
      <c r="D268">
        <f t="shared" si="4"/>
        <v>8</v>
      </c>
    </row>
    <row r="269" spans="1:4">
      <c r="A269">
        <v>215</v>
      </c>
      <c r="C269">
        <v>15</v>
      </c>
      <c r="D269">
        <f t="shared" si="4"/>
        <v>17</v>
      </c>
    </row>
    <row r="270" spans="1:4">
      <c r="A270">
        <v>213</v>
      </c>
      <c r="C270">
        <v>14</v>
      </c>
      <c r="D270">
        <f t="shared" si="4"/>
        <v>16</v>
      </c>
    </row>
    <row r="271" spans="1:4">
      <c r="A271">
        <v>212</v>
      </c>
      <c r="C271">
        <v>13</v>
      </c>
      <c r="D271">
        <f t="shared" si="4"/>
        <v>11</v>
      </c>
    </row>
    <row r="272" spans="1:4">
      <c r="A272">
        <v>210</v>
      </c>
      <c r="C272">
        <v>12</v>
      </c>
      <c r="D272">
        <f t="shared" si="4"/>
        <v>21</v>
      </c>
    </row>
    <row r="273" spans="1:13">
      <c r="A273">
        <v>209</v>
      </c>
      <c r="C273">
        <v>11</v>
      </c>
      <c r="D273">
        <f t="shared" si="4"/>
        <v>27</v>
      </c>
    </row>
    <row r="274" spans="1:13">
      <c r="A274">
        <v>209</v>
      </c>
      <c r="C274">
        <v>10</v>
      </c>
      <c r="D274">
        <f t="shared" si="4"/>
        <v>18</v>
      </c>
    </row>
    <row r="275" spans="1:13">
      <c r="A275">
        <v>209</v>
      </c>
      <c r="C275">
        <v>9</v>
      </c>
      <c r="D275">
        <f t="shared" si="4"/>
        <v>22</v>
      </c>
    </row>
    <row r="276" spans="1:13">
      <c r="A276">
        <v>209</v>
      </c>
      <c r="C276">
        <v>8</v>
      </c>
      <c r="D276">
        <f t="shared" si="4"/>
        <v>19</v>
      </c>
    </row>
    <row r="277" spans="1:13">
      <c r="A277">
        <v>208</v>
      </c>
      <c r="C277">
        <v>7</v>
      </c>
      <c r="D277">
        <f t="shared" si="4"/>
        <v>27</v>
      </c>
    </row>
    <row r="278" spans="1:13">
      <c r="A278">
        <v>206</v>
      </c>
      <c r="C278">
        <v>6</v>
      </c>
      <c r="D278">
        <f t="shared" si="4"/>
        <v>34</v>
      </c>
    </row>
    <row r="279" spans="1:13">
      <c r="A279">
        <v>205</v>
      </c>
      <c r="C279">
        <v>5</v>
      </c>
      <c r="D279">
        <f t="shared" si="4"/>
        <v>27</v>
      </c>
    </row>
    <row r="280" spans="1:13">
      <c r="A280">
        <v>205</v>
      </c>
      <c r="C280">
        <v>4</v>
      </c>
      <c r="D280">
        <f t="shared" si="4"/>
        <v>56</v>
      </c>
    </row>
    <row r="281" spans="1:13">
      <c r="A281">
        <v>204</v>
      </c>
      <c r="C281">
        <v>3</v>
      </c>
      <c r="D281">
        <f t="shared" ref="D281:D296" si="5">COUNTIF(A:A,C281)</f>
        <v>61</v>
      </c>
    </row>
    <row r="282" spans="1:13">
      <c r="A282">
        <v>204</v>
      </c>
      <c r="C282">
        <v>2</v>
      </c>
      <c r="D282">
        <f t="shared" si="5"/>
        <v>105</v>
      </c>
    </row>
    <row r="283" spans="1:13">
      <c r="A283">
        <v>202</v>
      </c>
      <c r="C283">
        <v>1</v>
      </c>
      <c r="D283">
        <f t="shared" si="5"/>
        <v>189</v>
      </c>
    </row>
    <row r="284" spans="1:13">
      <c r="A284">
        <v>202</v>
      </c>
      <c r="D284">
        <f t="shared" si="5"/>
        <v>0</v>
      </c>
    </row>
    <row r="285" spans="1:13">
      <c r="A285">
        <v>198</v>
      </c>
      <c r="D285">
        <f t="shared" si="5"/>
        <v>0</v>
      </c>
      <c r="M285" s="4"/>
    </row>
    <row r="286" spans="1:13">
      <c r="A286">
        <v>196</v>
      </c>
      <c r="D286">
        <f t="shared" si="5"/>
        <v>0</v>
      </c>
    </row>
    <row r="287" spans="1:13">
      <c r="A287">
        <v>194</v>
      </c>
      <c r="D287">
        <f t="shared" si="5"/>
        <v>0</v>
      </c>
    </row>
    <row r="288" spans="1:13">
      <c r="A288">
        <v>193</v>
      </c>
      <c r="D288">
        <f t="shared" si="5"/>
        <v>0</v>
      </c>
    </row>
    <row r="289" spans="1:10">
      <c r="A289">
        <v>191</v>
      </c>
      <c r="D289">
        <f t="shared" si="5"/>
        <v>0</v>
      </c>
    </row>
    <row r="290" spans="1:10">
      <c r="A290">
        <v>191</v>
      </c>
      <c r="D290">
        <f t="shared" si="5"/>
        <v>0</v>
      </c>
    </row>
    <row r="291" spans="1:10">
      <c r="A291">
        <v>189</v>
      </c>
      <c r="D291">
        <f t="shared" si="5"/>
        <v>0</v>
      </c>
    </row>
    <row r="292" spans="1:10">
      <c r="A292">
        <v>188</v>
      </c>
      <c r="D292">
        <f t="shared" si="5"/>
        <v>0</v>
      </c>
    </row>
    <row r="293" spans="1:10">
      <c r="A293">
        <v>188</v>
      </c>
      <c r="D293">
        <f t="shared" si="5"/>
        <v>0</v>
      </c>
      <c r="J293" s="4"/>
    </row>
    <row r="294" spans="1:10">
      <c r="A294">
        <v>187</v>
      </c>
      <c r="D294">
        <f t="shared" si="5"/>
        <v>0</v>
      </c>
    </row>
    <row r="295" spans="1:10">
      <c r="A295">
        <v>186</v>
      </c>
      <c r="D295">
        <f t="shared" si="5"/>
        <v>0</v>
      </c>
    </row>
    <row r="296" spans="1:10">
      <c r="A296">
        <v>183</v>
      </c>
      <c r="D296">
        <f t="shared" si="5"/>
        <v>0</v>
      </c>
    </row>
    <row r="297" spans="1:10">
      <c r="A297">
        <v>176</v>
      </c>
      <c r="D297" s="4">
        <f>SUM(D1:D296)</f>
        <v>1507</v>
      </c>
    </row>
    <row r="298" spans="1:10">
      <c r="A298">
        <v>174</v>
      </c>
    </row>
    <row r="299" spans="1:10">
      <c r="A299">
        <v>172</v>
      </c>
    </row>
    <row r="300" spans="1:10">
      <c r="A300">
        <v>172</v>
      </c>
    </row>
    <row r="301" spans="1:10">
      <c r="A301">
        <v>172</v>
      </c>
    </row>
    <row r="302" spans="1:10">
      <c r="A302">
        <v>172</v>
      </c>
    </row>
    <row r="303" spans="1:10">
      <c r="A303">
        <v>171</v>
      </c>
    </row>
    <row r="304" spans="1:10">
      <c r="A304">
        <v>170</v>
      </c>
    </row>
    <row r="305" spans="1:1">
      <c r="A305">
        <v>168</v>
      </c>
    </row>
    <row r="306" spans="1:1">
      <c r="A306">
        <v>168</v>
      </c>
    </row>
    <row r="307" spans="1:1">
      <c r="A307">
        <v>167</v>
      </c>
    </row>
    <row r="308" spans="1:1">
      <c r="A308">
        <v>167</v>
      </c>
    </row>
    <row r="309" spans="1:1">
      <c r="A309">
        <v>167</v>
      </c>
    </row>
    <row r="310" spans="1:1">
      <c r="A310">
        <v>165</v>
      </c>
    </row>
    <row r="311" spans="1:1">
      <c r="A311">
        <v>164</v>
      </c>
    </row>
    <row r="312" spans="1:1">
      <c r="A312">
        <v>162</v>
      </c>
    </row>
    <row r="313" spans="1:1">
      <c r="A313">
        <v>161</v>
      </c>
    </row>
    <row r="314" spans="1:1">
      <c r="A314">
        <v>161</v>
      </c>
    </row>
    <row r="315" spans="1:1">
      <c r="A315">
        <v>161</v>
      </c>
    </row>
    <row r="316" spans="1:1">
      <c r="A316">
        <v>160</v>
      </c>
    </row>
    <row r="317" spans="1:1">
      <c r="A317">
        <v>156</v>
      </c>
    </row>
    <row r="318" spans="1:1">
      <c r="A318">
        <v>156</v>
      </c>
    </row>
    <row r="319" spans="1:1">
      <c r="A319">
        <v>156</v>
      </c>
    </row>
    <row r="320" spans="1:1">
      <c r="A320">
        <v>155</v>
      </c>
    </row>
    <row r="321" spans="1:1">
      <c r="A321">
        <v>155</v>
      </c>
    </row>
    <row r="322" spans="1:1">
      <c r="A322">
        <v>155</v>
      </c>
    </row>
    <row r="323" spans="1:1">
      <c r="A323">
        <v>155</v>
      </c>
    </row>
    <row r="324" spans="1:1">
      <c r="A324">
        <v>154</v>
      </c>
    </row>
    <row r="325" spans="1:1">
      <c r="A325">
        <v>153</v>
      </c>
    </row>
    <row r="326" spans="1:1">
      <c r="A326">
        <v>152</v>
      </c>
    </row>
    <row r="327" spans="1:1">
      <c r="A327">
        <v>152</v>
      </c>
    </row>
    <row r="328" spans="1:1">
      <c r="A328">
        <v>151</v>
      </c>
    </row>
    <row r="329" spans="1:1">
      <c r="A329">
        <v>151</v>
      </c>
    </row>
    <row r="330" spans="1:1">
      <c r="A330">
        <v>150</v>
      </c>
    </row>
    <row r="331" spans="1:1">
      <c r="A331">
        <v>149</v>
      </c>
    </row>
    <row r="332" spans="1:1">
      <c r="A332">
        <v>149</v>
      </c>
    </row>
    <row r="333" spans="1:1">
      <c r="A333">
        <v>147</v>
      </c>
    </row>
    <row r="334" spans="1:1">
      <c r="A334">
        <v>145</v>
      </c>
    </row>
    <row r="335" spans="1:1">
      <c r="A335">
        <v>145</v>
      </c>
    </row>
    <row r="336" spans="1:1">
      <c r="A336">
        <v>144</v>
      </c>
    </row>
    <row r="337" spans="1:1">
      <c r="A337">
        <v>144</v>
      </c>
    </row>
    <row r="338" spans="1:1">
      <c r="A338">
        <v>143</v>
      </c>
    </row>
    <row r="339" spans="1:1">
      <c r="A339">
        <v>140</v>
      </c>
    </row>
    <row r="340" spans="1:1">
      <c r="A340">
        <v>140</v>
      </c>
    </row>
    <row r="341" spans="1:1">
      <c r="A341">
        <v>139</v>
      </c>
    </row>
    <row r="342" spans="1:1">
      <c r="A342">
        <v>139</v>
      </c>
    </row>
    <row r="343" spans="1:1">
      <c r="A343">
        <v>138</v>
      </c>
    </row>
    <row r="344" spans="1:1">
      <c r="A344">
        <v>138</v>
      </c>
    </row>
    <row r="345" spans="1:1">
      <c r="A345">
        <v>138</v>
      </c>
    </row>
    <row r="346" spans="1:1">
      <c r="A346">
        <v>138</v>
      </c>
    </row>
    <row r="347" spans="1:1">
      <c r="A347">
        <v>137</v>
      </c>
    </row>
    <row r="348" spans="1:1">
      <c r="A348">
        <v>137</v>
      </c>
    </row>
    <row r="349" spans="1:1">
      <c r="A349">
        <v>137</v>
      </c>
    </row>
    <row r="350" spans="1:1">
      <c r="A350">
        <v>135</v>
      </c>
    </row>
    <row r="351" spans="1:1">
      <c r="A351">
        <v>133</v>
      </c>
    </row>
    <row r="352" spans="1:1">
      <c r="A352">
        <v>133</v>
      </c>
    </row>
    <row r="353" spans="1:1">
      <c r="A353">
        <v>132</v>
      </c>
    </row>
    <row r="354" spans="1:1">
      <c r="A354">
        <v>130</v>
      </c>
    </row>
    <row r="355" spans="1:1">
      <c r="A355">
        <v>130</v>
      </c>
    </row>
    <row r="356" spans="1:1">
      <c r="A356">
        <v>129</v>
      </c>
    </row>
    <row r="357" spans="1:1">
      <c r="A357">
        <v>127</v>
      </c>
    </row>
    <row r="358" spans="1:1">
      <c r="A358">
        <v>126</v>
      </c>
    </row>
    <row r="359" spans="1:1">
      <c r="A359">
        <v>126</v>
      </c>
    </row>
    <row r="360" spans="1:1">
      <c r="A360">
        <v>125</v>
      </c>
    </row>
    <row r="361" spans="1:1">
      <c r="A361">
        <v>125</v>
      </c>
    </row>
    <row r="362" spans="1:1">
      <c r="A362">
        <v>123</v>
      </c>
    </row>
    <row r="363" spans="1:1">
      <c r="A363">
        <v>123</v>
      </c>
    </row>
    <row r="364" spans="1:1">
      <c r="A364">
        <v>123</v>
      </c>
    </row>
    <row r="365" spans="1:1">
      <c r="A365">
        <v>122</v>
      </c>
    </row>
    <row r="366" spans="1:1">
      <c r="A366">
        <v>122</v>
      </c>
    </row>
    <row r="367" spans="1:1">
      <c r="A367">
        <v>121</v>
      </c>
    </row>
    <row r="368" spans="1:1">
      <c r="A368">
        <v>121</v>
      </c>
    </row>
    <row r="369" spans="1:1">
      <c r="A369">
        <v>119</v>
      </c>
    </row>
    <row r="370" spans="1:1">
      <c r="A370">
        <v>117</v>
      </c>
    </row>
    <row r="371" spans="1:1">
      <c r="A371">
        <v>117</v>
      </c>
    </row>
    <row r="372" spans="1:1">
      <c r="A372">
        <v>117</v>
      </c>
    </row>
    <row r="373" spans="1:1">
      <c r="A373">
        <v>116</v>
      </c>
    </row>
    <row r="374" spans="1:1">
      <c r="A374">
        <v>116</v>
      </c>
    </row>
    <row r="375" spans="1:1">
      <c r="A375">
        <v>116</v>
      </c>
    </row>
    <row r="376" spans="1:1">
      <c r="A376">
        <v>115</v>
      </c>
    </row>
    <row r="377" spans="1:1">
      <c r="A377">
        <v>114</v>
      </c>
    </row>
    <row r="378" spans="1:1">
      <c r="A378">
        <v>114</v>
      </c>
    </row>
    <row r="379" spans="1:1">
      <c r="A379">
        <v>113</v>
      </c>
    </row>
    <row r="380" spans="1:1">
      <c r="A380">
        <v>112</v>
      </c>
    </row>
    <row r="381" spans="1:1">
      <c r="A381">
        <v>112</v>
      </c>
    </row>
    <row r="382" spans="1:1">
      <c r="A382">
        <v>112</v>
      </c>
    </row>
    <row r="383" spans="1:1">
      <c r="A383">
        <v>112</v>
      </c>
    </row>
    <row r="384" spans="1:1">
      <c r="A384">
        <v>111</v>
      </c>
    </row>
    <row r="385" spans="1:1">
      <c r="A385">
        <v>111</v>
      </c>
    </row>
    <row r="386" spans="1:1">
      <c r="A386">
        <v>110</v>
      </c>
    </row>
    <row r="387" spans="1:1">
      <c r="A387">
        <v>110</v>
      </c>
    </row>
    <row r="388" spans="1:1">
      <c r="A388">
        <v>109</v>
      </c>
    </row>
    <row r="389" spans="1:1">
      <c r="A389">
        <v>109</v>
      </c>
    </row>
    <row r="390" spans="1:1">
      <c r="A390">
        <v>109</v>
      </c>
    </row>
    <row r="391" spans="1:1">
      <c r="A391">
        <v>107</v>
      </c>
    </row>
    <row r="392" spans="1:1">
      <c r="A392">
        <v>107</v>
      </c>
    </row>
    <row r="393" spans="1:1">
      <c r="A393">
        <v>107</v>
      </c>
    </row>
    <row r="394" spans="1:1">
      <c r="A394">
        <v>107</v>
      </c>
    </row>
    <row r="395" spans="1:1">
      <c r="A395">
        <v>107</v>
      </c>
    </row>
    <row r="396" spans="1:1">
      <c r="A396">
        <v>106</v>
      </c>
    </row>
    <row r="397" spans="1:1">
      <c r="A397">
        <v>106</v>
      </c>
    </row>
    <row r="398" spans="1:1">
      <c r="A398">
        <v>106</v>
      </c>
    </row>
    <row r="399" spans="1:1">
      <c r="A399">
        <v>105</v>
      </c>
    </row>
    <row r="400" spans="1:1">
      <c r="A400">
        <v>103</v>
      </c>
    </row>
    <row r="401" spans="1:1">
      <c r="A401">
        <v>102</v>
      </c>
    </row>
    <row r="402" spans="1:1">
      <c r="A402">
        <v>101</v>
      </c>
    </row>
    <row r="403" spans="1:1">
      <c r="A403">
        <v>101</v>
      </c>
    </row>
    <row r="404" spans="1:1">
      <c r="A404">
        <v>101</v>
      </c>
    </row>
    <row r="405" spans="1:1">
      <c r="A405">
        <v>101</v>
      </c>
    </row>
    <row r="406" spans="1:1">
      <c r="A406">
        <v>101</v>
      </c>
    </row>
    <row r="407" spans="1:1">
      <c r="A407">
        <v>100</v>
      </c>
    </row>
    <row r="408" spans="1:1">
      <c r="A408">
        <v>99</v>
      </c>
    </row>
    <row r="409" spans="1:1">
      <c r="A409">
        <v>99</v>
      </c>
    </row>
    <row r="410" spans="1:1">
      <c r="A410">
        <v>98</v>
      </c>
    </row>
    <row r="411" spans="1:1">
      <c r="A411">
        <v>98</v>
      </c>
    </row>
    <row r="412" spans="1:1">
      <c r="A412">
        <v>98</v>
      </c>
    </row>
    <row r="413" spans="1:1">
      <c r="A413">
        <v>98</v>
      </c>
    </row>
    <row r="414" spans="1:1">
      <c r="A414">
        <v>98</v>
      </c>
    </row>
    <row r="415" spans="1:1">
      <c r="A415">
        <v>97</v>
      </c>
    </row>
    <row r="416" spans="1:1">
      <c r="A416">
        <v>97</v>
      </c>
    </row>
    <row r="417" spans="1:1">
      <c r="A417">
        <v>97</v>
      </c>
    </row>
    <row r="418" spans="1:1">
      <c r="A418">
        <v>97</v>
      </c>
    </row>
    <row r="419" spans="1:1">
      <c r="A419">
        <v>96</v>
      </c>
    </row>
    <row r="420" spans="1:1">
      <c r="A420">
        <v>96</v>
      </c>
    </row>
    <row r="421" spans="1:1">
      <c r="A421">
        <v>95</v>
      </c>
    </row>
    <row r="422" spans="1:1">
      <c r="A422">
        <v>95</v>
      </c>
    </row>
    <row r="423" spans="1:1">
      <c r="A423">
        <v>95</v>
      </c>
    </row>
    <row r="424" spans="1:1">
      <c r="A424">
        <v>94</v>
      </c>
    </row>
    <row r="425" spans="1:1">
      <c r="A425">
        <v>94</v>
      </c>
    </row>
    <row r="426" spans="1:1">
      <c r="A426">
        <v>93</v>
      </c>
    </row>
    <row r="427" spans="1:1">
      <c r="A427">
        <v>93</v>
      </c>
    </row>
    <row r="428" spans="1:1">
      <c r="A428">
        <v>93</v>
      </c>
    </row>
    <row r="429" spans="1:1">
      <c r="A429">
        <v>92</v>
      </c>
    </row>
    <row r="430" spans="1:1">
      <c r="A430">
        <v>92</v>
      </c>
    </row>
    <row r="431" spans="1:1">
      <c r="A431">
        <v>92</v>
      </c>
    </row>
    <row r="432" spans="1:1">
      <c r="A432">
        <v>91</v>
      </c>
    </row>
    <row r="433" spans="1:1">
      <c r="A433">
        <v>91</v>
      </c>
    </row>
    <row r="434" spans="1:1">
      <c r="A434">
        <v>90</v>
      </c>
    </row>
    <row r="435" spans="1:1">
      <c r="A435">
        <v>90</v>
      </c>
    </row>
    <row r="436" spans="1:1">
      <c r="A436">
        <v>89</v>
      </c>
    </row>
    <row r="437" spans="1:1">
      <c r="A437">
        <v>88</v>
      </c>
    </row>
    <row r="438" spans="1:1">
      <c r="A438">
        <v>87</v>
      </c>
    </row>
    <row r="439" spans="1:1">
      <c r="A439">
        <v>87</v>
      </c>
    </row>
    <row r="440" spans="1:1">
      <c r="A440">
        <v>87</v>
      </c>
    </row>
    <row r="441" spans="1:1">
      <c r="A441">
        <v>86</v>
      </c>
    </row>
    <row r="442" spans="1:1">
      <c r="A442">
        <v>86</v>
      </c>
    </row>
    <row r="443" spans="1:1">
      <c r="A443">
        <v>85</v>
      </c>
    </row>
    <row r="444" spans="1:1">
      <c r="A444">
        <v>84</v>
      </c>
    </row>
    <row r="445" spans="1:1">
      <c r="A445">
        <v>84</v>
      </c>
    </row>
    <row r="446" spans="1:1">
      <c r="A446">
        <v>84</v>
      </c>
    </row>
    <row r="447" spans="1:1">
      <c r="A447">
        <v>82</v>
      </c>
    </row>
    <row r="448" spans="1:1">
      <c r="A448">
        <v>82</v>
      </c>
    </row>
    <row r="449" spans="1:1">
      <c r="A449">
        <v>82</v>
      </c>
    </row>
    <row r="450" spans="1:1">
      <c r="A450">
        <v>82</v>
      </c>
    </row>
    <row r="451" spans="1:1">
      <c r="A451">
        <v>82</v>
      </c>
    </row>
    <row r="452" spans="1:1">
      <c r="A452">
        <v>82</v>
      </c>
    </row>
    <row r="453" spans="1:1">
      <c r="A453">
        <v>81</v>
      </c>
    </row>
    <row r="454" spans="1:1">
      <c r="A454">
        <v>80</v>
      </c>
    </row>
    <row r="455" spans="1:1">
      <c r="A455">
        <v>80</v>
      </c>
    </row>
    <row r="456" spans="1:1">
      <c r="A456">
        <v>80</v>
      </c>
    </row>
    <row r="457" spans="1:1">
      <c r="A457">
        <v>79</v>
      </c>
    </row>
    <row r="458" spans="1:1">
      <c r="A458">
        <v>79</v>
      </c>
    </row>
    <row r="459" spans="1:1">
      <c r="A459">
        <v>79</v>
      </c>
    </row>
    <row r="460" spans="1:1">
      <c r="A460">
        <v>79</v>
      </c>
    </row>
    <row r="461" spans="1:1">
      <c r="A461">
        <v>79</v>
      </c>
    </row>
    <row r="462" spans="1:1">
      <c r="A462">
        <v>78</v>
      </c>
    </row>
    <row r="463" spans="1:1">
      <c r="A463">
        <v>78</v>
      </c>
    </row>
    <row r="464" spans="1:1">
      <c r="A464">
        <v>77</v>
      </c>
    </row>
    <row r="465" spans="1:1">
      <c r="A465">
        <v>77</v>
      </c>
    </row>
    <row r="466" spans="1:1">
      <c r="A466">
        <v>77</v>
      </c>
    </row>
    <row r="467" spans="1:1">
      <c r="A467">
        <v>77</v>
      </c>
    </row>
    <row r="468" spans="1:1">
      <c r="A468">
        <v>76</v>
      </c>
    </row>
    <row r="469" spans="1:1">
      <c r="A469">
        <v>76</v>
      </c>
    </row>
    <row r="470" spans="1:1">
      <c r="A470">
        <v>76</v>
      </c>
    </row>
    <row r="471" spans="1:1">
      <c r="A471">
        <v>75</v>
      </c>
    </row>
    <row r="472" spans="1:1">
      <c r="A472">
        <v>75</v>
      </c>
    </row>
    <row r="473" spans="1:1">
      <c r="A473">
        <v>75</v>
      </c>
    </row>
    <row r="474" spans="1:1">
      <c r="A474">
        <v>74</v>
      </c>
    </row>
    <row r="475" spans="1:1">
      <c r="A475">
        <v>74</v>
      </c>
    </row>
    <row r="476" spans="1:1">
      <c r="A476">
        <v>73</v>
      </c>
    </row>
    <row r="477" spans="1:1">
      <c r="A477">
        <v>73</v>
      </c>
    </row>
    <row r="478" spans="1:1">
      <c r="A478">
        <v>73</v>
      </c>
    </row>
    <row r="479" spans="1:1">
      <c r="A479">
        <v>73</v>
      </c>
    </row>
    <row r="480" spans="1:1">
      <c r="A480">
        <v>73</v>
      </c>
    </row>
    <row r="481" spans="1:1">
      <c r="A481">
        <v>72</v>
      </c>
    </row>
    <row r="482" spans="1:1">
      <c r="A482">
        <v>72</v>
      </c>
    </row>
    <row r="483" spans="1:1">
      <c r="A483">
        <v>72</v>
      </c>
    </row>
    <row r="484" spans="1:1">
      <c r="A484">
        <v>72</v>
      </c>
    </row>
    <row r="485" spans="1:1">
      <c r="A485">
        <v>72</v>
      </c>
    </row>
    <row r="486" spans="1:1">
      <c r="A486">
        <v>72</v>
      </c>
    </row>
    <row r="487" spans="1:1">
      <c r="A487">
        <v>71</v>
      </c>
    </row>
    <row r="488" spans="1:1">
      <c r="A488">
        <v>71</v>
      </c>
    </row>
    <row r="489" spans="1:1">
      <c r="A489">
        <v>71</v>
      </c>
    </row>
    <row r="490" spans="1:1">
      <c r="A490">
        <v>70</v>
      </c>
    </row>
    <row r="491" spans="1:1">
      <c r="A491">
        <v>70</v>
      </c>
    </row>
    <row r="492" spans="1:1">
      <c r="A492">
        <v>70</v>
      </c>
    </row>
    <row r="493" spans="1:1">
      <c r="A493">
        <v>68</v>
      </c>
    </row>
    <row r="494" spans="1:1">
      <c r="A494">
        <v>68</v>
      </c>
    </row>
    <row r="495" spans="1:1">
      <c r="A495">
        <v>68</v>
      </c>
    </row>
    <row r="496" spans="1:1">
      <c r="A496">
        <v>68</v>
      </c>
    </row>
    <row r="497" spans="1:1">
      <c r="A497">
        <v>68</v>
      </c>
    </row>
    <row r="498" spans="1:1">
      <c r="A498">
        <v>68</v>
      </c>
    </row>
    <row r="499" spans="1:1">
      <c r="A499">
        <v>68</v>
      </c>
    </row>
    <row r="500" spans="1:1">
      <c r="A500">
        <v>68</v>
      </c>
    </row>
    <row r="501" spans="1:1">
      <c r="A501">
        <v>67</v>
      </c>
    </row>
    <row r="502" spans="1:1">
      <c r="A502">
        <v>67</v>
      </c>
    </row>
    <row r="503" spans="1:1">
      <c r="A503">
        <v>67</v>
      </c>
    </row>
    <row r="504" spans="1:1">
      <c r="A504">
        <v>67</v>
      </c>
    </row>
    <row r="505" spans="1:1">
      <c r="A505">
        <v>66</v>
      </c>
    </row>
    <row r="506" spans="1:1">
      <c r="A506">
        <v>66</v>
      </c>
    </row>
    <row r="507" spans="1:1">
      <c r="A507">
        <v>66</v>
      </c>
    </row>
    <row r="508" spans="1:1">
      <c r="A508">
        <v>66</v>
      </c>
    </row>
    <row r="509" spans="1:1">
      <c r="A509">
        <v>65</v>
      </c>
    </row>
    <row r="510" spans="1:1">
      <c r="A510">
        <v>65</v>
      </c>
    </row>
    <row r="511" spans="1:1">
      <c r="A511">
        <v>65</v>
      </c>
    </row>
    <row r="512" spans="1:1">
      <c r="A512">
        <v>65</v>
      </c>
    </row>
    <row r="513" spans="1:1">
      <c r="A513">
        <v>65</v>
      </c>
    </row>
    <row r="514" spans="1:1">
      <c r="A514">
        <v>65</v>
      </c>
    </row>
    <row r="515" spans="1:1">
      <c r="A515">
        <v>64</v>
      </c>
    </row>
    <row r="516" spans="1:1">
      <c r="A516">
        <v>64</v>
      </c>
    </row>
    <row r="517" spans="1:1">
      <c r="A517">
        <v>63</v>
      </c>
    </row>
    <row r="518" spans="1:1">
      <c r="A518">
        <v>63</v>
      </c>
    </row>
    <row r="519" spans="1:1">
      <c r="A519">
        <v>63</v>
      </c>
    </row>
    <row r="520" spans="1:1">
      <c r="A520">
        <v>63</v>
      </c>
    </row>
    <row r="521" spans="1:1">
      <c r="A521">
        <v>62</v>
      </c>
    </row>
    <row r="522" spans="1:1">
      <c r="A522">
        <v>62</v>
      </c>
    </row>
    <row r="523" spans="1:1">
      <c r="A523">
        <v>62</v>
      </c>
    </row>
    <row r="524" spans="1:1">
      <c r="A524">
        <v>62</v>
      </c>
    </row>
    <row r="525" spans="1:1">
      <c r="A525">
        <v>61</v>
      </c>
    </row>
    <row r="526" spans="1:1">
      <c r="A526">
        <v>61</v>
      </c>
    </row>
    <row r="527" spans="1:1">
      <c r="A527">
        <v>60</v>
      </c>
    </row>
    <row r="528" spans="1:1">
      <c r="A528">
        <v>60</v>
      </c>
    </row>
    <row r="529" spans="1:1">
      <c r="A529">
        <v>59</v>
      </c>
    </row>
    <row r="530" spans="1:1">
      <c r="A530">
        <v>59</v>
      </c>
    </row>
    <row r="531" spans="1:1">
      <c r="A531">
        <v>59</v>
      </c>
    </row>
    <row r="532" spans="1:1">
      <c r="A532">
        <v>58</v>
      </c>
    </row>
    <row r="533" spans="1:1">
      <c r="A533">
        <v>58</v>
      </c>
    </row>
    <row r="534" spans="1:1">
      <c r="A534">
        <v>58</v>
      </c>
    </row>
    <row r="535" spans="1:1">
      <c r="A535">
        <v>58</v>
      </c>
    </row>
    <row r="536" spans="1:1">
      <c r="A536">
        <v>57</v>
      </c>
    </row>
    <row r="537" spans="1:1">
      <c r="A537">
        <v>56</v>
      </c>
    </row>
    <row r="538" spans="1:1">
      <c r="A538">
        <v>56</v>
      </c>
    </row>
    <row r="539" spans="1:1">
      <c r="A539">
        <v>56</v>
      </c>
    </row>
    <row r="540" spans="1:1">
      <c r="A540">
        <v>55</v>
      </c>
    </row>
    <row r="541" spans="1:1">
      <c r="A541">
        <v>55</v>
      </c>
    </row>
    <row r="542" spans="1:1">
      <c r="A542">
        <v>55</v>
      </c>
    </row>
    <row r="543" spans="1:1">
      <c r="A543">
        <v>54</v>
      </c>
    </row>
    <row r="544" spans="1:1">
      <c r="A544">
        <v>54</v>
      </c>
    </row>
    <row r="545" spans="1:1">
      <c r="A545">
        <v>54</v>
      </c>
    </row>
    <row r="546" spans="1:1">
      <c r="A546">
        <v>53</v>
      </c>
    </row>
    <row r="547" spans="1:1">
      <c r="A547">
        <v>53</v>
      </c>
    </row>
    <row r="548" spans="1:1">
      <c r="A548">
        <v>53</v>
      </c>
    </row>
    <row r="549" spans="1:1">
      <c r="A549">
        <v>53</v>
      </c>
    </row>
    <row r="550" spans="1:1">
      <c r="A550">
        <v>53</v>
      </c>
    </row>
    <row r="551" spans="1:1">
      <c r="A551">
        <v>53</v>
      </c>
    </row>
    <row r="552" spans="1:1">
      <c r="A552">
        <v>52</v>
      </c>
    </row>
    <row r="553" spans="1:1">
      <c r="A553">
        <v>52</v>
      </c>
    </row>
    <row r="554" spans="1:1">
      <c r="A554">
        <v>51</v>
      </c>
    </row>
    <row r="555" spans="1:1">
      <c r="A555">
        <v>51</v>
      </c>
    </row>
    <row r="556" spans="1:1">
      <c r="A556">
        <v>51</v>
      </c>
    </row>
    <row r="557" spans="1:1">
      <c r="A557">
        <v>51</v>
      </c>
    </row>
    <row r="558" spans="1:1">
      <c r="A558">
        <v>50</v>
      </c>
    </row>
    <row r="559" spans="1:1">
      <c r="A559">
        <v>50</v>
      </c>
    </row>
    <row r="560" spans="1:1">
      <c r="A560">
        <v>50</v>
      </c>
    </row>
    <row r="561" spans="1:1">
      <c r="A561">
        <v>50</v>
      </c>
    </row>
    <row r="562" spans="1:1">
      <c r="A562">
        <v>50</v>
      </c>
    </row>
    <row r="563" spans="1:1">
      <c r="A563">
        <v>50</v>
      </c>
    </row>
    <row r="564" spans="1:1">
      <c r="A564">
        <v>50</v>
      </c>
    </row>
    <row r="565" spans="1:1">
      <c r="A565">
        <v>49</v>
      </c>
    </row>
    <row r="566" spans="1:1">
      <c r="A566">
        <v>49</v>
      </c>
    </row>
    <row r="567" spans="1:1">
      <c r="A567">
        <v>49</v>
      </c>
    </row>
    <row r="568" spans="1:1">
      <c r="A568">
        <v>49</v>
      </c>
    </row>
    <row r="569" spans="1:1">
      <c r="A569">
        <v>49</v>
      </c>
    </row>
    <row r="570" spans="1:1">
      <c r="A570">
        <v>48</v>
      </c>
    </row>
    <row r="571" spans="1:1">
      <c r="A571">
        <v>48</v>
      </c>
    </row>
    <row r="572" spans="1:1">
      <c r="A572">
        <v>48</v>
      </c>
    </row>
    <row r="573" spans="1:1">
      <c r="A573">
        <v>48</v>
      </c>
    </row>
    <row r="574" spans="1:1">
      <c r="A574">
        <v>47</v>
      </c>
    </row>
    <row r="575" spans="1:1">
      <c r="A575">
        <v>47</v>
      </c>
    </row>
    <row r="576" spans="1:1">
      <c r="A576">
        <v>47</v>
      </c>
    </row>
    <row r="577" spans="1:1">
      <c r="A577">
        <v>47</v>
      </c>
    </row>
    <row r="578" spans="1:1">
      <c r="A578">
        <v>47</v>
      </c>
    </row>
    <row r="579" spans="1:1">
      <c r="A579">
        <v>47</v>
      </c>
    </row>
    <row r="580" spans="1:1">
      <c r="A580">
        <v>46</v>
      </c>
    </row>
    <row r="581" spans="1:1">
      <c r="A581">
        <v>46</v>
      </c>
    </row>
    <row r="582" spans="1:1">
      <c r="A582">
        <v>46</v>
      </c>
    </row>
    <row r="583" spans="1:1">
      <c r="A583">
        <v>45</v>
      </c>
    </row>
    <row r="584" spans="1:1">
      <c r="A584">
        <v>45</v>
      </c>
    </row>
    <row r="585" spans="1:1">
      <c r="A585">
        <v>45</v>
      </c>
    </row>
    <row r="586" spans="1:1">
      <c r="A586">
        <v>45</v>
      </c>
    </row>
    <row r="587" spans="1:1">
      <c r="A587">
        <v>45</v>
      </c>
    </row>
    <row r="588" spans="1:1">
      <c r="A588">
        <v>45</v>
      </c>
    </row>
    <row r="589" spans="1:1">
      <c r="A589">
        <v>45</v>
      </c>
    </row>
    <row r="590" spans="1:1">
      <c r="A590">
        <v>45</v>
      </c>
    </row>
    <row r="591" spans="1:1">
      <c r="A591">
        <v>45</v>
      </c>
    </row>
    <row r="592" spans="1:1">
      <c r="A592">
        <v>45</v>
      </c>
    </row>
    <row r="593" spans="1:1">
      <c r="A593">
        <v>45</v>
      </c>
    </row>
    <row r="594" spans="1:1">
      <c r="A594">
        <v>45</v>
      </c>
    </row>
    <row r="595" spans="1:1">
      <c r="A595">
        <v>44</v>
      </c>
    </row>
    <row r="596" spans="1:1">
      <c r="A596">
        <v>44</v>
      </c>
    </row>
    <row r="597" spans="1:1">
      <c r="A597">
        <v>44</v>
      </c>
    </row>
    <row r="598" spans="1:1">
      <c r="A598">
        <v>44</v>
      </c>
    </row>
    <row r="599" spans="1:1">
      <c r="A599">
        <v>44</v>
      </c>
    </row>
    <row r="600" spans="1:1">
      <c r="A600">
        <v>44</v>
      </c>
    </row>
    <row r="601" spans="1:1">
      <c r="A601">
        <v>43</v>
      </c>
    </row>
    <row r="602" spans="1:1">
      <c r="A602">
        <v>43</v>
      </c>
    </row>
    <row r="603" spans="1:1">
      <c r="A603">
        <v>43</v>
      </c>
    </row>
    <row r="604" spans="1:1">
      <c r="A604">
        <v>43</v>
      </c>
    </row>
    <row r="605" spans="1:1">
      <c r="A605">
        <v>43</v>
      </c>
    </row>
    <row r="606" spans="1:1">
      <c r="A606">
        <v>43</v>
      </c>
    </row>
    <row r="607" spans="1:1">
      <c r="A607">
        <v>43</v>
      </c>
    </row>
    <row r="608" spans="1:1">
      <c r="A608">
        <v>43</v>
      </c>
    </row>
    <row r="609" spans="1:1">
      <c r="A609">
        <v>42</v>
      </c>
    </row>
    <row r="610" spans="1:1">
      <c r="A610">
        <v>42</v>
      </c>
    </row>
    <row r="611" spans="1:1">
      <c r="A611">
        <v>42</v>
      </c>
    </row>
    <row r="612" spans="1:1">
      <c r="A612">
        <v>42</v>
      </c>
    </row>
    <row r="613" spans="1:1">
      <c r="A613">
        <v>41</v>
      </c>
    </row>
    <row r="614" spans="1:1">
      <c r="A614">
        <v>41</v>
      </c>
    </row>
    <row r="615" spans="1:1">
      <c r="A615">
        <v>41</v>
      </c>
    </row>
    <row r="616" spans="1:1">
      <c r="A616">
        <v>41</v>
      </c>
    </row>
    <row r="617" spans="1:1">
      <c r="A617">
        <v>41</v>
      </c>
    </row>
    <row r="618" spans="1:1">
      <c r="A618">
        <v>41</v>
      </c>
    </row>
    <row r="619" spans="1:1">
      <c r="A619">
        <v>41</v>
      </c>
    </row>
    <row r="620" spans="1:1">
      <c r="A620">
        <v>41</v>
      </c>
    </row>
    <row r="621" spans="1:1">
      <c r="A621">
        <v>40</v>
      </c>
    </row>
    <row r="622" spans="1:1">
      <c r="A622">
        <v>40</v>
      </c>
    </row>
    <row r="623" spans="1:1">
      <c r="A623">
        <v>40</v>
      </c>
    </row>
    <row r="624" spans="1:1">
      <c r="A624">
        <v>40</v>
      </c>
    </row>
    <row r="625" spans="1:1">
      <c r="A625">
        <v>40</v>
      </c>
    </row>
    <row r="626" spans="1:1">
      <c r="A626">
        <v>39</v>
      </c>
    </row>
    <row r="627" spans="1:1">
      <c r="A627">
        <v>39</v>
      </c>
    </row>
    <row r="628" spans="1:1">
      <c r="A628">
        <v>39</v>
      </c>
    </row>
    <row r="629" spans="1:1">
      <c r="A629">
        <v>39</v>
      </c>
    </row>
    <row r="630" spans="1:1">
      <c r="A630">
        <v>39</v>
      </c>
    </row>
    <row r="631" spans="1:1">
      <c r="A631">
        <v>38</v>
      </c>
    </row>
    <row r="632" spans="1:1">
      <c r="A632">
        <v>38</v>
      </c>
    </row>
    <row r="633" spans="1:1">
      <c r="A633">
        <v>38</v>
      </c>
    </row>
    <row r="634" spans="1:1">
      <c r="A634">
        <v>38</v>
      </c>
    </row>
    <row r="635" spans="1:1">
      <c r="A635">
        <v>38</v>
      </c>
    </row>
    <row r="636" spans="1:1">
      <c r="A636">
        <v>37</v>
      </c>
    </row>
    <row r="637" spans="1:1">
      <c r="A637">
        <v>37</v>
      </c>
    </row>
    <row r="638" spans="1:1">
      <c r="A638">
        <v>37</v>
      </c>
    </row>
    <row r="639" spans="1:1">
      <c r="A639">
        <v>37</v>
      </c>
    </row>
    <row r="640" spans="1:1">
      <c r="A640">
        <v>37</v>
      </c>
    </row>
    <row r="641" spans="1:1">
      <c r="A641">
        <v>37</v>
      </c>
    </row>
    <row r="642" spans="1:1">
      <c r="A642">
        <v>37</v>
      </c>
    </row>
    <row r="643" spans="1:1">
      <c r="A643">
        <v>37</v>
      </c>
    </row>
    <row r="644" spans="1:1">
      <c r="A644">
        <v>37</v>
      </c>
    </row>
    <row r="645" spans="1:1">
      <c r="A645">
        <v>37</v>
      </c>
    </row>
    <row r="646" spans="1:1">
      <c r="A646">
        <v>36</v>
      </c>
    </row>
    <row r="647" spans="1:1">
      <c r="A647">
        <v>36</v>
      </c>
    </row>
    <row r="648" spans="1:1">
      <c r="A648">
        <v>36</v>
      </c>
    </row>
    <row r="649" spans="1:1">
      <c r="A649">
        <v>36</v>
      </c>
    </row>
    <row r="650" spans="1:1">
      <c r="A650">
        <v>35</v>
      </c>
    </row>
    <row r="651" spans="1:1">
      <c r="A651">
        <v>35</v>
      </c>
    </row>
    <row r="652" spans="1:1">
      <c r="A652">
        <v>35</v>
      </c>
    </row>
    <row r="653" spans="1:1">
      <c r="A653">
        <v>35</v>
      </c>
    </row>
    <row r="654" spans="1:1">
      <c r="A654">
        <v>35</v>
      </c>
    </row>
    <row r="655" spans="1:1">
      <c r="A655">
        <v>35</v>
      </c>
    </row>
    <row r="656" spans="1:1">
      <c r="A656">
        <v>34</v>
      </c>
    </row>
    <row r="657" spans="1:1">
      <c r="A657">
        <v>34</v>
      </c>
    </row>
    <row r="658" spans="1:1">
      <c r="A658">
        <v>34</v>
      </c>
    </row>
    <row r="659" spans="1:1">
      <c r="A659">
        <v>34</v>
      </c>
    </row>
    <row r="660" spans="1:1">
      <c r="A660">
        <v>34</v>
      </c>
    </row>
    <row r="661" spans="1:1">
      <c r="A661">
        <v>34</v>
      </c>
    </row>
    <row r="662" spans="1:1">
      <c r="A662">
        <v>34</v>
      </c>
    </row>
    <row r="663" spans="1:1">
      <c r="A663">
        <v>33</v>
      </c>
    </row>
    <row r="664" spans="1:1">
      <c r="A664">
        <v>33</v>
      </c>
    </row>
    <row r="665" spans="1:1">
      <c r="A665">
        <v>33</v>
      </c>
    </row>
    <row r="666" spans="1:1">
      <c r="A666">
        <v>33</v>
      </c>
    </row>
    <row r="667" spans="1:1">
      <c r="A667">
        <v>33</v>
      </c>
    </row>
    <row r="668" spans="1:1">
      <c r="A668">
        <v>33</v>
      </c>
    </row>
    <row r="669" spans="1:1">
      <c r="A669">
        <v>33</v>
      </c>
    </row>
    <row r="670" spans="1:1">
      <c r="A670">
        <v>33</v>
      </c>
    </row>
    <row r="671" spans="1:1">
      <c r="A671">
        <v>33</v>
      </c>
    </row>
    <row r="672" spans="1:1">
      <c r="A672">
        <v>33</v>
      </c>
    </row>
    <row r="673" spans="1:1">
      <c r="A673">
        <v>32</v>
      </c>
    </row>
    <row r="674" spans="1:1">
      <c r="A674">
        <v>32</v>
      </c>
    </row>
    <row r="675" spans="1:1">
      <c r="A675">
        <v>32</v>
      </c>
    </row>
    <row r="676" spans="1:1">
      <c r="A676">
        <v>32</v>
      </c>
    </row>
    <row r="677" spans="1:1">
      <c r="A677">
        <v>32</v>
      </c>
    </row>
    <row r="678" spans="1:1">
      <c r="A678">
        <v>32</v>
      </c>
    </row>
    <row r="679" spans="1:1">
      <c r="A679">
        <v>32</v>
      </c>
    </row>
    <row r="680" spans="1:1">
      <c r="A680">
        <v>32</v>
      </c>
    </row>
    <row r="681" spans="1:1">
      <c r="A681">
        <v>32</v>
      </c>
    </row>
    <row r="682" spans="1:1">
      <c r="A682">
        <v>32</v>
      </c>
    </row>
    <row r="683" spans="1:1">
      <c r="A683">
        <v>32</v>
      </c>
    </row>
    <row r="684" spans="1:1">
      <c r="A684">
        <v>32</v>
      </c>
    </row>
    <row r="685" spans="1:1">
      <c r="A685">
        <v>32</v>
      </c>
    </row>
    <row r="686" spans="1:1">
      <c r="A686">
        <v>31</v>
      </c>
    </row>
    <row r="687" spans="1:1">
      <c r="A687">
        <v>31</v>
      </c>
    </row>
    <row r="688" spans="1:1">
      <c r="A688">
        <v>31</v>
      </c>
    </row>
    <row r="689" spans="1:1">
      <c r="A689">
        <v>31</v>
      </c>
    </row>
    <row r="690" spans="1:1">
      <c r="A690">
        <v>31</v>
      </c>
    </row>
    <row r="691" spans="1:1">
      <c r="A691">
        <v>31</v>
      </c>
    </row>
    <row r="692" spans="1:1">
      <c r="A692">
        <v>31</v>
      </c>
    </row>
    <row r="693" spans="1:1">
      <c r="A693">
        <v>30</v>
      </c>
    </row>
    <row r="694" spans="1:1">
      <c r="A694">
        <v>30</v>
      </c>
    </row>
    <row r="695" spans="1:1">
      <c r="A695">
        <v>30</v>
      </c>
    </row>
    <row r="696" spans="1:1">
      <c r="A696">
        <v>30</v>
      </c>
    </row>
    <row r="697" spans="1:1">
      <c r="A697">
        <v>30</v>
      </c>
    </row>
    <row r="698" spans="1:1">
      <c r="A698">
        <v>30</v>
      </c>
    </row>
    <row r="699" spans="1:1">
      <c r="A699">
        <v>30</v>
      </c>
    </row>
    <row r="700" spans="1:1">
      <c r="A700">
        <v>30</v>
      </c>
    </row>
    <row r="701" spans="1:1">
      <c r="A701">
        <v>29</v>
      </c>
    </row>
    <row r="702" spans="1:1">
      <c r="A702">
        <v>29</v>
      </c>
    </row>
    <row r="703" spans="1:1">
      <c r="A703">
        <v>29</v>
      </c>
    </row>
    <row r="704" spans="1:1">
      <c r="A704">
        <v>29</v>
      </c>
    </row>
    <row r="705" spans="1:1">
      <c r="A705">
        <v>29</v>
      </c>
    </row>
    <row r="706" spans="1:1">
      <c r="A706">
        <v>29</v>
      </c>
    </row>
    <row r="707" spans="1:1">
      <c r="A707">
        <v>29</v>
      </c>
    </row>
    <row r="708" spans="1:1">
      <c r="A708">
        <v>29</v>
      </c>
    </row>
    <row r="709" spans="1:1">
      <c r="A709">
        <v>29</v>
      </c>
    </row>
    <row r="710" spans="1:1">
      <c r="A710">
        <v>29</v>
      </c>
    </row>
    <row r="711" spans="1:1">
      <c r="A711">
        <v>29</v>
      </c>
    </row>
    <row r="712" spans="1:1">
      <c r="A712">
        <v>28</v>
      </c>
    </row>
    <row r="713" spans="1:1">
      <c r="A713">
        <v>28</v>
      </c>
    </row>
    <row r="714" spans="1:1">
      <c r="A714">
        <v>28</v>
      </c>
    </row>
    <row r="715" spans="1:1">
      <c r="A715">
        <v>28</v>
      </c>
    </row>
    <row r="716" spans="1:1">
      <c r="A716">
        <v>28</v>
      </c>
    </row>
    <row r="717" spans="1:1">
      <c r="A717">
        <v>28</v>
      </c>
    </row>
    <row r="718" spans="1:1">
      <c r="A718">
        <v>28</v>
      </c>
    </row>
    <row r="719" spans="1:1">
      <c r="A719">
        <v>28</v>
      </c>
    </row>
    <row r="720" spans="1:1">
      <c r="A720">
        <v>27</v>
      </c>
    </row>
    <row r="721" spans="1:1">
      <c r="A721">
        <v>27</v>
      </c>
    </row>
    <row r="722" spans="1:1">
      <c r="A722">
        <v>27</v>
      </c>
    </row>
    <row r="723" spans="1:1">
      <c r="A723">
        <v>27</v>
      </c>
    </row>
    <row r="724" spans="1:1">
      <c r="A724">
        <v>27</v>
      </c>
    </row>
    <row r="725" spans="1:1">
      <c r="A725">
        <v>27</v>
      </c>
    </row>
    <row r="726" spans="1:1">
      <c r="A726">
        <v>26</v>
      </c>
    </row>
    <row r="727" spans="1:1">
      <c r="A727">
        <v>26</v>
      </c>
    </row>
    <row r="728" spans="1:1">
      <c r="A728">
        <v>26</v>
      </c>
    </row>
    <row r="729" spans="1:1">
      <c r="A729">
        <v>26</v>
      </c>
    </row>
    <row r="730" spans="1:1">
      <c r="A730">
        <v>26</v>
      </c>
    </row>
    <row r="731" spans="1:1">
      <c r="A731">
        <v>26</v>
      </c>
    </row>
    <row r="732" spans="1:1">
      <c r="A732">
        <v>26</v>
      </c>
    </row>
    <row r="733" spans="1:1">
      <c r="A733">
        <v>25</v>
      </c>
    </row>
    <row r="734" spans="1:1">
      <c r="A734">
        <v>25</v>
      </c>
    </row>
    <row r="735" spans="1:1">
      <c r="A735">
        <v>25</v>
      </c>
    </row>
    <row r="736" spans="1:1">
      <c r="A736">
        <v>25</v>
      </c>
    </row>
    <row r="737" spans="1:1">
      <c r="A737">
        <v>25</v>
      </c>
    </row>
    <row r="738" spans="1:1">
      <c r="A738">
        <v>25</v>
      </c>
    </row>
    <row r="739" spans="1:1">
      <c r="A739">
        <v>25</v>
      </c>
    </row>
    <row r="740" spans="1:1">
      <c r="A740">
        <v>25</v>
      </c>
    </row>
    <row r="741" spans="1:1">
      <c r="A741">
        <v>25</v>
      </c>
    </row>
    <row r="742" spans="1:1">
      <c r="A742">
        <v>25</v>
      </c>
    </row>
    <row r="743" spans="1:1">
      <c r="A743">
        <v>25</v>
      </c>
    </row>
    <row r="744" spans="1:1">
      <c r="A744">
        <v>25</v>
      </c>
    </row>
    <row r="745" spans="1:1">
      <c r="A745">
        <v>24</v>
      </c>
    </row>
    <row r="746" spans="1:1">
      <c r="A746">
        <v>24</v>
      </c>
    </row>
    <row r="747" spans="1:1">
      <c r="A747">
        <v>24</v>
      </c>
    </row>
    <row r="748" spans="1:1">
      <c r="A748">
        <v>24</v>
      </c>
    </row>
    <row r="749" spans="1:1">
      <c r="A749">
        <v>24</v>
      </c>
    </row>
    <row r="750" spans="1:1">
      <c r="A750">
        <v>24</v>
      </c>
    </row>
    <row r="751" spans="1:1">
      <c r="A751">
        <v>24</v>
      </c>
    </row>
    <row r="752" spans="1:1">
      <c r="A752">
        <v>24</v>
      </c>
    </row>
    <row r="753" spans="1:1">
      <c r="A753">
        <v>24</v>
      </c>
    </row>
    <row r="754" spans="1:1">
      <c r="A754">
        <v>24</v>
      </c>
    </row>
    <row r="755" spans="1:1">
      <c r="A755">
        <v>23</v>
      </c>
    </row>
    <row r="756" spans="1:1">
      <c r="A756">
        <v>23</v>
      </c>
    </row>
    <row r="757" spans="1:1">
      <c r="A757">
        <v>23</v>
      </c>
    </row>
    <row r="758" spans="1:1">
      <c r="A758">
        <v>23</v>
      </c>
    </row>
    <row r="759" spans="1:1">
      <c r="A759">
        <v>23</v>
      </c>
    </row>
    <row r="760" spans="1:1">
      <c r="A760">
        <v>23</v>
      </c>
    </row>
    <row r="761" spans="1:1">
      <c r="A761">
        <v>23</v>
      </c>
    </row>
    <row r="762" spans="1:1">
      <c r="A762">
        <v>23</v>
      </c>
    </row>
    <row r="763" spans="1:1">
      <c r="A763">
        <v>23</v>
      </c>
    </row>
    <row r="764" spans="1:1">
      <c r="A764">
        <v>22</v>
      </c>
    </row>
    <row r="765" spans="1:1">
      <c r="A765">
        <v>22</v>
      </c>
    </row>
    <row r="766" spans="1:1">
      <c r="A766">
        <v>22</v>
      </c>
    </row>
    <row r="767" spans="1:1">
      <c r="A767">
        <v>22</v>
      </c>
    </row>
    <row r="768" spans="1:1">
      <c r="A768">
        <v>22</v>
      </c>
    </row>
    <row r="769" spans="1:1">
      <c r="A769">
        <v>22</v>
      </c>
    </row>
    <row r="770" spans="1:1">
      <c r="A770">
        <v>22</v>
      </c>
    </row>
    <row r="771" spans="1:1">
      <c r="A771">
        <v>22</v>
      </c>
    </row>
    <row r="772" spans="1:1">
      <c r="A772">
        <v>22</v>
      </c>
    </row>
    <row r="773" spans="1:1">
      <c r="A773">
        <v>22</v>
      </c>
    </row>
    <row r="774" spans="1:1">
      <c r="A774">
        <v>22</v>
      </c>
    </row>
    <row r="775" spans="1:1">
      <c r="A775">
        <v>22</v>
      </c>
    </row>
    <row r="776" spans="1:1">
      <c r="A776">
        <v>22</v>
      </c>
    </row>
    <row r="777" spans="1:1">
      <c r="A777">
        <v>21</v>
      </c>
    </row>
    <row r="778" spans="1:1">
      <c r="A778">
        <v>21</v>
      </c>
    </row>
    <row r="779" spans="1:1">
      <c r="A779">
        <v>21</v>
      </c>
    </row>
    <row r="780" spans="1:1">
      <c r="A780">
        <v>21</v>
      </c>
    </row>
    <row r="781" spans="1:1">
      <c r="A781">
        <v>21</v>
      </c>
    </row>
    <row r="782" spans="1:1">
      <c r="A782">
        <v>21</v>
      </c>
    </row>
    <row r="783" spans="1:1">
      <c r="A783">
        <v>21</v>
      </c>
    </row>
    <row r="784" spans="1:1">
      <c r="A784">
        <v>21</v>
      </c>
    </row>
    <row r="785" spans="1:1">
      <c r="A785">
        <v>21</v>
      </c>
    </row>
    <row r="786" spans="1:1">
      <c r="A786">
        <v>21</v>
      </c>
    </row>
    <row r="787" spans="1:1">
      <c r="A787">
        <v>20</v>
      </c>
    </row>
    <row r="788" spans="1:1">
      <c r="A788">
        <v>20</v>
      </c>
    </row>
    <row r="789" spans="1:1">
      <c r="A789">
        <v>20</v>
      </c>
    </row>
    <row r="790" spans="1:1">
      <c r="A790">
        <v>20</v>
      </c>
    </row>
    <row r="791" spans="1:1">
      <c r="A791">
        <v>20</v>
      </c>
    </row>
    <row r="792" spans="1:1">
      <c r="A792">
        <v>20</v>
      </c>
    </row>
    <row r="793" spans="1:1">
      <c r="A793">
        <v>20</v>
      </c>
    </row>
    <row r="794" spans="1:1">
      <c r="A794">
        <v>20</v>
      </c>
    </row>
    <row r="795" spans="1:1">
      <c r="A795">
        <v>20</v>
      </c>
    </row>
    <row r="796" spans="1:1">
      <c r="A796">
        <v>20</v>
      </c>
    </row>
    <row r="797" spans="1:1">
      <c r="A797">
        <v>20</v>
      </c>
    </row>
    <row r="798" spans="1:1">
      <c r="A798">
        <v>20</v>
      </c>
    </row>
    <row r="799" spans="1:1">
      <c r="A799">
        <v>20</v>
      </c>
    </row>
    <row r="800" spans="1:1">
      <c r="A800">
        <v>20</v>
      </c>
    </row>
    <row r="801" spans="1:1">
      <c r="A801">
        <v>20</v>
      </c>
    </row>
    <row r="802" spans="1:1">
      <c r="A802">
        <v>20</v>
      </c>
    </row>
    <row r="803" spans="1:1">
      <c r="A803">
        <v>20</v>
      </c>
    </row>
    <row r="804" spans="1:1">
      <c r="A804">
        <v>19</v>
      </c>
    </row>
    <row r="805" spans="1:1">
      <c r="A805">
        <v>19</v>
      </c>
    </row>
    <row r="806" spans="1:1">
      <c r="A806">
        <v>19</v>
      </c>
    </row>
    <row r="807" spans="1:1">
      <c r="A807">
        <v>19</v>
      </c>
    </row>
    <row r="808" spans="1:1">
      <c r="A808">
        <v>19</v>
      </c>
    </row>
    <row r="809" spans="1:1">
      <c r="A809">
        <v>19</v>
      </c>
    </row>
    <row r="810" spans="1:1">
      <c r="A810">
        <v>19</v>
      </c>
    </row>
    <row r="811" spans="1:1">
      <c r="A811">
        <v>19</v>
      </c>
    </row>
    <row r="812" spans="1:1">
      <c r="A812">
        <v>19</v>
      </c>
    </row>
    <row r="813" spans="1:1">
      <c r="A813">
        <v>19</v>
      </c>
    </row>
    <row r="814" spans="1:1">
      <c r="A814">
        <v>19</v>
      </c>
    </row>
    <row r="815" spans="1:1">
      <c r="A815">
        <v>19</v>
      </c>
    </row>
    <row r="816" spans="1:1">
      <c r="A816">
        <v>19</v>
      </c>
    </row>
    <row r="817" spans="1:1">
      <c r="A817">
        <v>18</v>
      </c>
    </row>
    <row r="818" spans="1:1">
      <c r="A818">
        <v>18</v>
      </c>
    </row>
    <row r="819" spans="1:1">
      <c r="A819">
        <v>18</v>
      </c>
    </row>
    <row r="820" spans="1:1">
      <c r="A820">
        <v>18</v>
      </c>
    </row>
    <row r="821" spans="1:1">
      <c r="A821">
        <v>18</v>
      </c>
    </row>
    <row r="822" spans="1:1">
      <c r="A822">
        <v>18</v>
      </c>
    </row>
    <row r="823" spans="1:1">
      <c r="A823">
        <v>18</v>
      </c>
    </row>
    <row r="824" spans="1:1">
      <c r="A824">
        <v>18</v>
      </c>
    </row>
    <row r="825" spans="1:1">
      <c r="A825">
        <v>18</v>
      </c>
    </row>
    <row r="826" spans="1:1">
      <c r="A826">
        <v>18</v>
      </c>
    </row>
    <row r="827" spans="1:1">
      <c r="A827">
        <v>18</v>
      </c>
    </row>
    <row r="828" spans="1:1">
      <c r="A828">
        <v>18</v>
      </c>
    </row>
    <row r="829" spans="1:1">
      <c r="A829">
        <v>18</v>
      </c>
    </row>
    <row r="830" spans="1:1">
      <c r="A830">
        <v>18</v>
      </c>
    </row>
    <row r="831" spans="1:1">
      <c r="A831">
        <v>17</v>
      </c>
    </row>
    <row r="832" spans="1:1">
      <c r="A832">
        <v>17</v>
      </c>
    </row>
    <row r="833" spans="1:1">
      <c r="A833">
        <v>17</v>
      </c>
    </row>
    <row r="834" spans="1:1">
      <c r="A834">
        <v>17</v>
      </c>
    </row>
    <row r="835" spans="1:1">
      <c r="A835">
        <v>17</v>
      </c>
    </row>
    <row r="836" spans="1:1">
      <c r="A836">
        <v>17</v>
      </c>
    </row>
    <row r="837" spans="1:1">
      <c r="A837">
        <v>17</v>
      </c>
    </row>
    <row r="838" spans="1:1">
      <c r="A838">
        <v>17</v>
      </c>
    </row>
    <row r="839" spans="1:1">
      <c r="A839">
        <v>17</v>
      </c>
    </row>
    <row r="840" spans="1:1">
      <c r="A840">
        <v>17</v>
      </c>
    </row>
    <row r="841" spans="1:1">
      <c r="A841">
        <v>17</v>
      </c>
    </row>
    <row r="842" spans="1:1">
      <c r="A842">
        <v>17</v>
      </c>
    </row>
    <row r="843" spans="1:1">
      <c r="A843">
        <v>17</v>
      </c>
    </row>
    <row r="844" spans="1:1">
      <c r="A844">
        <v>17</v>
      </c>
    </row>
    <row r="845" spans="1:1">
      <c r="A845">
        <v>17</v>
      </c>
    </row>
    <row r="846" spans="1:1">
      <c r="A846">
        <v>17</v>
      </c>
    </row>
    <row r="847" spans="1:1">
      <c r="A847">
        <v>17</v>
      </c>
    </row>
    <row r="848" spans="1:1">
      <c r="A848">
        <v>17</v>
      </c>
    </row>
    <row r="849" spans="1:1">
      <c r="A849">
        <v>17</v>
      </c>
    </row>
    <row r="850" spans="1:1">
      <c r="A850">
        <v>16</v>
      </c>
    </row>
    <row r="851" spans="1:1">
      <c r="A851">
        <v>16</v>
      </c>
    </row>
    <row r="852" spans="1:1">
      <c r="A852">
        <v>16</v>
      </c>
    </row>
    <row r="853" spans="1:1">
      <c r="A853">
        <v>16</v>
      </c>
    </row>
    <row r="854" spans="1:1">
      <c r="A854">
        <v>16</v>
      </c>
    </row>
    <row r="855" spans="1:1">
      <c r="A855">
        <v>16</v>
      </c>
    </row>
    <row r="856" spans="1:1">
      <c r="A856">
        <v>16</v>
      </c>
    </row>
    <row r="857" spans="1:1">
      <c r="A857">
        <v>16</v>
      </c>
    </row>
    <row r="858" spans="1:1">
      <c r="A858">
        <v>15</v>
      </c>
    </row>
    <row r="859" spans="1:1">
      <c r="A859">
        <v>15</v>
      </c>
    </row>
    <row r="860" spans="1:1">
      <c r="A860">
        <v>15</v>
      </c>
    </row>
    <row r="861" spans="1:1">
      <c r="A861">
        <v>15</v>
      </c>
    </row>
    <row r="862" spans="1:1">
      <c r="A862">
        <v>15</v>
      </c>
    </row>
    <row r="863" spans="1:1">
      <c r="A863">
        <v>15</v>
      </c>
    </row>
    <row r="864" spans="1:1">
      <c r="A864">
        <v>15</v>
      </c>
    </row>
    <row r="865" spans="1:1">
      <c r="A865">
        <v>15</v>
      </c>
    </row>
    <row r="866" spans="1:1">
      <c r="A866">
        <v>15</v>
      </c>
    </row>
    <row r="867" spans="1:1">
      <c r="A867">
        <v>15</v>
      </c>
    </row>
    <row r="868" spans="1:1">
      <c r="A868">
        <v>15</v>
      </c>
    </row>
    <row r="869" spans="1:1">
      <c r="A869">
        <v>15</v>
      </c>
    </row>
    <row r="870" spans="1:1">
      <c r="A870">
        <v>15</v>
      </c>
    </row>
    <row r="871" spans="1:1">
      <c r="A871">
        <v>15</v>
      </c>
    </row>
    <row r="872" spans="1:1">
      <c r="A872">
        <v>15</v>
      </c>
    </row>
    <row r="873" spans="1:1">
      <c r="A873">
        <v>15</v>
      </c>
    </row>
    <row r="874" spans="1:1">
      <c r="A874">
        <v>15</v>
      </c>
    </row>
    <row r="875" spans="1:1">
      <c r="A875">
        <v>14</v>
      </c>
    </row>
    <row r="876" spans="1:1">
      <c r="A876">
        <v>14</v>
      </c>
    </row>
    <row r="877" spans="1:1">
      <c r="A877">
        <v>14</v>
      </c>
    </row>
    <row r="878" spans="1:1">
      <c r="A878">
        <v>14</v>
      </c>
    </row>
    <row r="879" spans="1:1">
      <c r="A879">
        <v>14</v>
      </c>
    </row>
    <row r="880" spans="1:1">
      <c r="A880">
        <v>14</v>
      </c>
    </row>
    <row r="881" spans="1:1">
      <c r="A881">
        <v>14</v>
      </c>
    </row>
    <row r="882" spans="1:1">
      <c r="A882">
        <v>14</v>
      </c>
    </row>
    <row r="883" spans="1:1">
      <c r="A883">
        <v>14</v>
      </c>
    </row>
    <row r="884" spans="1:1">
      <c r="A884">
        <v>14</v>
      </c>
    </row>
    <row r="885" spans="1:1">
      <c r="A885">
        <v>14</v>
      </c>
    </row>
    <row r="886" spans="1:1">
      <c r="A886">
        <v>14</v>
      </c>
    </row>
    <row r="887" spans="1:1">
      <c r="A887">
        <v>14</v>
      </c>
    </row>
    <row r="888" spans="1:1">
      <c r="A888">
        <v>14</v>
      </c>
    </row>
    <row r="889" spans="1:1">
      <c r="A889">
        <v>14</v>
      </c>
    </row>
    <row r="890" spans="1:1">
      <c r="A890">
        <v>14</v>
      </c>
    </row>
    <row r="891" spans="1:1">
      <c r="A891">
        <v>13</v>
      </c>
    </row>
    <row r="892" spans="1:1">
      <c r="A892">
        <v>13</v>
      </c>
    </row>
    <row r="893" spans="1:1">
      <c r="A893">
        <v>13</v>
      </c>
    </row>
    <row r="894" spans="1:1">
      <c r="A894">
        <v>13</v>
      </c>
    </row>
    <row r="895" spans="1:1">
      <c r="A895">
        <v>13</v>
      </c>
    </row>
    <row r="896" spans="1:1">
      <c r="A896">
        <v>13</v>
      </c>
    </row>
    <row r="897" spans="1:1">
      <c r="A897">
        <v>13</v>
      </c>
    </row>
    <row r="898" spans="1:1">
      <c r="A898">
        <v>13</v>
      </c>
    </row>
    <row r="899" spans="1:1">
      <c r="A899">
        <v>13</v>
      </c>
    </row>
    <row r="900" spans="1:1">
      <c r="A900">
        <v>13</v>
      </c>
    </row>
    <row r="901" spans="1:1">
      <c r="A901">
        <v>13</v>
      </c>
    </row>
    <row r="902" spans="1:1">
      <c r="A902">
        <v>12</v>
      </c>
    </row>
    <row r="903" spans="1:1">
      <c r="A903">
        <v>12</v>
      </c>
    </row>
    <row r="904" spans="1:1">
      <c r="A904">
        <v>12</v>
      </c>
    </row>
    <row r="905" spans="1:1">
      <c r="A905">
        <v>12</v>
      </c>
    </row>
    <row r="906" spans="1:1">
      <c r="A906">
        <v>12</v>
      </c>
    </row>
    <row r="907" spans="1:1">
      <c r="A907">
        <v>12</v>
      </c>
    </row>
    <row r="908" spans="1:1">
      <c r="A908">
        <v>12</v>
      </c>
    </row>
    <row r="909" spans="1:1">
      <c r="A909">
        <v>12</v>
      </c>
    </row>
    <row r="910" spans="1:1">
      <c r="A910">
        <v>12</v>
      </c>
    </row>
    <row r="911" spans="1:1">
      <c r="A911">
        <v>12</v>
      </c>
    </row>
    <row r="912" spans="1:1">
      <c r="A912">
        <v>12</v>
      </c>
    </row>
    <row r="913" spans="1:1">
      <c r="A913">
        <v>12</v>
      </c>
    </row>
    <row r="914" spans="1:1">
      <c r="A914">
        <v>12</v>
      </c>
    </row>
    <row r="915" spans="1:1">
      <c r="A915">
        <v>12</v>
      </c>
    </row>
    <row r="916" spans="1:1">
      <c r="A916">
        <v>12</v>
      </c>
    </row>
    <row r="917" spans="1:1">
      <c r="A917">
        <v>12</v>
      </c>
    </row>
    <row r="918" spans="1:1">
      <c r="A918">
        <v>12</v>
      </c>
    </row>
    <row r="919" spans="1:1">
      <c r="A919">
        <v>12</v>
      </c>
    </row>
    <row r="920" spans="1:1">
      <c r="A920">
        <v>12</v>
      </c>
    </row>
    <row r="921" spans="1:1">
      <c r="A921">
        <v>12</v>
      </c>
    </row>
    <row r="922" spans="1:1">
      <c r="A922">
        <v>12</v>
      </c>
    </row>
    <row r="923" spans="1:1">
      <c r="A923">
        <v>11</v>
      </c>
    </row>
    <row r="924" spans="1:1">
      <c r="A924">
        <v>11</v>
      </c>
    </row>
    <row r="925" spans="1:1">
      <c r="A925">
        <v>11</v>
      </c>
    </row>
    <row r="926" spans="1:1">
      <c r="A926">
        <v>11</v>
      </c>
    </row>
    <row r="927" spans="1:1">
      <c r="A927">
        <v>11</v>
      </c>
    </row>
    <row r="928" spans="1:1">
      <c r="A928">
        <v>11</v>
      </c>
    </row>
    <row r="929" spans="1:1">
      <c r="A929">
        <v>11</v>
      </c>
    </row>
    <row r="930" spans="1:1">
      <c r="A930">
        <v>11</v>
      </c>
    </row>
    <row r="931" spans="1:1">
      <c r="A931">
        <v>11</v>
      </c>
    </row>
    <row r="932" spans="1:1">
      <c r="A932">
        <v>11</v>
      </c>
    </row>
    <row r="933" spans="1:1">
      <c r="A933">
        <v>11</v>
      </c>
    </row>
    <row r="934" spans="1:1">
      <c r="A934">
        <v>11</v>
      </c>
    </row>
    <row r="935" spans="1:1">
      <c r="A935">
        <v>11</v>
      </c>
    </row>
    <row r="936" spans="1:1">
      <c r="A936">
        <v>11</v>
      </c>
    </row>
    <row r="937" spans="1:1">
      <c r="A937">
        <v>11</v>
      </c>
    </row>
    <row r="938" spans="1:1">
      <c r="A938">
        <v>11</v>
      </c>
    </row>
    <row r="939" spans="1:1">
      <c r="A939">
        <v>11</v>
      </c>
    </row>
    <row r="940" spans="1:1">
      <c r="A940">
        <v>11</v>
      </c>
    </row>
    <row r="941" spans="1:1">
      <c r="A941">
        <v>11</v>
      </c>
    </row>
    <row r="942" spans="1:1">
      <c r="A942">
        <v>11</v>
      </c>
    </row>
    <row r="943" spans="1:1">
      <c r="A943">
        <v>11</v>
      </c>
    </row>
    <row r="944" spans="1:1">
      <c r="A944">
        <v>11</v>
      </c>
    </row>
    <row r="945" spans="1:1">
      <c r="A945">
        <v>11</v>
      </c>
    </row>
    <row r="946" spans="1:1">
      <c r="A946">
        <v>11</v>
      </c>
    </row>
    <row r="947" spans="1:1">
      <c r="A947">
        <v>11</v>
      </c>
    </row>
    <row r="948" spans="1:1">
      <c r="A948">
        <v>11</v>
      </c>
    </row>
    <row r="949" spans="1:1">
      <c r="A949">
        <v>11</v>
      </c>
    </row>
    <row r="950" spans="1:1">
      <c r="A950">
        <v>10</v>
      </c>
    </row>
    <row r="951" spans="1:1">
      <c r="A951">
        <v>10</v>
      </c>
    </row>
    <row r="952" spans="1:1">
      <c r="A952">
        <v>10</v>
      </c>
    </row>
    <row r="953" spans="1:1">
      <c r="A953">
        <v>10</v>
      </c>
    </row>
    <row r="954" spans="1:1">
      <c r="A954">
        <v>10</v>
      </c>
    </row>
    <row r="955" spans="1:1">
      <c r="A955">
        <v>10</v>
      </c>
    </row>
    <row r="956" spans="1:1">
      <c r="A956">
        <v>10</v>
      </c>
    </row>
    <row r="957" spans="1:1">
      <c r="A957">
        <v>10</v>
      </c>
    </row>
    <row r="958" spans="1:1">
      <c r="A958">
        <v>10</v>
      </c>
    </row>
    <row r="959" spans="1:1">
      <c r="A959">
        <v>10</v>
      </c>
    </row>
    <row r="960" spans="1:1">
      <c r="A960">
        <v>10</v>
      </c>
    </row>
    <row r="961" spans="1:1">
      <c r="A961">
        <v>10</v>
      </c>
    </row>
    <row r="962" spans="1:1">
      <c r="A962">
        <v>10</v>
      </c>
    </row>
    <row r="963" spans="1:1">
      <c r="A963">
        <v>10</v>
      </c>
    </row>
    <row r="964" spans="1:1">
      <c r="A964">
        <v>10</v>
      </c>
    </row>
    <row r="965" spans="1:1">
      <c r="A965">
        <v>10</v>
      </c>
    </row>
    <row r="966" spans="1:1">
      <c r="A966">
        <v>10</v>
      </c>
    </row>
    <row r="967" spans="1:1">
      <c r="A967">
        <v>10</v>
      </c>
    </row>
    <row r="968" spans="1:1">
      <c r="A968">
        <v>9</v>
      </c>
    </row>
    <row r="969" spans="1:1">
      <c r="A969">
        <v>9</v>
      </c>
    </row>
    <row r="970" spans="1:1">
      <c r="A970">
        <v>9</v>
      </c>
    </row>
    <row r="971" spans="1:1">
      <c r="A971">
        <v>9</v>
      </c>
    </row>
    <row r="972" spans="1:1">
      <c r="A972">
        <v>9</v>
      </c>
    </row>
    <row r="973" spans="1:1">
      <c r="A973">
        <v>9</v>
      </c>
    </row>
    <row r="974" spans="1:1">
      <c r="A974">
        <v>9</v>
      </c>
    </row>
    <row r="975" spans="1:1">
      <c r="A975">
        <v>9</v>
      </c>
    </row>
    <row r="976" spans="1:1">
      <c r="A976">
        <v>9</v>
      </c>
    </row>
    <row r="977" spans="1:1">
      <c r="A977">
        <v>9</v>
      </c>
    </row>
    <row r="978" spans="1:1">
      <c r="A978">
        <v>9</v>
      </c>
    </row>
    <row r="979" spans="1:1">
      <c r="A979">
        <v>9</v>
      </c>
    </row>
    <row r="980" spans="1:1">
      <c r="A980">
        <v>9</v>
      </c>
    </row>
    <row r="981" spans="1:1">
      <c r="A981">
        <v>9</v>
      </c>
    </row>
    <row r="982" spans="1:1">
      <c r="A982">
        <v>9</v>
      </c>
    </row>
    <row r="983" spans="1:1">
      <c r="A983">
        <v>9</v>
      </c>
    </row>
    <row r="984" spans="1:1">
      <c r="A984">
        <v>9</v>
      </c>
    </row>
    <row r="985" spans="1:1">
      <c r="A985">
        <v>9</v>
      </c>
    </row>
    <row r="986" spans="1:1">
      <c r="A986">
        <v>9</v>
      </c>
    </row>
    <row r="987" spans="1:1">
      <c r="A987">
        <v>9</v>
      </c>
    </row>
    <row r="988" spans="1:1">
      <c r="A988">
        <v>9</v>
      </c>
    </row>
    <row r="989" spans="1:1">
      <c r="A989">
        <v>9</v>
      </c>
    </row>
    <row r="990" spans="1:1">
      <c r="A990">
        <v>8</v>
      </c>
    </row>
    <row r="991" spans="1:1">
      <c r="A991">
        <v>8</v>
      </c>
    </row>
    <row r="992" spans="1:1">
      <c r="A992">
        <v>8</v>
      </c>
    </row>
    <row r="993" spans="1:1">
      <c r="A993">
        <v>8</v>
      </c>
    </row>
    <row r="994" spans="1:1">
      <c r="A994">
        <v>8</v>
      </c>
    </row>
    <row r="995" spans="1:1">
      <c r="A995">
        <v>8</v>
      </c>
    </row>
    <row r="996" spans="1:1">
      <c r="A996">
        <v>8</v>
      </c>
    </row>
    <row r="997" spans="1:1">
      <c r="A997">
        <v>8</v>
      </c>
    </row>
    <row r="998" spans="1:1">
      <c r="A998">
        <v>8</v>
      </c>
    </row>
    <row r="999" spans="1:1">
      <c r="A999">
        <v>8</v>
      </c>
    </row>
    <row r="1000" spans="1:1">
      <c r="A1000">
        <v>8</v>
      </c>
    </row>
    <row r="1001" spans="1:1">
      <c r="A1001">
        <v>8</v>
      </c>
    </row>
    <row r="1002" spans="1:1">
      <c r="A1002">
        <v>8</v>
      </c>
    </row>
    <row r="1003" spans="1:1">
      <c r="A1003">
        <v>8</v>
      </c>
    </row>
    <row r="1004" spans="1:1">
      <c r="A1004">
        <v>8</v>
      </c>
    </row>
    <row r="1005" spans="1:1">
      <c r="A1005">
        <v>8</v>
      </c>
    </row>
    <row r="1006" spans="1:1">
      <c r="A1006">
        <v>8</v>
      </c>
    </row>
    <row r="1007" spans="1:1">
      <c r="A1007">
        <v>8</v>
      </c>
    </row>
    <row r="1008" spans="1:1">
      <c r="A1008">
        <v>8</v>
      </c>
    </row>
    <row r="1009" spans="1:1">
      <c r="A1009">
        <v>7</v>
      </c>
    </row>
    <row r="1010" spans="1:1">
      <c r="A1010">
        <v>7</v>
      </c>
    </row>
    <row r="1011" spans="1:1">
      <c r="A1011">
        <v>7</v>
      </c>
    </row>
    <row r="1012" spans="1:1">
      <c r="A1012">
        <v>7</v>
      </c>
    </row>
    <row r="1013" spans="1:1">
      <c r="A1013">
        <v>7</v>
      </c>
    </row>
    <row r="1014" spans="1:1">
      <c r="A1014">
        <v>7</v>
      </c>
    </row>
    <row r="1015" spans="1:1">
      <c r="A1015">
        <v>7</v>
      </c>
    </row>
    <row r="1016" spans="1:1">
      <c r="A1016">
        <v>7</v>
      </c>
    </row>
    <row r="1017" spans="1:1">
      <c r="A1017">
        <v>7</v>
      </c>
    </row>
    <row r="1018" spans="1:1">
      <c r="A1018">
        <v>7</v>
      </c>
    </row>
    <row r="1019" spans="1:1">
      <c r="A1019">
        <v>7</v>
      </c>
    </row>
    <row r="1020" spans="1:1">
      <c r="A1020">
        <v>7</v>
      </c>
    </row>
    <row r="1021" spans="1:1">
      <c r="A1021">
        <v>7</v>
      </c>
    </row>
    <row r="1022" spans="1:1">
      <c r="A1022">
        <v>7</v>
      </c>
    </row>
    <row r="1023" spans="1:1">
      <c r="A1023">
        <v>7</v>
      </c>
    </row>
    <row r="1024" spans="1:1">
      <c r="A1024">
        <v>7</v>
      </c>
    </row>
    <row r="1025" spans="1:1">
      <c r="A1025">
        <v>7</v>
      </c>
    </row>
    <row r="1026" spans="1:1">
      <c r="A1026">
        <v>7</v>
      </c>
    </row>
    <row r="1027" spans="1:1">
      <c r="A1027">
        <v>7</v>
      </c>
    </row>
    <row r="1028" spans="1:1">
      <c r="A1028">
        <v>7</v>
      </c>
    </row>
    <row r="1029" spans="1:1">
      <c r="A1029">
        <v>7</v>
      </c>
    </row>
    <row r="1030" spans="1:1">
      <c r="A1030">
        <v>7</v>
      </c>
    </row>
    <row r="1031" spans="1:1">
      <c r="A1031">
        <v>7</v>
      </c>
    </row>
    <row r="1032" spans="1:1">
      <c r="A1032">
        <v>7</v>
      </c>
    </row>
    <row r="1033" spans="1:1">
      <c r="A1033">
        <v>7</v>
      </c>
    </row>
    <row r="1034" spans="1:1">
      <c r="A1034">
        <v>7</v>
      </c>
    </row>
    <row r="1035" spans="1:1">
      <c r="A1035">
        <v>7</v>
      </c>
    </row>
    <row r="1036" spans="1:1">
      <c r="A1036">
        <v>6</v>
      </c>
    </row>
    <row r="1037" spans="1:1">
      <c r="A1037">
        <v>6</v>
      </c>
    </row>
    <row r="1038" spans="1:1">
      <c r="A1038">
        <v>6</v>
      </c>
    </row>
    <row r="1039" spans="1:1">
      <c r="A1039">
        <v>6</v>
      </c>
    </row>
    <row r="1040" spans="1:1">
      <c r="A1040">
        <v>6</v>
      </c>
    </row>
    <row r="1041" spans="1:1">
      <c r="A1041">
        <v>6</v>
      </c>
    </row>
    <row r="1042" spans="1:1">
      <c r="A1042">
        <v>6</v>
      </c>
    </row>
    <row r="1043" spans="1:1">
      <c r="A1043">
        <v>6</v>
      </c>
    </row>
    <row r="1044" spans="1:1">
      <c r="A1044">
        <v>6</v>
      </c>
    </row>
    <row r="1045" spans="1:1">
      <c r="A1045">
        <v>6</v>
      </c>
    </row>
    <row r="1046" spans="1:1">
      <c r="A1046">
        <v>6</v>
      </c>
    </row>
    <row r="1047" spans="1:1">
      <c r="A1047">
        <v>6</v>
      </c>
    </row>
    <row r="1048" spans="1:1">
      <c r="A1048">
        <v>6</v>
      </c>
    </row>
    <row r="1049" spans="1:1">
      <c r="A1049">
        <v>6</v>
      </c>
    </row>
    <row r="1050" spans="1:1">
      <c r="A1050">
        <v>6</v>
      </c>
    </row>
    <row r="1051" spans="1:1">
      <c r="A1051">
        <v>6</v>
      </c>
    </row>
    <row r="1052" spans="1:1">
      <c r="A1052">
        <v>6</v>
      </c>
    </row>
    <row r="1053" spans="1:1">
      <c r="A1053">
        <v>6</v>
      </c>
    </row>
    <row r="1054" spans="1:1">
      <c r="A1054">
        <v>6</v>
      </c>
    </row>
    <row r="1055" spans="1:1">
      <c r="A1055">
        <v>6</v>
      </c>
    </row>
    <row r="1056" spans="1:1">
      <c r="A1056">
        <v>6</v>
      </c>
    </row>
    <row r="1057" spans="1:1">
      <c r="A1057">
        <v>6</v>
      </c>
    </row>
    <row r="1058" spans="1:1">
      <c r="A1058">
        <v>6</v>
      </c>
    </row>
    <row r="1059" spans="1:1">
      <c r="A1059">
        <v>6</v>
      </c>
    </row>
    <row r="1060" spans="1:1">
      <c r="A1060">
        <v>6</v>
      </c>
    </row>
    <row r="1061" spans="1:1">
      <c r="A1061">
        <v>6</v>
      </c>
    </row>
    <row r="1062" spans="1:1">
      <c r="A1062">
        <v>6</v>
      </c>
    </row>
    <row r="1063" spans="1:1">
      <c r="A1063">
        <v>6</v>
      </c>
    </row>
    <row r="1064" spans="1:1">
      <c r="A1064">
        <v>6</v>
      </c>
    </row>
    <row r="1065" spans="1:1">
      <c r="A1065">
        <v>6</v>
      </c>
    </row>
    <row r="1066" spans="1:1">
      <c r="A1066">
        <v>6</v>
      </c>
    </row>
    <row r="1067" spans="1:1">
      <c r="A1067">
        <v>6</v>
      </c>
    </row>
    <row r="1068" spans="1:1">
      <c r="A1068">
        <v>6</v>
      </c>
    </row>
    <row r="1069" spans="1:1">
      <c r="A1069">
        <v>6</v>
      </c>
    </row>
    <row r="1070" spans="1:1">
      <c r="A1070">
        <v>5</v>
      </c>
    </row>
    <row r="1071" spans="1:1">
      <c r="A1071">
        <v>5</v>
      </c>
    </row>
    <row r="1072" spans="1:1">
      <c r="A1072">
        <v>5</v>
      </c>
    </row>
    <row r="1073" spans="1:1">
      <c r="A1073">
        <v>5</v>
      </c>
    </row>
    <row r="1074" spans="1:1">
      <c r="A1074">
        <v>5</v>
      </c>
    </row>
    <row r="1075" spans="1:1">
      <c r="A1075">
        <v>5</v>
      </c>
    </row>
    <row r="1076" spans="1:1">
      <c r="A1076">
        <v>5</v>
      </c>
    </row>
    <row r="1077" spans="1:1">
      <c r="A1077">
        <v>5</v>
      </c>
    </row>
    <row r="1078" spans="1:1">
      <c r="A1078">
        <v>5</v>
      </c>
    </row>
    <row r="1079" spans="1:1">
      <c r="A1079">
        <v>5</v>
      </c>
    </row>
    <row r="1080" spans="1:1">
      <c r="A1080">
        <v>5</v>
      </c>
    </row>
    <row r="1081" spans="1:1">
      <c r="A1081">
        <v>5</v>
      </c>
    </row>
    <row r="1082" spans="1:1">
      <c r="A1082">
        <v>5</v>
      </c>
    </row>
    <row r="1083" spans="1:1">
      <c r="A1083">
        <v>5</v>
      </c>
    </row>
    <row r="1084" spans="1:1">
      <c r="A1084">
        <v>5</v>
      </c>
    </row>
    <row r="1085" spans="1:1">
      <c r="A1085">
        <v>5</v>
      </c>
    </row>
    <row r="1086" spans="1:1">
      <c r="A1086">
        <v>5</v>
      </c>
    </row>
    <row r="1087" spans="1:1">
      <c r="A1087">
        <v>5</v>
      </c>
    </row>
    <row r="1088" spans="1:1">
      <c r="A1088">
        <v>5</v>
      </c>
    </row>
    <row r="1089" spans="1:1">
      <c r="A1089">
        <v>5</v>
      </c>
    </row>
    <row r="1090" spans="1:1">
      <c r="A1090">
        <v>5</v>
      </c>
    </row>
    <row r="1091" spans="1:1">
      <c r="A1091">
        <v>5</v>
      </c>
    </row>
    <row r="1092" spans="1:1">
      <c r="A1092">
        <v>5</v>
      </c>
    </row>
    <row r="1093" spans="1:1">
      <c r="A1093">
        <v>5</v>
      </c>
    </row>
    <row r="1094" spans="1:1">
      <c r="A1094">
        <v>5</v>
      </c>
    </row>
    <row r="1095" spans="1:1">
      <c r="A1095">
        <v>5</v>
      </c>
    </row>
    <row r="1096" spans="1:1">
      <c r="A1096">
        <v>5</v>
      </c>
    </row>
    <row r="1097" spans="1:1">
      <c r="A1097">
        <v>4</v>
      </c>
    </row>
    <row r="1098" spans="1:1">
      <c r="A1098">
        <v>4</v>
      </c>
    </row>
    <row r="1099" spans="1:1">
      <c r="A1099">
        <v>4</v>
      </c>
    </row>
    <row r="1100" spans="1:1">
      <c r="A1100">
        <v>4</v>
      </c>
    </row>
    <row r="1101" spans="1:1">
      <c r="A1101">
        <v>4</v>
      </c>
    </row>
    <row r="1102" spans="1:1">
      <c r="A1102">
        <v>4</v>
      </c>
    </row>
    <row r="1103" spans="1:1">
      <c r="A1103">
        <v>4</v>
      </c>
    </row>
    <row r="1104" spans="1:1">
      <c r="A1104">
        <v>4</v>
      </c>
    </row>
    <row r="1105" spans="1:1">
      <c r="A1105">
        <v>4</v>
      </c>
    </row>
    <row r="1106" spans="1:1">
      <c r="A1106">
        <v>4</v>
      </c>
    </row>
    <row r="1107" spans="1:1">
      <c r="A1107">
        <v>4</v>
      </c>
    </row>
    <row r="1108" spans="1:1">
      <c r="A1108">
        <v>4</v>
      </c>
    </row>
    <row r="1109" spans="1:1">
      <c r="A1109">
        <v>4</v>
      </c>
    </row>
    <row r="1110" spans="1:1">
      <c r="A1110">
        <v>4</v>
      </c>
    </row>
    <row r="1111" spans="1:1">
      <c r="A1111">
        <v>4</v>
      </c>
    </row>
    <row r="1112" spans="1:1">
      <c r="A1112">
        <v>4</v>
      </c>
    </row>
    <row r="1113" spans="1:1">
      <c r="A1113">
        <v>4</v>
      </c>
    </row>
    <row r="1114" spans="1:1">
      <c r="A1114">
        <v>4</v>
      </c>
    </row>
    <row r="1115" spans="1:1">
      <c r="A1115">
        <v>4</v>
      </c>
    </row>
    <row r="1116" spans="1:1">
      <c r="A1116">
        <v>4</v>
      </c>
    </row>
    <row r="1117" spans="1:1">
      <c r="A1117">
        <v>4</v>
      </c>
    </row>
    <row r="1118" spans="1:1">
      <c r="A1118">
        <v>4</v>
      </c>
    </row>
    <row r="1119" spans="1:1">
      <c r="A1119">
        <v>4</v>
      </c>
    </row>
    <row r="1120" spans="1:1">
      <c r="A1120">
        <v>4</v>
      </c>
    </row>
    <row r="1121" spans="1:1">
      <c r="A1121">
        <v>4</v>
      </c>
    </row>
    <row r="1122" spans="1:1">
      <c r="A1122">
        <v>4</v>
      </c>
    </row>
    <row r="1123" spans="1:1">
      <c r="A1123">
        <v>4</v>
      </c>
    </row>
    <row r="1124" spans="1:1">
      <c r="A1124">
        <v>4</v>
      </c>
    </row>
    <row r="1125" spans="1:1">
      <c r="A1125">
        <v>4</v>
      </c>
    </row>
    <row r="1126" spans="1:1">
      <c r="A1126">
        <v>4</v>
      </c>
    </row>
    <row r="1127" spans="1:1">
      <c r="A1127">
        <v>4</v>
      </c>
    </row>
    <row r="1128" spans="1:1">
      <c r="A1128">
        <v>4</v>
      </c>
    </row>
    <row r="1129" spans="1:1">
      <c r="A1129">
        <v>4</v>
      </c>
    </row>
    <row r="1130" spans="1:1">
      <c r="A1130">
        <v>4</v>
      </c>
    </row>
    <row r="1131" spans="1:1">
      <c r="A1131">
        <v>4</v>
      </c>
    </row>
    <row r="1132" spans="1:1">
      <c r="A1132">
        <v>4</v>
      </c>
    </row>
    <row r="1133" spans="1:1">
      <c r="A1133">
        <v>4</v>
      </c>
    </row>
    <row r="1134" spans="1:1">
      <c r="A1134">
        <v>4</v>
      </c>
    </row>
    <row r="1135" spans="1:1">
      <c r="A1135">
        <v>4</v>
      </c>
    </row>
    <row r="1136" spans="1:1">
      <c r="A1136">
        <v>4</v>
      </c>
    </row>
    <row r="1137" spans="1:1">
      <c r="A1137">
        <v>4</v>
      </c>
    </row>
    <row r="1138" spans="1:1">
      <c r="A1138">
        <v>4</v>
      </c>
    </row>
    <row r="1139" spans="1:1">
      <c r="A1139">
        <v>4</v>
      </c>
    </row>
    <row r="1140" spans="1:1">
      <c r="A1140">
        <v>4</v>
      </c>
    </row>
    <row r="1141" spans="1:1">
      <c r="A1141">
        <v>4</v>
      </c>
    </row>
    <row r="1142" spans="1:1">
      <c r="A1142">
        <v>4</v>
      </c>
    </row>
    <row r="1143" spans="1:1">
      <c r="A1143">
        <v>4</v>
      </c>
    </row>
    <row r="1144" spans="1:1">
      <c r="A1144">
        <v>4</v>
      </c>
    </row>
    <row r="1145" spans="1:1">
      <c r="A1145">
        <v>4</v>
      </c>
    </row>
    <row r="1146" spans="1:1">
      <c r="A1146">
        <v>4</v>
      </c>
    </row>
    <row r="1147" spans="1:1">
      <c r="A1147">
        <v>4</v>
      </c>
    </row>
    <row r="1148" spans="1:1">
      <c r="A1148">
        <v>4</v>
      </c>
    </row>
    <row r="1149" spans="1:1">
      <c r="A1149">
        <v>4</v>
      </c>
    </row>
    <row r="1150" spans="1:1">
      <c r="A1150">
        <v>4</v>
      </c>
    </row>
    <row r="1151" spans="1:1">
      <c r="A1151">
        <v>4</v>
      </c>
    </row>
    <row r="1152" spans="1:1">
      <c r="A1152">
        <v>4</v>
      </c>
    </row>
    <row r="1153" spans="1:1">
      <c r="A1153">
        <v>3</v>
      </c>
    </row>
    <row r="1154" spans="1:1">
      <c r="A1154">
        <v>3</v>
      </c>
    </row>
    <row r="1155" spans="1:1">
      <c r="A1155">
        <v>3</v>
      </c>
    </row>
    <row r="1156" spans="1:1">
      <c r="A1156">
        <v>3</v>
      </c>
    </row>
    <row r="1157" spans="1:1">
      <c r="A1157">
        <v>3</v>
      </c>
    </row>
    <row r="1158" spans="1:1">
      <c r="A1158">
        <v>3</v>
      </c>
    </row>
    <row r="1159" spans="1:1">
      <c r="A1159">
        <v>3</v>
      </c>
    </row>
    <row r="1160" spans="1:1">
      <c r="A1160">
        <v>3</v>
      </c>
    </row>
    <row r="1161" spans="1:1">
      <c r="A1161">
        <v>3</v>
      </c>
    </row>
    <row r="1162" spans="1:1">
      <c r="A1162">
        <v>3</v>
      </c>
    </row>
    <row r="1163" spans="1:1">
      <c r="A1163">
        <v>3</v>
      </c>
    </row>
    <row r="1164" spans="1:1">
      <c r="A1164">
        <v>3</v>
      </c>
    </row>
    <row r="1165" spans="1:1">
      <c r="A1165">
        <v>3</v>
      </c>
    </row>
    <row r="1166" spans="1:1">
      <c r="A1166">
        <v>3</v>
      </c>
    </row>
    <row r="1167" spans="1:1">
      <c r="A1167">
        <v>3</v>
      </c>
    </row>
    <row r="1168" spans="1:1">
      <c r="A1168">
        <v>3</v>
      </c>
    </row>
    <row r="1169" spans="1:1">
      <c r="A1169">
        <v>3</v>
      </c>
    </row>
    <row r="1170" spans="1:1">
      <c r="A1170">
        <v>3</v>
      </c>
    </row>
    <row r="1171" spans="1:1">
      <c r="A1171">
        <v>3</v>
      </c>
    </row>
    <row r="1172" spans="1:1">
      <c r="A1172">
        <v>3</v>
      </c>
    </row>
    <row r="1173" spans="1:1">
      <c r="A1173">
        <v>3</v>
      </c>
    </row>
    <row r="1174" spans="1:1">
      <c r="A1174">
        <v>3</v>
      </c>
    </row>
    <row r="1175" spans="1:1">
      <c r="A1175">
        <v>3</v>
      </c>
    </row>
    <row r="1176" spans="1:1">
      <c r="A1176">
        <v>3</v>
      </c>
    </row>
    <row r="1177" spans="1:1">
      <c r="A1177">
        <v>3</v>
      </c>
    </row>
    <row r="1178" spans="1:1">
      <c r="A1178">
        <v>3</v>
      </c>
    </row>
    <row r="1179" spans="1:1">
      <c r="A1179">
        <v>3</v>
      </c>
    </row>
    <row r="1180" spans="1:1">
      <c r="A1180">
        <v>3</v>
      </c>
    </row>
    <row r="1181" spans="1:1">
      <c r="A1181">
        <v>3</v>
      </c>
    </row>
    <row r="1182" spans="1:1">
      <c r="A1182">
        <v>3</v>
      </c>
    </row>
    <row r="1183" spans="1:1">
      <c r="A1183">
        <v>3</v>
      </c>
    </row>
    <row r="1184" spans="1:1">
      <c r="A1184">
        <v>3</v>
      </c>
    </row>
    <row r="1185" spans="1:1">
      <c r="A1185">
        <v>3</v>
      </c>
    </row>
    <row r="1186" spans="1:1">
      <c r="A1186">
        <v>3</v>
      </c>
    </row>
    <row r="1187" spans="1:1">
      <c r="A1187">
        <v>3</v>
      </c>
    </row>
    <row r="1188" spans="1:1">
      <c r="A1188">
        <v>3</v>
      </c>
    </row>
    <row r="1189" spans="1:1">
      <c r="A1189">
        <v>3</v>
      </c>
    </row>
    <row r="1190" spans="1:1">
      <c r="A1190">
        <v>3</v>
      </c>
    </row>
    <row r="1191" spans="1:1">
      <c r="A1191">
        <v>3</v>
      </c>
    </row>
    <row r="1192" spans="1:1">
      <c r="A1192">
        <v>3</v>
      </c>
    </row>
    <row r="1193" spans="1:1">
      <c r="A1193">
        <v>3</v>
      </c>
    </row>
    <row r="1194" spans="1:1">
      <c r="A1194">
        <v>3</v>
      </c>
    </row>
    <row r="1195" spans="1:1">
      <c r="A1195">
        <v>3</v>
      </c>
    </row>
    <row r="1196" spans="1:1">
      <c r="A1196">
        <v>3</v>
      </c>
    </row>
    <row r="1197" spans="1:1">
      <c r="A1197">
        <v>3</v>
      </c>
    </row>
    <row r="1198" spans="1:1">
      <c r="A1198">
        <v>3</v>
      </c>
    </row>
    <row r="1199" spans="1:1">
      <c r="A1199">
        <v>3</v>
      </c>
    </row>
    <row r="1200" spans="1:1">
      <c r="A1200">
        <v>3</v>
      </c>
    </row>
    <row r="1201" spans="1:1">
      <c r="A1201">
        <v>3</v>
      </c>
    </row>
    <row r="1202" spans="1:1">
      <c r="A1202">
        <v>3</v>
      </c>
    </row>
    <row r="1203" spans="1:1">
      <c r="A1203">
        <v>3</v>
      </c>
    </row>
    <row r="1204" spans="1:1">
      <c r="A1204">
        <v>3</v>
      </c>
    </row>
    <row r="1205" spans="1:1">
      <c r="A1205">
        <v>3</v>
      </c>
    </row>
    <row r="1206" spans="1:1">
      <c r="A1206">
        <v>3</v>
      </c>
    </row>
    <row r="1207" spans="1:1">
      <c r="A1207">
        <v>3</v>
      </c>
    </row>
    <row r="1208" spans="1:1">
      <c r="A1208">
        <v>3</v>
      </c>
    </row>
    <row r="1209" spans="1:1">
      <c r="A1209">
        <v>3</v>
      </c>
    </row>
    <row r="1210" spans="1:1">
      <c r="A1210">
        <v>3</v>
      </c>
    </row>
    <row r="1211" spans="1:1">
      <c r="A1211">
        <v>3</v>
      </c>
    </row>
    <row r="1212" spans="1:1">
      <c r="A1212">
        <v>3</v>
      </c>
    </row>
    <row r="1213" spans="1:1">
      <c r="A1213">
        <v>3</v>
      </c>
    </row>
    <row r="1214" spans="1:1">
      <c r="A1214">
        <v>2</v>
      </c>
    </row>
    <row r="1215" spans="1:1">
      <c r="A1215">
        <v>2</v>
      </c>
    </row>
    <row r="1216" spans="1:1">
      <c r="A1216">
        <v>2</v>
      </c>
    </row>
    <row r="1217" spans="1:1">
      <c r="A1217">
        <v>2</v>
      </c>
    </row>
    <row r="1218" spans="1:1">
      <c r="A1218">
        <v>2</v>
      </c>
    </row>
    <row r="1219" spans="1:1">
      <c r="A1219">
        <v>2</v>
      </c>
    </row>
    <row r="1220" spans="1:1">
      <c r="A1220">
        <v>2</v>
      </c>
    </row>
    <row r="1221" spans="1:1">
      <c r="A1221">
        <v>2</v>
      </c>
    </row>
    <row r="1222" spans="1:1">
      <c r="A1222">
        <v>2</v>
      </c>
    </row>
    <row r="1223" spans="1:1">
      <c r="A1223">
        <v>2</v>
      </c>
    </row>
    <row r="1224" spans="1:1">
      <c r="A1224">
        <v>2</v>
      </c>
    </row>
    <row r="1225" spans="1:1">
      <c r="A1225">
        <v>2</v>
      </c>
    </row>
    <row r="1226" spans="1:1">
      <c r="A1226">
        <v>2</v>
      </c>
    </row>
    <row r="1227" spans="1:1">
      <c r="A1227">
        <v>2</v>
      </c>
    </row>
    <row r="1228" spans="1:1">
      <c r="A1228">
        <v>2</v>
      </c>
    </row>
    <row r="1229" spans="1:1">
      <c r="A1229">
        <v>2</v>
      </c>
    </row>
    <row r="1230" spans="1:1">
      <c r="A1230">
        <v>2</v>
      </c>
    </row>
    <row r="1231" spans="1:1">
      <c r="A1231">
        <v>2</v>
      </c>
    </row>
    <row r="1232" spans="1:1">
      <c r="A1232">
        <v>2</v>
      </c>
    </row>
    <row r="1233" spans="1:1">
      <c r="A1233">
        <v>2</v>
      </c>
    </row>
    <row r="1234" spans="1:1">
      <c r="A1234">
        <v>2</v>
      </c>
    </row>
    <row r="1235" spans="1:1">
      <c r="A1235">
        <v>2</v>
      </c>
    </row>
    <row r="1236" spans="1:1">
      <c r="A1236">
        <v>2</v>
      </c>
    </row>
    <row r="1237" spans="1:1">
      <c r="A1237">
        <v>2</v>
      </c>
    </row>
    <row r="1238" spans="1:1">
      <c r="A1238">
        <v>2</v>
      </c>
    </row>
    <row r="1239" spans="1:1">
      <c r="A1239">
        <v>2</v>
      </c>
    </row>
    <row r="1240" spans="1:1">
      <c r="A1240">
        <v>2</v>
      </c>
    </row>
    <row r="1241" spans="1:1">
      <c r="A1241">
        <v>2</v>
      </c>
    </row>
    <row r="1242" spans="1:1">
      <c r="A1242">
        <v>2</v>
      </c>
    </row>
    <row r="1243" spans="1:1">
      <c r="A1243">
        <v>2</v>
      </c>
    </row>
    <row r="1244" spans="1:1">
      <c r="A1244">
        <v>2</v>
      </c>
    </row>
    <row r="1245" spans="1:1">
      <c r="A1245">
        <v>2</v>
      </c>
    </row>
    <row r="1246" spans="1:1">
      <c r="A1246">
        <v>2</v>
      </c>
    </row>
    <row r="1247" spans="1:1">
      <c r="A1247">
        <v>2</v>
      </c>
    </row>
    <row r="1248" spans="1:1">
      <c r="A1248">
        <v>2</v>
      </c>
    </row>
    <row r="1249" spans="1:1">
      <c r="A1249">
        <v>2</v>
      </c>
    </row>
    <row r="1250" spans="1:1">
      <c r="A1250">
        <v>2</v>
      </c>
    </row>
    <row r="1251" spans="1:1">
      <c r="A1251">
        <v>2</v>
      </c>
    </row>
    <row r="1252" spans="1:1">
      <c r="A1252">
        <v>2</v>
      </c>
    </row>
    <row r="1253" spans="1:1">
      <c r="A1253">
        <v>2</v>
      </c>
    </row>
    <row r="1254" spans="1:1">
      <c r="A1254">
        <v>2</v>
      </c>
    </row>
    <row r="1255" spans="1:1">
      <c r="A1255">
        <v>2</v>
      </c>
    </row>
    <row r="1256" spans="1:1">
      <c r="A1256">
        <v>2</v>
      </c>
    </row>
    <row r="1257" spans="1:1">
      <c r="A1257">
        <v>2</v>
      </c>
    </row>
    <row r="1258" spans="1:1">
      <c r="A1258">
        <v>2</v>
      </c>
    </row>
    <row r="1259" spans="1:1">
      <c r="A1259">
        <v>2</v>
      </c>
    </row>
    <row r="1260" spans="1:1">
      <c r="A1260">
        <v>2</v>
      </c>
    </row>
    <row r="1261" spans="1:1">
      <c r="A1261">
        <v>2</v>
      </c>
    </row>
    <row r="1262" spans="1:1">
      <c r="A1262">
        <v>2</v>
      </c>
    </row>
    <row r="1263" spans="1:1">
      <c r="A1263">
        <v>2</v>
      </c>
    </row>
    <row r="1264" spans="1:1">
      <c r="A1264">
        <v>2</v>
      </c>
    </row>
    <row r="1265" spans="1:1">
      <c r="A1265">
        <v>2</v>
      </c>
    </row>
    <row r="1266" spans="1:1">
      <c r="A1266">
        <v>2</v>
      </c>
    </row>
    <row r="1267" spans="1:1">
      <c r="A1267">
        <v>2</v>
      </c>
    </row>
    <row r="1268" spans="1:1">
      <c r="A1268">
        <v>2</v>
      </c>
    </row>
    <row r="1269" spans="1:1">
      <c r="A1269">
        <v>2</v>
      </c>
    </row>
    <row r="1270" spans="1:1">
      <c r="A1270">
        <v>2</v>
      </c>
    </row>
    <row r="1271" spans="1:1">
      <c r="A1271">
        <v>2</v>
      </c>
    </row>
    <row r="1272" spans="1:1">
      <c r="A1272">
        <v>2</v>
      </c>
    </row>
    <row r="1273" spans="1:1">
      <c r="A1273">
        <v>2</v>
      </c>
    </row>
    <row r="1274" spans="1:1">
      <c r="A1274">
        <v>2</v>
      </c>
    </row>
    <row r="1275" spans="1:1">
      <c r="A1275">
        <v>2</v>
      </c>
    </row>
    <row r="1276" spans="1:1">
      <c r="A1276">
        <v>2</v>
      </c>
    </row>
    <row r="1277" spans="1:1">
      <c r="A1277">
        <v>2</v>
      </c>
    </row>
    <row r="1278" spans="1:1">
      <c r="A1278">
        <v>2</v>
      </c>
    </row>
    <row r="1279" spans="1:1">
      <c r="A1279">
        <v>2</v>
      </c>
    </row>
    <row r="1280" spans="1:1">
      <c r="A1280">
        <v>2</v>
      </c>
    </row>
    <row r="1281" spans="1:1">
      <c r="A1281">
        <v>2</v>
      </c>
    </row>
    <row r="1282" spans="1:1">
      <c r="A1282">
        <v>2</v>
      </c>
    </row>
    <row r="1283" spans="1:1">
      <c r="A1283">
        <v>2</v>
      </c>
    </row>
    <row r="1284" spans="1:1">
      <c r="A1284">
        <v>2</v>
      </c>
    </row>
    <row r="1285" spans="1:1">
      <c r="A1285">
        <v>2</v>
      </c>
    </row>
    <row r="1286" spans="1:1">
      <c r="A1286">
        <v>2</v>
      </c>
    </row>
    <row r="1287" spans="1:1">
      <c r="A1287">
        <v>2</v>
      </c>
    </row>
    <row r="1288" spans="1:1">
      <c r="A1288">
        <v>2</v>
      </c>
    </row>
    <row r="1289" spans="1:1">
      <c r="A1289">
        <v>2</v>
      </c>
    </row>
    <row r="1290" spans="1:1">
      <c r="A1290">
        <v>2</v>
      </c>
    </row>
    <row r="1291" spans="1:1">
      <c r="A1291">
        <v>2</v>
      </c>
    </row>
    <row r="1292" spans="1:1">
      <c r="A1292">
        <v>2</v>
      </c>
    </row>
    <row r="1293" spans="1:1">
      <c r="A1293">
        <v>2</v>
      </c>
    </row>
    <row r="1294" spans="1:1">
      <c r="A1294">
        <v>2</v>
      </c>
    </row>
    <row r="1295" spans="1:1">
      <c r="A1295">
        <v>2</v>
      </c>
    </row>
    <row r="1296" spans="1:1">
      <c r="A1296">
        <v>2</v>
      </c>
    </row>
    <row r="1297" spans="1:1">
      <c r="A1297">
        <v>2</v>
      </c>
    </row>
    <row r="1298" spans="1:1">
      <c r="A1298">
        <v>2</v>
      </c>
    </row>
    <row r="1299" spans="1:1">
      <c r="A1299">
        <v>2</v>
      </c>
    </row>
    <row r="1300" spans="1:1">
      <c r="A1300">
        <v>2</v>
      </c>
    </row>
    <row r="1301" spans="1:1">
      <c r="A1301">
        <v>2</v>
      </c>
    </row>
    <row r="1302" spans="1:1">
      <c r="A1302">
        <v>2</v>
      </c>
    </row>
    <row r="1303" spans="1:1">
      <c r="A1303">
        <v>2</v>
      </c>
    </row>
    <row r="1304" spans="1:1">
      <c r="A1304">
        <v>2</v>
      </c>
    </row>
    <row r="1305" spans="1:1">
      <c r="A1305">
        <v>2</v>
      </c>
    </row>
    <row r="1306" spans="1:1">
      <c r="A1306">
        <v>2</v>
      </c>
    </row>
    <row r="1307" spans="1:1">
      <c r="A1307">
        <v>2</v>
      </c>
    </row>
    <row r="1308" spans="1:1">
      <c r="A1308">
        <v>2</v>
      </c>
    </row>
    <row r="1309" spans="1:1">
      <c r="A1309">
        <v>2</v>
      </c>
    </row>
    <row r="1310" spans="1:1">
      <c r="A1310">
        <v>2</v>
      </c>
    </row>
    <row r="1311" spans="1:1">
      <c r="A1311">
        <v>2</v>
      </c>
    </row>
    <row r="1312" spans="1:1">
      <c r="A1312">
        <v>2</v>
      </c>
    </row>
    <row r="1313" spans="1:1">
      <c r="A1313">
        <v>2</v>
      </c>
    </row>
    <row r="1314" spans="1:1">
      <c r="A1314">
        <v>2</v>
      </c>
    </row>
    <row r="1315" spans="1:1">
      <c r="A1315">
        <v>2</v>
      </c>
    </row>
    <row r="1316" spans="1:1">
      <c r="A1316">
        <v>2</v>
      </c>
    </row>
    <row r="1317" spans="1:1">
      <c r="A1317">
        <v>2</v>
      </c>
    </row>
    <row r="1318" spans="1:1">
      <c r="A1318">
        <v>2</v>
      </c>
    </row>
    <row r="1319" spans="1:1">
      <c r="A1319">
        <v>1</v>
      </c>
    </row>
    <row r="1320" spans="1:1">
      <c r="A1320">
        <v>1</v>
      </c>
    </row>
    <row r="1321" spans="1:1">
      <c r="A1321">
        <v>1</v>
      </c>
    </row>
    <row r="1322" spans="1:1">
      <c r="A1322">
        <v>1</v>
      </c>
    </row>
    <row r="1323" spans="1:1">
      <c r="A1323">
        <v>1</v>
      </c>
    </row>
    <row r="1324" spans="1:1">
      <c r="A1324">
        <v>1</v>
      </c>
    </row>
    <row r="1325" spans="1:1">
      <c r="A1325">
        <v>1</v>
      </c>
    </row>
    <row r="1326" spans="1:1">
      <c r="A1326">
        <v>1</v>
      </c>
    </row>
    <row r="1327" spans="1:1">
      <c r="A1327">
        <v>1</v>
      </c>
    </row>
    <row r="1328" spans="1:1">
      <c r="A1328">
        <v>1</v>
      </c>
    </row>
    <row r="1329" spans="1:1">
      <c r="A1329">
        <v>1</v>
      </c>
    </row>
    <row r="1330" spans="1:1">
      <c r="A1330">
        <v>1</v>
      </c>
    </row>
    <row r="1331" spans="1:1">
      <c r="A1331">
        <v>1</v>
      </c>
    </row>
    <row r="1332" spans="1:1">
      <c r="A1332">
        <v>1</v>
      </c>
    </row>
    <row r="1333" spans="1:1">
      <c r="A1333">
        <v>1</v>
      </c>
    </row>
    <row r="1334" spans="1:1">
      <c r="A1334">
        <v>1</v>
      </c>
    </row>
    <row r="1335" spans="1:1">
      <c r="A1335">
        <v>1</v>
      </c>
    </row>
    <row r="1336" spans="1:1">
      <c r="A1336">
        <v>1</v>
      </c>
    </row>
    <row r="1337" spans="1:1">
      <c r="A1337">
        <v>1</v>
      </c>
    </row>
    <row r="1338" spans="1:1">
      <c r="A1338">
        <v>1</v>
      </c>
    </row>
    <row r="1339" spans="1:1">
      <c r="A1339">
        <v>1</v>
      </c>
    </row>
    <row r="1340" spans="1:1">
      <c r="A1340">
        <v>1</v>
      </c>
    </row>
    <row r="1341" spans="1:1">
      <c r="A1341">
        <v>1</v>
      </c>
    </row>
    <row r="1342" spans="1:1">
      <c r="A1342">
        <v>1</v>
      </c>
    </row>
    <row r="1343" spans="1:1">
      <c r="A1343">
        <v>1</v>
      </c>
    </row>
    <row r="1344" spans="1:1">
      <c r="A1344">
        <v>1</v>
      </c>
    </row>
    <row r="1345" spans="1:1">
      <c r="A1345">
        <v>1</v>
      </c>
    </row>
    <row r="1346" spans="1:1">
      <c r="A1346">
        <v>1</v>
      </c>
    </row>
    <row r="1347" spans="1:1">
      <c r="A1347">
        <v>1</v>
      </c>
    </row>
    <row r="1348" spans="1:1">
      <c r="A1348">
        <v>1</v>
      </c>
    </row>
    <row r="1349" spans="1:1">
      <c r="A1349">
        <v>1</v>
      </c>
    </row>
    <row r="1350" spans="1:1">
      <c r="A1350">
        <v>1</v>
      </c>
    </row>
    <row r="1351" spans="1:1">
      <c r="A1351">
        <v>1</v>
      </c>
    </row>
    <row r="1352" spans="1:1">
      <c r="A1352">
        <v>1</v>
      </c>
    </row>
    <row r="1353" spans="1:1">
      <c r="A1353">
        <v>1</v>
      </c>
    </row>
    <row r="1354" spans="1:1">
      <c r="A1354">
        <v>1</v>
      </c>
    </row>
    <row r="1355" spans="1:1">
      <c r="A1355">
        <v>1</v>
      </c>
    </row>
    <row r="1356" spans="1:1">
      <c r="A1356">
        <v>1</v>
      </c>
    </row>
    <row r="1357" spans="1:1">
      <c r="A1357">
        <v>1</v>
      </c>
    </row>
    <row r="1358" spans="1:1">
      <c r="A1358">
        <v>1</v>
      </c>
    </row>
    <row r="1359" spans="1:1">
      <c r="A1359">
        <v>1</v>
      </c>
    </row>
    <row r="1360" spans="1:1">
      <c r="A1360">
        <v>1</v>
      </c>
    </row>
    <row r="1361" spans="1:1">
      <c r="A1361">
        <v>1</v>
      </c>
    </row>
    <row r="1362" spans="1:1">
      <c r="A1362">
        <v>1</v>
      </c>
    </row>
    <row r="1363" spans="1:1">
      <c r="A1363">
        <v>1</v>
      </c>
    </row>
    <row r="1364" spans="1:1">
      <c r="A1364">
        <v>1</v>
      </c>
    </row>
    <row r="1365" spans="1:1">
      <c r="A1365">
        <v>1</v>
      </c>
    </row>
    <row r="1366" spans="1:1">
      <c r="A1366">
        <v>1</v>
      </c>
    </row>
    <row r="1367" spans="1:1">
      <c r="A1367">
        <v>1</v>
      </c>
    </row>
    <row r="1368" spans="1:1">
      <c r="A1368">
        <v>1</v>
      </c>
    </row>
    <row r="1369" spans="1:1">
      <c r="A1369">
        <v>1</v>
      </c>
    </row>
    <row r="1370" spans="1:1">
      <c r="A1370">
        <v>1</v>
      </c>
    </row>
    <row r="1371" spans="1:1">
      <c r="A1371">
        <v>1</v>
      </c>
    </row>
    <row r="1372" spans="1:1">
      <c r="A1372">
        <v>1</v>
      </c>
    </row>
    <row r="1373" spans="1:1">
      <c r="A1373">
        <v>1</v>
      </c>
    </row>
    <row r="1374" spans="1:1">
      <c r="A1374">
        <v>1</v>
      </c>
    </row>
    <row r="1375" spans="1:1">
      <c r="A1375">
        <v>1</v>
      </c>
    </row>
    <row r="1376" spans="1:1">
      <c r="A1376">
        <v>1</v>
      </c>
    </row>
    <row r="1377" spans="1:1">
      <c r="A1377">
        <v>1</v>
      </c>
    </row>
    <row r="1378" spans="1:1">
      <c r="A1378">
        <v>1</v>
      </c>
    </row>
    <row r="1379" spans="1:1">
      <c r="A1379">
        <v>1</v>
      </c>
    </row>
    <row r="1380" spans="1:1">
      <c r="A1380">
        <v>1</v>
      </c>
    </row>
    <row r="1381" spans="1:1">
      <c r="A1381">
        <v>1</v>
      </c>
    </row>
    <row r="1382" spans="1:1">
      <c r="A1382">
        <v>1</v>
      </c>
    </row>
    <row r="1383" spans="1:1">
      <c r="A1383">
        <v>1</v>
      </c>
    </row>
    <row r="1384" spans="1:1">
      <c r="A1384">
        <v>1</v>
      </c>
    </row>
    <row r="1385" spans="1:1">
      <c r="A1385">
        <v>1</v>
      </c>
    </row>
    <row r="1386" spans="1:1">
      <c r="A1386">
        <v>1</v>
      </c>
    </row>
    <row r="1387" spans="1:1">
      <c r="A1387">
        <v>1</v>
      </c>
    </row>
    <row r="1388" spans="1:1">
      <c r="A1388">
        <v>1</v>
      </c>
    </row>
    <row r="1389" spans="1:1">
      <c r="A1389">
        <v>1</v>
      </c>
    </row>
    <row r="1390" spans="1:1">
      <c r="A1390">
        <v>1</v>
      </c>
    </row>
    <row r="1391" spans="1:1">
      <c r="A1391">
        <v>1</v>
      </c>
    </row>
    <row r="1392" spans="1:1">
      <c r="A1392">
        <v>1</v>
      </c>
    </row>
    <row r="1393" spans="1:1">
      <c r="A1393">
        <v>1</v>
      </c>
    </row>
    <row r="1394" spans="1:1">
      <c r="A1394">
        <v>1</v>
      </c>
    </row>
    <row r="1395" spans="1:1">
      <c r="A1395">
        <v>1</v>
      </c>
    </row>
    <row r="1396" spans="1:1">
      <c r="A1396">
        <v>1</v>
      </c>
    </row>
    <row r="1397" spans="1:1">
      <c r="A1397">
        <v>1</v>
      </c>
    </row>
    <row r="1398" spans="1:1">
      <c r="A1398">
        <v>1</v>
      </c>
    </row>
    <row r="1399" spans="1:1">
      <c r="A1399">
        <v>1</v>
      </c>
    </row>
    <row r="1400" spans="1:1">
      <c r="A1400">
        <v>1</v>
      </c>
    </row>
    <row r="1401" spans="1:1">
      <c r="A1401">
        <v>1</v>
      </c>
    </row>
    <row r="1402" spans="1:1">
      <c r="A1402">
        <v>1</v>
      </c>
    </row>
    <row r="1403" spans="1:1">
      <c r="A1403">
        <v>1</v>
      </c>
    </row>
    <row r="1404" spans="1:1">
      <c r="A1404">
        <v>1</v>
      </c>
    </row>
    <row r="1405" spans="1:1">
      <c r="A1405">
        <v>1</v>
      </c>
    </row>
    <row r="1406" spans="1:1">
      <c r="A1406">
        <v>1</v>
      </c>
    </row>
    <row r="1407" spans="1:1">
      <c r="A1407">
        <v>1</v>
      </c>
    </row>
    <row r="1408" spans="1:1">
      <c r="A1408">
        <v>1</v>
      </c>
    </row>
    <row r="1409" spans="1:1">
      <c r="A1409">
        <v>1</v>
      </c>
    </row>
    <row r="1410" spans="1:1">
      <c r="A1410">
        <v>1</v>
      </c>
    </row>
    <row r="1411" spans="1:1">
      <c r="A1411">
        <v>1</v>
      </c>
    </row>
    <row r="1412" spans="1:1">
      <c r="A1412">
        <v>1</v>
      </c>
    </row>
    <row r="1413" spans="1:1">
      <c r="A1413">
        <v>1</v>
      </c>
    </row>
    <row r="1414" spans="1:1">
      <c r="A1414">
        <v>1</v>
      </c>
    </row>
    <row r="1415" spans="1:1">
      <c r="A1415">
        <v>1</v>
      </c>
    </row>
    <row r="1416" spans="1:1">
      <c r="A1416">
        <v>1</v>
      </c>
    </row>
    <row r="1417" spans="1:1">
      <c r="A1417">
        <v>1</v>
      </c>
    </row>
    <row r="1418" spans="1:1">
      <c r="A1418">
        <v>1</v>
      </c>
    </row>
    <row r="1419" spans="1:1">
      <c r="A1419">
        <v>1</v>
      </c>
    </row>
    <row r="1420" spans="1:1">
      <c r="A1420">
        <v>1</v>
      </c>
    </row>
    <row r="1421" spans="1:1">
      <c r="A1421">
        <v>1</v>
      </c>
    </row>
    <row r="1422" spans="1:1">
      <c r="A1422">
        <v>1</v>
      </c>
    </row>
    <row r="1423" spans="1:1">
      <c r="A1423">
        <v>1</v>
      </c>
    </row>
    <row r="1424" spans="1:1">
      <c r="A1424">
        <v>1</v>
      </c>
    </row>
    <row r="1425" spans="1:1">
      <c r="A1425">
        <v>1</v>
      </c>
    </row>
    <row r="1426" spans="1:1">
      <c r="A1426">
        <v>1</v>
      </c>
    </row>
    <row r="1427" spans="1:1">
      <c r="A1427">
        <v>1</v>
      </c>
    </row>
    <row r="1428" spans="1:1">
      <c r="A1428">
        <v>1</v>
      </c>
    </row>
    <row r="1429" spans="1:1">
      <c r="A1429">
        <v>1</v>
      </c>
    </row>
    <row r="1430" spans="1:1">
      <c r="A1430">
        <v>1</v>
      </c>
    </row>
    <row r="1431" spans="1:1">
      <c r="A1431">
        <v>1</v>
      </c>
    </row>
    <row r="1432" spans="1:1">
      <c r="A1432">
        <v>1</v>
      </c>
    </row>
    <row r="1433" spans="1:1">
      <c r="A1433">
        <v>1</v>
      </c>
    </row>
    <row r="1434" spans="1:1">
      <c r="A1434">
        <v>1</v>
      </c>
    </row>
    <row r="1435" spans="1:1">
      <c r="A1435">
        <v>1</v>
      </c>
    </row>
    <row r="1436" spans="1:1">
      <c r="A1436">
        <v>1</v>
      </c>
    </row>
    <row r="1437" spans="1:1">
      <c r="A1437">
        <v>1</v>
      </c>
    </row>
    <row r="1438" spans="1:1">
      <c r="A1438">
        <v>1</v>
      </c>
    </row>
    <row r="1439" spans="1:1">
      <c r="A1439">
        <v>1</v>
      </c>
    </row>
    <row r="1440" spans="1:1">
      <c r="A1440">
        <v>1</v>
      </c>
    </row>
    <row r="1441" spans="1:1">
      <c r="A1441">
        <v>1</v>
      </c>
    </row>
    <row r="1442" spans="1:1">
      <c r="A1442">
        <v>1</v>
      </c>
    </row>
    <row r="1443" spans="1:1">
      <c r="A1443">
        <v>1</v>
      </c>
    </row>
    <row r="1444" spans="1:1">
      <c r="A1444">
        <v>1</v>
      </c>
    </row>
    <row r="1445" spans="1:1">
      <c r="A1445">
        <v>1</v>
      </c>
    </row>
    <row r="1446" spans="1:1">
      <c r="A1446">
        <v>1</v>
      </c>
    </row>
    <row r="1447" spans="1:1">
      <c r="A1447">
        <v>1</v>
      </c>
    </row>
    <row r="1448" spans="1:1">
      <c r="A1448">
        <v>1</v>
      </c>
    </row>
    <row r="1449" spans="1:1">
      <c r="A1449">
        <v>1</v>
      </c>
    </row>
    <row r="1450" spans="1:1">
      <c r="A1450">
        <v>1</v>
      </c>
    </row>
    <row r="1451" spans="1:1">
      <c r="A1451">
        <v>1</v>
      </c>
    </row>
    <row r="1452" spans="1:1">
      <c r="A1452">
        <v>1</v>
      </c>
    </row>
    <row r="1453" spans="1:1">
      <c r="A1453">
        <v>1</v>
      </c>
    </row>
    <row r="1454" spans="1:1">
      <c r="A1454">
        <v>1</v>
      </c>
    </row>
    <row r="1455" spans="1:1">
      <c r="A1455">
        <v>1</v>
      </c>
    </row>
    <row r="1456" spans="1:1">
      <c r="A1456">
        <v>1</v>
      </c>
    </row>
    <row r="1457" spans="1:1">
      <c r="A1457">
        <v>1</v>
      </c>
    </row>
    <row r="1458" spans="1:1">
      <c r="A1458">
        <v>1</v>
      </c>
    </row>
    <row r="1459" spans="1:1">
      <c r="A1459">
        <v>1</v>
      </c>
    </row>
    <row r="1460" spans="1:1">
      <c r="A1460">
        <v>1</v>
      </c>
    </row>
    <row r="1461" spans="1:1">
      <c r="A1461">
        <v>1</v>
      </c>
    </row>
    <row r="1462" spans="1:1">
      <c r="A1462">
        <v>1</v>
      </c>
    </row>
    <row r="1463" spans="1:1">
      <c r="A1463">
        <v>1</v>
      </c>
    </row>
    <row r="1464" spans="1:1">
      <c r="A1464">
        <v>1</v>
      </c>
    </row>
    <row r="1465" spans="1:1">
      <c r="A1465">
        <v>1</v>
      </c>
    </row>
    <row r="1466" spans="1:1">
      <c r="A1466">
        <v>1</v>
      </c>
    </row>
    <row r="1467" spans="1:1">
      <c r="A1467">
        <v>1</v>
      </c>
    </row>
    <row r="1468" spans="1:1">
      <c r="A1468">
        <v>1</v>
      </c>
    </row>
    <row r="1469" spans="1:1">
      <c r="A1469">
        <v>1</v>
      </c>
    </row>
    <row r="1470" spans="1:1">
      <c r="A1470">
        <v>1</v>
      </c>
    </row>
    <row r="1471" spans="1:1">
      <c r="A1471">
        <v>1</v>
      </c>
    </row>
    <row r="1472" spans="1:1">
      <c r="A1472">
        <v>1</v>
      </c>
    </row>
    <row r="1473" spans="1:1">
      <c r="A1473">
        <v>1</v>
      </c>
    </row>
    <row r="1474" spans="1:1">
      <c r="A1474">
        <v>1</v>
      </c>
    </row>
    <row r="1475" spans="1:1">
      <c r="A1475">
        <v>1</v>
      </c>
    </row>
    <row r="1476" spans="1:1">
      <c r="A1476">
        <v>1</v>
      </c>
    </row>
    <row r="1477" spans="1:1">
      <c r="A1477">
        <v>1</v>
      </c>
    </row>
    <row r="1478" spans="1:1">
      <c r="A1478">
        <v>1</v>
      </c>
    </row>
    <row r="1479" spans="1:1">
      <c r="A1479">
        <v>1</v>
      </c>
    </row>
    <row r="1480" spans="1:1">
      <c r="A1480">
        <v>1</v>
      </c>
    </row>
    <row r="1481" spans="1:1">
      <c r="A1481">
        <v>1</v>
      </c>
    </row>
    <row r="1482" spans="1:1">
      <c r="A1482">
        <v>1</v>
      </c>
    </row>
    <row r="1483" spans="1:1">
      <c r="A1483">
        <v>1</v>
      </c>
    </row>
    <row r="1484" spans="1:1">
      <c r="A1484">
        <v>1</v>
      </c>
    </row>
    <row r="1485" spans="1:1">
      <c r="A1485">
        <v>1</v>
      </c>
    </row>
    <row r="1486" spans="1:1">
      <c r="A1486">
        <v>1</v>
      </c>
    </row>
    <row r="1487" spans="1:1">
      <c r="A1487">
        <v>1</v>
      </c>
    </row>
    <row r="1488" spans="1:1">
      <c r="A1488">
        <v>1</v>
      </c>
    </row>
    <row r="1489" spans="1:1">
      <c r="A1489">
        <v>1</v>
      </c>
    </row>
    <row r="1490" spans="1:1">
      <c r="A1490">
        <v>1</v>
      </c>
    </row>
    <row r="1491" spans="1:1">
      <c r="A1491">
        <v>1</v>
      </c>
    </row>
    <row r="1492" spans="1:1">
      <c r="A1492">
        <v>1</v>
      </c>
    </row>
    <row r="1493" spans="1:1">
      <c r="A1493">
        <v>1</v>
      </c>
    </row>
    <row r="1494" spans="1:1">
      <c r="A1494">
        <v>1</v>
      </c>
    </row>
    <row r="1495" spans="1:1">
      <c r="A1495">
        <v>1</v>
      </c>
    </row>
    <row r="1496" spans="1:1">
      <c r="A1496">
        <v>1</v>
      </c>
    </row>
    <row r="1497" spans="1:1">
      <c r="A1497">
        <v>1</v>
      </c>
    </row>
    <row r="1498" spans="1:1">
      <c r="A1498">
        <v>1</v>
      </c>
    </row>
    <row r="1499" spans="1:1">
      <c r="A1499">
        <v>1</v>
      </c>
    </row>
    <row r="1500" spans="1:1">
      <c r="A1500">
        <v>1</v>
      </c>
    </row>
    <row r="1501" spans="1:1">
      <c r="A1501">
        <v>1</v>
      </c>
    </row>
    <row r="1502" spans="1:1">
      <c r="A1502">
        <v>1</v>
      </c>
    </row>
    <row r="1503" spans="1:1">
      <c r="A1503">
        <v>1</v>
      </c>
    </row>
    <row r="1504" spans="1:1">
      <c r="A1504">
        <v>1</v>
      </c>
    </row>
    <row r="1505" spans="1:1">
      <c r="A1505">
        <v>1</v>
      </c>
    </row>
    <row r="1506" spans="1:1">
      <c r="A1506">
        <v>1</v>
      </c>
    </row>
    <row r="1507" spans="1:1">
      <c r="A1507">
        <v>1</v>
      </c>
    </row>
  </sheetData>
  <dataConsolidate>
    <dataRefs count="1">
      <dataRef ref="S245:S255" sheet="Sheet3"/>
    </dataRefs>
  </dataConsolidate>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Sheet1（250条）</vt:lpstr>
      <vt:lpstr>Sheet4（500条）</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dell-pc</cp:lastModifiedBy>
  <dcterms:created xsi:type="dcterms:W3CDTF">2017-11-30T04:23:07Z</dcterms:created>
  <dcterms:modified xsi:type="dcterms:W3CDTF">2017-12-24T09:04:40Z</dcterms:modified>
</cp:coreProperties>
</file>