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IN" sheetId="1" r:id="rId1"/>
    <sheet name="OUT" sheetId="2" r:id="rId2"/>
    <sheet name="CAL" sheetId="3" r:id="rId3"/>
    <sheet name="DEFINE" sheetId="5" r:id="rId4"/>
    <sheet name="Enum" sheetId="4" r:id="rId5"/>
    <sheet name="Debu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<sst xmlns="http://schemas.openxmlformats.org/spreadsheetml/2006/main" count="378" uniqueCount="196">
  <si>
    <t>Name</t>
  </si>
  <si>
    <t>Identifier</t>
  </si>
  <si>
    <t>Index</t>
  </si>
  <si>
    <t>InterfaceFunc</t>
  </si>
  <si>
    <t>Dimensions</t>
  </si>
  <si>
    <t>Description</t>
  </si>
  <si>
    <t>Min</t>
  </si>
  <si>
    <t>Max</t>
  </si>
  <si>
    <t>InitialValue</t>
  </si>
  <si>
    <t>Unit</t>
  </si>
  <si>
    <t>DataType</t>
  </si>
  <si>
    <t>StorageClass</t>
  </si>
  <si>
    <t>Mas_DiagTimeT1</t>
  </si>
  <si>
    <t>Rte_GetVfb_Debug_Mas_T1_Threshold</t>
  </si>
  <si>
    <t>T1阈值</t>
  </si>
  <si>
    <t>uint16</t>
  </si>
  <si>
    <t>ExportedGlobal</t>
  </si>
  <si>
    <t>Mas_DiagTimeT2</t>
  </si>
  <si>
    <t>Rte_GetVfb_Debug_Mas_T2_Threshold</t>
  </si>
  <si>
    <t>T2阈值</t>
  </si>
  <si>
    <t>Mas_DiagTimeT3</t>
  </si>
  <si>
    <t>Rte_GetVfb_Debug_Mas_T3_Threshold</t>
  </si>
  <si>
    <t>T3阈值</t>
  </si>
  <si>
    <t>Mas_DiagTimeT4</t>
  </si>
  <si>
    <t>Rte_GetVfb_Debug_Mas_T4_Threshold</t>
  </si>
  <si>
    <t>T4阈值</t>
  </si>
  <si>
    <t>Mas_Res_MassageLevel_Req</t>
  </si>
  <si>
    <t>Rte_GetVfb_Res_MassageLevel_Req</t>
  </si>
  <si>
    <t>小憩的按摩档位请求</t>
  </si>
  <si>
    <t>EN_OFF(0)</t>
  </si>
  <si>
    <t>enMassageLevel_DSM</t>
  </si>
  <si>
    <t>Mas_Res_MassageMode_Req</t>
  </si>
  <si>
    <t>Rte_GetVfb_Res_MassageMode_Req</t>
  </si>
  <si>
    <t>小憩的按摩模式请求</t>
  </si>
  <si>
    <t>EN_M1(0)</t>
  </si>
  <si>
    <t>enMassageMode_DSM</t>
  </si>
  <si>
    <t>Mas_VehicleRunFlag</t>
  </si>
  <si>
    <t>Rte_GetVfb_VehicleRunFlag</t>
  </si>
  <si>
    <t>整车运行状态
0：无效
1：有效</t>
  </si>
  <si>
    <t>uint8</t>
  </si>
  <si>
    <t>Mas_EngineRunFlag</t>
  </si>
  <si>
    <t>Rte_GetVfb_EngineRunFlag</t>
  </si>
  <si>
    <t>发动机运行状态
0：无效
1：有效</t>
  </si>
  <si>
    <t>Mas_SeatMassageCfg</t>
  </si>
  <si>
    <t>EN_MemIndex_MassageConfig</t>
  </si>
  <si>
    <t>Srvl_GetMemIndexDataU8</t>
  </si>
  <si>
    <t xml:space="preserve"> 按摩功能配置使能标志位</t>
  </si>
  <si>
    <t>Mas_SeatMassageMode</t>
  </si>
  <si>
    <t>EN_MemIndex_MassageMode</t>
  </si>
  <si>
    <t>按摩模式反馈：
 0x0: 全身放松
 0x1: 全身激活
 0x2：肩部激活
 0x3: 肩部放松
 0x4：腰部激活
 0x5：腰部放松
 0x6：背部激活
 0x7：背部放松
 0x8：Error模块故障</t>
  </si>
  <si>
    <t>Mas_VehiclePrm</t>
  </si>
  <si>
    <t>EN_MemIndex_Heat_CarType</t>
  </si>
  <si>
    <t>车型配置</t>
  </si>
  <si>
    <t>enP20(0)</t>
  </si>
  <si>
    <t>enVehTypePrm</t>
  </si>
  <si>
    <t>Mas_IVI_MassageMode_Req</t>
  </si>
  <si>
    <t>CanRx_0x351_IVI_MassageMode_Req</t>
  </si>
  <si>
    <t>大屏的按摩按式请求
0x0：Inactive
0x1: 猫步、全身放松
0x2: 波浪形、全身激活
0x3：伸展形、肩部激活
0x4: 腰部、肩部放松
0x5：肩部、腰部激活
0x6：蛇形、腰部放松
0x7：单排、背部激活
0x8：蝶形、背部放松
0x9-0x14：Reserved</t>
  </si>
  <si>
    <t>EN_Inactive(0)</t>
  </si>
  <si>
    <t>enMassageMode_IVI</t>
  </si>
  <si>
    <t>Mas_IVI_NapMode_SwtichSet</t>
  </si>
  <si>
    <t>CanRx_0x367_IVI_NapMode_SwtichSet</t>
  </si>
  <si>
    <t>憩模式键按下设定
0x0:Inactive
0x1:打开小憩模式
0x2:关闭小憩模式
0x3:Reserved</t>
  </si>
  <si>
    <t>Mas_IVI_MassageLevel_Req</t>
  </si>
  <si>
    <t>CanRx_0x351_IVI_MassageLevel_Req</t>
  </si>
  <si>
    <t>大屏的按摩档位请求
0x0:Inactive
0x1: Level 1
0x2: Level 2
0x3: Level 3
0x4: OFF</t>
  </si>
  <si>
    <t>enMassageLevel_IVI</t>
  </si>
  <si>
    <t>Mas_RecoverDefaultFlag</t>
  </si>
  <si>
    <t>GetRecoverDefaultFlag</t>
  </si>
  <si>
    <t>恢复出厂命令
0：无效；
1：有效</t>
  </si>
  <si>
    <t>Mas_Massage_LevelSts_FB</t>
  </si>
  <si>
    <t>LinSignalGet_Massage_1_Massage_LevelSts_FB</t>
  </si>
  <si>
    <t>按摩模块的档位反馈-LIN
0x0:OFF
0x1: Level 1
0x2: Level 2
0x3: Level 3
0x4: AUTO  OFF自动关闭</t>
  </si>
  <si>
    <t>Mas_Massage_ModeSts_FB</t>
  </si>
  <si>
    <t>LinSignalGet_Massage_1_Massage_ModeSts_FB</t>
  </si>
  <si>
    <t>按摩模式反馈-LIN
0x0: 全身放松
0x1: 全身激活
0x2：肩部激活
0x3: 肩部放松
0x4：腰部激活
0x5：腰部放松
0x6：背部激活
0x7：背部放松
0x8：Error模块故障
0x9~0xE：Reserved</t>
  </si>
  <si>
    <t>Mas_Massage_0x1B_LostFlag</t>
  </si>
  <si>
    <t>Ecual_LinGetLostPid</t>
  </si>
  <si>
    <t>LIN丢失标志位</t>
  </si>
  <si>
    <t>Mas_PowerMode</t>
  </si>
  <si>
    <t>Rte_GetVfb_PowerMode</t>
  </si>
  <si>
    <t>整车电源档位</t>
  </si>
  <si>
    <t>enPowerModeSts</t>
  </si>
  <si>
    <t>Mas_VoltMode</t>
  </si>
  <si>
    <t>Rte_GetVfb_VoltMode</t>
  </si>
  <si>
    <t>整车电压模式
0 : StopVolt
1 : LowVolt
2 : NormalVolt
3 : HighVolt
4 : OverVolt</t>
  </si>
  <si>
    <t>EN_STOP_VOLT(0)</t>
  </si>
  <si>
    <t>enFinalPowerMode</t>
  </si>
  <si>
    <t>DSM_MassageLevel_Req</t>
  </si>
  <si>
    <t>LinSignalSet_DSM_1_1_DSM_MassageLevel_Req</t>
  </si>
  <si>
    <t>LIN反馈值</t>
  </si>
  <si>
    <t>DSM_MassageMode_Req</t>
  </si>
  <si>
    <t>LinSignalSet_DSM_1_1_DSM_MassageMode_Req</t>
  </si>
  <si>
    <t>DSM_MassageLevel_FB</t>
  </si>
  <si>
    <t>CanTx_0x3B2_DSM_MassageLevel_FB</t>
  </si>
  <si>
    <t>CAN反馈值</t>
  </si>
  <si>
    <t>DSM_MassageMode_FB</t>
  </si>
  <si>
    <t>CanTx_0x3B2_DSM_MassageMode_FB</t>
  </si>
  <si>
    <t>T1timer</t>
  </si>
  <si>
    <t>Rte_SetVfb_Debug_Mas_T1_Threshold</t>
  </si>
  <si>
    <t>计时器</t>
  </si>
  <si>
    <t>T2timer</t>
  </si>
  <si>
    <t>Rte_SetVfb_Debug_Mas_T2_Threshold</t>
  </si>
  <si>
    <t>T3timer</t>
  </si>
  <si>
    <t>Rte_SetVfb_Debug_Mas_T3_Threshold</t>
  </si>
  <si>
    <t>uint32</t>
  </si>
  <si>
    <t>T4timer</t>
  </si>
  <si>
    <t>Rte_SetVfb_Debug_Mas_T4_Threshold</t>
  </si>
  <si>
    <t>ActCount</t>
  </si>
  <si>
    <t>Rte_SetVfb_Debug_Mas_ActCount</t>
  </si>
  <si>
    <t>MassagePCStopReason</t>
  </si>
  <si>
    <t>Rte_SetVfb_Debug_Mas_MassagePCStopReason</t>
  </si>
  <si>
    <t>MassagePC_Flag标志位未置位原因</t>
  </si>
  <si>
    <t>Value</t>
  </si>
  <si>
    <t>DefinitionFile</t>
  </si>
  <si>
    <t>HeaderFile</t>
  </si>
  <si>
    <t>CAL_ResDemo</t>
  </si>
  <si>
    <t>[1 1]</t>
  </si>
  <si>
    <t>DEMO</t>
  </si>
  <si>
    <t>ms</t>
  </si>
  <si>
    <t>ConstVolatile</t>
  </si>
  <si>
    <t>真值</t>
  </si>
  <si>
    <t>boolean</t>
  </si>
  <si>
    <t>ImportedDefine</t>
  </si>
  <si>
    <t>Common.h</t>
  </si>
  <si>
    <t>假</t>
  </si>
  <si>
    <t>D_T1</t>
  </si>
  <si>
    <t>按摩工作时长T1-1min</t>
  </si>
  <si>
    <t>D_T2</t>
  </si>
  <si>
    <t>按摩工作时长T2-5min</t>
  </si>
  <si>
    <t>D_T3</t>
  </si>
  <si>
    <t>按摩工作时长T3-15min</t>
  </si>
  <si>
    <t>D_T4</t>
  </si>
  <si>
    <t>按摩工作时长T4-75min</t>
  </si>
  <si>
    <t>D_ActMax</t>
  </si>
  <si>
    <t>按摩工作时长D_ActMax -5次</t>
  </si>
  <si>
    <t>Elements</t>
  </si>
  <si>
    <t>defaultValue</t>
  </si>
  <si>
    <t>dScope</t>
  </si>
  <si>
    <t>headerFile</t>
  </si>
  <si>
    <t>flag</t>
  </si>
  <si>
    <t>电源档位状态
0 : OFF
1 : ACC
2 : ON
3 : CRANK</t>
  </si>
  <si>
    <t>EN_ACC(1)</t>
  </si>
  <si>
    <t>EN_ON(2)</t>
  </si>
  <si>
    <t>EN_CRANK(3)</t>
  </si>
  <si>
    <t>Auto</t>
  </si>
  <si>
    <t>true</t>
  </si>
  <si>
    <t>电压模式:
0 : StopVolt
1 : LowVolt
2 : NormalVolt
3 : HighVolt
4 : OverVolt</t>
  </si>
  <si>
    <t xml:space="preserve"> EN_LOW_VOLT(1)</t>
  </si>
  <si>
    <t xml:space="preserve"> EN_NORMAL_VOLT(2)</t>
  </si>
  <si>
    <t>EN_HIGH_VOLT(3)</t>
  </si>
  <si>
    <t>EN_OVER_VOLT(4)</t>
  </si>
  <si>
    <t>车辆配置：
0：P20
1：BM400</t>
  </si>
  <si>
    <t>enBM400(1)</t>
  </si>
  <si>
    <t>enNapMode</t>
  </si>
  <si>
    <t>小憩模式
0x0:Inactive
0x1:关闭小憩模式
0x2:打开小憩模式
0x3:ERROR</t>
  </si>
  <si>
    <t>EN_NapMode_NULL(0)</t>
  </si>
  <si>
    <t>EN_NapMode_Close(1)</t>
  </si>
  <si>
    <t>EN_NapMode_Open(2)</t>
  </si>
  <si>
    <t>EN_NapMode_ERR(3)</t>
  </si>
  <si>
    <t>IVI请求档位:
0x0:Inactive
0x1:Level1
0x2:Level2
0x3:Level3
0x4:OFF</t>
  </si>
  <si>
    <t>EN_L1(1)</t>
  </si>
  <si>
    <t>EN_L2(2)</t>
  </si>
  <si>
    <t>EN_L3(3)</t>
  </si>
  <si>
    <t>EN_OFF(4)</t>
  </si>
  <si>
    <t>DSM请求档位、按摩模块反馈档位:
0x0:OFF
0x1:Level1
0x2:Level2
0x3:Level3
0x4:AUTO  OFF自动关闭
0x5:Inactive</t>
  </si>
  <si>
    <t>EN_AUTO_OFF(4)</t>
  </si>
  <si>
    <t>EN_Inactive(5)</t>
  </si>
  <si>
    <t>IVI请求模式:
0x0:Inactive
0x1:Mode1全身放松
0x2:Mode2全身激活
0x3:Mode3肩部激活
0x4:Mode4肩部放松
0x5:Mode5腰部激活
0x6:Mode6腰部放松
0x7:Mode7背部激活
0x8:Mode8背部放松</t>
  </si>
  <si>
    <t>EN_M1(1)</t>
  </si>
  <si>
    <t>EN_M2(2)</t>
  </si>
  <si>
    <t>EN_M3(3)</t>
  </si>
  <si>
    <t>EN_M4(4)</t>
  </si>
  <si>
    <t>EN_M5(5)</t>
  </si>
  <si>
    <t>EN_M6(6)</t>
  </si>
  <si>
    <t>EN_M7(7)</t>
  </si>
  <si>
    <t>EN_M8(8)</t>
  </si>
  <si>
    <t>DSM请求模式/按摩模块反馈模式:
0x0:Mode1全身放松
0x1:Mode2全身激活
0x2:Mode3肩部激活
0x3:Mode4肩部放松
0x4:Mode5腰部激活
0x5:Mode6腰部放松
0x6:Mode7背部激活
0x7:Mode8背部放松
0x8:故障模式</t>
  </si>
  <si>
    <t>EN_M2(1)</t>
  </si>
  <si>
    <t>EN_M3(2)</t>
  </si>
  <si>
    <t>EN_M4(3)</t>
  </si>
  <si>
    <t>EN_M5(4)</t>
  </si>
  <si>
    <t>EN_M6(5)</t>
  </si>
  <si>
    <t>EN_M7(6)</t>
  </si>
  <si>
    <t>EN_M8(7)</t>
  </si>
  <si>
    <t>EN_MError(8)</t>
  </si>
  <si>
    <t>enMasReason</t>
  </si>
  <si>
    <t>前置条件不满足原因
0x0:enNone（无）
0x1:enPowerError
0x2:enRunError
0x3:enNodeError
0x4:enConfigError
0x5:enCarTypeError
0x6:enRecoverError
0x6:enPowerModeError</t>
  </si>
  <si>
    <t>enNone(0)</t>
  </si>
  <si>
    <t>enPowerError(1)</t>
  </si>
  <si>
    <t>enRunError(2)</t>
  </si>
  <si>
    <t>enNodeError(3)</t>
  </si>
  <si>
    <t>enConfigError(4)</t>
  </si>
  <si>
    <t>enCarTypeError(5)</t>
  </si>
  <si>
    <t>enRecoverError(6)</t>
  </si>
  <si>
    <t>enPowerModeError(7)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</si>
</sst>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u/>
      <sz val="8"/>
      <color indexed="12"/>
      <name val="Times New Roman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  <font>
      <sz val="11"/>
      <color indexed="8"/>
      <name val="Calibri"/>
      <charset val="134"/>
    </font>
    <font>
      <sz val="10"/>
      <name val="Helv"/>
      <charset val="134"/>
    </font>
    <font>
      <b/>
      <sz val="11"/>
      <color indexed="63"/>
      <name val="宋体"/>
      <charset val="134"/>
    </font>
    <font>
      <sz val="7"/>
      <name val="Small Fonts"/>
      <charset val="134"/>
    </font>
    <font>
      <strike/>
      <sz val="7"/>
      <name val="Small Fonts"/>
      <charset val="134"/>
    </font>
    <font>
      <sz val="10"/>
      <name val="Arial"/>
      <charset val="134"/>
    </font>
    <font>
      <b/>
      <sz val="12"/>
      <name val="Arial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sz val="11"/>
      <color rgb="FF9C0006"/>
      <name val="宋体"/>
      <charset val="134"/>
      <scheme val="minor"/>
    </font>
    <font>
      <sz val="11"/>
      <color theme="1"/>
      <name val="Tahoma"/>
      <charset val="134"/>
    </font>
    <font>
      <sz val="11"/>
      <name val="Calibri"/>
      <charset val="134"/>
    </font>
    <font>
      <u/>
      <sz val="12"/>
      <color indexed="12"/>
      <name val="宋体"/>
      <charset val="134"/>
    </font>
    <font>
      <u/>
      <sz val="12"/>
      <color theme="10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55" borderId="10" applyNumberFormat="0" applyAlignment="0" applyProtection="0">
      <alignment vertical="center"/>
    </xf>
    <xf numFmtId="0" fontId="25" fillId="56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32" fillId="42" borderId="10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5" fillId="0" borderId="0">
      <alignment vertical="center"/>
    </xf>
    <xf numFmtId="0" fontId="21" fillId="0" borderId="0">
      <alignment vertical="center"/>
    </xf>
    <xf numFmtId="0" fontId="0" fillId="0" borderId="0"/>
    <xf numFmtId="0" fontId="21" fillId="0" borderId="0"/>
    <xf numFmtId="0" fontId="36" fillId="0" borderId="0">
      <alignment vertical="center"/>
    </xf>
    <xf numFmtId="0" fontId="37" fillId="0" borderId="0"/>
    <xf numFmtId="0" fontId="21" fillId="58" borderId="16" applyNumberFormat="0" applyFont="0" applyAlignment="0" applyProtection="0">
      <alignment vertical="center"/>
    </xf>
    <xf numFmtId="0" fontId="38" fillId="55" borderId="17" applyNumberFormat="0" applyAlignment="0" applyProtection="0">
      <alignment vertical="center"/>
    </xf>
    <xf numFmtId="0" fontId="39" fillId="0" borderId="18" applyFill="0" applyBorder="0" applyAlignment="0" applyProtection="0"/>
    <xf numFmtId="0" fontId="40" fillId="0" borderId="18" applyFill="0" applyBorder="0" applyAlignment="0" applyProtection="0"/>
    <xf numFmtId="0" fontId="41" fillId="0" borderId="0"/>
    <xf numFmtId="0" fontId="42" fillId="37" borderId="19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46" fillId="0" borderId="0">
      <alignment vertical="center"/>
    </xf>
    <xf numFmtId="0" fontId="4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/>
    <xf numFmtId="0" fontId="21" fillId="0" borderId="0" applyProtection="0">
      <alignment vertical="center"/>
    </xf>
    <xf numFmtId="0" fontId="48" fillId="0" borderId="0"/>
    <xf numFmtId="0" fontId="49" fillId="0" borderId="0"/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/>
    <xf numFmtId="44" fontId="35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0" fontId="46" fillId="0" borderId="0"/>
    <xf numFmtId="0" fontId="35" fillId="58" borderId="16" applyNumberFormat="0" applyFont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101" applyFont="1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1" fillId="0" borderId="0" xfId="0" applyNumberFormat="1" applyFon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</cellXfs>
  <cellStyles count="11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 2" xfId="49"/>
    <cellStyle name="20% - Accent2 2" xfId="50"/>
    <cellStyle name="20% - Accent3 2" xfId="51"/>
    <cellStyle name="20% - Accent4 2" xfId="52"/>
    <cellStyle name="20% - Accent5 2" xfId="53"/>
    <cellStyle name="20% - Accent6 2" xfId="54"/>
    <cellStyle name="40% - Accent1 2" xfId="55"/>
    <cellStyle name="40% - Accent2 2" xfId="56"/>
    <cellStyle name="40% - Accent3 2" xfId="57"/>
    <cellStyle name="40% - Accent6 2" xfId="58"/>
    <cellStyle name="60% - Accent1 2" xfId="59"/>
    <cellStyle name="60% - Accent2 2" xfId="60"/>
    <cellStyle name="60% - Accent3 2" xfId="61"/>
    <cellStyle name="60% - Accent4 2" xfId="62"/>
    <cellStyle name="60% - Accent5 2" xfId="63"/>
    <cellStyle name="60% - Accent6 2" xfId="64"/>
    <cellStyle name="Accent1 2" xfId="65"/>
    <cellStyle name="Accent2 2" xfId="66"/>
    <cellStyle name="Accent3 2" xfId="67"/>
    <cellStyle name="Accent6 2" xfId="68"/>
    <cellStyle name="Bad 2" xfId="69"/>
    <cellStyle name="Calculation 2" xfId="70"/>
    <cellStyle name="Check Cell 2" xfId="71"/>
    <cellStyle name="Explanatory Text 2" xfId="72"/>
    <cellStyle name="Good 2" xfId="73"/>
    <cellStyle name="Heading 1 2" xfId="74"/>
    <cellStyle name="Heading 2 2" xfId="75"/>
    <cellStyle name="Heading 3 2" xfId="76"/>
    <cellStyle name="Heading 4 2" xfId="77"/>
    <cellStyle name="Hyperlink" xfId="78"/>
    <cellStyle name="Input 2" xfId="79"/>
    <cellStyle name="Linked Cell 2" xfId="80"/>
    <cellStyle name="Neutral 2" xfId="81"/>
    <cellStyle name="Normal 2" xfId="82"/>
    <cellStyle name="Normal 2 2" xfId="83"/>
    <cellStyle name="Normal 2 2 3" xfId="84"/>
    <cellStyle name="Normal 2 5" xfId="85"/>
    <cellStyle name="Normal 4" xfId="86"/>
    <cellStyle name="Normal_DTC_DB" xfId="87"/>
    <cellStyle name="Note 2" xfId="88"/>
    <cellStyle name="Output 2" xfId="89"/>
    <cellStyle name="PIDs" xfId="90"/>
    <cellStyle name="PIDs_diag_ProtonBCM" xfId="91"/>
    <cellStyle name="Standard_B232 VSCS input" xfId="92"/>
    <cellStyle name="Table Header" xfId="93"/>
    <cellStyle name="Title 2" xfId="94"/>
    <cellStyle name="Total 2" xfId="95"/>
    <cellStyle name="Warning Text 2" xfId="96"/>
    <cellStyle name="百分比 2" xfId="97"/>
    <cellStyle name="百分比 3" xfId="98"/>
    <cellStyle name="標準_Parameter_List_For_$19_$22_$2F" xfId="99"/>
    <cellStyle name="差 2 2 2 5 3" xfId="100"/>
    <cellStyle name="常规 10 2" xfId="101"/>
    <cellStyle name="常规 13" xfId="102"/>
    <cellStyle name="常规 19" xfId="103"/>
    <cellStyle name="常规 3" xfId="104"/>
    <cellStyle name="常规 7 2" xfId="105"/>
    <cellStyle name="超链接 2" xfId="106"/>
    <cellStyle name="超链接 8" xfId="107"/>
    <cellStyle name="货币 2" xfId="108"/>
    <cellStyle name="千位分隔 2" xfId="109"/>
    <cellStyle name="一般_AW_Support_DTC_for_HAITEC" xfId="110"/>
    <cellStyle name="注释 10" xfId="111"/>
  </cellStyles>
  <tableStyles count="0" defaultTableStyle="TableStyleMedium9" defaultPivotStyle="PivotStyleLight16"/>
  <colors>
    <mruColors>
      <color rgb="00F2DC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1"/>
  <sheetViews>
    <sheetView tabSelected="1" workbookViewId="0">
      <selection activeCell="D24" sqref="D24"/>
    </sheetView>
  </sheetViews>
  <sheetFormatPr defaultColWidth="9" defaultRowHeight="16.5"/>
  <cols>
    <col min="1" max="1" width="30.375" style="14" customWidth="1"/>
    <col min="2" max="2" width="37.875" style="14" customWidth="1"/>
    <col min="3" max="3" width="8.25" style="20" customWidth="1"/>
    <col min="4" max="4" width="44.75" style="1" customWidth="1"/>
    <col min="5" max="5" width="14.25" style="20" customWidth="1"/>
    <col min="6" max="6" width="30.375" style="1" customWidth="1"/>
    <col min="7" max="7" width="11.25" style="20" customWidth="1"/>
    <col min="8" max="8" width="9" style="20" customWidth="1"/>
    <col min="9" max="9" width="25.875" style="1" customWidth="1"/>
    <col min="10" max="10" width="11.125" style="1" customWidth="1"/>
    <col min="11" max="11" width="21.625" style="1" customWidth="1"/>
    <col min="12" max="12" width="17.125" style="1" hidden="1" customWidth="1"/>
    <col min="13" max="16384" width="9" style="1"/>
  </cols>
  <sheetData>
    <row r="1" spans="1:12">
      <c r="A1" s="4" t="s">
        <v>0</v>
      </c>
      <c r="B1" s="4" t="s">
        <v>1</v>
      </c>
      <c r="C1" s="21" t="s">
        <v>2</v>
      </c>
      <c r="D1" s="4" t="s">
        <v>3</v>
      </c>
      <c r="E1" s="21" t="s">
        <v>4</v>
      </c>
      <c r="F1" s="4" t="s">
        <v>5</v>
      </c>
      <c r="G1" s="21" t="s">
        <v>6</v>
      </c>
      <c r="H1" s="21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" customFormat="1" ht="17" customHeight="1" spans="1:12">
      <c r="A2" s="5" t="s">
        <v>12</v>
      </c>
      <c r="B2" s="12"/>
      <c r="C2" s="22"/>
      <c r="D2" s="12" t="s">
        <v>13</v>
      </c>
      <c r="E2" s="22">
        <v>-1</v>
      </c>
      <c r="F2" s="9" t="s">
        <v>14</v>
      </c>
      <c r="G2" s="23">
        <v>0</v>
      </c>
      <c r="H2" s="22">
        <v>65535</v>
      </c>
      <c r="I2" s="7">
        <v>0</v>
      </c>
      <c r="J2" s="12"/>
      <c r="K2" s="7" t="s">
        <v>15</v>
      </c>
      <c r="L2" s="12" t="s">
        <v>16</v>
      </c>
    </row>
    <row r="3" s="1" customFormat="1" ht="17" customHeight="1" spans="1:12">
      <c r="A3" s="5" t="s">
        <v>17</v>
      </c>
      <c r="B3" s="12"/>
      <c r="C3" s="22"/>
      <c r="D3" s="12" t="s">
        <v>18</v>
      </c>
      <c r="E3" s="22">
        <v>-1</v>
      </c>
      <c r="F3" s="9" t="s">
        <v>19</v>
      </c>
      <c r="G3" s="23">
        <v>0</v>
      </c>
      <c r="H3" s="22">
        <v>65535</v>
      </c>
      <c r="I3" s="7">
        <v>0</v>
      </c>
      <c r="J3" s="12"/>
      <c r="K3" s="7" t="s">
        <v>15</v>
      </c>
      <c r="L3" s="12" t="s">
        <v>16</v>
      </c>
    </row>
    <row r="4" s="1" customFormat="1" ht="17" customHeight="1" spans="1:12">
      <c r="A4" s="5" t="s">
        <v>20</v>
      </c>
      <c r="B4" s="12"/>
      <c r="C4" s="22"/>
      <c r="D4" s="12" t="s">
        <v>21</v>
      </c>
      <c r="E4" s="22">
        <v>-1</v>
      </c>
      <c r="F4" s="9" t="s">
        <v>22</v>
      </c>
      <c r="G4" s="23">
        <v>0</v>
      </c>
      <c r="H4" s="22">
        <v>65535</v>
      </c>
      <c r="I4" s="7">
        <v>0</v>
      </c>
      <c r="J4" s="12"/>
      <c r="K4" s="7" t="s">
        <v>15</v>
      </c>
      <c r="L4" s="12" t="s">
        <v>16</v>
      </c>
    </row>
    <row r="5" s="1" customFormat="1" ht="17" customHeight="1" spans="1:12">
      <c r="A5" s="5" t="s">
        <v>23</v>
      </c>
      <c r="B5" s="12"/>
      <c r="C5" s="22"/>
      <c r="D5" s="12" t="s">
        <v>24</v>
      </c>
      <c r="E5" s="22">
        <v>-1</v>
      </c>
      <c r="F5" s="9" t="s">
        <v>25</v>
      </c>
      <c r="G5" s="23">
        <v>0</v>
      </c>
      <c r="H5" s="22">
        <v>65535</v>
      </c>
      <c r="I5" s="7">
        <v>0</v>
      </c>
      <c r="J5" s="12"/>
      <c r="K5" s="7" t="s">
        <v>15</v>
      </c>
      <c r="L5" s="12" t="s">
        <v>16</v>
      </c>
    </row>
    <row r="6" s="1" customFormat="1" ht="17" customHeight="1" spans="1:12">
      <c r="A6" s="5" t="s">
        <v>26</v>
      </c>
      <c r="B6" s="5"/>
      <c r="C6" s="23"/>
      <c r="D6" s="7" t="s">
        <v>27</v>
      </c>
      <c r="E6" s="22">
        <v>-1</v>
      </c>
      <c r="F6" s="9" t="s">
        <v>28</v>
      </c>
      <c r="G6" s="22">
        <v>0</v>
      </c>
      <c r="H6" s="22">
        <v>4</v>
      </c>
      <c r="I6" s="7" t="s">
        <v>29</v>
      </c>
      <c r="J6" s="12"/>
      <c r="K6" s="7" t="s">
        <v>30</v>
      </c>
      <c r="L6" s="12" t="s">
        <v>16</v>
      </c>
    </row>
    <row r="7" s="1" customFormat="1" ht="17" customHeight="1" spans="1:12">
      <c r="A7" s="5" t="s">
        <v>31</v>
      </c>
      <c r="B7" s="5"/>
      <c r="C7" s="23"/>
      <c r="D7" s="7" t="s">
        <v>32</v>
      </c>
      <c r="E7" s="22">
        <v>-1</v>
      </c>
      <c r="F7" s="9" t="s">
        <v>33</v>
      </c>
      <c r="G7" s="22">
        <v>0</v>
      </c>
      <c r="H7" s="22">
        <v>8</v>
      </c>
      <c r="I7" s="7" t="s">
        <v>34</v>
      </c>
      <c r="J7" s="12"/>
      <c r="K7" s="7" t="s">
        <v>35</v>
      </c>
      <c r="L7" s="12" t="s">
        <v>16</v>
      </c>
    </row>
    <row r="8" s="1" customFormat="1" ht="17" customHeight="1" spans="1:12">
      <c r="A8" s="5" t="s">
        <v>36</v>
      </c>
      <c r="B8" s="12"/>
      <c r="C8" s="22"/>
      <c r="D8" s="12" t="s">
        <v>37</v>
      </c>
      <c r="E8" s="22">
        <v>-1</v>
      </c>
      <c r="F8" s="9" t="s">
        <v>38</v>
      </c>
      <c r="G8" s="22">
        <v>0</v>
      </c>
      <c r="H8" s="22">
        <v>1</v>
      </c>
      <c r="I8" s="7">
        <v>0</v>
      </c>
      <c r="J8" s="12"/>
      <c r="K8" s="7" t="s">
        <v>39</v>
      </c>
      <c r="L8" s="12" t="s">
        <v>16</v>
      </c>
    </row>
    <row r="9" s="1" customFormat="1" ht="17" customHeight="1" spans="1:12">
      <c r="A9" s="5" t="s">
        <v>40</v>
      </c>
      <c r="B9" s="12"/>
      <c r="C9" s="22"/>
      <c r="D9" s="7" t="s">
        <v>41</v>
      </c>
      <c r="E9" s="22">
        <v>-1</v>
      </c>
      <c r="F9" s="9" t="s">
        <v>42</v>
      </c>
      <c r="G9" s="22">
        <v>0</v>
      </c>
      <c r="H9" s="22">
        <v>1</v>
      </c>
      <c r="I9" s="7">
        <v>0</v>
      </c>
      <c r="J9" s="12"/>
      <c r="K9" s="7" t="s">
        <v>39</v>
      </c>
      <c r="L9" s="12" t="s">
        <v>16</v>
      </c>
    </row>
    <row r="10" s="1" customFormat="1" ht="17" customHeight="1" spans="1:12">
      <c r="A10" s="5" t="s">
        <v>43</v>
      </c>
      <c r="B10" s="12" t="s">
        <v>44</v>
      </c>
      <c r="C10" s="22">
        <v>0</v>
      </c>
      <c r="D10" s="12" t="s">
        <v>45</v>
      </c>
      <c r="E10" s="22">
        <v>-1</v>
      </c>
      <c r="F10" s="9" t="s">
        <v>46</v>
      </c>
      <c r="G10" s="22">
        <v>0</v>
      </c>
      <c r="H10" s="22">
        <v>1</v>
      </c>
      <c r="I10" s="7">
        <v>0</v>
      </c>
      <c r="J10" s="12"/>
      <c r="K10" s="7" t="s">
        <v>39</v>
      </c>
      <c r="L10" s="12" t="s">
        <v>16</v>
      </c>
    </row>
    <row r="11" s="1" customFormat="1" ht="17" customHeight="1" spans="1:12">
      <c r="A11" s="5" t="s">
        <v>47</v>
      </c>
      <c r="B11" s="12" t="s">
        <v>48</v>
      </c>
      <c r="C11" s="22">
        <v>0</v>
      </c>
      <c r="D11" s="12" t="s">
        <v>45</v>
      </c>
      <c r="E11" s="22">
        <v>-1</v>
      </c>
      <c r="F11" s="9" t="s">
        <v>49</v>
      </c>
      <c r="G11" s="22">
        <v>0</v>
      </c>
      <c r="H11" s="22">
        <v>8</v>
      </c>
      <c r="I11" s="7" t="s">
        <v>34</v>
      </c>
      <c r="J11" s="12"/>
      <c r="K11" s="7" t="s">
        <v>35</v>
      </c>
      <c r="L11" s="12" t="s">
        <v>16</v>
      </c>
    </row>
    <row r="12" s="1" customFormat="1" ht="17" customHeight="1" spans="1:12">
      <c r="A12" s="5" t="s">
        <v>50</v>
      </c>
      <c r="B12" s="7" t="s">
        <v>51</v>
      </c>
      <c r="C12" s="7">
        <v>0</v>
      </c>
      <c r="D12" s="12" t="s">
        <v>45</v>
      </c>
      <c r="E12" s="12">
        <v>-1</v>
      </c>
      <c r="F12" s="9" t="s">
        <v>52</v>
      </c>
      <c r="G12" s="7">
        <v>0</v>
      </c>
      <c r="H12" s="7">
        <v>255</v>
      </c>
      <c r="I12" s="7" t="s">
        <v>53</v>
      </c>
      <c r="J12" s="7"/>
      <c r="K12" s="7" t="s">
        <v>54</v>
      </c>
      <c r="L12" s="12" t="s">
        <v>16</v>
      </c>
    </row>
    <row r="13" s="1" customFormat="1" ht="17" customHeight="1" spans="1:12">
      <c r="A13" s="5" t="s">
        <v>55</v>
      </c>
      <c r="B13" s="12"/>
      <c r="C13" s="22"/>
      <c r="D13" s="7" t="s">
        <v>56</v>
      </c>
      <c r="E13" s="22">
        <v>-1</v>
      </c>
      <c r="F13" s="9" t="s">
        <v>57</v>
      </c>
      <c r="G13" s="22">
        <v>0</v>
      </c>
      <c r="H13" s="22">
        <v>8</v>
      </c>
      <c r="I13" s="7" t="s">
        <v>58</v>
      </c>
      <c r="J13" s="12"/>
      <c r="K13" s="7" t="s">
        <v>59</v>
      </c>
      <c r="L13" s="12" t="s">
        <v>16</v>
      </c>
    </row>
    <row r="14" s="1" customFormat="1" ht="17" customHeight="1" spans="1:12">
      <c r="A14" s="5" t="s">
        <v>60</v>
      </c>
      <c r="B14" s="12"/>
      <c r="C14" s="22"/>
      <c r="D14" s="7" t="s">
        <v>61</v>
      </c>
      <c r="E14" s="22">
        <v>-1</v>
      </c>
      <c r="F14" s="9" t="s">
        <v>62</v>
      </c>
      <c r="G14" s="22">
        <v>0</v>
      </c>
      <c r="H14" s="22">
        <v>3</v>
      </c>
      <c r="I14" s="7">
        <v>0</v>
      </c>
      <c r="J14" s="12"/>
      <c r="K14" s="7" t="s">
        <v>39</v>
      </c>
      <c r="L14" s="12" t="s">
        <v>16</v>
      </c>
    </row>
    <row r="15" s="1" customFormat="1" ht="17" customHeight="1" spans="1:12">
      <c r="A15" s="5" t="s">
        <v>63</v>
      </c>
      <c r="B15" s="12"/>
      <c r="C15" s="22"/>
      <c r="D15" s="7" t="s">
        <v>64</v>
      </c>
      <c r="E15" s="22">
        <v>-1</v>
      </c>
      <c r="F15" s="9" t="s">
        <v>65</v>
      </c>
      <c r="G15" s="22">
        <v>0</v>
      </c>
      <c r="H15" s="22">
        <v>4</v>
      </c>
      <c r="I15" s="7" t="s">
        <v>58</v>
      </c>
      <c r="J15" s="12"/>
      <c r="K15" s="7" t="s">
        <v>66</v>
      </c>
      <c r="L15" s="12" t="s">
        <v>16</v>
      </c>
    </row>
    <row r="16" s="1" customFormat="1" ht="17" customHeight="1" spans="1:12">
      <c r="A16" s="5" t="s">
        <v>67</v>
      </c>
      <c r="B16" s="12"/>
      <c r="C16" s="12"/>
      <c r="D16" s="7" t="s">
        <v>68</v>
      </c>
      <c r="E16" s="12">
        <v>-1</v>
      </c>
      <c r="F16" s="9" t="s">
        <v>69</v>
      </c>
      <c r="G16" s="12">
        <v>0</v>
      </c>
      <c r="H16" s="12">
        <v>255</v>
      </c>
      <c r="I16" s="7">
        <v>0</v>
      </c>
      <c r="J16" s="12"/>
      <c r="K16" s="7" t="s">
        <v>39</v>
      </c>
      <c r="L16" s="12" t="s">
        <v>16</v>
      </c>
    </row>
    <row r="17" s="1" customFormat="1" ht="17" customHeight="1" spans="1:12">
      <c r="A17" s="5" t="s">
        <v>70</v>
      </c>
      <c r="B17" s="12"/>
      <c r="C17" s="22"/>
      <c r="D17" s="7" t="s">
        <v>71</v>
      </c>
      <c r="E17" s="22">
        <v>-1</v>
      </c>
      <c r="F17" s="9" t="s">
        <v>72</v>
      </c>
      <c r="G17" s="22">
        <v>0</v>
      </c>
      <c r="H17" s="22">
        <v>4</v>
      </c>
      <c r="I17" s="7" t="s">
        <v>29</v>
      </c>
      <c r="J17" s="12"/>
      <c r="K17" s="7" t="s">
        <v>30</v>
      </c>
      <c r="L17" s="12" t="s">
        <v>16</v>
      </c>
    </row>
    <row r="18" s="1" customFormat="1" ht="17" customHeight="1" spans="1:12">
      <c r="A18" s="5" t="s">
        <v>73</v>
      </c>
      <c r="B18" s="12"/>
      <c r="C18" s="22"/>
      <c r="D18" s="12" t="s">
        <v>74</v>
      </c>
      <c r="E18" s="22">
        <v>-1</v>
      </c>
      <c r="F18" s="9" t="s">
        <v>75</v>
      </c>
      <c r="G18" s="23">
        <v>0</v>
      </c>
      <c r="H18" s="22">
        <v>8</v>
      </c>
      <c r="I18" s="7" t="s">
        <v>34</v>
      </c>
      <c r="J18" s="12"/>
      <c r="K18" s="7" t="s">
        <v>35</v>
      </c>
      <c r="L18" s="12" t="s">
        <v>16</v>
      </c>
    </row>
    <row r="19" s="1" customFormat="1" ht="17" customHeight="1" spans="1:12">
      <c r="A19" s="5" t="s">
        <v>76</v>
      </c>
      <c r="B19" s="12"/>
      <c r="C19" s="22"/>
      <c r="D19" s="7" t="s">
        <v>77</v>
      </c>
      <c r="E19" s="22">
        <v>-1</v>
      </c>
      <c r="F19" s="9" t="s">
        <v>78</v>
      </c>
      <c r="G19" s="23">
        <v>0</v>
      </c>
      <c r="H19" s="22">
        <v>1</v>
      </c>
      <c r="I19" s="7">
        <v>0</v>
      </c>
      <c r="J19" s="12"/>
      <c r="K19" s="7" t="s">
        <v>39</v>
      </c>
      <c r="L19" s="12" t="s">
        <v>16</v>
      </c>
    </row>
    <row r="20" s="1" customFormat="1" ht="17" customHeight="1" spans="1:12">
      <c r="A20" s="5" t="s">
        <v>79</v>
      </c>
      <c r="B20" s="12"/>
      <c r="C20" s="12"/>
      <c r="D20" s="12" t="s">
        <v>80</v>
      </c>
      <c r="E20" s="22">
        <v>-1</v>
      </c>
      <c r="F20" s="24" t="s">
        <v>81</v>
      </c>
      <c r="G20" s="22">
        <v>0</v>
      </c>
      <c r="H20" s="22">
        <v>255</v>
      </c>
      <c r="I20" s="7" t="s">
        <v>29</v>
      </c>
      <c r="J20" s="12"/>
      <c r="K20" s="7" t="s">
        <v>82</v>
      </c>
      <c r="L20" s="12" t="s">
        <v>16</v>
      </c>
    </row>
    <row r="21" s="1" customFormat="1" ht="17" customHeight="1" spans="1:12">
      <c r="A21" s="5" t="s">
        <v>83</v>
      </c>
      <c r="B21" s="12"/>
      <c r="C21" s="12"/>
      <c r="D21" s="12" t="s">
        <v>84</v>
      </c>
      <c r="E21" s="22">
        <v>-1</v>
      </c>
      <c r="F21" s="9" t="s">
        <v>85</v>
      </c>
      <c r="G21" s="22">
        <v>0</v>
      </c>
      <c r="H21" s="22">
        <v>4</v>
      </c>
      <c r="I21" s="7" t="s">
        <v>86</v>
      </c>
      <c r="J21" s="12"/>
      <c r="K21" s="7" t="s">
        <v>87</v>
      </c>
      <c r="L21" s="12" t="s">
        <v>16</v>
      </c>
    </row>
  </sheetData>
  <dataValidations count="2">
    <dataValidation type="list" allowBlank="1" showInputMessage="1" showErrorMessage="1" error="未输入提供的数据类型" sqref="K2:K11 K13:K21" errorStyle="warning">
      <formula1>"boolean,int8,uint8,int16,uint16,int32,uint32"</formula1>
    </dataValidation>
    <dataValidation type="list" allowBlank="1" showInputMessage="1" showErrorMessage="1" sqref="L2:L11 L13:L21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11"/>
  <sheetViews>
    <sheetView zoomScale="70" zoomScaleNormal="70" workbookViewId="0">
      <selection activeCell="E13" sqref="E13"/>
    </sheetView>
  </sheetViews>
  <sheetFormatPr defaultColWidth="9" defaultRowHeight="16.5"/>
  <cols>
    <col min="1" max="1" width="36.25" style="1" customWidth="1"/>
    <col min="2" max="2" width="16.125" style="1" customWidth="1"/>
    <col min="3" max="3" width="6.75" style="1" customWidth="1"/>
    <col min="4" max="4" width="50.625" style="1" customWidth="1"/>
    <col min="5" max="5" width="14.25" style="1" customWidth="1"/>
    <col min="6" max="6" width="46.5" style="1" customWidth="1"/>
    <col min="7" max="7" width="9" style="1"/>
    <col min="8" max="8" width="13.375" style="1" customWidth="1"/>
    <col min="9" max="9" width="27.875" style="1" customWidth="1"/>
    <col min="10" max="10" width="18.875" style="1" customWidth="1"/>
    <col min="11" max="11" width="26.375" style="1" customWidth="1"/>
    <col min="12" max="12" width="17.125" style="1" customWidth="1"/>
    <col min="13" max="16384" width="9" style="1"/>
  </cols>
  <sheetData>
    <row r="1" s="1" customForma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5" customFormat="1" ht="42" customHeight="1" spans="1:12">
      <c r="A2" s="16" t="s">
        <v>88</v>
      </c>
      <c r="B2" s="17"/>
      <c r="C2" s="18"/>
      <c r="D2" s="16" t="s">
        <v>89</v>
      </c>
      <c r="E2" s="18">
        <v>-1</v>
      </c>
      <c r="F2" s="19" t="s">
        <v>90</v>
      </c>
      <c r="G2" s="18">
        <v>0</v>
      </c>
      <c r="H2" s="18">
        <v>255</v>
      </c>
      <c r="I2" s="18" t="s">
        <v>29</v>
      </c>
      <c r="J2" s="18"/>
      <c r="K2" s="18" t="s">
        <v>30</v>
      </c>
      <c r="L2" s="18" t="s">
        <v>16</v>
      </c>
    </row>
    <row r="3" s="15" customFormat="1" ht="42" customHeight="1" spans="1:12">
      <c r="A3" s="16" t="s">
        <v>91</v>
      </c>
      <c r="B3" s="17"/>
      <c r="C3" s="18"/>
      <c r="D3" s="16" t="s">
        <v>92</v>
      </c>
      <c r="E3" s="18">
        <v>-1</v>
      </c>
      <c r="F3" s="19" t="s">
        <v>90</v>
      </c>
      <c r="G3" s="18">
        <v>0</v>
      </c>
      <c r="H3" s="18">
        <v>255</v>
      </c>
      <c r="I3" s="18" t="s">
        <v>34</v>
      </c>
      <c r="J3" s="18"/>
      <c r="K3" s="18" t="s">
        <v>35</v>
      </c>
      <c r="L3" s="18" t="s">
        <v>16</v>
      </c>
    </row>
    <row r="4" s="15" customFormat="1" ht="42" customHeight="1" spans="1:12">
      <c r="A4" s="16" t="s">
        <v>93</v>
      </c>
      <c r="B4" s="17"/>
      <c r="C4" s="18"/>
      <c r="D4" s="16" t="s">
        <v>94</v>
      </c>
      <c r="E4" s="18">
        <v>-1</v>
      </c>
      <c r="F4" s="19" t="s">
        <v>95</v>
      </c>
      <c r="G4" s="18">
        <v>0</v>
      </c>
      <c r="H4" s="18">
        <v>255</v>
      </c>
      <c r="I4" s="18" t="s">
        <v>29</v>
      </c>
      <c r="J4" s="18"/>
      <c r="K4" s="18" t="s">
        <v>30</v>
      </c>
      <c r="L4" s="18" t="s">
        <v>16</v>
      </c>
    </row>
    <row r="5" ht="42" customHeight="1" spans="1:12">
      <c r="A5" s="16" t="s">
        <v>96</v>
      </c>
      <c r="B5" s="17"/>
      <c r="C5" s="18"/>
      <c r="D5" s="16" t="s">
        <v>97</v>
      </c>
      <c r="E5" s="18">
        <v>-1</v>
      </c>
      <c r="F5" s="19" t="s">
        <v>95</v>
      </c>
      <c r="G5" s="18">
        <v>0</v>
      </c>
      <c r="H5" s="18">
        <v>65535</v>
      </c>
      <c r="I5" s="18" t="s">
        <v>34</v>
      </c>
      <c r="J5" s="18"/>
      <c r="K5" s="18" t="s">
        <v>35</v>
      </c>
      <c r="L5" s="18" t="s">
        <v>16</v>
      </c>
    </row>
    <row r="6" ht="25.5" customHeight="1" spans="1:12">
      <c r="A6" s="16" t="s">
        <v>98</v>
      </c>
      <c r="B6" s="17"/>
      <c r="C6" s="18"/>
      <c r="D6" s="16" t="s">
        <v>99</v>
      </c>
      <c r="E6" s="18">
        <v>-1</v>
      </c>
      <c r="F6" s="19" t="s">
        <v>100</v>
      </c>
      <c r="G6" s="18">
        <v>0</v>
      </c>
      <c r="H6" s="18">
        <v>65535</v>
      </c>
      <c r="I6" s="18">
        <v>0</v>
      </c>
      <c r="J6" s="18"/>
      <c r="K6" s="18" t="s">
        <v>15</v>
      </c>
      <c r="L6" s="18" t="s">
        <v>16</v>
      </c>
    </row>
    <row r="7" s="1" customFormat="1" ht="25.5" customHeight="1" spans="1:12">
      <c r="A7" s="16" t="s">
        <v>101</v>
      </c>
      <c r="B7" s="17"/>
      <c r="C7" s="18"/>
      <c r="D7" s="16" t="s">
        <v>102</v>
      </c>
      <c r="E7" s="18">
        <v>-1</v>
      </c>
      <c r="F7" s="19" t="s">
        <v>100</v>
      </c>
      <c r="G7" s="18">
        <v>0</v>
      </c>
      <c r="H7" s="18">
        <v>65535</v>
      </c>
      <c r="I7" s="18">
        <v>0</v>
      </c>
      <c r="J7" s="18"/>
      <c r="K7" s="18" t="s">
        <v>15</v>
      </c>
      <c r="L7" s="18" t="s">
        <v>16</v>
      </c>
    </row>
    <row r="8" s="1" customFormat="1" ht="25.5" customHeight="1" spans="1:12">
      <c r="A8" s="16" t="s">
        <v>103</v>
      </c>
      <c r="B8" s="17"/>
      <c r="C8" s="18"/>
      <c r="D8" s="16" t="s">
        <v>104</v>
      </c>
      <c r="E8" s="18">
        <v>-1</v>
      </c>
      <c r="F8" s="19" t="s">
        <v>100</v>
      </c>
      <c r="G8" s="18">
        <v>0</v>
      </c>
      <c r="H8" s="18">
        <v>4294836225</v>
      </c>
      <c r="I8" s="18">
        <v>0</v>
      </c>
      <c r="J8" s="18"/>
      <c r="K8" s="18" t="s">
        <v>105</v>
      </c>
      <c r="L8" s="18" t="s">
        <v>16</v>
      </c>
    </row>
    <row r="9" s="1" customFormat="1" ht="25.5" customHeight="1" spans="1:12">
      <c r="A9" s="16" t="s">
        <v>106</v>
      </c>
      <c r="B9" s="17"/>
      <c r="C9" s="18"/>
      <c r="D9" s="16" t="s">
        <v>107</v>
      </c>
      <c r="E9" s="18">
        <v>-1</v>
      </c>
      <c r="F9" s="19" t="s">
        <v>100</v>
      </c>
      <c r="G9" s="18">
        <v>0</v>
      </c>
      <c r="H9" s="18">
        <v>4294836225</v>
      </c>
      <c r="I9" s="18">
        <v>0</v>
      </c>
      <c r="J9" s="18"/>
      <c r="K9" s="18" t="s">
        <v>105</v>
      </c>
      <c r="L9" s="18" t="s">
        <v>16</v>
      </c>
    </row>
    <row r="10" s="1" customFormat="1" ht="25.5" customHeight="1" spans="1:12">
      <c r="A10" s="16" t="s">
        <v>108</v>
      </c>
      <c r="B10" s="17"/>
      <c r="C10" s="18"/>
      <c r="D10" s="16" t="s">
        <v>109</v>
      </c>
      <c r="E10" s="18">
        <v>-1</v>
      </c>
      <c r="F10" s="19" t="s">
        <v>100</v>
      </c>
      <c r="G10" s="18">
        <v>0</v>
      </c>
      <c r="H10" s="18">
        <v>255</v>
      </c>
      <c r="I10" s="18">
        <v>0</v>
      </c>
      <c r="J10" s="18"/>
      <c r="K10" s="18" t="s">
        <v>39</v>
      </c>
      <c r="L10" s="18" t="s">
        <v>16</v>
      </c>
    </row>
    <row r="11" s="1" customFormat="1" ht="25.5" customHeight="1" spans="1:12">
      <c r="A11" s="16" t="s">
        <v>110</v>
      </c>
      <c r="B11" s="17"/>
      <c r="C11" s="18"/>
      <c r="D11" s="16" t="s">
        <v>111</v>
      </c>
      <c r="E11" s="18">
        <v>-1</v>
      </c>
      <c r="F11" s="19" t="s">
        <v>112</v>
      </c>
      <c r="G11" s="18">
        <v>0</v>
      </c>
      <c r="H11" s="18">
        <v>255</v>
      </c>
      <c r="I11" s="18">
        <v>0</v>
      </c>
      <c r="J11" s="18"/>
      <c r="K11" s="18" t="s">
        <v>39</v>
      </c>
      <c r="L11" s="18" t="s">
        <v>16</v>
      </c>
    </row>
  </sheetData>
  <dataValidations count="2">
    <dataValidation type="list" allowBlank="1" showInputMessage="1" showErrorMessage="1" error="未输入提供的数据类型" sqref="K2:K11" errorStyle="warning">
      <formula1>"boolean,int8,uint8,int16,uint16,int32,uint32"</formula1>
    </dataValidation>
    <dataValidation type="list" allowBlank="1" showInputMessage="1" showErrorMessage="1" sqref="L2:L11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2"/>
  <sheetViews>
    <sheetView workbookViewId="0">
      <selection activeCell="G25" sqref="G25"/>
    </sheetView>
  </sheetViews>
  <sheetFormatPr defaultColWidth="9" defaultRowHeight="16.5" outlineLevelRow="1"/>
  <cols>
    <col min="1" max="1" width="33.75" style="14" customWidth="1"/>
    <col min="2" max="2" width="14.25" style="1" customWidth="1"/>
    <col min="3" max="3" width="36.5" style="14" customWidth="1"/>
    <col min="4" max="5" width="9" style="1"/>
    <col min="6" max="6" width="16.875" style="1" customWidth="1"/>
    <col min="7" max="7" width="18.875" style="1" customWidth="1"/>
    <col min="8" max="8" width="11.5" style="1" customWidth="1"/>
    <col min="9" max="9" width="17.125" style="1" customWidth="1"/>
    <col min="10" max="10" width="12.25" style="1" customWidth="1"/>
    <col min="11" max="11" width="12.875" style="1" customWidth="1"/>
    <col min="12" max="16384" width="9" style="1"/>
  </cols>
  <sheetData>
    <row r="1" spans="1:11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113</v>
      </c>
      <c r="G1" s="4" t="s">
        <v>9</v>
      </c>
      <c r="H1" s="4" t="s">
        <v>10</v>
      </c>
      <c r="I1" s="4" t="s">
        <v>11</v>
      </c>
      <c r="J1" s="4" t="s">
        <v>114</v>
      </c>
      <c r="K1" s="4" t="s">
        <v>115</v>
      </c>
    </row>
    <row r="2" spans="1:9">
      <c r="A2" s="5" t="s">
        <v>116</v>
      </c>
      <c r="B2" s="7" t="s">
        <v>117</v>
      </c>
      <c r="C2" s="5" t="s">
        <v>118</v>
      </c>
      <c r="D2" s="7">
        <v>0</v>
      </c>
      <c r="E2" s="7">
        <v>255</v>
      </c>
      <c r="F2" s="7">
        <v>10</v>
      </c>
      <c r="G2" s="7" t="s">
        <v>119</v>
      </c>
      <c r="H2" s="7" t="s">
        <v>39</v>
      </c>
      <c r="I2" s="7" t="s">
        <v>120</v>
      </c>
    </row>
  </sheetData>
  <dataValidations count="2">
    <dataValidation type="list" allowBlank="1" showInputMessage="1" showErrorMessage="1" error="未输入提供的数据类型" sqref="H2" errorStyle="warning">
      <formula1>"boolean,int8,uint8,int16,uint16,int32,uint32"</formula1>
    </dataValidation>
    <dataValidation type="list" allowBlank="1" showInputMessage="1" showErrorMessage="1" sqref="I2">
      <formula1>"ConstVolatile,Const"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I8"/>
  <sheetViews>
    <sheetView zoomScale="130" zoomScaleNormal="130" workbookViewId="0">
      <selection activeCell="B22" sqref="B22"/>
    </sheetView>
  </sheetViews>
  <sheetFormatPr defaultColWidth="9" defaultRowHeight="16.5" outlineLevelRow="7"/>
  <cols>
    <col min="1" max="1" width="24.8" style="1" customWidth="1"/>
    <col min="2" max="2" width="33.125" style="1" customWidth="1"/>
    <col min="3" max="4" width="14.75" style="1" customWidth="1"/>
    <col min="5" max="5" width="16.875" style="1" customWidth="1"/>
    <col min="6" max="6" width="18.875" style="1" customWidth="1"/>
    <col min="7" max="7" width="11.5" style="1" customWidth="1"/>
    <col min="8" max="8" width="17.125" style="1" customWidth="1"/>
    <col min="9" max="9" width="14.875" style="1" customWidth="1"/>
    <col min="10" max="16384" width="9" style="1"/>
  </cols>
  <sheetData>
    <row r="1" spans="1:9">
      <c r="A1" s="4" t="s">
        <v>0</v>
      </c>
      <c r="B1" s="4" t="s">
        <v>5</v>
      </c>
      <c r="C1" s="4" t="s">
        <v>6</v>
      </c>
      <c r="D1" s="4" t="s">
        <v>7</v>
      </c>
      <c r="E1" s="4" t="s">
        <v>113</v>
      </c>
      <c r="F1" s="4" t="s">
        <v>9</v>
      </c>
      <c r="G1" s="4" t="s">
        <v>10</v>
      </c>
      <c r="H1" s="4" t="s">
        <v>11</v>
      </c>
      <c r="I1" s="4" t="s">
        <v>115</v>
      </c>
    </row>
    <row r="2" s="1" customFormat="1" spans="1:9">
      <c r="A2" s="7" t="b">
        <v>1</v>
      </c>
      <c r="B2" s="5" t="s">
        <v>121</v>
      </c>
      <c r="C2" s="7">
        <v>0</v>
      </c>
      <c r="D2" s="7">
        <v>1</v>
      </c>
      <c r="E2" s="7">
        <v>1</v>
      </c>
      <c r="F2" s="7"/>
      <c r="G2" s="12" t="s">
        <v>122</v>
      </c>
      <c r="H2" s="7" t="s">
        <v>123</v>
      </c>
      <c r="I2" s="13" t="s">
        <v>124</v>
      </c>
    </row>
    <row r="3" spans="1:9">
      <c r="A3" s="7" t="b">
        <v>0</v>
      </c>
      <c r="B3" s="5" t="s">
        <v>125</v>
      </c>
      <c r="C3" s="7">
        <v>0</v>
      </c>
      <c r="D3" s="7">
        <v>0</v>
      </c>
      <c r="E3" s="7">
        <v>0</v>
      </c>
      <c r="F3" s="7"/>
      <c r="G3" s="12" t="s">
        <v>122</v>
      </c>
      <c r="H3" s="7" t="s">
        <v>123</v>
      </c>
      <c r="I3" s="13" t="s">
        <v>124</v>
      </c>
    </row>
    <row r="4" s="1" customFormat="1" spans="1:9">
      <c r="A4" s="12" t="s">
        <v>126</v>
      </c>
      <c r="B4" s="5" t="s">
        <v>127</v>
      </c>
      <c r="C4" s="7">
        <v>6000</v>
      </c>
      <c r="D4" s="7">
        <v>6000</v>
      </c>
      <c r="E4" s="7">
        <v>6000</v>
      </c>
      <c r="F4" s="7"/>
      <c r="G4" s="7" t="s">
        <v>15</v>
      </c>
      <c r="H4" s="7" t="s">
        <v>123</v>
      </c>
      <c r="I4" s="13" t="s">
        <v>124</v>
      </c>
    </row>
    <row r="5" s="1" customFormat="1" spans="1:9">
      <c r="A5" s="12" t="s">
        <v>128</v>
      </c>
      <c r="B5" s="5" t="s">
        <v>129</v>
      </c>
      <c r="C5" s="7">
        <v>30000</v>
      </c>
      <c r="D5" s="7">
        <v>30000</v>
      </c>
      <c r="E5" s="7">
        <v>30000</v>
      </c>
      <c r="F5" s="7"/>
      <c r="G5" s="7" t="s">
        <v>15</v>
      </c>
      <c r="H5" s="7" t="s">
        <v>123</v>
      </c>
      <c r="I5" s="13" t="s">
        <v>124</v>
      </c>
    </row>
    <row r="6" s="1" customFormat="1" spans="1:9">
      <c r="A6" s="12" t="s">
        <v>130</v>
      </c>
      <c r="B6" s="5" t="s">
        <v>131</v>
      </c>
      <c r="C6" s="7">
        <v>90000</v>
      </c>
      <c r="D6" s="7">
        <v>90000</v>
      </c>
      <c r="E6" s="7">
        <v>90000</v>
      </c>
      <c r="F6" s="7"/>
      <c r="G6" s="7" t="s">
        <v>105</v>
      </c>
      <c r="H6" s="7" t="s">
        <v>123</v>
      </c>
      <c r="I6" s="13" t="s">
        <v>124</v>
      </c>
    </row>
    <row r="7" s="1" customFormat="1" spans="1:9">
      <c r="A7" s="12" t="s">
        <v>132</v>
      </c>
      <c r="B7" s="5" t="s">
        <v>133</v>
      </c>
      <c r="C7" s="7">
        <v>450000</v>
      </c>
      <c r="D7" s="7">
        <v>450000</v>
      </c>
      <c r="E7" s="7">
        <v>450000</v>
      </c>
      <c r="F7" s="7"/>
      <c r="G7" s="7" t="s">
        <v>105</v>
      </c>
      <c r="H7" s="7" t="s">
        <v>123</v>
      </c>
      <c r="I7" s="13" t="s">
        <v>124</v>
      </c>
    </row>
    <row r="8" s="1" customFormat="1" spans="1:9">
      <c r="A8" s="12" t="s">
        <v>134</v>
      </c>
      <c r="B8" s="5" t="s">
        <v>135</v>
      </c>
      <c r="C8" s="7">
        <v>5</v>
      </c>
      <c r="D8" s="7">
        <v>5</v>
      </c>
      <c r="E8" s="7">
        <v>5</v>
      </c>
      <c r="F8" s="7"/>
      <c r="G8" s="7" t="s">
        <v>39</v>
      </c>
      <c r="H8" s="7" t="s">
        <v>123</v>
      </c>
      <c r="I8" s="13" t="s">
        <v>124</v>
      </c>
    </row>
  </sheetData>
  <dataValidations count="3">
    <dataValidation type="list" allowBlank="1" showInputMessage="1" showErrorMessage="1" error="未输入提供的数据类型" sqref="G2:G3" errorStyle="warning">
      <formula1>"boolean,int8,uint8,int16,uint16,int32,uint32"</formula1>
    </dataValidation>
    <dataValidation type="list" allowBlank="1" showInputMessage="1" showErrorMessage="1" error="未输入提供的数据类型" sqref="G4:G8" errorStyle="warning">
      <formula1>"int8,uint8,int16,uint16,int32,uint32"</formula1>
    </dataValidation>
    <dataValidation type="list" allowBlank="1" showInputMessage="1" showErrorMessage="1" sqref="H2:H8">
      <formula1>"ImportedDefine,Define"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V10"/>
  <sheetViews>
    <sheetView topLeftCell="A3" workbookViewId="0">
      <selection activeCell="I7" sqref="I7"/>
    </sheetView>
  </sheetViews>
  <sheetFormatPr defaultColWidth="9" defaultRowHeight="13.5"/>
  <cols>
    <col min="1" max="1" width="22.25" customWidth="1"/>
    <col min="2" max="2" width="33" customWidth="1"/>
    <col min="3" max="3" width="10.375" customWidth="1"/>
    <col min="4" max="4" width="24.25" customWidth="1"/>
    <col min="5" max="5" width="28.125" customWidth="1"/>
    <col min="6" max="6" width="27.875" customWidth="1"/>
    <col min="7" max="8" width="24.375" customWidth="1"/>
    <col min="9" max="9" width="24" customWidth="1"/>
    <col min="10" max="10" width="31.875" customWidth="1"/>
    <col min="11" max="11" width="34.5" customWidth="1"/>
    <col min="12" max="17" width="36.5" customWidth="1"/>
    <col min="18" max="18" width="36.375" customWidth="1"/>
    <col min="19" max="19" width="26.25" customWidth="1"/>
    <col min="21" max="21" width="16.25" customWidth="1"/>
  </cols>
  <sheetData>
    <row r="1" ht="16.5" spans="1:22">
      <c r="A1" s="3" t="s">
        <v>0</v>
      </c>
      <c r="B1" s="4" t="s">
        <v>5</v>
      </c>
      <c r="C1" s="4" t="s">
        <v>10</v>
      </c>
      <c r="D1" s="4" t="s">
        <v>136</v>
      </c>
      <c r="E1" s="4" t="s">
        <v>136</v>
      </c>
      <c r="F1" s="4" t="s">
        <v>136</v>
      </c>
      <c r="G1" s="4" t="s">
        <v>136</v>
      </c>
      <c r="H1" s="4" t="s">
        <v>136</v>
      </c>
      <c r="I1" s="4" t="s">
        <v>136</v>
      </c>
      <c r="J1" s="4" t="s">
        <v>136</v>
      </c>
      <c r="K1" s="4" t="s">
        <v>136</v>
      </c>
      <c r="L1" s="4" t="s">
        <v>136</v>
      </c>
      <c r="M1" s="4" t="s">
        <v>136</v>
      </c>
      <c r="N1" s="4" t="s">
        <v>136</v>
      </c>
      <c r="O1" s="4" t="s">
        <v>136</v>
      </c>
      <c r="P1" s="4" t="s">
        <v>136</v>
      </c>
      <c r="Q1" s="4" t="s">
        <v>136</v>
      </c>
      <c r="R1" s="4" t="s">
        <v>136</v>
      </c>
      <c r="S1" s="10" t="s">
        <v>137</v>
      </c>
      <c r="T1" s="4" t="s">
        <v>138</v>
      </c>
      <c r="U1" s="4" t="s">
        <v>139</v>
      </c>
      <c r="V1" s="11" t="s">
        <v>140</v>
      </c>
    </row>
    <row r="2" ht="82.5" spans="1:22">
      <c r="A2" s="5" t="s">
        <v>82</v>
      </c>
      <c r="B2" s="6" t="s">
        <v>141</v>
      </c>
      <c r="C2" s="7" t="s">
        <v>39</v>
      </c>
      <c r="D2" s="7" t="s">
        <v>29</v>
      </c>
      <c r="E2" s="7" t="s">
        <v>142</v>
      </c>
      <c r="F2" s="7" t="s">
        <v>143</v>
      </c>
      <c r="G2" s="7" t="s">
        <v>144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tr">
        <f t="shared" ref="S2:S3" si="0">D2</f>
        <v>EN_OFF(0)</v>
      </c>
      <c r="T2" s="7" t="s">
        <v>145</v>
      </c>
      <c r="U2" s="7"/>
      <c r="V2" s="7" t="s">
        <v>146</v>
      </c>
    </row>
    <row r="3" ht="99" spans="1:22">
      <c r="A3" s="5" t="s">
        <v>87</v>
      </c>
      <c r="B3" s="6" t="s">
        <v>147</v>
      </c>
      <c r="C3" s="7" t="s">
        <v>39</v>
      </c>
      <c r="D3" s="7" t="s">
        <v>86</v>
      </c>
      <c r="E3" s="7" t="s">
        <v>148</v>
      </c>
      <c r="F3" s="7" t="s">
        <v>149</v>
      </c>
      <c r="G3" s="7" t="s">
        <v>150</v>
      </c>
      <c r="H3" s="7" t="s">
        <v>151</v>
      </c>
      <c r="I3" s="7"/>
      <c r="J3" s="7"/>
      <c r="K3" s="7"/>
      <c r="L3" s="7"/>
      <c r="M3" s="7"/>
      <c r="N3" s="7"/>
      <c r="O3" s="7"/>
      <c r="P3" s="7"/>
      <c r="Q3" s="7"/>
      <c r="R3" s="7"/>
      <c r="S3" s="7" t="str">
        <f t="shared" si="0"/>
        <v>EN_STOP_VOLT(0)</v>
      </c>
      <c r="T3" s="7" t="s">
        <v>145</v>
      </c>
      <c r="U3" s="7"/>
      <c r="V3" s="7" t="s">
        <v>146</v>
      </c>
    </row>
    <row r="4" ht="49.5" spans="1:22">
      <c r="A4" s="5" t="s">
        <v>54</v>
      </c>
      <c r="B4" s="6" t="s">
        <v>152</v>
      </c>
      <c r="C4" s="7" t="s">
        <v>39</v>
      </c>
      <c r="D4" s="7" t="s">
        <v>53</v>
      </c>
      <c r="E4" s="7" t="s">
        <v>153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 t="str">
        <f t="shared" ref="S4:S5" si="1">D4</f>
        <v>enP20(0)</v>
      </c>
      <c r="T4" s="7" t="s">
        <v>145</v>
      </c>
      <c r="U4" s="7"/>
      <c r="V4" s="7" t="s">
        <v>146</v>
      </c>
    </row>
    <row r="5" ht="82.5" spans="1:22">
      <c r="A5" s="8" t="s">
        <v>154</v>
      </c>
      <c r="B5" s="9" t="s">
        <v>155</v>
      </c>
      <c r="C5" s="7" t="s">
        <v>39</v>
      </c>
      <c r="D5" s="7" t="s">
        <v>156</v>
      </c>
      <c r="E5" s="7" t="s">
        <v>157</v>
      </c>
      <c r="F5" s="7" t="s">
        <v>158</v>
      </c>
      <c r="G5" s="7" t="s">
        <v>159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 t="str">
        <f t="shared" si="1"/>
        <v>EN_NapMode_NULL(0)</v>
      </c>
      <c r="T5" s="7" t="s">
        <v>145</v>
      </c>
      <c r="U5" s="7"/>
      <c r="V5" s="7" t="s">
        <v>146</v>
      </c>
    </row>
    <row r="6" ht="99" spans="1:22">
      <c r="A6" s="5" t="s">
        <v>66</v>
      </c>
      <c r="B6" s="9" t="s">
        <v>160</v>
      </c>
      <c r="C6" s="7" t="s">
        <v>39</v>
      </c>
      <c r="D6" s="7" t="s">
        <v>58</v>
      </c>
      <c r="E6" s="7" t="s">
        <v>161</v>
      </c>
      <c r="F6" s="7" t="s">
        <v>162</v>
      </c>
      <c r="G6" s="7" t="s">
        <v>163</v>
      </c>
      <c r="H6" s="7" t="s">
        <v>164</v>
      </c>
      <c r="I6" s="7"/>
      <c r="J6" s="7"/>
      <c r="K6" s="7"/>
      <c r="L6" s="7"/>
      <c r="M6" s="7"/>
      <c r="N6" s="7"/>
      <c r="O6" s="7"/>
      <c r="P6" s="7"/>
      <c r="Q6" s="7"/>
      <c r="R6" s="7"/>
      <c r="S6" s="7" t="str">
        <f t="shared" ref="S6:S9" si="2">D6</f>
        <v>EN_Inactive(0)</v>
      </c>
      <c r="T6" s="7" t="s">
        <v>145</v>
      </c>
      <c r="U6" s="7"/>
      <c r="V6" s="7" t="s">
        <v>146</v>
      </c>
    </row>
    <row r="7" ht="115.5" spans="1:22">
      <c r="A7" s="5" t="s">
        <v>30</v>
      </c>
      <c r="B7" s="9" t="s">
        <v>165</v>
      </c>
      <c r="C7" s="7" t="s">
        <v>39</v>
      </c>
      <c r="D7" s="7" t="s">
        <v>29</v>
      </c>
      <c r="E7" s="7" t="s">
        <v>161</v>
      </c>
      <c r="F7" s="7" t="s">
        <v>162</v>
      </c>
      <c r="G7" s="7" t="s">
        <v>163</v>
      </c>
      <c r="H7" s="7" t="s">
        <v>166</v>
      </c>
      <c r="I7" s="7" t="s">
        <v>167</v>
      </c>
      <c r="J7" s="7"/>
      <c r="K7" s="7"/>
      <c r="L7" s="7"/>
      <c r="M7" s="7"/>
      <c r="N7" s="7"/>
      <c r="O7" s="7"/>
      <c r="P7" s="7"/>
      <c r="Q7" s="7"/>
      <c r="R7" s="7"/>
      <c r="S7" s="7" t="str">
        <f t="shared" si="2"/>
        <v>EN_OFF(0)</v>
      </c>
      <c r="T7" s="7" t="s">
        <v>145</v>
      </c>
      <c r="U7" s="7"/>
      <c r="V7" s="7" t="s">
        <v>146</v>
      </c>
    </row>
    <row r="8" ht="167.25" customHeight="1" spans="1:22">
      <c r="A8" s="5" t="s">
        <v>59</v>
      </c>
      <c r="B8" s="9" t="s">
        <v>168</v>
      </c>
      <c r="C8" s="7" t="s">
        <v>39</v>
      </c>
      <c r="D8" s="7" t="s">
        <v>58</v>
      </c>
      <c r="E8" s="7" t="s">
        <v>169</v>
      </c>
      <c r="F8" s="7" t="s">
        <v>170</v>
      </c>
      <c r="G8" s="7" t="s">
        <v>171</v>
      </c>
      <c r="H8" s="7" t="s">
        <v>172</v>
      </c>
      <c r="I8" s="7" t="s">
        <v>173</v>
      </c>
      <c r="J8" s="7" t="s">
        <v>174</v>
      </c>
      <c r="K8" s="7" t="s">
        <v>175</v>
      </c>
      <c r="L8" s="7" t="s">
        <v>176</v>
      </c>
      <c r="M8" s="7"/>
      <c r="N8" s="7"/>
      <c r="O8" s="7"/>
      <c r="P8" s="7"/>
      <c r="Q8" s="7"/>
      <c r="R8" s="7"/>
      <c r="S8" s="7" t="str">
        <f t="shared" si="2"/>
        <v>EN_Inactive(0)</v>
      </c>
      <c r="T8" s="7" t="s">
        <v>145</v>
      </c>
      <c r="U8" s="7"/>
      <c r="V8" s="7" t="s">
        <v>146</v>
      </c>
    </row>
    <row r="9" ht="161.25" customHeight="1" spans="1:22">
      <c r="A9" s="5" t="s">
        <v>35</v>
      </c>
      <c r="B9" s="9" t="s">
        <v>177</v>
      </c>
      <c r="C9" s="7" t="s">
        <v>39</v>
      </c>
      <c r="D9" s="7" t="s">
        <v>34</v>
      </c>
      <c r="E9" s="7" t="s">
        <v>178</v>
      </c>
      <c r="F9" s="7" t="s">
        <v>179</v>
      </c>
      <c r="G9" s="7" t="s">
        <v>180</v>
      </c>
      <c r="H9" s="7" t="s">
        <v>181</v>
      </c>
      <c r="I9" s="7" t="s">
        <v>182</v>
      </c>
      <c r="J9" s="7" t="s">
        <v>183</v>
      </c>
      <c r="K9" s="7" t="s">
        <v>184</v>
      </c>
      <c r="L9" s="7" t="s">
        <v>185</v>
      </c>
      <c r="M9" s="7"/>
      <c r="N9" s="7"/>
      <c r="O9" s="7"/>
      <c r="P9" s="7"/>
      <c r="Q9" s="7"/>
      <c r="R9" s="7"/>
      <c r="S9" s="7" t="str">
        <f t="shared" si="2"/>
        <v>EN_M1(0)</v>
      </c>
      <c r="T9" s="7" t="s">
        <v>145</v>
      </c>
      <c r="U9" s="7"/>
      <c r="V9" s="7" t="s">
        <v>146</v>
      </c>
    </row>
    <row r="10" ht="161.25" customHeight="1" spans="1:22">
      <c r="A10" s="5" t="s">
        <v>186</v>
      </c>
      <c r="B10" s="9" t="s">
        <v>187</v>
      </c>
      <c r="C10" s="7" t="s">
        <v>39</v>
      </c>
      <c r="D10" s="7" t="s">
        <v>188</v>
      </c>
      <c r="E10" s="7" t="s">
        <v>189</v>
      </c>
      <c r="F10" s="7" t="s">
        <v>190</v>
      </c>
      <c r="G10" s="7" t="s">
        <v>191</v>
      </c>
      <c r="H10" s="7" t="s">
        <v>192</v>
      </c>
      <c r="I10" s="7" t="s">
        <v>193</v>
      </c>
      <c r="J10" s="7" t="s">
        <v>194</v>
      </c>
      <c r="K10" s="7" t="s">
        <v>195</v>
      </c>
      <c r="L10" s="7"/>
      <c r="M10" s="7"/>
      <c r="N10" s="7"/>
      <c r="O10" s="7"/>
      <c r="P10" s="7"/>
      <c r="Q10" s="7"/>
      <c r="R10" s="7"/>
      <c r="S10" s="7" t="str">
        <f t="shared" ref="S10" si="3">D10</f>
        <v>enNone(0)</v>
      </c>
      <c r="T10" s="7" t="s">
        <v>145</v>
      </c>
      <c r="U10" s="7"/>
      <c r="V10" s="7" t="s">
        <v>146</v>
      </c>
    </row>
  </sheetData>
  <dataValidations count="3">
    <dataValidation type="list" allowBlank="1" showInputMessage="1" showErrorMessage="1" error="未输入提供的数据类型" sqref="C2:C10" errorStyle="warning">
      <formula1>"boolean,int8,uint8,int16,uint16,int32,uint32"</formula1>
    </dataValidation>
    <dataValidation type="list" allowBlank="1" showInputMessage="1" showErrorMessage="1" sqref="T2:T10">
      <formula1>"Auto,Exported,Imported"</formula1>
    </dataValidation>
    <dataValidation type="list" allowBlank="1" showInputMessage="1" showErrorMessage="1" sqref="V2:V10">
      <formula1>"'false,'true"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1"/>
  <sheetViews>
    <sheetView workbookViewId="0">
      <selection activeCell="A42" sqref="A42"/>
    </sheetView>
  </sheetViews>
  <sheetFormatPr defaultColWidth="9" defaultRowHeight="13.5"/>
  <cols>
    <col min="1" max="1" width="27.375" customWidth="1"/>
    <col min="2" max="2" width="12.5" customWidth="1"/>
    <col min="3" max="3" width="21.75" customWidth="1"/>
    <col min="4" max="4" width="5.25" customWidth="1"/>
    <col min="5" max="5" width="5.625" customWidth="1"/>
    <col min="6" max="6" width="14.25" customWidth="1"/>
    <col min="7" max="7" width="5.5" customWidth="1"/>
    <col min="8" max="8" width="10.375" customWidth="1"/>
    <col min="9" max="9" width="13.875" customWidth="1"/>
  </cols>
  <sheetData>
    <row r="1" s="1" customFormat="1" ht="16.5" spans="1:9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</vt:lpstr>
      <vt:lpstr>OUT</vt:lpstr>
      <vt:lpstr>CAL</vt:lpstr>
      <vt:lpstr>DEFINE</vt:lpstr>
      <vt:lpstr>Enum</vt:lpstr>
      <vt:lpstr>Debug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社会主义接班人</cp:lastModifiedBy>
  <dcterms:created xsi:type="dcterms:W3CDTF">2006-09-13T11:21:00Z</dcterms:created>
  <dcterms:modified xsi:type="dcterms:W3CDTF">2025-06-10T06:24:19Z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B86CCD9256B74D2B92115B029BB1508E_12</vt:lpwstr>
  </property>
  <property fmtid="{D5CDD505-2E9C-101B-9397-08002B2CF9AE}" pid="3" name="KSOProductBuildVer">
    <vt:lpwstr>2052-12.1.0.18276</vt:lpwstr>
  </property>
</Properties>
</file>