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<sst xmlns="http://schemas.openxmlformats.org/spreadsheetml/2006/main" count="456" uniqueCount="211">
  <si>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</si>
  <si>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</si>
  <si>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</si>
  <si>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</si>
  <si>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</si>
  <si>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</si>
  <si>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</si>
  <si>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</si>
  <si>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</si>
  <si>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</si>
  <si>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</si>
  <si>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</si>
  <si>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MtrCtrlFault_PaHeightMotorCmd</t>
  </si>
  <si>
    <t>Rte_GetVfb_PaHeightMotorCmd</t>
  </si>
  <si>
    <t>模型输出到电机的CMD-副驾高度</t>
  </si>
  <si>
    <t>uint8</t>
  </si>
  <si>
    <t>ExportedGlobal</t>
  </si>
  <si>
    <t>MtrCtrlFault_PaLengthMotorCmd</t>
  </si>
  <si>
    <t>Rte_GetVfb_PaLengthMotorCmd</t>
  </si>
  <si>
    <t>模型输出到电机的CMD-副驾纵向</t>
  </si>
  <si>
    <t>MtrCtrlFault_PaBackMotorCmd</t>
  </si>
  <si>
    <t>Rte_GetVfb_PaBackMotorCmd</t>
  </si>
  <si>
    <t>模型输出到电机的CMD-副驾靠背</t>
  </si>
  <si>
    <t>MtrCtrlFault_PaFrontMotorCmd</t>
  </si>
  <si>
    <t>Rte_GetVfb_PaFrontMotorCmd</t>
  </si>
  <si>
    <t>模型输出到电机的CMD-副驾腿托</t>
  </si>
  <si>
    <t>MtrCtrlFault_PaHeightHallCnt</t>
  </si>
  <si>
    <t>EN_PaResever_1</t>
  </si>
  <si>
    <t>Cdd_GetCurrentHallCnt</t>
  </si>
  <si>
    <t>高度当前霍尔</t>
  </si>
  <si>
    <t>uint16</t>
  </si>
  <si>
    <t>MtrCtrlFault_PaLengthHallCnt</t>
  </si>
  <si>
    <t>EN_PassengerLength</t>
  </si>
  <si>
    <t>纵向当前霍尔</t>
  </si>
  <si>
    <t>MtrCtrlFault_PaBackHallCnt</t>
  </si>
  <si>
    <t>EN_PassengerBack</t>
  </si>
  <si>
    <t>靠背当前霍尔</t>
  </si>
  <si>
    <t>MtrCtrlFault_PaFrontHallCnt</t>
  </si>
  <si>
    <t>EN_PaResever_2</t>
  </si>
  <si>
    <t>腿托当前霍尔</t>
  </si>
  <si>
    <t>MtrCtrlFault_PaHeightLearnFlag</t>
  </si>
  <si>
    <t>Cdd_GetMotorLearnFlag</t>
  </si>
  <si>
    <t>高度电机学习标志</t>
  </si>
  <si>
    <t>MtrCtrlFault_PaLengthLearnFlag</t>
  </si>
  <si>
    <t>纵向电机学习标志</t>
  </si>
  <si>
    <t>MtrCtrlFault_PaBackLearnFlag</t>
  </si>
  <si>
    <t>靠背电机学习标志</t>
  </si>
  <si>
    <t>MtrCtrlFault_PaFrontLearnFlag</t>
  </si>
  <si>
    <t>腿托电机学习标志</t>
  </si>
  <si>
    <t>MtrCtrlFault_PaHeightStopPosi</t>
  </si>
  <si>
    <t>Cdd_GetMotorHardStop</t>
  </si>
  <si>
    <t>高度硬止点位置</t>
  </si>
  <si>
    <t>MtrCtrlFault_PaLengthStopPosi</t>
  </si>
  <si>
    <t>纵向硬止点位置</t>
  </si>
  <si>
    <t>MtrCtrlFault_PaBackStopPosi</t>
  </si>
  <si>
    <t>靠背硬止点位置</t>
  </si>
  <si>
    <t>MtrCtrlFault_PaFrontStopPosi</t>
  </si>
  <si>
    <t>腿托硬止点位置</t>
  </si>
  <si>
    <t>MtrCtrlFault_PaHeightMotorSize</t>
  </si>
  <si>
    <t>Cdd_GetMotorSize</t>
  </si>
  <si>
    <t>高度导轨长度</t>
  </si>
  <si>
    <t>MtrCtrlFault_PaLengthMotorSize</t>
  </si>
  <si>
    <t>纵向导轨长度</t>
  </si>
  <si>
    <t>MtrCtrlFault_PaBackMotorSize</t>
  </si>
  <si>
    <t>靠背导轨长度</t>
  </si>
  <si>
    <t>MtrCtrlFault_PaFrontMotorSize</t>
  </si>
  <si>
    <t>腿托导轨长度</t>
  </si>
  <si>
    <t>MtrCtrlFault_PaMotorSoftStopCntMax</t>
  </si>
  <si>
    <t>EN_MemIndex_MotorSoftStopCntMax</t>
  </si>
  <si>
    <t>Srvl_GetMemIndexDataU8</t>
  </si>
  <si>
    <t>软止点最大调节次数（E2）</t>
  </si>
  <si>
    <t>MtrCtrlFault_PaHeightSoftStopCnt</t>
  </si>
  <si>
    <t>EN_MemIndex_PaHeightSoftStopCnt</t>
  </si>
  <si>
    <t>高度到达软止点次数（E2）</t>
  </si>
  <si>
    <t>MtrCtrlFault_PaLengthSoftStopCnt</t>
  </si>
  <si>
    <t>EN_MemIndex_PaLengthSoftStopCnt</t>
  </si>
  <si>
    <t>纵向到达软止点次数（E2）</t>
  </si>
  <si>
    <t>MtrCtrlFault_PaBackSoftStopCnt</t>
  </si>
  <si>
    <t>EN_MemIndex_PaBackSoftStopCnt</t>
  </si>
  <si>
    <t>靠背到达软止点次数（E2）</t>
  </si>
  <si>
    <t>MtrCtrlFault_PaFrontSoftStopCnt</t>
  </si>
  <si>
    <t>EN_MemIndex_PaFrontSoftStopCnt</t>
  </si>
  <si>
    <t>腿托到达软止点次数（E2）</t>
  </si>
  <si>
    <t>MtrCtrlFault_PaAdjustCfg</t>
  </si>
  <si>
    <t>EN_MemIndex_PaAdjustConfig</t>
  </si>
  <si>
    <t xml:space="preserve"> 副驾座椅调节配置
 0x00:手动调节
 0x01:四向电机</t>
  </si>
  <si>
    <t>MtrCtrlFault_PaMemoryCfg</t>
  </si>
  <si>
    <t>EN_MemIndex_PaMemoryConfig</t>
  </si>
  <si>
    <t xml:space="preserve"> 副驾记忆迎宾配置
 0:不存在
 2：存在</t>
  </si>
  <si>
    <t>MtrCtrlFault_PaHeightUpVolt</t>
  </si>
  <si>
    <t>Ecual_GetPaRelayFlagHeightUp</t>
  </si>
  <si>
    <t>高度向上</t>
  </si>
  <si>
    <t>MtrCtrlFault_PaHeightDownVolt</t>
  </si>
  <si>
    <t>Ecual_GetPaRelayFlagHeightDN</t>
  </si>
  <si>
    <t>高度向下</t>
  </si>
  <si>
    <t>MtrCtrlFault_PaLengthForwardVolt</t>
  </si>
  <si>
    <t>Ecual_GetPaRelayFlagLenghtForward</t>
  </si>
  <si>
    <t>纵向向前</t>
  </si>
  <si>
    <t>MtrCtrlFault_PaLengthBackwardVolt</t>
  </si>
  <si>
    <t>Ecual_GetPaRelayFlagLenghtBackward</t>
  </si>
  <si>
    <t>纵向向后</t>
  </si>
  <si>
    <t>MtrCtrlFault_PaBackForwardVolt</t>
  </si>
  <si>
    <t>Ecual_GetPaRelayFlagBackForward</t>
  </si>
  <si>
    <t>靠背向前</t>
  </si>
  <si>
    <t>MtrCtrlFault_PaBackBackwardVolt</t>
  </si>
  <si>
    <t>Ecual_GetPaRelayFlagBackBackward</t>
  </si>
  <si>
    <t>靠背向后</t>
  </si>
  <si>
    <t>MtrCtrlFault_PaFrontUpVolt</t>
  </si>
  <si>
    <t>Ecual_GetPaRelayFlagFrontUp</t>
  </si>
  <si>
    <t>腿托向上</t>
  </si>
  <si>
    <t>MtrCtrlFault_PaFrontDownVolt</t>
  </si>
  <si>
    <t>Ecual_GetPaRelayFlagFrontDown</t>
  </si>
  <si>
    <t>腿托向下</t>
  </si>
  <si>
    <t>MtrCtrlFault_PaHeightSwitch</t>
  </si>
  <si>
    <t>Ecual_GetPaHeightSwitchCmd</t>
  </si>
  <si>
    <t>硬线调节开关输入方向-副驾高度</t>
  </si>
  <si>
    <t>MtrCtrlFault_PaLengthSwitch</t>
  </si>
  <si>
    <t>Ecual_GetPaLengthSwitchCmd</t>
  </si>
  <si>
    <t>硬线调节开关输入方向-副驾纵向</t>
  </si>
  <si>
    <t>MtrCtrlFault_PaBackSwitch</t>
  </si>
  <si>
    <t>Ecual_GetPaBackSwitchCmd</t>
  </si>
  <si>
    <t>硬线调节开关输入方向-副驾靠背</t>
  </si>
  <si>
    <t>MtrCtrlFault_PaFrontSwitch</t>
  </si>
  <si>
    <t>Ecual_GetPaFrontSwitchCmd</t>
  </si>
  <si>
    <t>硬线调节开关输入方向-副驾腿托</t>
  </si>
  <si>
    <t>MtrCtrlFault_PaHeightCurrentOverFlag</t>
  </si>
  <si>
    <t>Ecual_GetPrHeightOverCurrentFlag</t>
  </si>
  <si>
    <t>高度反馈电流超过堵转阈值标志</t>
  </si>
  <si>
    <t>MtrCtrlFault_PaLengthCurrentOverFlag</t>
  </si>
  <si>
    <t>Ecual_GetPrLengthOverCurrentFlag</t>
  </si>
  <si>
    <t>纵向反馈电流超过堵转阈值标志</t>
  </si>
  <si>
    <t>MtrCtrlFault_PaBackCurrentOverFlag</t>
  </si>
  <si>
    <t>Ecual_GetPrBackOverCurrentFlag</t>
  </si>
  <si>
    <t>靠背反馈电流超过堵转阈值标志</t>
  </si>
  <si>
    <t>MtrCtrlFault_PaFrontCurrentOverFlag</t>
  </si>
  <si>
    <t>Ecual_GetPrFrontOverCurrentFlag</t>
  </si>
  <si>
    <t>腿托反馈电流超过堵转阈值标志</t>
  </si>
  <si>
    <t>MtrCtrlFault_PaPowerModeStatus</t>
  </si>
  <si>
    <t>Rte_GetVfb_PowerMode</t>
  </si>
  <si>
    <t>整车电源档位</t>
  </si>
  <si>
    <t>Appl_PwrMng_FinalPowerMode</t>
  </si>
  <si>
    <t>Srvl_Set_FinalPowerMode</t>
  </si>
  <si>
    <t>电压模式:
0x0: StopVolt
0x1: LowVolt
0x2: NormalVolt
0x3: HighVolt
0x4: OverVolt
0x5~0x7: Reserved</t>
  </si>
  <si>
    <t>EN_STOP_VOLT(0)</t>
  </si>
  <si>
    <t>enFinalPowerMode</t>
  </si>
  <si>
    <t>Value</t>
  </si>
  <si>
    <t>DefinitionFile</t>
  </si>
  <si>
    <t>HeaderFile</t>
  </si>
  <si>
    <t>CAL_MotorRelayErr_2s</t>
  </si>
  <si>
    <t>[1 1]</t>
  </si>
  <si>
    <t>继电器粘连时间2s</t>
  </si>
  <si>
    <t>ms</t>
  </si>
  <si>
    <t>ConstVolatile</t>
  </si>
  <si>
    <t>ImportedDefine</t>
  </si>
  <si>
    <t>Common.h</t>
  </si>
  <si>
    <t>CAL_ManualSwError_2min</t>
  </si>
  <si>
    <t>开关粘连时长：120s</t>
  </si>
  <si>
    <t>uint32</t>
  </si>
  <si>
    <t>CAL_ManualSwValid_90s</t>
  </si>
  <si>
    <t>开关有效时长：90s</t>
  </si>
  <si>
    <t>CAL_MotorHallInvalid_2s</t>
  </si>
  <si>
    <t>霍尔信号不变化时长：2s</t>
  </si>
  <si>
    <t>CAL_MotorStall_750ms</t>
  </si>
  <si>
    <t>霍尔无变化堵转检测时长：750ms</t>
  </si>
  <si>
    <t>CAL_LockErrNoTime_30ms</t>
  </si>
  <si>
    <t>堵转故障消除：30ms</t>
  </si>
  <si>
    <t>CAL_MotorMaxRunTime_60s</t>
  </si>
  <si>
    <t>电机最大运行时间：60s</t>
  </si>
  <si>
    <t>真值</t>
  </si>
  <si>
    <t>boolean</t>
  </si>
  <si>
    <t>假</t>
  </si>
  <si>
    <t>D_DrSoftStopDef_H</t>
  </si>
  <si>
    <t>软止点误差距离-高度</t>
  </si>
  <si>
    <t>霍尔</t>
  </si>
  <si>
    <t>D_DrSoftStopDef_L</t>
  </si>
  <si>
    <t>软止点误差距离-纵向</t>
  </si>
  <si>
    <t>D_DrSoftStopDef_B</t>
  </si>
  <si>
    <t>软止点误差距离-靠背</t>
  </si>
  <si>
    <t>D_DrSoftStopDef_F</t>
  </si>
  <si>
    <t>软止点误差距离-腿托</t>
  </si>
  <si>
    <t>D_StallCurrent</t>
  </si>
  <si>
    <t>电机堵转电流阈值</t>
  </si>
  <si>
    <t>A</t>
  </si>
  <si>
    <t>D_Relay_DownBackFault</t>
  </si>
  <si>
    <t>继电器下后粘连故障</t>
  </si>
  <si>
    <t>D_Relay_UpFrontFault</t>
  </si>
  <si>
    <t>继电器上前粘连故障</t>
  </si>
  <si>
    <t>Elements</t>
  </si>
  <si>
    <t>defaultValue</t>
  </si>
  <si>
    <t>dScope</t>
  </si>
  <si>
    <t>headerFile</t>
  </si>
  <si>
    <t>flag</t>
  </si>
  <si>
    <t>enSeatMoveCmd</t>
  </si>
  <si>
    <t>电机控制命令
0 : 无命令
1 : 向上/向前
2 : 向下/向后</t>
  </si>
  <si>
    <t>EN_NULL(0)</t>
  </si>
  <si>
    <t>EN_UP_FORWARD(1)</t>
  </si>
  <si>
    <t>EN_DN_BACKWARD(2)</t>
  </si>
  <si>
    <t>Auto</t>
  </si>
  <si>
    <t>true</t>
  </si>
  <si>
    <t>enSoftStopFault</t>
  </si>
  <si>
    <t>到达那个方向
0：无
1：上、前
2：下、后</t>
  </si>
  <si>
    <t>EN_NULL_STOP(0)</t>
  </si>
  <si>
    <t>EN_UP_FORWARD_STOP(1)</t>
  </si>
  <si>
    <t>EN_DN_BACKWARD_STOP(2)</t>
  </si>
  <si>
    <t>enIgnSts</t>
  </si>
  <si>
    <t>IGN电源档位状态
0：OFF
1：ACC
2：ON
3：CRANK
4：RUN</t>
  </si>
  <si>
    <t>eOff(0)</t>
  </si>
  <si>
    <t>eAcc(1)</t>
  </si>
  <si>
    <t>eOn(2)</t>
  </si>
  <si>
    <t>eCrank(3)</t>
  </si>
  <si>
    <t>eRun(4)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</si>
</sst>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0_);[Red]\(0.00\)"/>
  </numFmts>
  <fonts count="5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54" borderId="13" applyNumberFormat="0" applyAlignment="0" applyProtection="0">
      <alignment vertical="center"/>
    </xf>
    <xf numFmtId="0" fontId="26" fillId="55" borderId="1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41" borderId="13" applyNumberFormat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6" fillId="0" borderId="0">
      <alignment vertical="center"/>
    </xf>
    <xf numFmtId="0" fontId="0" fillId="0" borderId="0"/>
    <xf numFmtId="0" fontId="22" fillId="0" borderId="0"/>
    <xf numFmtId="0" fontId="37" fillId="0" borderId="0">
      <alignment vertical="center"/>
    </xf>
    <xf numFmtId="0" fontId="38" fillId="0" borderId="0"/>
    <xf numFmtId="0" fontId="22" fillId="57" borderId="19" applyNumberFormat="0" applyFont="0" applyAlignment="0" applyProtection="0">
      <alignment vertical="center"/>
    </xf>
    <xf numFmtId="0" fontId="39" fillId="54" borderId="20" applyNumberFormat="0" applyAlignment="0" applyProtection="0">
      <alignment vertical="center"/>
    </xf>
    <xf numFmtId="0" fontId="40" fillId="0" borderId="21" applyFill="0" applyBorder="0" applyAlignment="0" applyProtection="0"/>
    <xf numFmtId="0" fontId="41" fillId="0" borderId="21" applyFill="0" applyBorder="0" applyAlignment="0" applyProtection="0"/>
    <xf numFmtId="0" fontId="42" fillId="0" borderId="0"/>
    <xf numFmtId="0" fontId="43" fillId="36" borderId="22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47" fillId="0" borderId="0">
      <alignment vertical="center"/>
    </xf>
    <xf numFmtId="0" fontId="4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Protection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0" borderId="0"/>
    <xf numFmtId="0" fontId="0" fillId="0" borderId="0">
      <alignment vertical="center"/>
    </xf>
    <xf numFmtId="176" fontId="36" fillId="0" borderId="0"/>
    <xf numFmtId="0" fontId="50" fillId="0" borderId="0"/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44" fontId="36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0" fontId="47" fillId="0" borderId="0"/>
    <xf numFmtId="0" fontId="36" fillId="57" borderId="19" applyNumberFormat="0" applyFont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103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100" applyFont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2" fillId="0" borderId="1" xfId="105" applyFont="1" applyFill="1" applyBorder="1" applyAlignment="1">
      <alignment horizontal="left" vertical="center" wrapText="1"/>
    </xf>
    <xf numFmtId="0" fontId="1" fillId="0" borderId="2" xfId="106" applyFont="1" applyFill="1" applyBorder="1" applyAlignment="1">
      <alignment vertical="center" wrapText="1"/>
    </xf>
    <xf numFmtId="177" fontId="2" fillId="0" borderId="1" xfId="109" applyNumberFormat="1" applyFont="1" applyFill="1" applyBorder="1" applyAlignment="1">
      <alignment horizontal="left" vertical="center" wrapText="1"/>
    </xf>
    <xf numFmtId="0" fontId="1" fillId="4" borderId="1" xfId="107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102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103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106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Fill="1">
      <alignment vertical="center"/>
    </xf>
  </cellXfs>
  <cellStyles count="11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 3" xfId="83"/>
    <cellStyle name="Normal 2 5" xfId="84"/>
    <cellStyle name="Normal 4" xfId="85"/>
    <cellStyle name="Normal_DTC_DB" xfId="86"/>
    <cellStyle name="Note 2" xfId="87"/>
    <cellStyle name="Output 2" xfId="88"/>
    <cellStyle name="PIDs" xfId="89"/>
    <cellStyle name="PIDs_diag_ProtonBCM" xfId="90"/>
    <cellStyle name="Standard_B232 VSCS input" xfId="91"/>
    <cellStyle name="Table Header" xfId="92"/>
    <cellStyle name="Title 2" xfId="93"/>
    <cellStyle name="Total 2" xfId="94"/>
    <cellStyle name="Warning Text 2" xfId="95"/>
    <cellStyle name="百分比 2" xfId="96"/>
    <cellStyle name="百分比 3" xfId="97"/>
    <cellStyle name="標準_Parameter_List_For_$19_$22_$2F" xfId="98"/>
    <cellStyle name="差 2 2 2 5 3" xfId="99"/>
    <cellStyle name="常规 10" xfId="100"/>
    <cellStyle name="常规 13" xfId="101"/>
    <cellStyle name="常规 15" xfId="102"/>
    <cellStyle name="常规 18 2" xfId="103"/>
    <cellStyle name="常规 19" xfId="104"/>
    <cellStyle name="常规 2 2 10" xfId="105"/>
    <cellStyle name="常规 2 3" xfId="106"/>
    <cellStyle name="常规 20" xfId="107"/>
    <cellStyle name="常规 3" xfId="108"/>
    <cellStyle name="常规 3 10 3" xfId="109"/>
    <cellStyle name="常规 3 12" xfId="110"/>
    <cellStyle name="常规 7 2" xfId="111"/>
    <cellStyle name="超链接 2" xfId="112"/>
    <cellStyle name="超链接 8" xfId="113"/>
    <cellStyle name="货币 2" xfId="114"/>
    <cellStyle name="千位分隔 2" xfId="115"/>
    <cellStyle name="一般_AW_Support_DTC_for_HAITEC" xfId="116"/>
    <cellStyle name="注释 10" xfId="117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100"/>
  <sheetViews>
    <sheetView tabSelected="1" workbookViewId="0">
      <pane ySplit="1" topLeftCell="A9" activePane="bottomLeft" state="frozen"/>
      <selection/>
      <selection pane="bottomLeft" activeCell="B29" sqref="B29"/>
    </sheetView>
  </sheetViews>
  <sheetFormatPr defaultColWidth="9" defaultRowHeight="16.5"/>
  <cols>
    <col min="1" max="1" width="38.625" style="19" customWidth="1"/>
    <col min="2" max="2" width="39.75" style="1" customWidth="1"/>
    <col min="3" max="3" width="5.5" style="19" customWidth="1"/>
    <col min="4" max="4" width="35.625" style="1" customWidth="1"/>
    <col min="5" max="5" width="4.125" style="1" customWidth="1"/>
    <col min="6" max="6" width="30" style="1" customWidth="1"/>
    <col min="7" max="7" width="4.375" style="1" customWidth="1"/>
    <col min="8" max="8" width="8.375" style="1" customWidth="1"/>
    <col min="9" max="9" width="17.125" style="1" customWidth="1"/>
    <col min="10" max="10" width="2.125" style="1" customWidth="1"/>
    <col min="11" max="11" width="21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spans="1:12">
      <c r="A2" s="9" t="s">
        <v>12</v>
      </c>
      <c r="B2" s="11"/>
      <c r="C2" s="11"/>
      <c r="D2" s="11" t="s">
        <v>13</v>
      </c>
      <c r="E2" s="11">
        <v>-1</v>
      </c>
      <c r="F2" s="8" t="s">
        <v>14</v>
      </c>
      <c r="G2" s="11">
        <v>0</v>
      </c>
      <c r="H2" s="11">
        <v>255</v>
      </c>
      <c r="I2" s="11">
        <v>0</v>
      </c>
      <c r="J2" s="11"/>
      <c r="K2" s="7" t="s">
        <v>15</v>
      </c>
      <c r="L2" s="11" t="s">
        <v>16</v>
      </c>
    </row>
    <row r="3" s="1" customFormat="1" spans="1:12">
      <c r="A3" s="9" t="s">
        <v>17</v>
      </c>
      <c r="B3" s="11"/>
      <c r="C3" s="11"/>
      <c r="D3" s="11" t="s">
        <v>18</v>
      </c>
      <c r="E3" s="11">
        <v>-1</v>
      </c>
      <c r="F3" s="8" t="s">
        <v>19</v>
      </c>
      <c r="G3" s="11">
        <v>0</v>
      </c>
      <c r="H3" s="11">
        <v>255</v>
      </c>
      <c r="I3" s="11">
        <v>0</v>
      </c>
      <c r="J3" s="11"/>
      <c r="K3" s="7" t="s">
        <v>15</v>
      </c>
      <c r="L3" s="11" t="s">
        <v>16</v>
      </c>
    </row>
    <row r="4" spans="1:12">
      <c r="A4" s="9" t="s">
        <v>20</v>
      </c>
      <c r="B4" s="11"/>
      <c r="C4" s="11"/>
      <c r="D4" s="11" t="s">
        <v>21</v>
      </c>
      <c r="E4" s="11">
        <v>-1</v>
      </c>
      <c r="F4" s="8" t="s">
        <v>22</v>
      </c>
      <c r="G4" s="7">
        <v>0</v>
      </c>
      <c r="H4" s="7">
        <v>255</v>
      </c>
      <c r="I4" s="11">
        <v>0</v>
      </c>
      <c r="J4" s="7"/>
      <c r="K4" s="7" t="s">
        <v>15</v>
      </c>
      <c r="L4" s="11" t="s">
        <v>16</v>
      </c>
    </row>
    <row r="5" s="1" customFormat="1" spans="1:12">
      <c r="A5" s="35" t="s">
        <v>23</v>
      </c>
      <c r="B5" s="11"/>
      <c r="C5" s="11"/>
      <c r="D5" s="7" t="s">
        <v>24</v>
      </c>
      <c r="E5" s="11">
        <v>-1</v>
      </c>
      <c r="F5" s="8" t="s">
        <v>25</v>
      </c>
      <c r="G5" s="11">
        <v>0</v>
      </c>
      <c r="H5" s="11">
        <v>255</v>
      </c>
      <c r="I5" s="11">
        <v>0</v>
      </c>
      <c r="J5" s="11"/>
      <c r="K5" s="7" t="s">
        <v>15</v>
      </c>
      <c r="L5" s="11" t="s">
        <v>16</v>
      </c>
    </row>
    <row r="6" spans="1:12">
      <c r="A6" s="5" t="s">
        <v>26</v>
      </c>
      <c r="B6" s="11" t="s">
        <v>27</v>
      </c>
      <c r="C6" s="11">
        <v>0</v>
      </c>
      <c r="D6" s="11" t="s">
        <v>28</v>
      </c>
      <c r="E6" s="11">
        <v>-1</v>
      </c>
      <c r="F6" s="8" t="s">
        <v>29</v>
      </c>
      <c r="G6" s="11">
        <v>0</v>
      </c>
      <c r="H6" s="11">
        <v>65535</v>
      </c>
      <c r="I6" s="7">
        <v>0</v>
      </c>
      <c r="J6" s="11"/>
      <c r="K6" s="7" t="s">
        <v>30</v>
      </c>
      <c r="L6" s="11" t="s">
        <v>16</v>
      </c>
    </row>
    <row r="7" spans="1:12">
      <c r="A7" s="5" t="s">
        <v>31</v>
      </c>
      <c r="B7" s="11" t="s">
        <v>32</v>
      </c>
      <c r="C7" s="11">
        <v>0</v>
      </c>
      <c r="D7" s="11" t="s">
        <v>28</v>
      </c>
      <c r="E7" s="11">
        <v>-1</v>
      </c>
      <c r="F7" s="8" t="s">
        <v>33</v>
      </c>
      <c r="G7" s="11">
        <v>0</v>
      </c>
      <c r="H7" s="11">
        <v>65535</v>
      </c>
      <c r="I7" s="7">
        <v>0</v>
      </c>
      <c r="J7" s="11"/>
      <c r="K7" s="7" t="s">
        <v>30</v>
      </c>
      <c r="L7" s="11" t="s">
        <v>16</v>
      </c>
    </row>
    <row r="8" spans="1:12">
      <c r="A8" s="5" t="s">
        <v>34</v>
      </c>
      <c r="B8" s="11" t="s">
        <v>35</v>
      </c>
      <c r="C8" s="11">
        <v>0</v>
      </c>
      <c r="D8" s="11" t="s">
        <v>28</v>
      </c>
      <c r="E8" s="11">
        <v>-1</v>
      </c>
      <c r="F8" s="8" t="s">
        <v>36</v>
      </c>
      <c r="G8" s="11">
        <v>0</v>
      </c>
      <c r="H8" s="11">
        <v>65535</v>
      </c>
      <c r="I8" s="7">
        <v>0</v>
      </c>
      <c r="J8" s="11"/>
      <c r="K8" s="7" t="s">
        <v>30</v>
      </c>
      <c r="L8" s="11" t="s">
        <v>16</v>
      </c>
    </row>
    <row r="9" spans="1:12">
      <c r="A9" s="5" t="s">
        <v>37</v>
      </c>
      <c r="B9" s="11" t="s">
        <v>38</v>
      </c>
      <c r="C9" s="11">
        <v>0</v>
      </c>
      <c r="D9" s="11" t="s">
        <v>28</v>
      </c>
      <c r="E9" s="11">
        <v>-1</v>
      </c>
      <c r="F9" s="8" t="s">
        <v>39</v>
      </c>
      <c r="G9" s="11">
        <v>0</v>
      </c>
      <c r="H9" s="11">
        <v>65535</v>
      </c>
      <c r="I9" s="7">
        <v>0</v>
      </c>
      <c r="J9" s="11"/>
      <c r="K9" s="7" t="s">
        <v>30</v>
      </c>
      <c r="L9" s="11" t="s">
        <v>16</v>
      </c>
    </row>
    <row r="10" spans="1:12">
      <c r="A10" s="5" t="s">
        <v>40</v>
      </c>
      <c r="B10" s="11" t="s">
        <v>27</v>
      </c>
      <c r="C10" s="11">
        <v>0</v>
      </c>
      <c r="D10" s="11" t="s">
        <v>41</v>
      </c>
      <c r="E10" s="11">
        <v>-1</v>
      </c>
      <c r="F10" s="8" t="s">
        <v>42</v>
      </c>
      <c r="G10" s="11">
        <v>0</v>
      </c>
      <c r="H10" s="11">
        <v>1</v>
      </c>
      <c r="I10" s="7">
        <v>0</v>
      </c>
      <c r="J10" s="11"/>
      <c r="K10" s="7" t="s">
        <v>15</v>
      </c>
      <c r="L10" s="11" t="s">
        <v>16</v>
      </c>
    </row>
    <row r="11" spans="1:12">
      <c r="A11" s="5" t="s">
        <v>43</v>
      </c>
      <c r="B11" s="11" t="s">
        <v>32</v>
      </c>
      <c r="C11" s="11">
        <v>0</v>
      </c>
      <c r="D11" s="11" t="s">
        <v>41</v>
      </c>
      <c r="E11" s="11">
        <v>-1</v>
      </c>
      <c r="F11" s="8" t="s">
        <v>44</v>
      </c>
      <c r="G11" s="11">
        <v>0</v>
      </c>
      <c r="H11" s="11">
        <v>1</v>
      </c>
      <c r="I11" s="7">
        <v>0</v>
      </c>
      <c r="J11" s="11"/>
      <c r="K11" s="7" t="s">
        <v>15</v>
      </c>
      <c r="L11" s="11" t="s">
        <v>16</v>
      </c>
    </row>
    <row r="12" spans="1:12">
      <c r="A12" s="5" t="s">
        <v>45</v>
      </c>
      <c r="B12" s="11" t="s">
        <v>35</v>
      </c>
      <c r="C12" s="11">
        <v>0</v>
      </c>
      <c r="D12" s="11" t="s">
        <v>41</v>
      </c>
      <c r="E12" s="11">
        <v>-1</v>
      </c>
      <c r="F12" s="8" t="s">
        <v>46</v>
      </c>
      <c r="G12" s="11">
        <v>0</v>
      </c>
      <c r="H12" s="11">
        <v>1</v>
      </c>
      <c r="I12" s="7">
        <v>0</v>
      </c>
      <c r="J12" s="11"/>
      <c r="K12" s="7" t="s">
        <v>15</v>
      </c>
      <c r="L12" s="11" t="s">
        <v>16</v>
      </c>
    </row>
    <row r="13" spans="1:12">
      <c r="A13" s="5" t="s">
        <v>47</v>
      </c>
      <c r="B13" s="11" t="s">
        <v>38</v>
      </c>
      <c r="C13" s="11">
        <v>0</v>
      </c>
      <c r="D13" s="11" t="s">
        <v>41</v>
      </c>
      <c r="E13" s="11">
        <v>-1</v>
      </c>
      <c r="F13" s="8" t="s">
        <v>48</v>
      </c>
      <c r="G13" s="11">
        <v>0</v>
      </c>
      <c r="H13" s="11">
        <v>1</v>
      </c>
      <c r="I13" s="7">
        <v>0</v>
      </c>
      <c r="J13" s="11"/>
      <c r="K13" s="7" t="s">
        <v>15</v>
      </c>
      <c r="L13" s="11" t="s">
        <v>16</v>
      </c>
    </row>
    <row r="14" customFormat="1" spans="1:12">
      <c r="A14" s="5" t="s">
        <v>49</v>
      </c>
      <c r="B14" s="11" t="s">
        <v>27</v>
      </c>
      <c r="C14" s="11">
        <v>0</v>
      </c>
      <c r="D14" s="11" t="s">
        <v>50</v>
      </c>
      <c r="E14" s="11">
        <v>-1</v>
      </c>
      <c r="F14" s="8" t="s">
        <v>51</v>
      </c>
      <c r="G14" s="11">
        <v>0</v>
      </c>
      <c r="H14" s="11">
        <v>65535</v>
      </c>
      <c r="I14" s="7">
        <v>0</v>
      </c>
      <c r="J14" s="11"/>
      <c r="K14" s="7" t="s">
        <v>30</v>
      </c>
      <c r="L14" s="11" t="s">
        <v>16</v>
      </c>
    </row>
    <row r="15" customFormat="1" spans="1:12">
      <c r="A15" s="5" t="s">
        <v>52</v>
      </c>
      <c r="B15" s="11" t="s">
        <v>32</v>
      </c>
      <c r="C15" s="11">
        <v>0</v>
      </c>
      <c r="D15" s="11" t="s">
        <v>50</v>
      </c>
      <c r="E15" s="11">
        <v>-1</v>
      </c>
      <c r="F15" s="8" t="s">
        <v>53</v>
      </c>
      <c r="G15" s="11">
        <v>0</v>
      </c>
      <c r="H15" s="11">
        <v>65535</v>
      </c>
      <c r="I15" s="7">
        <v>0</v>
      </c>
      <c r="J15" s="11"/>
      <c r="K15" s="7" t="s">
        <v>30</v>
      </c>
      <c r="L15" s="11" t="s">
        <v>16</v>
      </c>
    </row>
    <row r="16" customFormat="1" spans="1:12">
      <c r="A16" s="5" t="s">
        <v>54</v>
      </c>
      <c r="B16" s="11" t="s">
        <v>35</v>
      </c>
      <c r="C16" s="11">
        <v>0</v>
      </c>
      <c r="D16" s="11" t="s">
        <v>50</v>
      </c>
      <c r="E16" s="11">
        <v>-1</v>
      </c>
      <c r="F16" s="8" t="s">
        <v>55</v>
      </c>
      <c r="G16" s="11">
        <v>0</v>
      </c>
      <c r="H16" s="11">
        <v>65535</v>
      </c>
      <c r="I16" s="7">
        <v>0</v>
      </c>
      <c r="J16" s="11"/>
      <c r="K16" s="7" t="s">
        <v>30</v>
      </c>
      <c r="L16" s="11" t="s">
        <v>16</v>
      </c>
    </row>
    <row r="17" customFormat="1" spans="1:12">
      <c r="A17" s="5" t="s">
        <v>56</v>
      </c>
      <c r="B17" s="11" t="s">
        <v>38</v>
      </c>
      <c r="C17" s="11">
        <v>0</v>
      </c>
      <c r="D17" s="11" t="s">
        <v>50</v>
      </c>
      <c r="E17" s="11">
        <v>-1</v>
      </c>
      <c r="F17" s="8" t="s">
        <v>57</v>
      </c>
      <c r="G17" s="11">
        <v>0</v>
      </c>
      <c r="H17" s="11">
        <v>65535</v>
      </c>
      <c r="I17" s="7">
        <v>0</v>
      </c>
      <c r="J17" s="11"/>
      <c r="K17" s="7" t="s">
        <v>30</v>
      </c>
      <c r="L17" s="11" t="s">
        <v>16</v>
      </c>
    </row>
    <row r="18" customFormat="1" spans="1:12">
      <c r="A18" s="5" t="s">
        <v>58</v>
      </c>
      <c r="B18" s="11" t="s">
        <v>27</v>
      </c>
      <c r="C18" s="11">
        <v>0</v>
      </c>
      <c r="D18" s="11" t="s">
        <v>59</v>
      </c>
      <c r="E18" s="11">
        <v>-1</v>
      </c>
      <c r="F18" s="8" t="s">
        <v>60</v>
      </c>
      <c r="G18" s="11">
        <v>0</v>
      </c>
      <c r="H18" s="11">
        <v>65535</v>
      </c>
      <c r="I18" s="7">
        <v>0</v>
      </c>
      <c r="J18" s="11"/>
      <c r="K18" s="7" t="s">
        <v>30</v>
      </c>
      <c r="L18" s="11" t="s">
        <v>16</v>
      </c>
    </row>
    <row r="19" customFormat="1" spans="1:12">
      <c r="A19" s="5" t="s">
        <v>61</v>
      </c>
      <c r="B19" s="11" t="s">
        <v>32</v>
      </c>
      <c r="C19" s="11">
        <v>0</v>
      </c>
      <c r="D19" s="11" t="s">
        <v>59</v>
      </c>
      <c r="E19" s="11">
        <v>-1</v>
      </c>
      <c r="F19" s="8" t="s">
        <v>62</v>
      </c>
      <c r="G19" s="11">
        <v>0</v>
      </c>
      <c r="H19" s="11">
        <v>65535</v>
      </c>
      <c r="I19" s="7">
        <v>0</v>
      </c>
      <c r="J19" s="11"/>
      <c r="K19" s="7" t="s">
        <v>30</v>
      </c>
      <c r="L19" s="11" t="s">
        <v>16</v>
      </c>
    </row>
    <row r="20" customFormat="1" spans="1:12">
      <c r="A20" s="5" t="s">
        <v>63</v>
      </c>
      <c r="B20" s="11" t="s">
        <v>35</v>
      </c>
      <c r="C20" s="11">
        <v>0</v>
      </c>
      <c r="D20" s="11" t="s">
        <v>59</v>
      </c>
      <c r="E20" s="11">
        <v>-1</v>
      </c>
      <c r="F20" s="8" t="s">
        <v>64</v>
      </c>
      <c r="G20" s="11">
        <v>0</v>
      </c>
      <c r="H20" s="11">
        <v>65535</v>
      </c>
      <c r="I20" s="7">
        <v>0</v>
      </c>
      <c r="J20" s="11"/>
      <c r="K20" s="7" t="s">
        <v>30</v>
      </c>
      <c r="L20" s="11" t="s">
        <v>16</v>
      </c>
    </row>
    <row r="21" customFormat="1" spans="1:12">
      <c r="A21" s="5" t="s">
        <v>65</v>
      </c>
      <c r="B21" s="11" t="s">
        <v>38</v>
      </c>
      <c r="C21" s="11">
        <v>0</v>
      </c>
      <c r="D21" s="11" t="s">
        <v>59</v>
      </c>
      <c r="E21" s="11">
        <v>-1</v>
      </c>
      <c r="F21" s="8" t="s">
        <v>66</v>
      </c>
      <c r="G21" s="11">
        <v>0</v>
      </c>
      <c r="H21" s="11">
        <v>65535</v>
      </c>
      <c r="I21" s="7">
        <v>0</v>
      </c>
      <c r="J21" s="11"/>
      <c r="K21" s="7" t="s">
        <v>30</v>
      </c>
      <c r="L21" s="11" t="s">
        <v>16</v>
      </c>
    </row>
    <row r="22" spans="1:12">
      <c r="A22" s="5" t="s">
        <v>67</v>
      </c>
      <c r="B22" s="11" t="s">
        <v>68</v>
      </c>
      <c r="C22" s="11">
        <v>0</v>
      </c>
      <c r="D22" s="11" t="s">
        <v>69</v>
      </c>
      <c r="E22" s="11">
        <v>-1</v>
      </c>
      <c r="F22" s="8" t="s">
        <v>70</v>
      </c>
      <c r="G22" s="11">
        <v>0</v>
      </c>
      <c r="H22" s="11">
        <v>255</v>
      </c>
      <c r="I22" s="7">
        <v>0</v>
      </c>
      <c r="J22" s="11"/>
      <c r="K22" s="7" t="s">
        <v>15</v>
      </c>
      <c r="L22" s="11" t="s">
        <v>16</v>
      </c>
    </row>
    <row r="23" spans="1:12">
      <c r="A23" s="5" t="s">
        <v>71</v>
      </c>
      <c r="B23" s="11" t="s">
        <v>72</v>
      </c>
      <c r="C23" s="11">
        <v>0</v>
      </c>
      <c r="D23" s="11" t="s">
        <v>69</v>
      </c>
      <c r="E23" s="11">
        <v>-1</v>
      </c>
      <c r="F23" s="8" t="s">
        <v>73</v>
      </c>
      <c r="G23" s="11">
        <v>0</v>
      </c>
      <c r="H23" s="11">
        <v>255</v>
      </c>
      <c r="I23" s="7">
        <v>0</v>
      </c>
      <c r="J23" s="11"/>
      <c r="K23" s="7" t="s">
        <v>15</v>
      </c>
      <c r="L23" s="11" t="s">
        <v>16</v>
      </c>
    </row>
    <row r="24" spans="1:12">
      <c r="A24" s="5" t="s">
        <v>74</v>
      </c>
      <c r="B24" s="11" t="s">
        <v>75</v>
      </c>
      <c r="C24" s="11">
        <v>0</v>
      </c>
      <c r="D24" s="11" t="s">
        <v>69</v>
      </c>
      <c r="E24" s="11">
        <v>-1</v>
      </c>
      <c r="F24" s="8" t="s">
        <v>76</v>
      </c>
      <c r="G24" s="11">
        <v>0</v>
      </c>
      <c r="H24" s="11">
        <v>255</v>
      </c>
      <c r="I24" s="7">
        <v>0</v>
      </c>
      <c r="J24" s="11"/>
      <c r="K24" s="7" t="s">
        <v>15</v>
      </c>
      <c r="L24" s="11" t="s">
        <v>16</v>
      </c>
    </row>
    <row r="25" spans="1:12">
      <c r="A25" s="5" t="s">
        <v>77</v>
      </c>
      <c r="B25" s="11" t="s">
        <v>78</v>
      </c>
      <c r="C25" s="11">
        <v>0</v>
      </c>
      <c r="D25" s="11" t="s">
        <v>69</v>
      </c>
      <c r="E25" s="11">
        <v>-1</v>
      </c>
      <c r="F25" s="8" t="s">
        <v>79</v>
      </c>
      <c r="G25" s="11">
        <v>0</v>
      </c>
      <c r="H25" s="11">
        <v>255</v>
      </c>
      <c r="I25" s="7">
        <v>0</v>
      </c>
      <c r="J25" s="11"/>
      <c r="K25" s="7" t="s">
        <v>15</v>
      </c>
      <c r="L25" s="11" t="s">
        <v>16</v>
      </c>
    </row>
    <row r="26" spans="1:12">
      <c r="A26" s="5" t="s">
        <v>80</v>
      </c>
      <c r="B26" s="11" t="s">
        <v>81</v>
      </c>
      <c r="C26" s="11">
        <v>0</v>
      </c>
      <c r="D26" s="11" t="s">
        <v>69</v>
      </c>
      <c r="E26" s="11">
        <v>-1</v>
      </c>
      <c r="F26" s="8" t="s">
        <v>82</v>
      </c>
      <c r="G26" s="11">
        <v>0</v>
      </c>
      <c r="H26" s="11">
        <v>255</v>
      </c>
      <c r="I26" s="7">
        <v>0</v>
      </c>
      <c r="J26" s="11"/>
      <c r="K26" s="7" t="s">
        <v>15</v>
      </c>
      <c r="L26" s="11" t="s">
        <v>16</v>
      </c>
    </row>
    <row r="27" s="1" customFormat="1" ht="18" customHeight="1" spans="1:12">
      <c r="A27" s="5" t="s">
        <v>83</v>
      </c>
      <c r="B27" s="7" t="s">
        <v>84</v>
      </c>
      <c r="C27" s="7">
        <v>67</v>
      </c>
      <c r="D27" s="7" t="s">
        <v>69</v>
      </c>
      <c r="E27" s="11">
        <v>-1</v>
      </c>
      <c r="F27" s="8" t="s">
        <v>85</v>
      </c>
      <c r="G27" s="11">
        <v>0</v>
      </c>
      <c r="H27" s="11">
        <v>1</v>
      </c>
      <c r="I27" s="7">
        <v>1</v>
      </c>
      <c r="J27" s="11"/>
      <c r="K27" s="7" t="s">
        <v>15</v>
      </c>
      <c r="L27" s="11" t="s">
        <v>16</v>
      </c>
    </row>
    <row r="28" s="1" customFormat="1" ht="18" customHeight="1" spans="1:12">
      <c r="A28" s="5" t="s">
        <v>86</v>
      </c>
      <c r="B28" s="7" t="s">
        <v>87</v>
      </c>
      <c r="C28" s="7">
        <v>71</v>
      </c>
      <c r="D28" s="7" t="s">
        <v>69</v>
      </c>
      <c r="E28" s="11">
        <v>-1</v>
      </c>
      <c r="F28" s="8" t="s">
        <v>88</v>
      </c>
      <c r="G28" s="11">
        <v>0</v>
      </c>
      <c r="H28" s="11">
        <v>1</v>
      </c>
      <c r="I28" s="7">
        <v>0</v>
      </c>
      <c r="J28" s="11"/>
      <c r="K28" s="7" t="s">
        <v>15</v>
      </c>
      <c r="L28" s="11" t="s">
        <v>16</v>
      </c>
    </row>
    <row r="29" s="1" customFormat="1" spans="1:12">
      <c r="A29" s="9" t="s">
        <v>89</v>
      </c>
      <c r="B29" s="11"/>
      <c r="C29" s="11"/>
      <c r="D29" s="11" t="s">
        <v>90</v>
      </c>
      <c r="E29" s="11">
        <v>-1</v>
      </c>
      <c r="F29" s="9" t="s">
        <v>91</v>
      </c>
      <c r="G29" s="11">
        <v>0</v>
      </c>
      <c r="H29" s="11">
        <v>1</v>
      </c>
      <c r="I29" s="11">
        <v>0</v>
      </c>
      <c r="K29" s="7" t="s">
        <v>15</v>
      </c>
      <c r="L29" s="11" t="s">
        <v>16</v>
      </c>
    </row>
    <row r="30" s="1" customFormat="1" spans="1:12">
      <c r="A30" s="9" t="s">
        <v>92</v>
      </c>
      <c r="B30" s="11"/>
      <c r="C30" s="11"/>
      <c r="D30" s="11" t="s">
        <v>93</v>
      </c>
      <c r="E30" s="11">
        <v>-1</v>
      </c>
      <c r="F30" s="21" t="s">
        <v>94</v>
      </c>
      <c r="G30" s="11">
        <v>0</v>
      </c>
      <c r="H30" s="11">
        <v>1</v>
      </c>
      <c r="I30" s="11">
        <v>0</v>
      </c>
      <c r="J30" s="11"/>
      <c r="K30" s="7" t="s">
        <v>15</v>
      </c>
      <c r="L30" s="11" t="s">
        <v>16</v>
      </c>
    </row>
    <row r="31" s="1" customFormat="1" spans="1:13">
      <c r="A31" s="9" t="s">
        <v>95</v>
      </c>
      <c r="B31" s="11"/>
      <c r="C31" s="11"/>
      <c r="D31" s="11" t="s">
        <v>96</v>
      </c>
      <c r="E31" s="11">
        <v>-1</v>
      </c>
      <c r="F31" s="8" t="s">
        <v>97</v>
      </c>
      <c r="G31" s="11">
        <v>0</v>
      </c>
      <c r="H31" s="11">
        <v>1</v>
      </c>
      <c r="I31" s="11">
        <v>0</v>
      </c>
      <c r="J31" s="11"/>
      <c r="K31" s="7" t="s">
        <v>15</v>
      </c>
      <c r="L31" s="11" t="s">
        <v>16</v>
      </c>
      <c r="M31" s="37"/>
    </row>
    <row r="32" spans="1:12">
      <c r="A32" s="9" t="s">
        <v>98</v>
      </c>
      <c r="B32" s="11"/>
      <c r="C32" s="11"/>
      <c r="D32" s="11" t="s">
        <v>99</v>
      </c>
      <c r="E32" s="11">
        <v>-1</v>
      </c>
      <c r="F32" s="8" t="s">
        <v>100</v>
      </c>
      <c r="G32" s="11">
        <v>0</v>
      </c>
      <c r="H32" s="11">
        <v>1</v>
      </c>
      <c r="I32" s="11">
        <v>0</v>
      </c>
      <c r="J32" s="11"/>
      <c r="K32" s="7" t="s">
        <v>15</v>
      </c>
      <c r="L32" s="11" t="s">
        <v>16</v>
      </c>
    </row>
    <row r="33" s="1" customFormat="1" spans="1:12">
      <c r="A33" s="35" t="s">
        <v>101</v>
      </c>
      <c r="B33" s="11"/>
      <c r="C33" s="11"/>
      <c r="D33" s="11" t="s">
        <v>102</v>
      </c>
      <c r="E33" s="11">
        <v>-1</v>
      </c>
      <c r="F33" s="8" t="s">
        <v>103</v>
      </c>
      <c r="G33" s="11">
        <v>0</v>
      </c>
      <c r="H33" s="11">
        <v>1</v>
      </c>
      <c r="I33" s="11">
        <v>0</v>
      </c>
      <c r="J33" s="7"/>
      <c r="K33" s="7" t="s">
        <v>15</v>
      </c>
      <c r="L33" s="11" t="s">
        <v>16</v>
      </c>
    </row>
    <row r="34" s="1" customFormat="1" spans="1:12">
      <c r="A34" s="35" t="s">
        <v>104</v>
      </c>
      <c r="B34" s="11"/>
      <c r="C34" s="11"/>
      <c r="D34" s="11" t="s">
        <v>105</v>
      </c>
      <c r="E34" s="11">
        <v>-1</v>
      </c>
      <c r="F34" s="8" t="s">
        <v>106</v>
      </c>
      <c r="G34" s="11">
        <v>0</v>
      </c>
      <c r="H34" s="11">
        <v>1</v>
      </c>
      <c r="I34" s="11">
        <v>0</v>
      </c>
      <c r="J34" s="7"/>
      <c r="K34" s="7" t="s">
        <v>15</v>
      </c>
      <c r="L34" s="11" t="s">
        <v>16</v>
      </c>
    </row>
    <row r="35" s="1" customFormat="1" spans="1:12">
      <c r="A35" s="35" t="s">
        <v>107</v>
      </c>
      <c r="B35" s="11"/>
      <c r="C35" s="11"/>
      <c r="D35" s="7" t="s">
        <v>108</v>
      </c>
      <c r="E35" s="11">
        <v>-1</v>
      </c>
      <c r="F35" s="8" t="s">
        <v>109</v>
      </c>
      <c r="G35" s="11">
        <v>0</v>
      </c>
      <c r="H35" s="11">
        <v>1</v>
      </c>
      <c r="I35" s="11">
        <v>0</v>
      </c>
      <c r="J35" s="11"/>
      <c r="K35" s="7" t="s">
        <v>15</v>
      </c>
      <c r="L35" s="11" t="s">
        <v>16</v>
      </c>
    </row>
    <row r="36" s="1" customFormat="1" spans="1:13">
      <c r="A36" s="5" t="s">
        <v>110</v>
      </c>
      <c r="B36" s="11"/>
      <c r="C36" s="11"/>
      <c r="D36" s="11" t="s">
        <v>111</v>
      </c>
      <c r="E36" s="11">
        <v>-1</v>
      </c>
      <c r="F36" s="8" t="s">
        <v>112</v>
      </c>
      <c r="G36" s="11">
        <v>0</v>
      </c>
      <c r="H36" s="11">
        <v>1</v>
      </c>
      <c r="I36" s="7">
        <v>0</v>
      </c>
      <c r="J36" s="11"/>
      <c r="K36" s="7" t="s">
        <v>15</v>
      </c>
      <c r="L36" s="11" t="s">
        <v>16</v>
      </c>
      <c r="M36" s="37"/>
    </row>
    <row r="37" spans="1:12">
      <c r="A37" s="5" t="s">
        <v>113</v>
      </c>
      <c r="B37" s="11"/>
      <c r="C37" s="11"/>
      <c r="D37" s="11" t="s">
        <v>114</v>
      </c>
      <c r="E37" s="11">
        <v>-1</v>
      </c>
      <c r="F37" s="8" t="s">
        <v>115</v>
      </c>
      <c r="G37" s="11">
        <v>0</v>
      </c>
      <c r="H37" s="11">
        <v>255</v>
      </c>
      <c r="I37" s="7" t="str">
        <f>Enum!Z2</f>
        <v>EN_NULL(0)</v>
      </c>
      <c r="J37" s="11"/>
      <c r="K37" s="7" t="str">
        <f>Enum!A2</f>
        <v>enSeatMoveCmd</v>
      </c>
      <c r="L37" s="11" t="s">
        <v>16</v>
      </c>
    </row>
    <row r="38" spans="1:12">
      <c r="A38" s="5" t="s">
        <v>116</v>
      </c>
      <c r="B38" s="11"/>
      <c r="C38" s="11"/>
      <c r="D38" s="11" t="s">
        <v>117</v>
      </c>
      <c r="E38" s="11">
        <v>-1</v>
      </c>
      <c r="F38" s="8" t="s">
        <v>118</v>
      </c>
      <c r="G38" s="11">
        <v>0</v>
      </c>
      <c r="H38" s="11">
        <v>255</v>
      </c>
      <c r="I38" s="7" t="str">
        <f>Enum!Z2</f>
        <v>EN_NULL(0)</v>
      </c>
      <c r="J38" s="11"/>
      <c r="K38" s="7" t="str">
        <f>Enum!A2</f>
        <v>enSeatMoveCmd</v>
      </c>
      <c r="L38" s="11" t="s">
        <v>16</v>
      </c>
    </row>
    <row r="39" spans="1:12">
      <c r="A39" s="5" t="s">
        <v>119</v>
      </c>
      <c r="B39" s="11"/>
      <c r="C39" s="11"/>
      <c r="D39" s="11" t="s">
        <v>120</v>
      </c>
      <c r="E39" s="11">
        <v>-1</v>
      </c>
      <c r="F39" s="8" t="s">
        <v>121</v>
      </c>
      <c r="G39" s="11">
        <v>0</v>
      </c>
      <c r="H39" s="11">
        <v>255</v>
      </c>
      <c r="I39" s="7" t="str">
        <f>Enum!Z2</f>
        <v>EN_NULL(0)</v>
      </c>
      <c r="J39" s="11"/>
      <c r="K39" s="7" t="str">
        <f>Enum!A2</f>
        <v>enSeatMoveCmd</v>
      </c>
      <c r="L39" s="11" t="s">
        <v>16</v>
      </c>
    </row>
    <row r="40" spans="1:12">
      <c r="A40" s="5" t="s">
        <v>122</v>
      </c>
      <c r="B40" s="11"/>
      <c r="C40" s="11"/>
      <c r="D40" s="11" t="s">
        <v>123</v>
      </c>
      <c r="E40" s="11">
        <v>-1</v>
      </c>
      <c r="F40" s="8" t="s">
        <v>124</v>
      </c>
      <c r="G40" s="11">
        <v>0</v>
      </c>
      <c r="H40" s="11">
        <v>255</v>
      </c>
      <c r="I40" s="7" t="str">
        <f>Enum!Z2</f>
        <v>EN_NULL(0)</v>
      </c>
      <c r="J40" s="7"/>
      <c r="K40" s="7" t="str">
        <f>Enum!A2</f>
        <v>enSeatMoveCmd</v>
      </c>
      <c r="L40" s="11" t="s">
        <v>16</v>
      </c>
    </row>
    <row r="41" spans="1:12">
      <c r="A41" s="36" t="s">
        <v>125</v>
      </c>
      <c r="B41" s="11"/>
      <c r="C41" s="11"/>
      <c r="D41" s="11" t="s">
        <v>126</v>
      </c>
      <c r="E41" s="11">
        <v>-1</v>
      </c>
      <c r="F41" s="8" t="s">
        <v>127</v>
      </c>
      <c r="G41" s="11">
        <v>0</v>
      </c>
      <c r="H41" s="11">
        <v>255</v>
      </c>
      <c r="I41" s="11">
        <v>0</v>
      </c>
      <c r="J41" s="11"/>
      <c r="K41" s="7" t="s">
        <v>15</v>
      </c>
      <c r="L41" s="11" t="s">
        <v>16</v>
      </c>
    </row>
    <row r="42" spans="1:12">
      <c r="A42" s="36" t="s">
        <v>128</v>
      </c>
      <c r="B42" s="11"/>
      <c r="C42" s="11"/>
      <c r="D42" s="11" t="s">
        <v>129</v>
      </c>
      <c r="E42" s="11">
        <v>-1</v>
      </c>
      <c r="F42" s="8" t="s">
        <v>130</v>
      </c>
      <c r="G42" s="11">
        <v>0</v>
      </c>
      <c r="H42" s="11">
        <v>255</v>
      </c>
      <c r="I42" s="11">
        <v>0</v>
      </c>
      <c r="J42" s="11"/>
      <c r="K42" s="7" t="s">
        <v>15</v>
      </c>
      <c r="L42" s="11" t="s">
        <v>16</v>
      </c>
    </row>
    <row r="43" spans="1:12">
      <c r="A43" s="36" t="s">
        <v>131</v>
      </c>
      <c r="B43" s="11"/>
      <c r="C43" s="11"/>
      <c r="D43" s="11" t="s">
        <v>132</v>
      </c>
      <c r="E43" s="11">
        <v>-1</v>
      </c>
      <c r="F43" s="8" t="s">
        <v>133</v>
      </c>
      <c r="G43" s="11">
        <v>0</v>
      </c>
      <c r="H43" s="11">
        <v>255</v>
      </c>
      <c r="I43" s="11">
        <v>0</v>
      </c>
      <c r="J43" s="11"/>
      <c r="K43" s="7" t="s">
        <v>15</v>
      </c>
      <c r="L43" s="11" t="s">
        <v>16</v>
      </c>
    </row>
    <row r="44" spans="1:12">
      <c r="A44" s="36" t="s">
        <v>134</v>
      </c>
      <c r="B44" s="11"/>
      <c r="C44" s="11"/>
      <c r="D44" s="11" t="s">
        <v>135</v>
      </c>
      <c r="E44" s="11">
        <v>-1</v>
      </c>
      <c r="F44" s="8" t="s">
        <v>136</v>
      </c>
      <c r="G44" s="11">
        <v>0</v>
      </c>
      <c r="H44" s="11">
        <v>255</v>
      </c>
      <c r="I44" s="11">
        <v>0</v>
      </c>
      <c r="J44" s="11"/>
      <c r="K44" s="7" t="s">
        <v>15</v>
      </c>
      <c r="L44" s="11" t="s">
        <v>16</v>
      </c>
    </row>
    <row r="45" s="17" customFormat="1" ht="16" customHeight="1" spans="1:12">
      <c r="A45" s="9" t="s">
        <v>137</v>
      </c>
      <c r="B45" s="11"/>
      <c r="C45" s="11"/>
      <c r="D45" s="11" t="s">
        <v>138</v>
      </c>
      <c r="E45" s="11">
        <v>-1</v>
      </c>
      <c r="F45" s="21" t="s">
        <v>139</v>
      </c>
      <c r="G45" s="11">
        <v>0</v>
      </c>
      <c r="H45" s="11">
        <v>255</v>
      </c>
      <c r="I45" s="11" t="str">
        <f>Enum!D4</f>
        <v>eOff(0)</v>
      </c>
      <c r="J45" s="11"/>
      <c r="K45" s="11" t="str">
        <f>Enum!A4</f>
        <v>enIgnSts</v>
      </c>
      <c r="L45" s="11" t="s">
        <v>16</v>
      </c>
    </row>
    <row r="46" spans="1:12">
      <c r="A46" s="5"/>
      <c r="B46" s="7"/>
      <c r="C46" s="5"/>
      <c r="D46" s="7"/>
      <c r="E46" s="11"/>
      <c r="F46" s="8"/>
      <c r="G46" s="7"/>
      <c r="H46" s="7"/>
      <c r="I46" s="7"/>
      <c r="J46" s="7"/>
      <c r="K46" s="7"/>
      <c r="L46" s="31"/>
    </row>
    <row r="47" spans="1:12">
      <c r="A47" s="5"/>
      <c r="B47" s="7"/>
      <c r="C47" s="5"/>
      <c r="D47" s="7"/>
      <c r="E47" s="11"/>
      <c r="F47" s="8"/>
      <c r="G47" s="7"/>
      <c r="H47" s="7"/>
      <c r="I47" s="7"/>
      <c r="J47" s="7"/>
      <c r="K47" s="7"/>
      <c r="L47" s="31"/>
    </row>
    <row r="48" spans="1:12">
      <c r="A48" s="5"/>
      <c r="B48" s="7"/>
      <c r="C48" s="5"/>
      <c r="D48" s="7"/>
      <c r="E48" s="11"/>
      <c r="F48" s="8"/>
      <c r="G48" s="7"/>
      <c r="H48" s="7"/>
      <c r="I48" s="7"/>
      <c r="J48" s="7"/>
      <c r="K48" s="7"/>
      <c r="L48" s="31"/>
    </row>
    <row r="49" spans="1:12">
      <c r="A49" s="5"/>
      <c r="B49" s="7"/>
      <c r="C49" s="5"/>
      <c r="D49" s="7"/>
      <c r="E49" s="11"/>
      <c r="F49" s="8"/>
      <c r="G49" s="7"/>
      <c r="H49" s="7"/>
      <c r="I49" s="7"/>
      <c r="J49" s="7"/>
      <c r="K49" s="7"/>
      <c r="L49" s="31"/>
    </row>
    <row r="50" spans="1:12">
      <c r="A50" s="5"/>
      <c r="B50" s="7"/>
      <c r="C50" s="5"/>
      <c r="D50" s="7"/>
      <c r="E50" s="11"/>
      <c r="F50" s="8"/>
      <c r="G50" s="7"/>
      <c r="H50" s="7"/>
      <c r="I50" s="7"/>
      <c r="J50" s="7"/>
      <c r="K50" s="7"/>
      <c r="L50" s="31"/>
    </row>
    <row r="51" spans="1:12">
      <c r="A51" s="5"/>
      <c r="B51" s="7"/>
      <c r="C51" s="5"/>
      <c r="D51" s="7"/>
      <c r="E51" s="11"/>
      <c r="F51" s="8"/>
      <c r="G51" s="7"/>
      <c r="H51" s="7"/>
      <c r="I51" s="7"/>
      <c r="J51" s="7"/>
      <c r="K51" s="7"/>
      <c r="L51" s="31"/>
    </row>
    <row r="52" spans="1:12">
      <c r="A52" s="5"/>
      <c r="B52" s="7"/>
      <c r="C52" s="5"/>
      <c r="D52" s="7"/>
      <c r="E52" s="11"/>
      <c r="F52" s="8"/>
      <c r="G52" s="7"/>
      <c r="H52" s="7"/>
      <c r="I52" s="7"/>
      <c r="J52" s="7"/>
      <c r="K52" s="7"/>
      <c r="L52" s="31"/>
    </row>
    <row r="53" spans="1:12">
      <c r="A53" s="5"/>
      <c r="B53" s="7"/>
      <c r="C53" s="5"/>
      <c r="D53" s="7"/>
      <c r="E53" s="11"/>
      <c r="F53" s="8"/>
      <c r="G53" s="7"/>
      <c r="H53" s="7"/>
      <c r="I53" s="7"/>
      <c r="J53" s="7"/>
      <c r="K53" s="7"/>
      <c r="L53" s="31"/>
    </row>
    <row r="54" spans="1:12">
      <c r="A54" s="5"/>
      <c r="B54" s="7"/>
      <c r="C54" s="5"/>
      <c r="D54" s="11"/>
      <c r="E54" s="11"/>
      <c r="F54" s="8"/>
      <c r="G54" s="7"/>
      <c r="H54" s="7"/>
      <c r="I54" s="7"/>
      <c r="J54" s="7"/>
      <c r="K54" s="7"/>
      <c r="L54" s="11"/>
    </row>
    <row r="55" spans="1:12">
      <c r="A55" s="5"/>
      <c r="B55" s="7"/>
      <c r="C55" s="5"/>
      <c r="D55" s="11"/>
      <c r="E55" s="11"/>
      <c r="F55" s="8"/>
      <c r="G55" s="7"/>
      <c r="H55" s="7"/>
      <c r="I55" s="7"/>
      <c r="J55" s="7"/>
      <c r="K55" s="7"/>
      <c r="L55" s="11"/>
    </row>
    <row r="56" s="1" customFormat="1" spans="1:12">
      <c r="A56" s="5"/>
      <c r="B56" s="7"/>
      <c r="C56" s="5"/>
      <c r="D56" s="11"/>
      <c r="E56" s="11"/>
      <c r="F56" s="8"/>
      <c r="G56" s="7"/>
      <c r="H56" s="7"/>
      <c r="I56" s="7"/>
      <c r="J56" s="7"/>
      <c r="K56" s="7"/>
      <c r="L56" s="11"/>
    </row>
    <row r="57" s="1" customFormat="1" spans="1:12">
      <c r="A57" s="5"/>
      <c r="B57" s="7"/>
      <c r="C57" s="5"/>
      <c r="D57" s="11"/>
      <c r="E57" s="11"/>
      <c r="F57" s="8"/>
      <c r="G57" s="7"/>
      <c r="H57" s="7"/>
      <c r="I57" s="7"/>
      <c r="J57" s="7"/>
      <c r="K57" s="7"/>
      <c r="L57" s="11"/>
    </row>
    <row r="58" s="1" customFormat="1" spans="1:12">
      <c r="A58" s="5"/>
      <c r="B58" s="7"/>
      <c r="C58" s="5"/>
      <c r="D58" s="11"/>
      <c r="E58" s="11"/>
      <c r="F58" s="8"/>
      <c r="G58" s="7"/>
      <c r="H58" s="7"/>
      <c r="I58" s="7"/>
      <c r="J58" s="7"/>
      <c r="K58" s="7"/>
      <c r="L58" s="11"/>
    </row>
    <row r="59" s="1" customFormat="1" spans="1:12">
      <c r="A59" s="5"/>
      <c r="B59" s="7"/>
      <c r="C59" s="5"/>
      <c r="D59" s="11"/>
      <c r="E59" s="11"/>
      <c r="F59" s="8"/>
      <c r="G59" s="7"/>
      <c r="H59" s="7"/>
      <c r="I59" s="7"/>
      <c r="J59" s="7"/>
      <c r="K59" s="7"/>
      <c r="L59" s="11"/>
    </row>
    <row r="60" s="1" customFormat="1" spans="1:12">
      <c r="A60" s="5"/>
      <c r="B60" s="7"/>
      <c r="C60" s="5"/>
      <c r="D60" s="11"/>
      <c r="E60" s="11"/>
      <c r="F60" s="8"/>
      <c r="G60" s="7"/>
      <c r="H60" s="7"/>
      <c r="I60" s="7"/>
      <c r="J60" s="7"/>
      <c r="K60" s="7"/>
      <c r="L60" s="11"/>
    </row>
    <row r="61" s="1" customFormat="1" spans="1:12">
      <c r="A61" s="5"/>
      <c r="B61" s="7"/>
      <c r="C61" s="5"/>
      <c r="D61" s="11"/>
      <c r="E61" s="11"/>
      <c r="F61" s="8"/>
      <c r="G61" s="7"/>
      <c r="H61" s="7"/>
      <c r="I61" s="7"/>
      <c r="J61" s="7"/>
      <c r="K61" s="7"/>
      <c r="L61" s="11"/>
    </row>
    <row r="62" s="1" customFormat="1" spans="1:12">
      <c r="A62" s="5"/>
      <c r="B62" s="7"/>
      <c r="C62" s="5"/>
      <c r="D62" s="11"/>
      <c r="E62" s="11"/>
      <c r="F62" s="8"/>
      <c r="G62" s="7"/>
      <c r="H62" s="7"/>
      <c r="I62" s="7"/>
      <c r="J62" s="7"/>
      <c r="K62" s="7"/>
      <c r="L62" s="11"/>
    </row>
    <row r="63" s="1" customFormat="1" spans="1:12">
      <c r="A63" s="5"/>
      <c r="B63" s="7"/>
      <c r="C63" s="5"/>
      <c r="D63" s="11"/>
      <c r="E63" s="11"/>
      <c r="F63" s="8"/>
      <c r="G63" s="7"/>
      <c r="H63" s="7"/>
      <c r="I63" s="7"/>
      <c r="J63" s="7"/>
      <c r="K63" s="7"/>
      <c r="L63" s="11"/>
    </row>
    <row r="64" s="1" customFormat="1" spans="1:12">
      <c r="A64" s="5"/>
      <c r="B64" s="7"/>
      <c r="C64" s="5"/>
      <c r="D64" s="11"/>
      <c r="E64" s="11"/>
      <c r="F64" s="8"/>
      <c r="G64" s="7"/>
      <c r="H64" s="7"/>
      <c r="I64" s="7"/>
      <c r="J64" s="7"/>
      <c r="K64" s="7"/>
      <c r="L64" s="11"/>
    </row>
    <row r="65" s="1" customFormat="1" spans="1:12">
      <c r="A65" s="5"/>
      <c r="B65" s="7"/>
      <c r="C65" s="5"/>
      <c r="D65" s="11"/>
      <c r="E65" s="11"/>
      <c r="F65" s="8"/>
      <c r="G65" s="7"/>
      <c r="H65" s="7"/>
      <c r="I65" s="7"/>
      <c r="J65" s="7"/>
      <c r="K65" s="7"/>
      <c r="L65" s="11"/>
    </row>
    <row r="66" spans="1:12">
      <c r="A66" s="5"/>
      <c r="B66" s="7"/>
      <c r="C66" s="5"/>
      <c r="D66" s="11"/>
      <c r="E66" s="11"/>
      <c r="F66" s="8"/>
      <c r="G66" s="7"/>
      <c r="H66" s="7"/>
      <c r="I66" s="7"/>
      <c r="J66" s="7"/>
      <c r="K66" s="7"/>
      <c r="L66" s="11"/>
    </row>
    <row r="67" spans="1:12">
      <c r="A67" s="5"/>
      <c r="B67" s="7"/>
      <c r="C67" s="5"/>
      <c r="D67" s="11"/>
      <c r="E67" s="11"/>
      <c r="F67" s="8"/>
      <c r="G67" s="7"/>
      <c r="H67" s="7"/>
      <c r="I67" s="7"/>
      <c r="J67" s="7"/>
      <c r="K67" s="7"/>
      <c r="L67" s="11"/>
    </row>
    <row r="68" spans="1:12">
      <c r="A68" s="5"/>
      <c r="B68" s="7"/>
      <c r="C68" s="5"/>
      <c r="D68" s="11"/>
      <c r="E68" s="11"/>
      <c r="F68" s="8"/>
      <c r="G68" s="7"/>
      <c r="H68" s="7"/>
      <c r="I68" s="7"/>
      <c r="J68" s="7"/>
      <c r="K68" s="7"/>
      <c r="L68" s="11"/>
    </row>
    <row r="69" spans="1:12">
      <c r="A69" s="5"/>
      <c r="B69" s="7"/>
      <c r="C69" s="5"/>
      <c r="D69" s="11"/>
      <c r="E69" s="11"/>
      <c r="F69" s="8"/>
      <c r="G69" s="7"/>
      <c r="H69" s="7"/>
      <c r="I69" s="7"/>
      <c r="J69" s="7"/>
      <c r="K69" s="7"/>
      <c r="L69" s="11"/>
    </row>
    <row r="70" spans="1:12">
      <c r="A70" s="5"/>
      <c r="B70" s="7"/>
      <c r="C70" s="5"/>
      <c r="D70" s="11"/>
      <c r="E70" s="11"/>
      <c r="F70" s="8"/>
      <c r="G70" s="7"/>
      <c r="H70" s="7"/>
      <c r="I70" s="7"/>
      <c r="J70" s="7"/>
      <c r="K70" s="7"/>
      <c r="L70" s="11"/>
    </row>
    <row r="71" spans="1:12">
      <c r="A71" s="5"/>
      <c r="B71" s="7"/>
      <c r="C71" s="5"/>
      <c r="D71" s="11"/>
      <c r="E71" s="11"/>
      <c r="F71" s="8"/>
      <c r="G71" s="7"/>
      <c r="H71" s="7"/>
      <c r="I71" s="7"/>
      <c r="J71" s="7"/>
      <c r="K71" s="7"/>
      <c r="L71" s="11"/>
    </row>
    <row r="73" spans="1:12">
      <c r="A73" s="5"/>
      <c r="B73" s="7"/>
      <c r="C73" s="5"/>
      <c r="D73" s="11"/>
      <c r="E73" s="11"/>
      <c r="F73" s="8"/>
      <c r="G73" s="7"/>
      <c r="H73" s="7"/>
      <c r="I73" s="7"/>
      <c r="J73" s="7"/>
      <c r="K73" s="7"/>
      <c r="L73" s="11"/>
    </row>
    <row r="74" spans="1:12">
      <c r="A74" s="5"/>
      <c r="B74" s="7"/>
      <c r="C74" s="5"/>
      <c r="D74" s="11"/>
      <c r="E74" s="11"/>
      <c r="F74" s="8"/>
      <c r="G74" s="7"/>
      <c r="H74" s="7"/>
      <c r="I74" s="7"/>
      <c r="J74" s="7"/>
      <c r="K74" s="7"/>
      <c r="L74" s="11"/>
    </row>
    <row r="75" spans="1:12">
      <c r="A75" s="5"/>
      <c r="B75" s="7"/>
      <c r="C75" s="5"/>
      <c r="D75" s="11"/>
      <c r="E75" s="11"/>
      <c r="F75" s="8"/>
      <c r="G75" s="7"/>
      <c r="H75" s="7"/>
      <c r="I75" s="7"/>
      <c r="J75" s="7"/>
      <c r="K75" s="7"/>
      <c r="L75" s="11"/>
    </row>
    <row r="76" spans="1:12">
      <c r="A76" s="5"/>
      <c r="B76" s="7"/>
      <c r="C76" s="5"/>
      <c r="D76" s="11"/>
      <c r="E76" s="11"/>
      <c r="F76" s="8"/>
      <c r="G76" s="7"/>
      <c r="H76" s="7"/>
      <c r="I76" s="7"/>
      <c r="J76" s="7"/>
      <c r="K76" s="7"/>
      <c r="L76" s="11"/>
    </row>
    <row r="77" spans="1:12">
      <c r="A77" s="5"/>
      <c r="B77" s="7"/>
      <c r="C77" s="5"/>
      <c r="D77" s="11"/>
      <c r="E77" s="11"/>
      <c r="F77" s="8"/>
      <c r="G77" s="7"/>
      <c r="H77" s="7"/>
      <c r="I77" s="7"/>
      <c r="J77" s="7"/>
      <c r="K77" s="7"/>
      <c r="L77" s="11"/>
    </row>
    <row r="78" spans="1:12">
      <c r="A78" s="5"/>
      <c r="B78" s="7"/>
      <c r="C78" s="5"/>
      <c r="D78" s="11"/>
      <c r="E78" s="11"/>
      <c r="F78" s="8"/>
      <c r="G78" s="7"/>
      <c r="H78" s="7"/>
      <c r="I78" s="7"/>
      <c r="K78" s="7"/>
      <c r="L78" s="11"/>
    </row>
    <row r="79" spans="1:12">
      <c r="A79" s="5"/>
      <c r="B79" s="7"/>
      <c r="C79" s="5"/>
      <c r="D79" s="11"/>
      <c r="E79" s="11"/>
      <c r="F79" s="8"/>
      <c r="G79" s="7"/>
      <c r="H79" s="7"/>
      <c r="I79" s="7"/>
      <c r="J79" s="7"/>
      <c r="K79" s="7"/>
      <c r="L79" s="11"/>
    </row>
    <row r="80" spans="1:12">
      <c r="A80" s="5"/>
      <c r="B80" s="7"/>
      <c r="C80" s="5"/>
      <c r="D80" s="11"/>
      <c r="E80" s="11"/>
      <c r="F80" s="8"/>
      <c r="G80" s="7"/>
      <c r="H80" s="7"/>
      <c r="I80" s="7"/>
      <c r="J80" s="7"/>
      <c r="K80" s="7"/>
      <c r="L80" s="11"/>
    </row>
    <row r="81" spans="1:12">
      <c r="A81" s="5"/>
      <c r="B81" s="7"/>
      <c r="C81" s="5"/>
      <c r="D81" s="11"/>
      <c r="E81" s="11"/>
      <c r="F81" s="8"/>
      <c r="G81" s="7"/>
      <c r="H81" s="7"/>
      <c r="I81" s="7"/>
      <c r="J81" s="7"/>
      <c r="K81" s="7"/>
      <c r="L81" s="11"/>
    </row>
    <row r="82" spans="1:12">
      <c r="A82" s="5"/>
      <c r="B82" s="7"/>
      <c r="C82" s="5"/>
      <c r="D82" s="11"/>
      <c r="E82" s="11"/>
      <c r="F82" s="8"/>
      <c r="G82" s="7"/>
      <c r="H82" s="7"/>
      <c r="I82" s="7"/>
      <c r="J82" s="7"/>
      <c r="K82" s="7"/>
      <c r="L82" s="11"/>
    </row>
    <row r="83" spans="1:12">
      <c r="A83" s="5"/>
      <c r="B83" s="7"/>
      <c r="C83" s="5"/>
      <c r="D83" s="11"/>
      <c r="E83" s="11"/>
      <c r="F83" s="8"/>
      <c r="G83" s="7"/>
      <c r="H83" s="7"/>
      <c r="I83" s="7"/>
      <c r="J83" s="1"/>
      <c r="K83" s="7"/>
      <c r="L83" s="11"/>
    </row>
    <row r="84" spans="1:12">
      <c r="A84" s="5"/>
      <c r="B84" s="7"/>
      <c r="C84" s="5"/>
      <c r="D84" s="11"/>
      <c r="E84" s="11"/>
      <c r="F84" s="8"/>
      <c r="G84" s="7"/>
      <c r="H84" s="7"/>
      <c r="I84" s="7"/>
      <c r="J84" s="7"/>
      <c r="K84" s="7"/>
      <c r="L84" s="11"/>
    </row>
    <row r="85" spans="1:12">
      <c r="A85" s="5"/>
      <c r="B85" s="7"/>
      <c r="C85" s="5"/>
      <c r="D85" s="11"/>
      <c r="E85" s="11"/>
      <c r="F85" s="8"/>
      <c r="G85" s="7"/>
      <c r="H85" s="7"/>
      <c r="I85" s="7"/>
      <c r="J85" s="7"/>
      <c r="K85" s="7"/>
      <c r="L85" s="11"/>
    </row>
    <row r="86" s="1" customFormat="1" spans="1:12">
      <c r="A86" s="5"/>
      <c r="B86" s="7"/>
      <c r="C86" s="5"/>
      <c r="D86" s="11"/>
      <c r="E86" s="11"/>
      <c r="F86" s="8"/>
      <c r="G86" s="7"/>
      <c r="H86" s="7"/>
      <c r="I86" s="7"/>
      <c r="J86" s="7"/>
      <c r="K86" s="7"/>
      <c r="L86" s="11"/>
    </row>
    <row r="87" s="1" customFormat="1" spans="1:12">
      <c r="A87" s="5"/>
      <c r="B87" s="7"/>
      <c r="C87" s="5"/>
      <c r="D87" s="11"/>
      <c r="E87" s="11"/>
      <c r="F87" s="8"/>
      <c r="G87" s="7"/>
      <c r="H87" s="7"/>
      <c r="I87" s="7"/>
      <c r="J87" s="7"/>
      <c r="K87" s="7"/>
      <c r="L87" s="11"/>
    </row>
    <row r="88" s="1" customFormat="1" spans="1:12">
      <c r="A88" s="5"/>
      <c r="B88" s="7"/>
      <c r="C88" s="5"/>
      <c r="D88" s="11"/>
      <c r="E88" s="11"/>
      <c r="F88" s="8"/>
      <c r="G88" s="7"/>
      <c r="H88" s="7"/>
      <c r="I88" s="7"/>
      <c r="J88" s="7"/>
      <c r="K88" s="7"/>
      <c r="L88" s="11"/>
    </row>
    <row r="89" s="1" customFormat="1" spans="1:12">
      <c r="A89" s="5"/>
      <c r="B89" s="7"/>
      <c r="C89" s="5"/>
      <c r="D89" s="11"/>
      <c r="E89" s="11"/>
      <c r="F89" s="8"/>
      <c r="G89" s="7"/>
      <c r="H89" s="7"/>
      <c r="I89" s="7"/>
      <c r="J89" s="7"/>
      <c r="K89" s="7"/>
      <c r="L89" s="11"/>
    </row>
    <row r="90" s="1" customFormat="1" spans="1:12">
      <c r="A90" s="5"/>
      <c r="B90" s="7"/>
      <c r="C90" s="5"/>
      <c r="D90" s="11"/>
      <c r="E90" s="11"/>
      <c r="F90" s="8"/>
      <c r="G90" s="7"/>
      <c r="H90" s="7"/>
      <c r="I90" s="7"/>
      <c r="J90" s="7"/>
      <c r="K90" s="7"/>
      <c r="L90" s="11"/>
    </row>
    <row r="91" spans="1:12">
      <c r="A91" s="5"/>
      <c r="B91" s="7"/>
      <c r="C91" s="5"/>
      <c r="D91" s="7"/>
      <c r="E91" s="11"/>
      <c r="F91" s="8"/>
      <c r="G91" s="7"/>
      <c r="H91" s="7"/>
      <c r="I91" s="7"/>
      <c r="J91" s="7"/>
      <c r="K91" s="7"/>
      <c r="L91" s="11"/>
    </row>
    <row r="92" spans="1:12">
      <c r="A92" s="5"/>
      <c r="B92" s="7"/>
      <c r="C92" s="5"/>
      <c r="D92" s="7"/>
      <c r="E92" s="11"/>
      <c r="F92" s="8"/>
      <c r="G92" s="7"/>
      <c r="H92" s="7"/>
      <c r="I92" s="7"/>
      <c r="J92" s="7"/>
      <c r="K92" s="7"/>
      <c r="L92" s="11"/>
    </row>
    <row r="93" spans="1:12">
      <c r="A93" s="5"/>
      <c r="B93" s="7"/>
      <c r="C93" s="5"/>
      <c r="D93" s="27"/>
      <c r="E93" s="11"/>
      <c r="F93" s="8"/>
      <c r="G93" s="7"/>
      <c r="H93" s="7"/>
      <c r="I93" s="7"/>
      <c r="J93" s="7"/>
      <c r="K93" s="7"/>
      <c r="L93" s="11"/>
    </row>
    <row r="94" s="1" customFormat="1" spans="1:12">
      <c r="A94" s="5"/>
      <c r="B94" s="7"/>
      <c r="C94" s="5"/>
      <c r="D94" s="27"/>
      <c r="E94" s="11"/>
      <c r="F94" s="8"/>
      <c r="G94" s="7"/>
      <c r="H94" s="7"/>
      <c r="I94" s="7"/>
      <c r="J94" s="7"/>
      <c r="K94" s="7"/>
      <c r="L94" s="11"/>
    </row>
    <row r="95" s="1" customFormat="1" spans="1:12">
      <c r="A95" s="5"/>
      <c r="B95" s="27"/>
      <c r="C95" s="5"/>
      <c r="D95" s="27"/>
      <c r="E95" s="11"/>
      <c r="F95" s="8"/>
      <c r="G95" s="7"/>
      <c r="H95" s="7"/>
      <c r="I95" s="7"/>
      <c r="J95" s="7"/>
      <c r="K95" s="7"/>
      <c r="L95" s="11"/>
    </row>
    <row r="96" spans="1:12">
      <c r="A96" s="5"/>
      <c r="B96" s="7"/>
      <c r="C96" s="5"/>
      <c r="D96" s="7"/>
      <c r="E96" s="11"/>
      <c r="F96" s="8"/>
      <c r="G96" s="7"/>
      <c r="H96" s="7"/>
      <c r="I96" s="7"/>
      <c r="J96" s="7"/>
      <c r="K96" s="7"/>
      <c r="L96" s="11"/>
    </row>
    <row r="97" s="1" customFormat="1" spans="1:12">
      <c r="A97" s="9"/>
      <c r="B97" s="11"/>
      <c r="C97" s="11"/>
      <c r="D97" s="11"/>
      <c r="E97" s="11"/>
      <c r="F97" s="8"/>
      <c r="G97" s="7"/>
      <c r="H97" s="7"/>
      <c r="I97" s="7"/>
      <c r="J97" s="7"/>
      <c r="K97" s="7"/>
      <c r="L97" s="11"/>
    </row>
    <row r="98" s="1" customFormat="1" spans="1:12">
      <c r="A98" s="9"/>
      <c r="B98" s="11"/>
      <c r="C98" s="11"/>
      <c r="D98" s="11"/>
      <c r="E98" s="11"/>
      <c r="F98" s="8"/>
      <c r="G98" s="7"/>
      <c r="H98" s="7"/>
      <c r="I98" s="7"/>
      <c r="J98" s="7"/>
      <c r="K98" s="7"/>
      <c r="L98" s="11"/>
    </row>
    <row r="99" s="1" customFormat="1" spans="1:12">
      <c r="A99" s="9"/>
      <c r="B99" s="11"/>
      <c r="C99" s="11"/>
      <c r="D99" s="11"/>
      <c r="E99" s="11"/>
      <c r="F99" s="8"/>
      <c r="G99" s="7"/>
      <c r="H99" s="7"/>
      <c r="I99" s="7"/>
      <c r="J99" s="7"/>
      <c r="K99" s="7"/>
      <c r="L99" s="11"/>
    </row>
    <row r="100" s="1" customFormat="1" spans="1:12">
      <c r="A100" s="9"/>
      <c r="B100" s="11"/>
      <c r="C100" s="11"/>
      <c r="D100" s="11"/>
      <c r="E100" s="11"/>
      <c r="F100" s="8"/>
      <c r="G100" s="7"/>
      <c r="H100" s="7"/>
      <c r="I100" s="7"/>
      <c r="J100" s="7"/>
      <c r="K100" s="7"/>
      <c r="L100" s="11"/>
    </row>
  </sheetData>
  <dataValidations count="2">
    <dataValidation type="list" allowBlank="1" showInputMessage="1" showErrorMessage="1" error="未输入提供的数据类型" sqref="K2:K21 K22:K26 K27:K28 K29:K44 K46:K71" errorStyle="warning">
      <formula1>"boolean,int8,uint8,int16,uint16,int32,uint32"</formula1>
    </dataValidation>
    <dataValidation type="list" allowBlank="1" showInputMessage="1" showErrorMessage="1" sqref="L2:L21 L22:L26 L27:L28 L29:L44 L46:L71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53"/>
  <sheetViews>
    <sheetView workbookViewId="0">
      <selection activeCell="D18" sqref="D18"/>
    </sheetView>
  </sheetViews>
  <sheetFormatPr defaultColWidth="9" defaultRowHeight="16.5"/>
  <cols>
    <col min="1" max="1" width="36.25" style="1" customWidth="1"/>
    <col min="2" max="2" width="30.625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3.75" style="1" customWidth="1"/>
    <col min="10" max="10" width="18.875" style="1" customWidth="1"/>
    <col min="11" max="11" width="20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ht="115.5" spans="1:12">
      <c r="A2" s="9" t="s">
        <v>140</v>
      </c>
      <c r="B2" s="20"/>
      <c r="C2" s="11">
        <v>-1</v>
      </c>
      <c r="D2" s="9" t="s">
        <v>141</v>
      </c>
      <c r="E2" s="11">
        <v>-1</v>
      </c>
      <c r="F2" s="21" t="s">
        <v>142</v>
      </c>
      <c r="G2" s="11">
        <v>0</v>
      </c>
      <c r="H2" s="11">
        <v>7</v>
      </c>
      <c r="I2" s="11" t="s">
        <v>143</v>
      </c>
      <c r="J2" s="11"/>
      <c r="K2" s="11" t="s">
        <v>144</v>
      </c>
      <c r="L2" s="11" t="s">
        <v>16</v>
      </c>
    </row>
    <row r="3" spans="1:12">
      <c r="A3" s="9"/>
      <c r="B3" s="20"/>
      <c r="C3" s="11"/>
      <c r="D3" s="9"/>
      <c r="E3" s="11"/>
      <c r="F3" s="21"/>
      <c r="G3" s="11"/>
      <c r="H3" s="11"/>
      <c r="I3" s="11"/>
      <c r="J3" s="11"/>
      <c r="K3" s="11"/>
      <c r="L3" s="11"/>
    </row>
    <row r="4" s="1" customFormat="1" spans="1:12">
      <c r="A4" s="9"/>
      <c r="B4" s="20"/>
      <c r="C4" s="11"/>
      <c r="D4" s="9"/>
      <c r="E4" s="11"/>
      <c r="F4" s="21"/>
      <c r="G4" s="11"/>
      <c r="H4" s="11"/>
      <c r="I4" s="11"/>
      <c r="J4" s="11"/>
      <c r="K4" s="11"/>
      <c r="L4" s="11"/>
    </row>
    <row r="5" s="1" customFormat="1" spans="1:12">
      <c r="A5" s="9"/>
      <c r="B5" s="20"/>
      <c r="C5" s="11"/>
      <c r="D5" s="9"/>
      <c r="E5" s="11"/>
      <c r="F5" s="21"/>
      <c r="G5" s="11"/>
      <c r="H5" s="11"/>
      <c r="I5" s="11"/>
      <c r="J5" s="11"/>
      <c r="K5" s="11"/>
      <c r="L5" s="11"/>
    </row>
    <row r="6" spans="1:12">
      <c r="A6" s="22"/>
      <c r="B6" s="22"/>
      <c r="C6" s="7"/>
      <c r="D6" s="22"/>
      <c r="E6" s="11"/>
      <c r="F6" s="8"/>
      <c r="G6" s="11"/>
      <c r="H6" s="11"/>
      <c r="I6" s="7"/>
      <c r="J6" s="7"/>
      <c r="K6" s="11"/>
      <c r="L6" s="11"/>
    </row>
    <row r="7" spans="1:13">
      <c r="A7" s="23"/>
      <c r="B7" s="11"/>
      <c r="C7" s="11"/>
      <c r="D7" s="24"/>
      <c r="E7" s="11"/>
      <c r="F7" s="25"/>
      <c r="G7" s="11"/>
      <c r="H7" s="11"/>
      <c r="I7" s="11"/>
      <c r="J7" s="11"/>
      <c r="K7" s="11"/>
      <c r="L7" s="11"/>
      <c r="M7" s="17"/>
    </row>
    <row r="8" spans="1:13">
      <c r="A8" s="23"/>
      <c r="B8" s="11"/>
      <c r="C8" s="11"/>
      <c r="D8" s="24"/>
      <c r="E8" s="11"/>
      <c r="F8" s="25"/>
      <c r="G8" s="11"/>
      <c r="H8" s="11"/>
      <c r="I8" s="11"/>
      <c r="J8" s="11"/>
      <c r="K8" s="11"/>
      <c r="L8" s="11"/>
      <c r="M8" s="17"/>
    </row>
    <row r="9" spans="1:13">
      <c r="A9" s="23"/>
      <c r="B9" s="11"/>
      <c r="C9" s="11"/>
      <c r="D9" s="24"/>
      <c r="E9" s="11"/>
      <c r="F9" s="25"/>
      <c r="G9" s="11"/>
      <c r="H9" s="11"/>
      <c r="I9" s="11"/>
      <c r="J9" s="11"/>
      <c r="K9" s="11"/>
      <c r="L9" s="11"/>
      <c r="M9" s="17"/>
    </row>
    <row r="10" spans="1:13">
      <c r="A10" s="23"/>
      <c r="B10" s="11"/>
      <c r="C10" s="11"/>
      <c r="D10" s="24"/>
      <c r="E10" s="11"/>
      <c r="F10" s="25"/>
      <c r="G10" s="11"/>
      <c r="H10" s="11"/>
      <c r="I10" s="11"/>
      <c r="J10" s="11"/>
      <c r="K10" s="11"/>
      <c r="L10" s="11"/>
      <c r="M10" s="17"/>
    </row>
    <row r="11" spans="1:13">
      <c r="A11" s="23"/>
      <c r="B11" s="11"/>
      <c r="C11" s="11"/>
      <c r="D11" s="24"/>
      <c r="E11" s="11"/>
      <c r="F11" s="25"/>
      <c r="G11" s="11"/>
      <c r="H11" s="11"/>
      <c r="I11" s="11"/>
      <c r="J11" s="11"/>
      <c r="K11" s="11"/>
      <c r="L11" s="11"/>
      <c r="M11" s="17"/>
    </row>
    <row r="12" spans="1:13">
      <c r="A12" s="23"/>
      <c r="B12" s="11"/>
      <c r="C12" s="11"/>
      <c r="D12" s="24"/>
      <c r="E12" s="11"/>
      <c r="F12" s="25"/>
      <c r="G12" s="11"/>
      <c r="H12" s="11"/>
      <c r="I12" s="11"/>
      <c r="J12" s="11"/>
      <c r="K12" s="11"/>
      <c r="L12" s="11"/>
      <c r="M12" s="17"/>
    </row>
    <row r="13" s="1" customFormat="1" spans="1:13">
      <c r="A13" s="23"/>
      <c r="B13" s="26"/>
      <c r="C13" s="11"/>
      <c r="D13" s="24"/>
      <c r="E13" s="11"/>
      <c r="F13" s="25"/>
      <c r="G13" s="11"/>
      <c r="H13" s="11"/>
      <c r="I13" s="11"/>
      <c r="J13" s="11"/>
      <c r="K13" s="11"/>
      <c r="L13" s="11"/>
      <c r="M13" s="17"/>
    </row>
    <row r="14" s="1" customFormat="1" spans="1:13">
      <c r="A14" s="23"/>
      <c r="B14" s="26"/>
      <c r="C14" s="11"/>
      <c r="D14" s="24"/>
      <c r="E14" s="11"/>
      <c r="F14" s="25"/>
      <c r="G14" s="11"/>
      <c r="H14" s="11"/>
      <c r="I14" s="11"/>
      <c r="J14" s="11"/>
      <c r="K14" s="11"/>
      <c r="L14" s="11"/>
      <c r="M14" s="17"/>
    </row>
    <row r="15" s="1" customFormat="1" spans="1:13">
      <c r="A15" s="23"/>
      <c r="B15" s="27"/>
      <c r="C15" s="11"/>
      <c r="D15" s="24"/>
      <c r="E15" s="11"/>
      <c r="F15" s="25"/>
      <c r="G15" s="11"/>
      <c r="H15" s="11"/>
      <c r="I15" s="11"/>
      <c r="J15" s="11"/>
      <c r="K15" s="11"/>
      <c r="L15" s="11"/>
      <c r="M15" s="17"/>
    </row>
    <row r="16" s="1" customFormat="1" spans="1:13">
      <c r="A16" s="23"/>
      <c r="B16" s="28"/>
      <c r="C16" s="11"/>
      <c r="D16" s="24"/>
      <c r="E16" s="11"/>
      <c r="F16" s="25"/>
      <c r="G16" s="11"/>
      <c r="H16" s="11"/>
      <c r="I16" s="11"/>
      <c r="J16" s="11"/>
      <c r="K16" s="11"/>
      <c r="L16" s="11"/>
      <c r="M16" s="17"/>
    </row>
    <row r="17" s="1" customFormat="1" spans="1:13">
      <c r="A17" s="29"/>
      <c r="B17" s="30"/>
      <c r="C17" s="31"/>
      <c r="D17" s="32"/>
      <c r="E17" s="11"/>
      <c r="F17" s="25"/>
      <c r="G17" s="11"/>
      <c r="H17" s="11"/>
      <c r="I17" s="11"/>
      <c r="J17" s="11"/>
      <c r="K17" s="11"/>
      <c r="L17" s="11"/>
      <c r="M17" s="17"/>
    </row>
    <row r="18" s="1" customFormat="1" spans="1:13">
      <c r="A18" s="29"/>
      <c r="B18" s="30"/>
      <c r="C18" s="31"/>
      <c r="D18" s="32"/>
      <c r="E18" s="11"/>
      <c r="F18" s="25"/>
      <c r="G18" s="11"/>
      <c r="H18" s="11"/>
      <c r="I18" s="11"/>
      <c r="J18" s="11"/>
      <c r="K18" s="11"/>
      <c r="L18" s="11"/>
      <c r="M18" s="17"/>
    </row>
    <row r="19" spans="1:12">
      <c r="A19" s="29"/>
      <c r="B19" s="7"/>
      <c r="D19" s="32"/>
      <c r="E19" s="11"/>
      <c r="F19" s="25"/>
      <c r="G19" s="11"/>
      <c r="H19" s="11"/>
      <c r="I19" s="11"/>
      <c r="J19" s="11"/>
      <c r="K19" s="11"/>
      <c r="L19" s="11"/>
    </row>
    <row r="20" spans="1:12">
      <c r="A20" s="29"/>
      <c r="B20" s="11"/>
      <c r="C20" s="31"/>
      <c r="D20" s="32"/>
      <c r="E20" s="11"/>
      <c r="F20" s="25"/>
      <c r="G20" s="11"/>
      <c r="H20" s="11"/>
      <c r="I20" s="11"/>
      <c r="J20" s="11"/>
      <c r="K20" s="11"/>
      <c r="L20" s="11"/>
    </row>
    <row r="21" spans="1:12">
      <c r="A21" s="23"/>
      <c r="B21" s="11"/>
      <c r="C21" s="11"/>
      <c r="D21" s="33"/>
      <c r="E21" s="11"/>
      <c r="F21" s="8"/>
      <c r="G21" s="11"/>
      <c r="H21" s="11"/>
      <c r="I21" s="11"/>
      <c r="J21" s="11"/>
      <c r="K21" s="11"/>
      <c r="L21" s="11"/>
    </row>
    <row r="22" spans="1:12">
      <c r="A22" s="23"/>
      <c r="B22" s="11"/>
      <c r="C22" s="11"/>
      <c r="D22" s="33"/>
      <c r="E22" s="11"/>
      <c r="F22" s="8"/>
      <c r="G22" s="11"/>
      <c r="H22" s="11"/>
      <c r="I22" s="11"/>
      <c r="J22" s="11"/>
      <c r="K22" s="11"/>
      <c r="L22" s="11"/>
    </row>
    <row r="23" spans="1:12">
      <c r="A23" s="23"/>
      <c r="B23" s="11"/>
      <c r="C23" s="11"/>
      <c r="D23" s="33"/>
      <c r="E23" s="11"/>
      <c r="F23" s="8"/>
      <c r="G23" s="11"/>
      <c r="H23" s="11"/>
      <c r="I23" s="11"/>
      <c r="J23" s="11"/>
      <c r="K23" s="11"/>
      <c r="L23" s="11"/>
    </row>
    <row r="24" spans="1:12">
      <c r="A24" s="23"/>
      <c r="B24" s="11"/>
      <c r="C24" s="11"/>
      <c r="D24" s="33"/>
      <c r="E24" s="11"/>
      <c r="F24" s="8"/>
      <c r="G24" s="11"/>
      <c r="H24" s="11"/>
      <c r="I24" s="11"/>
      <c r="J24" s="11"/>
      <c r="K24" s="11"/>
      <c r="L24" s="11"/>
    </row>
    <row r="25" spans="1:12">
      <c r="A25" s="23"/>
      <c r="B25" s="11"/>
      <c r="C25" s="11"/>
      <c r="D25" s="33"/>
      <c r="E25" s="11"/>
      <c r="F25" s="25"/>
      <c r="G25" s="11"/>
      <c r="H25" s="11"/>
      <c r="I25" s="11"/>
      <c r="J25" s="11"/>
      <c r="K25" s="11"/>
      <c r="L25" s="11"/>
    </row>
    <row r="26" spans="1:12">
      <c r="A26" s="23"/>
      <c r="B26" s="7"/>
      <c r="C26" s="7"/>
      <c r="D26" s="5"/>
      <c r="E26" s="11"/>
      <c r="F26" s="25"/>
      <c r="G26" s="11"/>
      <c r="H26" s="11"/>
      <c r="I26" s="11"/>
      <c r="J26" s="11"/>
      <c r="K26" s="11"/>
      <c r="L26" s="11"/>
    </row>
    <row r="27" spans="1:12">
      <c r="A27" s="23"/>
      <c r="B27" s="7"/>
      <c r="C27" s="11"/>
      <c r="D27" s="5"/>
      <c r="E27" s="11"/>
      <c r="F27" s="25"/>
      <c r="G27" s="11"/>
      <c r="H27" s="11"/>
      <c r="I27" s="11"/>
      <c r="J27" s="11"/>
      <c r="K27" s="11"/>
      <c r="L27" s="11"/>
    </row>
    <row r="28" spans="1:12">
      <c r="A28" s="23"/>
      <c r="B28" s="7"/>
      <c r="C28" s="7"/>
      <c r="D28" s="5"/>
      <c r="E28" s="11"/>
      <c r="F28" s="25"/>
      <c r="G28" s="11"/>
      <c r="H28" s="11"/>
      <c r="I28" s="11"/>
      <c r="J28" s="11"/>
      <c r="K28" s="11"/>
      <c r="L28" s="11"/>
    </row>
    <row r="29" spans="1:12">
      <c r="A29" s="23"/>
      <c r="B29" s="7"/>
      <c r="C29" s="11"/>
      <c r="D29" s="5"/>
      <c r="E29" s="11"/>
      <c r="F29" s="25"/>
      <c r="G29" s="11"/>
      <c r="H29" s="11"/>
      <c r="I29" s="11"/>
      <c r="J29" s="11"/>
      <c r="K29" s="11"/>
      <c r="L29" s="11"/>
    </row>
    <row r="30" spans="1:12">
      <c r="A30" s="23"/>
      <c r="B30" s="7"/>
      <c r="C30" s="7"/>
      <c r="D30" s="5"/>
      <c r="E30" s="11"/>
      <c r="F30" s="25"/>
      <c r="G30" s="11"/>
      <c r="H30" s="11"/>
      <c r="I30" s="11"/>
      <c r="J30" s="11"/>
      <c r="K30" s="11"/>
      <c r="L30" s="11"/>
    </row>
    <row r="31" spans="1:12">
      <c r="A31" s="23"/>
      <c r="B31" s="32"/>
      <c r="C31" s="7"/>
      <c r="D31" s="32"/>
      <c r="E31" s="11"/>
      <c r="F31" s="34"/>
      <c r="G31" s="11"/>
      <c r="H31" s="11"/>
      <c r="I31" s="11"/>
      <c r="J31" s="11"/>
      <c r="K31" s="11"/>
      <c r="L31" s="11"/>
    </row>
    <row r="32" spans="1:12">
      <c r="A32" s="23"/>
      <c r="B32" s="32"/>
      <c r="C32" s="11"/>
      <c r="D32" s="32"/>
      <c r="E32" s="11"/>
      <c r="F32" s="34"/>
      <c r="G32" s="11"/>
      <c r="H32" s="11"/>
      <c r="I32" s="11"/>
      <c r="J32" s="11"/>
      <c r="K32" s="11"/>
      <c r="L32" s="11"/>
    </row>
    <row r="33" spans="1:12">
      <c r="A33" s="23"/>
      <c r="B33" s="32"/>
      <c r="C33" s="7"/>
      <c r="D33" s="32"/>
      <c r="E33" s="11"/>
      <c r="F33" s="34"/>
      <c r="G33" s="11"/>
      <c r="H33" s="11"/>
      <c r="I33" s="11"/>
      <c r="J33" s="11"/>
      <c r="K33" s="11"/>
      <c r="L33" s="11"/>
    </row>
    <row r="34" spans="1:12">
      <c r="A34" s="23"/>
      <c r="B34" s="32"/>
      <c r="C34" s="11"/>
      <c r="D34" s="32"/>
      <c r="E34" s="11"/>
      <c r="F34" s="34"/>
      <c r="G34" s="11"/>
      <c r="H34" s="11"/>
      <c r="I34" s="11"/>
      <c r="J34" s="11"/>
      <c r="K34" s="11"/>
      <c r="L34" s="11"/>
    </row>
    <row r="35" spans="1:12">
      <c r="A35" s="23"/>
      <c r="B35" s="32"/>
      <c r="C35" s="7"/>
      <c r="D35" s="32"/>
      <c r="E35" s="11"/>
      <c r="F35" s="34"/>
      <c r="G35" s="11"/>
      <c r="H35" s="11"/>
      <c r="I35" s="11"/>
      <c r="J35" s="11"/>
      <c r="K35" s="11"/>
      <c r="L35" s="11"/>
    </row>
    <row r="36" spans="1:12">
      <c r="A36" s="23"/>
      <c r="B36" s="32"/>
      <c r="C36" s="11"/>
      <c r="D36" s="32"/>
      <c r="E36" s="11"/>
      <c r="F36" s="34"/>
      <c r="G36" s="11"/>
      <c r="H36" s="11"/>
      <c r="I36" s="11"/>
      <c r="J36" s="11"/>
      <c r="K36" s="11"/>
      <c r="L36" s="11"/>
    </row>
    <row r="37" spans="1:12">
      <c r="A37" s="23"/>
      <c r="B37" s="32"/>
      <c r="C37" s="7"/>
      <c r="D37" s="32"/>
      <c r="E37" s="11"/>
      <c r="F37" s="34"/>
      <c r="G37" s="11"/>
      <c r="H37" s="11"/>
      <c r="I37" s="11"/>
      <c r="J37" s="11"/>
      <c r="K37" s="11"/>
      <c r="L37" s="11"/>
    </row>
    <row r="38" spans="1:12">
      <c r="A38" s="23"/>
      <c r="B38" s="32"/>
      <c r="C38" s="11"/>
      <c r="D38" s="32"/>
      <c r="E38" s="11"/>
      <c r="F38" s="34"/>
      <c r="G38" s="11"/>
      <c r="H38" s="11"/>
      <c r="I38" s="11"/>
      <c r="J38" s="11"/>
      <c r="K38" s="11"/>
      <c r="L38" s="11"/>
    </row>
    <row r="39" spans="1:12">
      <c r="A39" s="23"/>
      <c r="B39" s="32"/>
      <c r="C39" s="7"/>
      <c r="D39" s="32"/>
      <c r="E39" s="11"/>
      <c r="F39" s="34"/>
      <c r="G39" s="11"/>
      <c r="H39" s="11"/>
      <c r="I39" s="11"/>
      <c r="J39" s="11"/>
      <c r="K39" s="11"/>
      <c r="L39" s="11"/>
    </row>
    <row r="40" spans="1:12">
      <c r="A40" s="23"/>
      <c r="B40" s="32"/>
      <c r="C40" s="11"/>
      <c r="D40" s="32"/>
      <c r="E40" s="11"/>
      <c r="F40" s="34"/>
      <c r="G40" s="11"/>
      <c r="H40" s="11"/>
      <c r="I40" s="11"/>
      <c r="J40" s="11"/>
      <c r="K40" s="11"/>
      <c r="L40" s="11"/>
    </row>
    <row r="41" spans="1:12">
      <c r="A41" s="23"/>
      <c r="B41" s="32"/>
      <c r="C41" s="7"/>
      <c r="D41" s="32"/>
      <c r="E41" s="11"/>
      <c r="F41" s="34"/>
      <c r="G41" s="11"/>
      <c r="H41" s="11"/>
      <c r="I41" s="11"/>
      <c r="J41" s="11"/>
      <c r="K41" s="11"/>
      <c r="L41" s="11"/>
    </row>
    <row r="42" spans="1:12">
      <c r="A42" s="23"/>
      <c r="B42" s="32"/>
      <c r="C42" s="11"/>
      <c r="D42" s="32"/>
      <c r="E42" s="11"/>
      <c r="F42" s="34"/>
      <c r="G42" s="11"/>
      <c r="H42" s="11"/>
      <c r="I42" s="11"/>
      <c r="J42" s="11"/>
      <c r="K42" s="11"/>
      <c r="L42" s="11"/>
    </row>
    <row r="43" spans="1:12">
      <c r="A43" s="23"/>
      <c r="B43" s="32"/>
      <c r="C43" s="7"/>
      <c r="D43" s="32"/>
      <c r="E43" s="11"/>
      <c r="F43" s="34"/>
      <c r="G43" s="11"/>
      <c r="H43" s="11"/>
      <c r="I43" s="11"/>
      <c r="J43" s="11"/>
      <c r="K43" s="11"/>
      <c r="L43" s="11"/>
    </row>
    <row r="44" spans="1:12">
      <c r="A44" s="23"/>
      <c r="B44" s="32"/>
      <c r="C44" s="11"/>
      <c r="D44" s="32"/>
      <c r="E44" s="11"/>
      <c r="F44" s="34"/>
      <c r="G44" s="11"/>
      <c r="H44" s="11"/>
      <c r="I44" s="11"/>
      <c r="J44" s="11"/>
      <c r="K44" s="11"/>
      <c r="L44" s="11"/>
    </row>
    <row r="45" spans="1:12">
      <c r="A45" s="23"/>
      <c r="B45" s="32"/>
      <c r="C45" s="7"/>
      <c r="D45" s="32"/>
      <c r="E45" s="11"/>
      <c r="F45" s="34"/>
      <c r="G45" s="11"/>
      <c r="H45" s="11"/>
      <c r="I45" s="11"/>
      <c r="J45" s="11"/>
      <c r="K45" s="11"/>
      <c r="L45" s="11"/>
    </row>
    <row r="46" spans="1:12">
      <c r="A46" s="23"/>
      <c r="B46" s="32"/>
      <c r="C46" s="11"/>
      <c r="D46" s="32"/>
      <c r="E46" s="11"/>
      <c r="F46" s="34"/>
      <c r="G46" s="11"/>
      <c r="H46" s="11"/>
      <c r="I46" s="11"/>
      <c r="J46" s="11"/>
      <c r="K46" s="11"/>
      <c r="L46" s="11"/>
    </row>
    <row r="47" spans="1:12">
      <c r="A47" s="23"/>
      <c r="B47" s="32"/>
      <c r="C47" s="7"/>
      <c r="D47" s="32"/>
      <c r="E47" s="11"/>
      <c r="F47" s="34"/>
      <c r="G47" s="11"/>
      <c r="H47" s="11"/>
      <c r="I47" s="11"/>
      <c r="J47" s="11"/>
      <c r="K47" s="11"/>
      <c r="L47" s="11"/>
    </row>
    <row r="48" spans="1:12">
      <c r="A48" s="23"/>
      <c r="B48" s="32"/>
      <c r="C48" s="11"/>
      <c r="D48" s="32"/>
      <c r="E48" s="11"/>
      <c r="F48" s="34"/>
      <c r="G48" s="11"/>
      <c r="H48" s="11"/>
      <c r="I48" s="11"/>
      <c r="J48" s="11"/>
      <c r="K48" s="11"/>
      <c r="L48" s="11"/>
    </row>
    <row r="49" spans="1:12">
      <c r="A49" s="23"/>
      <c r="B49" s="32"/>
      <c r="C49" s="7"/>
      <c r="D49" s="32"/>
      <c r="E49" s="11"/>
      <c r="F49" s="34"/>
      <c r="G49" s="11"/>
      <c r="H49" s="11"/>
      <c r="I49" s="11"/>
      <c r="J49" s="11"/>
      <c r="K49" s="11"/>
      <c r="L49" s="11"/>
    </row>
    <row r="50" spans="1:12">
      <c r="A50" s="23"/>
      <c r="B50" s="32"/>
      <c r="C50" s="11"/>
      <c r="D50" s="32"/>
      <c r="E50" s="11"/>
      <c r="F50" s="34"/>
      <c r="G50" s="11"/>
      <c r="H50" s="11"/>
      <c r="I50" s="11"/>
      <c r="J50" s="11"/>
      <c r="K50" s="11"/>
      <c r="L50" s="11"/>
    </row>
    <row r="51" spans="1:12">
      <c r="A51" s="23"/>
      <c r="B51" s="32"/>
      <c r="C51" s="11"/>
      <c r="D51" s="32"/>
      <c r="E51" s="11"/>
      <c r="F51" s="34"/>
      <c r="G51" s="11"/>
      <c r="H51" s="11"/>
      <c r="I51" s="11"/>
      <c r="J51" s="11"/>
      <c r="K51" s="11"/>
      <c r="L51" s="11"/>
    </row>
    <row r="52" s="1" customFormat="1" spans="1:12">
      <c r="A52" s="23"/>
      <c r="B52" s="32"/>
      <c r="C52" s="11"/>
      <c r="D52" s="32"/>
      <c r="E52" s="11"/>
      <c r="F52" s="34"/>
      <c r="G52" s="11"/>
      <c r="H52" s="11"/>
      <c r="I52" s="11"/>
      <c r="J52" s="11"/>
      <c r="K52" s="11"/>
      <c r="L52" s="11"/>
    </row>
    <row r="53" spans="1:12">
      <c r="A53" s="5"/>
      <c r="B53" s="5"/>
      <c r="C53" s="7"/>
      <c r="D53" s="5"/>
      <c r="E53" s="11"/>
      <c r="F53" s="8"/>
      <c r="G53" s="11"/>
      <c r="H53" s="11"/>
      <c r="I53" s="11"/>
      <c r="J53" s="11"/>
      <c r="K53" s="11"/>
      <c r="L53" s="11"/>
    </row>
  </sheetData>
  <dataValidations count="2">
    <dataValidation type="list" allowBlank="1" showInputMessage="1" showErrorMessage="1" error="未输入提供的数据类型" sqref="K2:K53" errorStyle="warning">
      <formula1>"boolean,int8,uint8,int16,uint16,int32,uint32"</formula1>
    </dataValidation>
    <dataValidation type="list" allowBlank="1" showInputMessage="1" showErrorMessage="1" sqref="L2:L53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8"/>
  <sheetViews>
    <sheetView workbookViewId="0">
      <selection activeCell="F14" sqref="F14"/>
    </sheetView>
  </sheetViews>
  <sheetFormatPr defaultColWidth="9" defaultRowHeight="16.5" outlineLevelRow="7"/>
  <cols>
    <col min="1" max="1" width="33.75" style="19" customWidth="1"/>
    <col min="2" max="2" width="14.25" style="1" customWidth="1"/>
    <col min="3" max="3" width="36.5" style="19" customWidth="1"/>
    <col min="4" max="4" width="9" style="1"/>
    <col min="5" max="5" width="13.25" style="1" customWidth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6.5" style="1" customWidth="1"/>
    <col min="11" max="11" width="17.12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145</v>
      </c>
      <c r="G1" s="4" t="s">
        <v>9</v>
      </c>
      <c r="H1" s="4" t="s">
        <v>10</v>
      </c>
      <c r="I1" s="4" t="s">
        <v>11</v>
      </c>
      <c r="J1" s="4" t="s">
        <v>146</v>
      </c>
      <c r="K1" s="4" t="s">
        <v>147</v>
      </c>
    </row>
    <row r="2" s="1" customFormat="1" spans="1:11">
      <c r="A2" s="5" t="s">
        <v>148</v>
      </c>
      <c r="B2" s="7" t="s">
        <v>149</v>
      </c>
      <c r="C2" s="5" t="s">
        <v>150</v>
      </c>
      <c r="D2" s="7">
        <v>0</v>
      </c>
      <c r="E2" s="7">
        <v>65535</v>
      </c>
      <c r="F2" s="7">
        <v>200</v>
      </c>
      <c r="G2" s="7" t="s">
        <v>151</v>
      </c>
      <c r="H2" s="7" t="s">
        <v>30</v>
      </c>
      <c r="I2" s="11" t="s">
        <v>152</v>
      </c>
      <c r="J2" s="11" t="s">
        <v>153</v>
      </c>
      <c r="K2" s="1" t="s">
        <v>154</v>
      </c>
    </row>
    <row r="3" s="17" customFormat="1" spans="1:11">
      <c r="A3" s="9" t="s">
        <v>155</v>
      </c>
      <c r="B3" s="11" t="s">
        <v>149</v>
      </c>
      <c r="C3" s="9" t="s">
        <v>156</v>
      </c>
      <c r="D3" s="11">
        <v>0</v>
      </c>
      <c r="E3" s="11">
        <v>4294967295</v>
      </c>
      <c r="F3" s="11">
        <f>2*60*1000</f>
        <v>120000</v>
      </c>
      <c r="G3" s="11" t="s">
        <v>151</v>
      </c>
      <c r="H3" s="11" t="s">
        <v>157</v>
      </c>
      <c r="I3" s="11" t="s">
        <v>152</v>
      </c>
      <c r="J3" s="11" t="s">
        <v>153</v>
      </c>
      <c r="K3" s="1" t="s">
        <v>154</v>
      </c>
    </row>
    <row r="4" s="17" customFormat="1" spans="1:11">
      <c r="A4" s="9" t="s">
        <v>158</v>
      </c>
      <c r="B4" s="11" t="s">
        <v>149</v>
      </c>
      <c r="C4" s="9" t="s">
        <v>159</v>
      </c>
      <c r="D4" s="11">
        <v>0</v>
      </c>
      <c r="E4" s="11">
        <v>4294967295</v>
      </c>
      <c r="F4" s="11">
        <f>90*1000</f>
        <v>90000</v>
      </c>
      <c r="G4" s="11" t="s">
        <v>151</v>
      </c>
      <c r="H4" s="11" t="s">
        <v>157</v>
      </c>
      <c r="I4" s="11" t="s">
        <v>152</v>
      </c>
      <c r="J4" s="11" t="s">
        <v>153</v>
      </c>
      <c r="K4" s="1" t="s">
        <v>154</v>
      </c>
    </row>
    <row r="5" s="17" customFormat="1" spans="1:11">
      <c r="A5" s="9" t="s">
        <v>160</v>
      </c>
      <c r="B5" s="11" t="s">
        <v>149</v>
      </c>
      <c r="C5" s="9" t="s">
        <v>161</v>
      </c>
      <c r="D5" s="11">
        <v>0</v>
      </c>
      <c r="E5" s="11">
        <v>255</v>
      </c>
      <c r="F5" s="11">
        <v>200</v>
      </c>
      <c r="G5" s="11" t="s">
        <v>151</v>
      </c>
      <c r="H5" s="11" t="s">
        <v>15</v>
      </c>
      <c r="I5" s="11" t="s">
        <v>152</v>
      </c>
      <c r="J5" s="11" t="s">
        <v>153</v>
      </c>
      <c r="K5" s="1" t="s">
        <v>154</v>
      </c>
    </row>
    <row r="6" s="17" customFormat="1" spans="1:11">
      <c r="A6" s="9" t="s">
        <v>162</v>
      </c>
      <c r="B6" s="11" t="s">
        <v>149</v>
      </c>
      <c r="C6" s="9" t="s">
        <v>163</v>
      </c>
      <c r="D6" s="11">
        <v>0</v>
      </c>
      <c r="E6" s="11">
        <v>255</v>
      </c>
      <c r="F6" s="11">
        <v>75</v>
      </c>
      <c r="G6" s="11" t="s">
        <v>151</v>
      </c>
      <c r="H6" s="11" t="s">
        <v>15</v>
      </c>
      <c r="I6" s="11" t="s">
        <v>152</v>
      </c>
      <c r="J6" s="11" t="s">
        <v>153</v>
      </c>
      <c r="K6" s="1" t="s">
        <v>154</v>
      </c>
    </row>
    <row r="7" s="1" customFormat="1" spans="1:11">
      <c r="A7" s="5" t="s">
        <v>164</v>
      </c>
      <c r="B7" s="7" t="s">
        <v>149</v>
      </c>
      <c r="C7" s="5" t="s">
        <v>165</v>
      </c>
      <c r="D7" s="7">
        <v>0</v>
      </c>
      <c r="E7" s="7">
        <v>65535</v>
      </c>
      <c r="F7" s="7">
        <v>3</v>
      </c>
      <c r="G7" s="7" t="s">
        <v>151</v>
      </c>
      <c r="H7" s="7" t="s">
        <v>30</v>
      </c>
      <c r="I7" s="7" t="s">
        <v>152</v>
      </c>
      <c r="J7" s="11" t="s">
        <v>153</v>
      </c>
      <c r="K7" s="1" t="s">
        <v>154</v>
      </c>
    </row>
    <row r="8" s="1" customFormat="1" spans="1:11">
      <c r="A8" s="5" t="s">
        <v>166</v>
      </c>
      <c r="B8" s="7" t="s">
        <v>149</v>
      </c>
      <c r="C8" s="5" t="s">
        <v>167</v>
      </c>
      <c r="D8" s="7">
        <v>0</v>
      </c>
      <c r="E8" s="7">
        <v>65535</v>
      </c>
      <c r="F8" s="7">
        <v>6000</v>
      </c>
      <c r="G8" s="7" t="s">
        <v>151</v>
      </c>
      <c r="H8" s="7" t="s">
        <v>30</v>
      </c>
      <c r="I8" s="7" t="s">
        <v>152</v>
      </c>
      <c r="J8" s="11" t="s">
        <v>153</v>
      </c>
      <c r="K8" s="1" t="s">
        <v>154</v>
      </c>
    </row>
  </sheetData>
  <dataValidations count="3">
    <dataValidation type="list" allowBlank="1" showInputMessage="1" showErrorMessage="1" error="未输入提供的数据类型" sqref="H2:H8" errorStyle="warning">
      <formula1>"boolean,int8,uint8,int16,uint16,int32,uint32"</formula1>
    </dataValidation>
    <dataValidation type="list" allowBlank="1" showInputMessage="1" showErrorMessage="1" sqref="I2:I8">
      <formula1>"ConstVolatile,Const"</formula1>
    </dataValidation>
    <dataValidation type="list" allowBlank="1" showInputMessage="1" showErrorMessage="1" sqref="J2:J8">
      <formula1>"ImportedDefine,Define"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10"/>
  <sheetViews>
    <sheetView zoomScale="115" zoomScaleNormal="115" workbookViewId="0">
      <selection activeCell="E18" sqref="E18"/>
    </sheetView>
  </sheetViews>
  <sheetFormatPr defaultColWidth="9" defaultRowHeight="16.5"/>
  <cols>
    <col min="1" max="1" width="38.5" style="1" customWidth="1"/>
    <col min="2" max="2" width="33.125" style="1" customWidth="1"/>
    <col min="3" max="3" width="9" style="1"/>
    <col min="4" max="4" width="12" style="1" customWidth="1"/>
    <col min="5" max="5" width="26.875" style="1" customWidth="1"/>
    <col min="6" max="6" width="18.875" style="1" customWidth="1"/>
    <col min="7" max="7" width="11.5" style="1" customWidth="1"/>
    <col min="8" max="8" width="17.125" style="1" customWidth="1"/>
    <col min="9" max="9" width="18.9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145</v>
      </c>
      <c r="F1" s="4" t="s">
        <v>9</v>
      </c>
      <c r="G1" s="4" t="s">
        <v>10</v>
      </c>
      <c r="H1" s="4" t="s">
        <v>11</v>
      </c>
      <c r="I1" s="4" t="s">
        <v>147</v>
      </c>
    </row>
    <row r="2" s="17" customFormat="1" spans="1:9">
      <c r="A2" s="11" t="b">
        <v>1</v>
      </c>
      <c r="B2" s="9" t="s">
        <v>168</v>
      </c>
      <c r="C2" s="11">
        <v>0</v>
      </c>
      <c r="D2" s="11">
        <v>1</v>
      </c>
      <c r="E2" s="11">
        <v>1</v>
      </c>
      <c r="F2" s="11"/>
      <c r="G2" s="11" t="s">
        <v>169</v>
      </c>
      <c r="H2" s="11" t="s">
        <v>153</v>
      </c>
      <c r="I2" s="11" t="s">
        <v>154</v>
      </c>
    </row>
    <row r="3" s="17" customFormat="1" spans="1:9">
      <c r="A3" s="11" t="b">
        <v>0</v>
      </c>
      <c r="B3" s="9" t="s">
        <v>170</v>
      </c>
      <c r="C3" s="11">
        <v>0</v>
      </c>
      <c r="D3" s="11">
        <v>0</v>
      </c>
      <c r="E3" s="11">
        <v>0</v>
      </c>
      <c r="F3" s="11"/>
      <c r="G3" s="11" t="s">
        <v>169</v>
      </c>
      <c r="H3" s="11" t="s">
        <v>153</v>
      </c>
      <c r="I3" s="11" t="s">
        <v>154</v>
      </c>
    </row>
    <row r="4" s="17" customFormat="1" spans="1:9">
      <c r="A4" s="11" t="s">
        <v>171</v>
      </c>
      <c r="B4" s="9" t="s">
        <v>172</v>
      </c>
      <c r="C4" s="11">
        <v>5</v>
      </c>
      <c r="D4" s="11">
        <v>5</v>
      </c>
      <c r="E4" s="11">
        <v>5</v>
      </c>
      <c r="F4" s="11" t="s">
        <v>173</v>
      </c>
      <c r="G4" s="11" t="s">
        <v>15</v>
      </c>
      <c r="H4" s="11" t="s">
        <v>153</v>
      </c>
      <c r="I4" s="11" t="s">
        <v>154</v>
      </c>
    </row>
    <row r="5" s="17" customFormat="1" spans="1:9">
      <c r="A5" s="11" t="s">
        <v>174</v>
      </c>
      <c r="B5" s="9" t="s">
        <v>175</v>
      </c>
      <c r="C5" s="11">
        <v>6</v>
      </c>
      <c r="D5" s="11">
        <v>6</v>
      </c>
      <c r="E5" s="11">
        <v>6</v>
      </c>
      <c r="F5" s="11" t="s">
        <v>173</v>
      </c>
      <c r="G5" s="11" t="s">
        <v>15</v>
      </c>
      <c r="H5" s="11" t="s">
        <v>153</v>
      </c>
      <c r="I5" s="11" t="s">
        <v>154</v>
      </c>
    </row>
    <row r="6" s="17" customFormat="1" spans="1:9">
      <c r="A6" s="11" t="s">
        <v>176</v>
      </c>
      <c r="B6" s="9" t="s">
        <v>177</v>
      </c>
      <c r="C6" s="11">
        <v>10</v>
      </c>
      <c r="D6" s="11">
        <v>10</v>
      </c>
      <c r="E6" s="11">
        <v>10</v>
      </c>
      <c r="F6" s="11" t="s">
        <v>173</v>
      </c>
      <c r="G6" s="11" t="s">
        <v>15</v>
      </c>
      <c r="H6" s="11" t="s">
        <v>153</v>
      </c>
      <c r="I6" s="11" t="s">
        <v>154</v>
      </c>
    </row>
    <row r="7" s="17" customFormat="1" spans="1:9">
      <c r="A7" s="11" t="s">
        <v>178</v>
      </c>
      <c r="B7" s="9" t="s">
        <v>179</v>
      </c>
      <c r="C7" s="11">
        <v>5</v>
      </c>
      <c r="D7" s="11">
        <v>5</v>
      </c>
      <c r="E7" s="11">
        <v>5</v>
      </c>
      <c r="F7" s="11" t="s">
        <v>173</v>
      </c>
      <c r="G7" s="11" t="s">
        <v>15</v>
      </c>
      <c r="H7" s="11" t="s">
        <v>153</v>
      </c>
      <c r="I7" s="11" t="s">
        <v>154</v>
      </c>
    </row>
    <row r="8" s="1" customFormat="1" spans="1:9">
      <c r="A8" s="7" t="s">
        <v>180</v>
      </c>
      <c r="B8" s="5" t="s">
        <v>181</v>
      </c>
      <c r="C8" s="7">
        <v>0</v>
      </c>
      <c r="D8" s="7">
        <v>2000</v>
      </c>
      <c r="E8" s="7">
        <v>2000</v>
      </c>
      <c r="F8" s="7" t="s">
        <v>182</v>
      </c>
      <c r="G8" s="7" t="s">
        <v>30</v>
      </c>
      <c r="H8" s="11" t="s">
        <v>153</v>
      </c>
      <c r="I8" s="11" t="s">
        <v>154</v>
      </c>
    </row>
    <row r="9" s="17" customFormat="1" spans="1:9">
      <c r="A9" s="11" t="s">
        <v>183</v>
      </c>
      <c r="B9" s="9" t="s">
        <v>184</v>
      </c>
      <c r="C9" s="11">
        <v>2</v>
      </c>
      <c r="D9" s="11">
        <v>2</v>
      </c>
      <c r="E9" s="11">
        <v>2</v>
      </c>
      <c r="F9" s="11"/>
      <c r="G9" s="18" t="s">
        <v>15</v>
      </c>
      <c r="H9" s="11" t="s">
        <v>153</v>
      </c>
      <c r="I9" s="11" t="s">
        <v>154</v>
      </c>
    </row>
    <row r="10" s="17" customFormat="1" spans="1:9">
      <c r="A10" s="11" t="s">
        <v>185</v>
      </c>
      <c r="B10" s="9" t="s">
        <v>186</v>
      </c>
      <c r="C10" s="11">
        <v>1</v>
      </c>
      <c r="D10" s="11">
        <v>1</v>
      </c>
      <c r="E10" s="11">
        <v>1</v>
      </c>
      <c r="F10" s="11"/>
      <c r="G10" s="11" t="s">
        <v>15</v>
      </c>
      <c r="H10" s="11" t="s">
        <v>153</v>
      </c>
      <c r="I10" s="11" t="s">
        <v>154</v>
      </c>
    </row>
  </sheetData>
  <dataValidations count="3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error="未输入提供的数据类型" sqref="G4:G10" errorStyle="warning">
      <formula1>"int8,uint8,int16,uint16,int32,uint32"</formula1>
    </dataValidation>
    <dataValidation type="list" allowBlank="1" showInputMessage="1" showErrorMessage="1" sqref="H2:H10">
      <formula1>"ImportedDefine,Define"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C10"/>
  <sheetViews>
    <sheetView workbookViewId="0">
      <selection activeCell="B11" sqref="B11"/>
    </sheetView>
  </sheetViews>
  <sheetFormatPr defaultColWidth="9" defaultRowHeight="13.5"/>
  <cols>
    <col min="1" max="1" width="24.5" customWidth="1"/>
    <col min="2" max="2" width="33" customWidth="1"/>
    <col min="3" max="3" width="11" customWidth="1"/>
    <col min="4" max="4" width="26.5" customWidth="1"/>
    <col min="5" max="5" width="33.625" customWidth="1"/>
    <col min="6" max="6" width="31.125" customWidth="1"/>
    <col min="7" max="7" width="29.75" customWidth="1"/>
    <col min="8" max="8" width="37.25" customWidth="1"/>
    <col min="9" max="9" width="35" customWidth="1"/>
    <col min="10" max="10" width="31.625" customWidth="1"/>
    <col min="11" max="11" width="26.125" customWidth="1"/>
    <col min="12" max="12" width="22.375" customWidth="1"/>
    <col min="13" max="13" width="24.75" customWidth="1"/>
    <col min="14" max="14" width="31.75" customWidth="1"/>
    <col min="15" max="15" width="28.875" customWidth="1"/>
    <col min="16" max="16" width="32.75" customWidth="1"/>
    <col min="17" max="17" width="30.5" customWidth="1"/>
    <col min="18" max="18" width="32.75" customWidth="1"/>
    <col min="19" max="25" width="24.75" customWidth="1"/>
    <col min="26" max="26" width="26.25" customWidth="1"/>
    <col min="28" max="28" width="16.25" customWidth="1"/>
  </cols>
  <sheetData>
    <row r="1" ht="16.5" spans="1:29">
      <c r="A1" s="3" t="s">
        <v>0</v>
      </c>
      <c r="B1" s="4" t="s">
        <v>5</v>
      </c>
      <c r="C1" s="4" t="s">
        <v>10</v>
      </c>
      <c r="D1" s="4" t="s">
        <v>187</v>
      </c>
      <c r="E1" s="4" t="s">
        <v>187</v>
      </c>
      <c r="F1" s="4" t="s">
        <v>187</v>
      </c>
      <c r="G1" s="4" t="s">
        <v>187</v>
      </c>
      <c r="H1" s="4" t="s">
        <v>187</v>
      </c>
      <c r="I1" s="4" t="s">
        <v>187</v>
      </c>
      <c r="J1" s="4" t="s">
        <v>187</v>
      </c>
      <c r="K1" s="4" t="s">
        <v>187</v>
      </c>
      <c r="L1" s="4" t="s">
        <v>187</v>
      </c>
      <c r="M1" s="4" t="s">
        <v>187</v>
      </c>
      <c r="N1" s="4" t="s">
        <v>187</v>
      </c>
      <c r="O1" s="4" t="s">
        <v>187</v>
      </c>
      <c r="P1" s="4" t="s">
        <v>187</v>
      </c>
      <c r="Q1" s="4" t="s">
        <v>187</v>
      </c>
      <c r="R1" s="4" t="s">
        <v>187</v>
      </c>
      <c r="S1" s="4" t="s">
        <v>187</v>
      </c>
      <c r="T1" s="4" t="s">
        <v>187</v>
      </c>
      <c r="U1" s="4" t="s">
        <v>187</v>
      </c>
      <c r="V1" s="4" t="s">
        <v>187</v>
      </c>
      <c r="W1" s="4" t="s">
        <v>187</v>
      </c>
      <c r="X1" s="4" t="s">
        <v>187</v>
      </c>
      <c r="Y1" s="4" t="s">
        <v>187</v>
      </c>
      <c r="Z1" s="14" t="s">
        <v>188</v>
      </c>
      <c r="AA1" s="4" t="s">
        <v>189</v>
      </c>
      <c r="AB1" s="4" t="s">
        <v>190</v>
      </c>
      <c r="AC1" s="15" t="s">
        <v>191</v>
      </c>
    </row>
    <row r="2" ht="66" spans="1:29">
      <c r="A2" s="5" t="s">
        <v>192</v>
      </c>
      <c r="B2" s="6" t="s">
        <v>193</v>
      </c>
      <c r="C2" s="7" t="s">
        <v>15</v>
      </c>
      <c r="D2" s="7" t="s">
        <v>194</v>
      </c>
      <c r="E2" s="7" t="s">
        <v>195</v>
      </c>
      <c r="F2" s="7" t="s">
        <v>196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tr">
        <f>D2</f>
        <v>EN_NULL(0)</v>
      </c>
      <c r="AA2" s="7" t="s">
        <v>197</v>
      </c>
      <c r="AB2" s="7"/>
      <c r="AC2" s="7" t="s">
        <v>198</v>
      </c>
    </row>
    <row r="3" ht="66" spans="1:29">
      <c r="A3" s="5" t="s">
        <v>199</v>
      </c>
      <c r="B3" s="8" t="s">
        <v>200</v>
      </c>
      <c r="C3" s="7" t="s">
        <v>15</v>
      </c>
      <c r="D3" s="7" t="s">
        <v>201</v>
      </c>
      <c r="E3" s="7" t="s">
        <v>202</v>
      </c>
      <c r="F3" s="7" t="s">
        <v>203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 t="str">
        <f>D3</f>
        <v>EN_NULL_STOP(0)</v>
      </c>
      <c r="AA3" s="7" t="s">
        <v>197</v>
      </c>
      <c r="AB3" s="7"/>
      <c r="AC3" s="7" t="s">
        <v>198</v>
      </c>
    </row>
    <row r="4" ht="99" spans="1:29">
      <c r="A4" s="9" t="s">
        <v>204</v>
      </c>
      <c r="B4" s="10" t="s">
        <v>205</v>
      </c>
      <c r="C4" s="11" t="s">
        <v>15</v>
      </c>
      <c r="D4" s="11" t="s">
        <v>206</v>
      </c>
      <c r="E4" s="11" t="s">
        <v>207</v>
      </c>
      <c r="F4" s="11" t="s">
        <v>208</v>
      </c>
      <c r="G4" s="11" t="s">
        <v>209</v>
      </c>
      <c r="H4" s="11" t="s">
        <v>210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 t="str">
        <f>D4</f>
        <v>eOff(0)</v>
      </c>
      <c r="AA4" s="11" t="s">
        <v>197</v>
      </c>
      <c r="AB4" s="11"/>
      <c r="AC4" s="11" t="s">
        <v>198</v>
      </c>
    </row>
    <row r="5" ht="16.5" spans="1:29">
      <c r="A5" s="9"/>
      <c r="B5" s="8"/>
      <c r="C5" s="7"/>
      <c r="D5" s="7"/>
      <c r="E5" s="7"/>
      <c r="F5" s="7"/>
      <c r="G5" s="7"/>
      <c r="H5" s="11"/>
      <c r="I5" s="7"/>
      <c r="J5" s="7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7"/>
      <c r="AA5" s="7"/>
      <c r="AB5" s="7"/>
      <c r="AC5" s="7"/>
    </row>
    <row r="6" ht="16.5" spans="1:29">
      <c r="A6" s="9"/>
      <c r="B6" s="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6.5" spans="1:29">
      <c r="A7" s="9"/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16.5" spans="1:29">
      <c r="A8" s="9"/>
      <c r="B8" s="8"/>
      <c r="C8" s="7"/>
      <c r="D8" s="7"/>
      <c r="E8" s="7"/>
      <c r="F8" s="7"/>
      <c r="G8" s="7"/>
      <c r="H8" s="7"/>
      <c r="I8" s="7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7"/>
      <c r="AB8" s="7"/>
      <c r="AC8" s="7"/>
    </row>
    <row r="9" ht="16.5" spans="1:29">
      <c r="A9" s="9"/>
      <c r="B9" s="8"/>
      <c r="C9" s="7"/>
      <c r="D9" s="7"/>
      <c r="E9" s="7"/>
      <c r="F9" s="7"/>
      <c r="G9" s="7"/>
      <c r="H9" s="7"/>
      <c r="I9" s="7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6"/>
      <c r="AA9" s="7"/>
      <c r="AB9" s="7"/>
      <c r="AC9" s="7"/>
    </row>
    <row r="10" ht="16.5" spans="1:29">
      <c r="A10" s="9"/>
      <c r="B10" s="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6"/>
      <c r="AA10" s="7"/>
      <c r="AB10" s="7"/>
      <c r="AC10" s="7"/>
    </row>
  </sheetData>
  <dataValidations count="3">
    <dataValidation type="list" allowBlank="1" showInputMessage="1" showErrorMessage="1" error="未输入提供的数据类型" sqref="C2:C10" errorStyle="warning">
      <formula1>"boolean,int8,uint8,int16,uint16,int32,uint32"</formula1>
    </dataValidation>
    <dataValidation type="list" allowBlank="1" showInputMessage="1" showErrorMessage="1" sqref="AA2:AA10">
      <formula1>"Auto,Exported,Imported"</formula1>
    </dataValidation>
    <dataValidation type="list" allowBlank="1" showInputMessage="1" showErrorMessage="1" sqref="AC2:AC10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C21" sqref="C21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2025-06-10T06:32:27Z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847431649E724AB9B8E1B27F66DC5C72_12</vt:lpwstr>
  </property>
  <property fmtid="{D5CDD505-2E9C-101B-9397-08002B2CF9AE}" pid="3" name="KSOProductBuildVer">
    <vt:lpwstr>2052-12.1.0.18276</vt:lpwstr>
  </property>
</Properties>
</file>