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nkPad\Desktop\VEX\testForEncoder\Trajectory-Planning\"/>
    </mc:Choice>
  </mc:AlternateContent>
  <xr:revisionPtr revIDLastSave="0" documentId="13_ncr:1_{9B50A2EF-134E-4FD8-A480-DCB81B02BB5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J3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" i="1"/>
  <c r="S3" i="1"/>
  <c r="S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1" i="1"/>
</calcChain>
</file>

<file path=xl/sharedStrings.xml><?xml version="1.0" encoding="utf-8"?>
<sst xmlns="http://schemas.openxmlformats.org/spreadsheetml/2006/main" count="1" uniqueCount="1">
  <si>
    <t>y+0.9268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</si>
</sst>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36482939632551E-2"/>
          <c:y val="5.0925925925925923E-2"/>
          <c:w val="0.85853018372703416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V-v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89181977252843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Sheet1!$A$1:$A$253</c:f>
              <c:numCache>
                <c:formatCode>General</c:formatCode>
                <c:ptCount val="25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</c:numCache>
            </c:numRef>
          </c:xVal>
          <c:yVal>
            <c:numRef>
              <c:f>Sheet1!$B$1:$B$253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1.0856399999999999</c:v>
                </c:pt>
                <c:pt idx="16">
                  <c:v>2.47912</c:v>
                </c:pt>
                <c:pt idx="17">
                  <c:v>3.70716</c:v>
                </c:pt>
                <c:pt idx="18">
                  <c:v>4.5617700000000001</c:v>
                </c:pt>
                <c:pt idx="19">
                  <c:v>5.1313800000000001</c:v>
                </c:pt>
                <c:pt idx="20">
                  <c:v>5.6055700000000002</c:v>
                </c:pt>
                <c:pt idx="21">
                  <c:v>5.9690399999999997</c:v>
                </c:pt>
                <c:pt idx="22">
                  <c:v>6.1927099999999999</c:v>
                </c:pt>
                <c:pt idx="23">
                  <c:v>6.3908100000000001</c:v>
                </c:pt>
                <c:pt idx="24">
                  <c:v>6.6420399999999997</c:v>
                </c:pt>
                <c:pt idx="25">
                  <c:v>6.8865499999999997</c:v>
                </c:pt>
                <c:pt idx="26">
                  <c:v>7.1363700000000003</c:v>
                </c:pt>
                <c:pt idx="27">
                  <c:v>7.4480000000000004</c:v>
                </c:pt>
                <c:pt idx="28">
                  <c:v>7.7903900000000004</c:v>
                </c:pt>
                <c:pt idx="29">
                  <c:v>8.1701800000000002</c:v>
                </c:pt>
                <c:pt idx="30">
                  <c:v>8.5195399999999992</c:v>
                </c:pt>
                <c:pt idx="31">
                  <c:v>8.8162099999999999</c:v>
                </c:pt>
                <c:pt idx="32">
                  <c:v>9.1425999999999998</c:v>
                </c:pt>
                <c:pt idx="33">
                  <c:v>9.50718</c:v>
                </c:pt>
                <c:pt idx="34">
                  <c:v>9.9149499999999993</c:v>
                </c:pt>
                <c:pt idx="35">
                  <c:v>10.364699999999999</c:v>
                </c:pt>
                <c:pt idx="36">
                  <c:v>10.8439</c:v>
                </c:pt>
                <c:pt idx="37">
                  <c:v>11.282400000000001</c:v>
                </c:pt>
                <c:pt idx="38">
                  <c:v>11.6647</c:v>
                </c:pt>
                <c:pt idx="39">
                  <c:v>12.061999999999999</c:v>
                </c:pt>
                <c:pt idx="40">
                  <c:v>12.492100000000001</c:v>
                </c:pt>
                <c:pt idx="41">
                  <c:v>12.941599999999999</c:v>
                </c:pt>
                <c:pt idx="42">
                  <c:v>13.339700000000001</c:v>
                </c:pt>
                <c:pt idx="43">
                  <c:v>13.7079</c:v>
                </c:pt>
                <c:pt idx="44">
                  <c:v>14.134499999999999</c:v>
                </c:pt>
                <c:pt idx="45">
                  <c:v>14.584099999999999</c:v>
                </c:pt>
                <c:pt idx="46">
                  <c:v>15.0235</c:v>
                </c:pt>
                <c:pt idx="47">
                  <c:v>15.444900000000001</c:v>
                </c:pt>
                <c:pt idx="48">
                  <c:v>15.825900000000001</c:v>
                </c:pt>
                <c:pt idx="49">
                  <c:v>16.1572</c:v>
                </c:pt>
                <c:pt idx="50">
                  <c:v>16.4542</c:v>
                </c:pt>
                <c:pt idx="51">
                  <c:v>16.746500000000001</c:v>
                </c:pt>
                <c:pt idx="52">
                  <c:v>17.064800000000002</c:v>
                </c:pt>
                <c:pt idx="53">
                  <c:v>17.456499999999998</c:v>
                </c:pt>
                <c:pt idx="54">
                  <c:v>17.8691</c:v>
                </c:pt>
                <c:pt idx="55">
                  <c:v>18.2622</c:v>
                </c:pt>
                <c:pt idx="56">
                  <c:v>18.699100000000001</c:v>
                </c:pt>
                <c:pt idx="57">
                  <c:v>19.156099999999999</c:v>
                </c:pt>
                <c:pt idx="58">
                  <c:v>19.595099999999999</c:v>
                </c:pt>
                <c:pt idx="59">
                  <c:v>20.028300000000002</c:v>
                </c:pt>
                <c:pt idx="60">
                  <c:v>20.469100000000001</c:v>
                </c:pt>
                <c:pt idx="61">
                  <c:v>20.914300000000001</c:v>
                </c:pt>
                <c:pt idx="62">
                  <c:v>21.307099999999998</c:v>
                </c:pt>
                <c:pt idx="63">
                  <c:v>21.626300000000001</c:v>
                </c:pt>
                <c:pt idx="64">
                  <c:v>21.884699999999999</c:v>
                </c:pt>
                <c:pt idx="65">
                  <c:v>22.0928</c:v>
                </c:pt>
                <c:pt idx="66">
                  <c:v>22.273199999999999</c:v>
                </c:pt>
                <c:pt idx="67">
                  <c:v>22.424900000000001</c:v>
                </c:pt>
                <c:pt idx="68">
                  <c:v>22.614899999999999</c:v>
                </c:pt>
                <c:pt idx="69">
                  <c:v>22.929600000000001</c:v>
                </c:pt>
                <c:pt idx="70">
                  <c:v>23.3291</c:v>
                </c:pt>
                <c:pt idx="71">
                  <c:v>23.7881</c:v>
                </c:pt>
                <c:pt idx="72">
                  <c:v>24.2729</c:v>
                </c:pt>
                <c:pt idx="73">
                  <c:v>24.667000000000002</c:v>
                </c:pt>
                <c:pt idx="74">
                  <c:v>24.989000000000001</c:v>
                </c:pt>
                <c:pt idx="75">
                  <c:v>25.327300000000001</c:v>
                </c:pt>
                <c:pt idx="76">
                  <c:v>25.720099999999999</c:v>
                </c:pt>
                <c:pt idx="77">
                  <c:v>26.167100000000001</c:v>
                </c:pt>
                <c:pt idx="78">
                  <c:v>26.586099999999998</c:v>
                </c:pt>
                <c:pt idx="79">
                  <c:v>26.939800000000002</c:v>
                </c:pt>
                <c:pt idx="80">
                  <c:v>27.2849</c:v>
                </c:pt>
                <c:pt idx="81">
                  <c:v>27.692499999999999</c:v>
                </c:pt>
                <c:pt idx="82">
                  <c:v>28.1814</c:v>
                </c:pt>
                <c:pt idx="83">
                  <c:v>28.722999999999999</c:v>
                </c:pt>
                <c:pt idx="84">
                  <c:v>29.220199999999998</c:v>
                </c:pt>
                <c:pt idx="85">
                  <c:v>29.5855</c:v>
                </c:pt>
                <c:pt idx="86">
                  <c:v>29.889600000000002</c:v>
                </c:pt>
                <c:pt idx="87">
                  <c:v>30.217600000000001</c:v>
                </c:pt>
                <c:pt idx="88">
                  <c:v>30.611799999999999</c:v>
                </c:pt>
                <c:pt idx="89">
                  <c:v>31.045000000000002</c:v>
                </c:pt>
                <c:pt idx="90">
                  <c:v>31.412299999999998</c:v>
                </c:pt>
                <c:pt idx="91">
                  <c:v>31.7163</c:v>
                </c:pt>
                <c:pt idx="92">
                  <c:v>32.053100000000001</c:v>
                </c:pt>
                <c:pt idx="93">
                  <c:v>32.508899999999997</c:v>
                </c:pt>
                <c:pt idx="94">
                  <c:v>33.021900000000002</c:v>
                </c:pt>
                <c:pt idx="95">
                  <c:v>33.513599999999997</c:v>
                </c:pt>
                <c:pt idx="96">
                  <c:v>34.002600000000001</c:v>
                </c:pt>
                <c:pt idx="97">
                  <c:v>34.402700000000003</c:v>
                </c:pt>
                <c:pt idx="98">
                  <c:v>34.7395</c:v>
                </c:pt>
                <c:pt idx="99">
                  <c:v>35.085900000000002</c:v>
                </c:pt>
                <c:pt idx="100">
                  <c:v>35.418900000000001</c:v>
                </c:pt>
                <c:pt idx="101">
                  <c:v>35.759099999999997</c:v>
                </c:pt>
                <c:pt idx="102">
                  <c:v>36.070500000000003</c:v>
                </c:pt>
                <c:pt idx="103">
                  <c:v>36.401400000000002</c:v>
                </c:pt>
                <c:pt idx="104">
                  <c:v>36.762300000000003</c:v>
                </c:pt>
                <c:pt idx="105">
                  <c:v>37.102899999999998</c:v>
                </c:pt>
                <c:pt idx="106">
                  <c:v>37.4739</c:v>
                </c:pt>
                <c:pt idx="107">
                  <c:v>37.863</c:v>
                </c:pt>
                <c:pt idx="108">
                  <c:v>38.256100000000004</c:v>
                </c:pt>
                <c:pt idx="109">
                  <c:v>38.576900000000002</c:v>
                </c:pt>
                <c:pt idx="110">
                  <c:v>38.788899999999998</c:v>
                </c:pt>
                <c:pt idx="111">
                  <c:v>38.980800000000002</c:v>
                </c:pt>
                <c:pt idx="112">
                  <c:v>39.216299999999997</c:v>
                </c:pt>
                <c:pt idx="113">
                  <c:v>39.585799999999999</c:v>
                </c:pt>
                <c:pt idx="114">
                  <c:v>39.9908</c:v>
                </c:pt>
                <c:pt idx="115">
                  <c:v>40.323599999999999</c:v>
                </c:pt>
                <c:pt idx="116">
                  <c:v>40.674999999999997</c:v>
                </c:pt>
                <c:pt idx="117">
                  <c:v>41.095500000000001</c:v>
                </c:pt>
                <c:pt idx="118">
                  <c:v>41.617100000000001</c:v>
                </c:pt>
                <c:pt idx="119">
                  <c:v>42.1614</c:v>
                </c:pt>
                <c:pt idx="120">
                  <c:v>42.667000000000002</c:v>
                </c:pt>
                <c:pt idx="121">
                  <c:v>43.105600000000003</c:v>
                </c:pt>
                <c:pt idx="122">
                  <c:v>43.437800000000003</c:v>
                </c:pt>
                <c:pt idx="123">
                  <c:v>43.750100000000003</c:v>
                </c:pt>
                <c:pt idx="124">
                  <c:v>44.099699999999999</c:v>
                </c:pt>
                <c:pt idx="125">
                  <c:v>44.556899999999999</c:v>
                </c:pt>
                <c:pt idx="126">
                  <c:v>45.035299999999999</c:v>
                </c:pt>
                <c:pt idx="127">
                  <c:v>45.4238</c:v>
                </c:pt>
                <c:pt idx="128">
                  <c:v>45.8583</c:v>
                </c:pt>
                <c:pt idx="129">
                  <c:v>46.319400000000002</c:v>
                </c:pt>
                <c:pt idx="130">
                  <c:v>46.718200000000003</c:v>
                </c:pt>
                <c:pt idx="131">
                  <c:v>47.082799999999999</c:v>
                </c:pt>
                <c:pt idx="132">
                  <c:v>47.449300000000001</c:v>
                </c:pt>
                <c:pt idx="133">
                  <c:v>47.803100000000001</c:v>
                </c:pt>
                <c:pt idx="134">
                  <c:v>48.138599999999997</c:v>
                </c:pt>
                <c:pt idx="135">
                  <c:v>48.566200000000002</c:v>
                </c:pt>
                <c:pt idx="136">
                  <c:v>49.03</c:v>
                </c:pt>
                <c:pt idx="137">
                  <c:v>49.459899999999998</c:v>
                </c:pt>
                <c:pt idx="138">
                  <c:v>49.865200000000002</c:v>
                </c:pt>
                <c:pt idx="139">
                  <c:v>50.210099999999997</c:v>
                </c:pt>
                <c:pt idx="140">
                  <c:v>50.619399999999999</c:v>
                </c:pt>
                <c:pt idx="141">
                  <c:v>51.0901</c:v>
                </c:pt>
                <c:pt idx="142">
                  <c:v>51.511899999999997</c:v>
                </c:pt>
                <c:pt idx="143">
                  <c:v>51.945500000000003</c:v>
                </c:pt>
                <c:pt idx="144">
                  <c:v>52.430199999999999</c:v>
                </c:pt>
                <c:pt idx="145">
                  <c:v>52.912799999999997</c:v>
                </c:pt>
                <c:pt idx="146">
                  <c:v>53.325400000000002</c:v>
                </c:pt>
                <c:pt idx="147">
                  <c:v>53.679400000000001</c:v>
                </c:pt>
                <c:pt idx="148">
                  <c:v>54.007800000000003</c:v>
                </c:pt>
                <c:pt idx="149">
                  <c:v>54.353400000000001</c:v>
                </c:pt>
                <c:pt idx="150">
                  <c:v>54.777299999999997</c:v>
                </c:pt>
                <c:pt idx="151">
                  <c:v>55.1738</c:v>
                </c:pt>
                <c:pt idx="152">
                  <c:v>55.505800000000001</c:v>
                </c:pt>
                <c:pt idx="153">
                  <c:v>55.850999999999999</c:v>
                </c:pt>
                <c:pt idx="154">
                  <c:v>56.201700000000002</c:v>
                </c:pt>
                <c:pt idx="155">
                  <c:v>56.65</c:v>
                </c:pt>
                <c:pt idx="156">
                  <c:v>57.144399999999997</c:v>
                </c:pt>
                <c:pt idx="157">
                  <c:v>57.4786</c:v>
                </c:pt>
                <c:pt idx="158">
                  <c:v>57.705599999999997</c:v>
                </c:pt>
                <c:pt idx="159">
                  <c:v>57.978299999999997</c:v>
                </c:pt>
                <c:pt idx="160">
                  <c:v>58.382899999999999</c:v>
                </c:pt>
                <c:pt idx="161">
                  <c:v>58.825499999999998</c:v>
                </c:pt>
                <c:pt idx="162">
                  <c:v>59.142299999999999</c:v>
                </c:pt>
                <c:pt idx="163">
                  <c:v>59.368000000000002</c:v>
                </c:pt>
                <c:pt idx="164">
                  <c:v>59.622399999999999</c:v>
                </c:pt>
                <c:pt idx="165">
                  <c:v>60.023200000000003</c:v>
                </c:pt>
                <c:pt idx="166">
                  <c:v>60.473999999999997</c:v>
                </c:pt>
                <c:pt idx="167">
                  <c:v>60.859000000000002</c:v>
                </c:pt>
                <c:pt idx="168">
                  <c:v>61.255800000000001</c:v>
                </c:pt>
                <c:pt idx="169">
                  <c:v>61.631500000000003</c:v>
                </c:pt>
                <c:pt idx="170">
                  <c:v>62.022599999999997</c:v>
                </c:pt>
                <c:pt idx="171">
                  <c:v>62.440199999999997</c:v>
                </c:pt>
                <c:pt idx="172">
                  <c:v>62.8279</c:v>
                </c:pt>
                <c:pt idx="173">
                  <c:v>63.22</c:v>
                </c:pt>
                <c:pt idx="174">
                  <c:v>63.565899999999999</c:v>
                </c:pt>
                <c:pt idx="175">
                  <c:v>63.862200000000001</c:v>
                </c:pt>
                <c:pt idx="176">
                  <c:v>64.166700000000006</c:v>
                </c:pt>
                <c:pt idx="177">
                  <c:v>64.608099999999993</c:v>
                </c:pt>
                <c:pt idx="178">
                  <c:v>65.155799999999999</c:v>
                </c:pt>
                <c:pt idx="179">
                  <c:v>65.667400000000001</c:v>
                </c:pt>
                <c:pt idx="180">
                  <c:v>66.175299999999993</c:v>
                </c:pt>
                <c:pt idx="181">
                  <c:v>66.622200000000007</c:v>
                </c:pt>
                <c:pt idx="182">
                  <c:v>66.959100000000007</c:v>
                </c:pt>
                <c:pt idx="183">
                  <c:v>67.268500000000003</c:v>
                </c:pt>
                <c:pt idx="184">
                  <c:v>67.685400000000001</c:v>
                </c:pt>
                <c:pt idx="185">
                  <c:v>68.1721</c:v>
                </c:pt>
                <c:pt idx="186">
                  <c:v>68.561199999999999</c:v>
                </c:pt>
                <c:pt idx="187">
                  <c:v>68.861400000000003</c:v>
                </c:pt>
                <c:pt idx="188">
                  <c:v>69.1768</c:v>
                </c:pt>
                <c:pt idx="189">
                  <c:v>69.632499999999993</c:v>
                </c:pt>
                <c:pt idx="190">
                  <c:v>70.113600000000005</c:v>
                </c:pt>
                <c:pt idx="191">
                  <c:v>70.508700000000005</c:v>
                </c:pt>
                <c:pt idx="192">
                  <c:v>70.906899999999993</c:v>
                </c:pt>
                <c:pt idx="193">
                  <c:v>71.231300000000005</c:v>
                </c:pt>
                <c:pt idx="194">
                  <c:v>71.572599999999994</c:v>
                </c:pt>
                <c:pt idx="195">
                  <c:v>71.977999999999994</c:v>
                </c:pt>
                <c:pt idx="196">
                  <c:v>72.312700000000007</c:v>
                </c:pt>
                <c:pt idx="197">
                  <c:v>72.639300000000006</c:v>
                </c:pt>
                <c:pt idx="198">
                  <c:v>72.968400000000003</c:v>
                </c:pt>
                <c:pt idx="199">
                  <c:v>73.282200000000003</c:v>
                </c:pt>
                <c:pt idx="200">
                  <c:v>73.629400000000004</c:v>
                </c:pt>
                <c:pt idx="201">
                  <c:v>74.022900000000007</c:v>
                </c:pt>
                <c:pt idx="202">
                  <c:v>74.448099999999997</c:v>
                </c:pt>
                <c:pt idx="203">
                  <c:v>74.946600000000004</c:v>
                </c:pt>
                <c:pt idx="204">
                  <c:v>75.415000000000006</c:v>
                </c:pt>
                <c:pt idx="205">
                  <c:v>75.727199999999996</c:v>
                </c:pt>
                <c:pt idx="206">
                  <c:v>76.066400000000002</c:v>
                </c:pt>
                <c:pt idx="207">
                  <c:v>76.422499999999999</c:v>
                </c:pt>
                <c:pt idx="208">
                  <c:v>76.718199999999996</c:v>
                </c:pt>
                <c:pt idx="209">
                  <c:v>77.044300000000007</c:v>
                </c:pt>
                <c:pt idx="210">
                  <c:v>77.326999999999998</c:v>
                </c:pt>
                <c:pt idx="211">
                  <c:v>77.668099999999995</c:v>
                </c:pt>
                <c:pt idx="212">
                  <c:v>78.077299999999994</c:v>
                </c:pt>
                <c:pt idx="213">
                  <c:v>78.403300000000002</c:v>
                </c:pt>
                <c:pt idx="214">
                  <c:v>78.709100000000007</c:v>
                </c:pt>
                <c:pt idx="215">
                  <c:v>79.082899999999995</c:v>
                </c:pt>
                <c:pt idx="216">
                  <c:v>79.637500000000003</c:v>
                </c:pt>
                <c:pt idx="217">
                  <c:v>80.155799999999999</c:v>
                </c:pt>
                <c:pt idx="218">
                  <c:v>80.4773</c:v>
                </c:pt>
                <c:pt idx="219">
                  <c:v>80.770300000000006</c:v>
                </c:pt>
                <c:pt idx="220">
                  <c:v>81.0655</c:v>
                </c:pt>
                <c:pt idx="221">
                  <c:v>81.3947</c:v>
                </c:pt>
                <c:pt idx="222">
                  <c:v>81.732799999999997</c:v>
                </c:pt>
                <c:pt idx="223">
                  <c:v>82.120699999999999</c:v>
                </c:pt>
                <c:pt idx="224">
                  <c:v>82.556700000000006</c:v>
                </c:pt>
                <c:pt idx="225">
                  <c:v>82.972999999999999</c:v>
                </c:pt>
                <c:pt idx="226">
                  <c:v>83.393500000000003</c:v>
                </c:pt>
                <c:pt idx="227">
                  <c:v>83.826400000000007</c:v>
                </c:pt>
                <c:pt idx="228">
                  <c:v>84.398300000000006</c:v>
                </c:pt>
                <c:pt idx="229">
                  <c:v>84.934899999999999</c:v>
                </c:pt>
                <c:pt idx="230">
                  <c:v>85.285700000000006</c:v>
                </c:pt>
                <c:pt idx="231">
                  <c:v>85.611999999999995</c:v>
                </c:pt>
                <c:pt idx="232">
                  <c:v>85.971900000000005</c:v>
                </c:pt>
                <c:pt idx="233">
                  <c:v>86.479500000000002</c:v>
                </c:pt>
                <c:pt idx="234">
                  <c:v>86.95</c:v>
                </c:pt>
                <c:pt idx="235">
                  <c:v>87.199700000000007</c:v>
                </c:pt>
                <c:pt idx="236">
                  <c:v>87.416600000000003</c:v>
                </c:pt>
                <c:pt idx="237">
                  <c:v>87.722700000000003</c:v>
                </c:pt>
                <c:pt idx="238">
                  <c:v>88.215599999999995</c:v>
                </c:pt>
                <c:pt idx="239">
                  <c:v>88.794799999999995</c:v>
                </c:pt>
                <c:pt idx="240">
                  <c:v>89.320499999999996</c:v>
                </c:pt>
                <c:pt idx="241">
                  <c:v>89.736000000000004</c:v>
                </c:pt>
                <c:pt idx="242">
                  <c:v>89.9786</c:v>
                </c:pt>
                <c:pt idx="243">
                  <c:v>90.226500000000001</c:v>
                </c:pt>
                <c:pt idx="244">
                  <c:v>90.442700000000002</c:v>
                </c:pt>
                <c:pt idx="245">
                  <c:v>90.457099999999997</c:v>
                </c:pt>
                <c:pt idx="246">
                  <c:v>90.377200000000002</c:v>
                </c:pt>
                <c:pt idx="247">
                  <c:v>90.3108</c:v>
                </c:pt>
                <c:pt idx="248">
                  <c:v>90.352199999999996</c:v>
                </c:pt>
                <c:pt idx="249">
                  <c:v>90.425799999999995</c:v>
                </c:pt>
                <c:pt idx="250">
                  <c:v>90.422600000000003</c:v>
                </c:pt>
                <c:pt idx="251">
                  <c:v>90.361099999999993</c:v>
                </c:pt>
                <c:pt idx="252">
                  <c:v>90.267300000000006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4-4306-9FD0-768EAC40CB2D}"/>
            </c:ext>
          </c:extLst>
        </c:ser>
        <c:ser>
          <c:idx val="1"/>
          <c:order val="1"/>
          <c:tx>
            <c:v>V-v-2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251531058617672E-2"/>
                  <c:y val="-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Sheet1!$O$1:$O$253</c:f>
              <c:numCache>
                <c:formatCode>General</c:formatCode>
                <c:ptCount val="25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</c:numCache>
            </c:numRef>
          </c:xVal>
          <c:yVal>
            <c:numRef>
              <c:f>Sheet1!$P$1:$P$253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1.08491</c:v>
                </c:pt>
                <c:pt idx="15">
                  <c:v>2.4513099999999999</c:v>
                </c:pt>
                <c:pt idx="16">
                  <c:v>3.6236600000000001</c:v>
                </c:pt>
                <c:pt idx="17">
                  <c:v>4.4962600000000004</c:v>
                </c:pt>
                <c:pt idx="18">
                  <c:v>5.1417599999999997</c:v>
                </c:pt>
                <c:pt idx="19">
                  <c:v>5.6295400000000004</c:v>
                </c:pt>
                <c:pt idx="20">
                  <c:v>6.01084</c:v>
                </c:pt>
                <c:pt idx="21">
                  <c:v>6.3619700000000003</c:v>
                </c:pt>
                <c:pt idx="22">
                  <c:v>6.7514099999999999</c:v>
                </c:pt>
                <c:pt idx="23">
                  <c:v>7.0984999999999996</c:v>
                </c:pt>
                <c:pt idx="24">
                  <c:v>7.3394300000000001</c:v>
                </c:pt>
                <c:pt idx="25">
                  <c:v>7.51389</c:v>
                </c:pt>
                <c:pt idx="26">
                  <c:v>7.6689499999999997</c:v>
                </c:pt>
                <c:pt idx="27">
                  <c:v>7.8868099999999997</c:v>
                </c:pt>
                <c:pt idx="28">
                  <c:v>8.2011599999999998</c:v>
                </c:pt>
                <c:pt idx="29">
                  <c:v>8.5774699999999999</c:v>
                </c:pt>
                <c:pt idx="30">
                  <c:v>8.96129</c:v>
                </c:pt>
                <c:pt idx="31">
                  <c:v>9.31297</c:v>
                </c:pt>
                <c:pt idx="32">
                  <c:v>9.6654199999999992</c:v>
                </c:pt>
                <c:pt idx="33">
                  <c:v>10.058</c:v>
                </c:pt>
                <c:pt idx="34">
                  <c:v>10.5047</c:v>
                </c:pt>
                <c:pt idx="35">
                  <c:v>11.008699999999999</c:v>
                </c:pt>
                <c:pt idx="36">
                  <c:v>11.504899999999999</c:v>
                </c:pt>
                <c:pt idx="37">
                  <c:v>11.916600000000001</c:v>
                </c:pt>
                <c:pt idx="38">
                  <c:v>12.2707</c:v>
                </c:pt>
                <c:pt idx="39">
                  <c:v>12.623200000000001</c:v>
                </c:pt>
                <c:pt idx="40">
                  <c:v>12.992100000000001</c:v>
                </c:pt>
                <c:pt idx="41">
                  <c:v>13.395200000000001</c:v>
                </c:pt>
                <c:pt idx="42">
                  <c:v>13.815899999999999</c:v>
                </c:pt>
                <c:pt idx="43">
                  <c:v>14.2029</c:v>
                </c:pt>
                <c:pt idx="44">
                  <c:v>14.555899999999999</c:v>
                </c:pt>
                <c:pt idx="45">
                  <c:v>14.922000000000001</c:v>
                </c:pt>
                <c:pt idx="46">
                  <c:v>15.342700000000001</c:v>
                </c:pt>
                <c:pt idx="47">
                  <c:v>15.836499999999999</c:v>
                </c:pt>
                <c:pt idx="48">
                  <c:v>16.343499999999999</c:v>
                </c:pt>
                <c:pt idx="49">
                  <c:v>16.739799999999999</c:v>
                </c:pt>
                <c:pt idx="50">
                  <c:v>17.036999999999999</c:v>
                </c:pt>
                <c:pt idx="51">
                  <c:v>17.364899999999999</c:v>
                </c:pt>
                <c:pt idx="52">
                  <c:v>17.772500000000001</c:v>
                </c:pt>
                <c:pt idx="53">
                  <c:v>18.210699999999999</c:v>
                </c:pt>
                <c:pt idx="54">
                  <c:v>18.606100000000001</c:v>
                </c:pt>
                <c:pt idx="55">
                  <c:v>18.9621</c:v>
                </c:pt>
                <c:pt idx="56">
                  <c:v>19.337800000000001</c:v>
                </c:pt>
                <c:pt idx="57">
                  <c:v>19.753699999999998</c:v>
                </c:pt>
                <c:pt idx="58">
                  <c:v>20.180299999999999</c:v>
                </c:pt>
                <c:pt idx="59">
                  <c:v>20.637899999999998</c:v>
                </c:pt>
                <c:pt idx="60">
                  <c:v>21.1373</c:v>
                </c:pt>
                <c:pt idx="61">
                  <c:v>21.5578</c:v>
                </c:pt>
                <c:pt idx="62">
                  <c:v>21.885000000000002</c:v>
                </c:pt>
                <c:pt idx="63">
                  <c:v>22.225999999999999</c:v>
                </c:pt>
                <c:pt idx="64">
                  <c:v>22.630800000000001</c:v>
                </c:pt>
                <c:pt idx="65">
                  <c:v>23.064499999999999</c:v>
                </c:pt>
                <c:pt idx="66">
                  <c:v>23.427600000000002</c:v>
                </c:pt>
                <c:pt idx="67">
                  <c:v>23.724599999999999</c:v>
                </c:pt>
                <c:pt idx="68">
                  <c:v>24.034199999999998</c:v>
                </c:pt>
                <c:pt idx="69">
                  <c:v>24.3581</c:v>
                </c:pt>
                <c:pt idx="70">
                  <c:v>24.6571</c:v>
                </c:pt>
                <c:pt idx="71">
                  <c:v>24.928100000000001</c:v>
                </c:pt>
                <c:pt idx="72">
                  <c:v>25.1601</c:v>
                </c:pt>
                <c:pt idx="73">
                  <c:v>25.351600000000001</c:v>
                </c:pt>
                <c:pt idx="74">
                  <c:v>25.552399999999999</c:v>
                </c:pt>
                <c:pt idx="75">
                  <c:v>25.808399999999999</c:v>
                </c:pt>
                <c:pt idx="76">
                  <c:v>26.1798</c:v>
                </c:pt>
                <c:pt idx="77">
                  <c:v>26.615200000000002</c:v>
                </c:pt>
                <c:pt idx="78">
                  <c:v>27.015000000000001</c:v>
                </c:pt>
                <c:pt idx="79">
                  <c:v>27.3917</c:v>
                </c:pt>
                <c:pt idx="80">
                  <c:v>27.757100000000001</c:v>
                </c:pt>
                <c:pt idx="81">
                  <c:v>28.129200000000001</c:v>
                </c:pt>
                <c:pt idx="82">
                  <c:v>28.555</c:v>
                </c:pt>
                <c:pt idx="83">
                  <c:v>29.0731</c:v>
                </c:pt>
                <c:pt idx="84">
                  <c:v>29.624199999999998</c:v>
                </c:pt>
                <c:pt idx="85">
                  <c:v>30.0764</c:v>
                </c:pt>
                <c:pt idx="86">
                  <c:v>30.3949</c:v>
                </c:pt>
                <c:pt idx="87">
                  <c:v>30.698699999999999</c:v>
                </c:pt>
                <c:pt idx="88">
                  <c:v>31.123000000000001</c:v>
                </c:pt>
                <c:pt idx="89">
                  <c:v>31.558299999999999</c:v>
                </c:pt>
                <c:pt idx="90">
                  <c:v>31.880400000000002</c:v>
                </c:pt>
                <c:pt idx="91">
                  <c:v>32.186799999999998</c:v>
                </c:pt>
                <c:pt idx="92">
                  <c:v>32.524500000000003</c:v>
                </c:pt>
                <c:pt idx="93">
                  <c:v>32.935299999999998</c:v>
                </c:pt>
                <c:pt idx="94">
                  <c:v>33.402200000000001</c:v>
                </c:pt>
                <c:pt idx="95">
                  <c:v>33.837699999999998</c:v>
                </c:pt>
                <c:pt idx="96">
                  <c:v>34.257800000000003</c:v>
                </c:pt>
                <c:pt idx="97">
                  <c:v>34.627099999999999</c:v>
                </c:pt>
                <c:pt idx="98">
                  <c:v>35.020699999999998</c:v>
                </c:pt>
                <c:pt idx="99">
                  <c:v>35.4801</c:v>
                </c:pt>
                <c:pt idx="100">
                  <c:v>35.908200000000001</c:v>
                </c:pt>
                <c:pt idx="101">
                  <c:v>36.316699999999997</c:v>
                </c:pt>
                <c:pt idx="102">
                  <c:v>36.673999999999999</c:v>
                </c:pt>
                <c:pt idx="103">
                  <c:v>36.961100000000002</c:v>
                </c:pt>
                <c:pt idx="104">
                  <c:v>37.2517</c:v>
                </c:pt>
                <c:pt idx="105">
                  <c:v>37.616799999999998</c:v>
                </c:pt>
                <c:pt idx="106">
                  <c:v>38.020200000000003</c:v>
                </c:pt>
                <c:pt idx="107">
                  <c:v>38.418599999999998</c:v>
                </c:pt>
                <c:pt idx="108">
                  <c:v>38.8384</c:v>
                </c:pt>
                <c:pt idx="109">
                  <c:v>39.247300000000003</c:v>
                </c:pt>
                <c:pt idx="110">
                  <c:v>39.675600000000003</c:v>
                </c:pt>
                <c:pt idx="111">
                  <c:v>40.103499999999997</c:v>
                </c:pt>
                <c:pt idx="112">
                  <c:v>40.5396</c:v>
                </c:pt>
                <c:pt idx="113">
                  <c:v>41.039400000000001</c:v>
                </c:pt>
                <c:pt idx="114">
                  <c:v>41.427900000000001</c:v>
                </c:pt>
                <c:pt idx="115">
                  <c:v>41.751399999999997</c:v>
                </c:pt>
                <c:pt idx="116">
                  <c:v>42.1235</c:v>
                </c:pt>
                <c:pt idx="117">
                  <c:v>42.479799999999997</c:v>
                </c:pt>
                <c:pt idx="118">
                  <c:v>42.85</c:v>
                </c:pt>
                <c:pt idx="119">
                  <c:v>43.222099999999998</c:v>
                </c:pt>
                <c:pt idx="120">
                  <c:v>43.636499999999998</c:v>
                </c:pt>
                <c:pt idx="121">
                  <c:v>43.968000000000004</c:v>
                </c:pt>
                <c:pt idx="122">
                  <c:v>44.171100000000003</c:v>
                </c:pt>
                <c:pt idx="123">
                  <c:v>44.412700000000001</c:v>
                </c:pt>
                <c:pt idx="124">
                  <c:v>44.690199999999997</c:v>
                </c:pt>
                <c:pt idx="125">
                  <c:v>45.093899999999998</c:v>
                </c:pt>
                <c:pt idx="126">
                  <c:v>45.528799999999997</c:v>
                </c:pt>
                <c:pt idx="127">
                  <c:v>45.8279</c:v>
                </c:pt>
                <c:pt idx="128">
                  <c:v>46.073700000000002</c:v>
                </c:pt>
                <c:pt idx="129">
                  <c:v>46.419199999999996</c:v>
                </c:pt>
                <c:pt idx="130">
                  <c:v>46.890900000000002</c:v>
                </c:pt>
                <c:pt idx="131">
                  <c:v>47.392899999999997</c:v>
                </c:pt>
                <c:pt idx="132">
                  <c:v>48.005400000000002</c:v>
                </c:pt>
                <c:pt idx="133">
                  <c:v>48.544699999999999</c:v>
                </c:pt>
                <c:pt idx="134">
                  <c:v>48.868899999999996</c:v>
                </c:pt>
                <c:pt idx="135">
                  <c:v>49.201799999999999</c:v>
                </c:pt>
                <c:pt idx="136">
                  <c:v>49.561100000000003</c:v>
                </c:pt>
                <c:pt idx="137">
                  <c:v>50.001800000000003</c:v>
                </c:pt>
                <c:pt idx="138">
                  <c:v>50.432699999999997</c:v>
                </c:pt>
                <c:pt idx="139">
                  <c:v>50.683900000000001</c:v>
                </c:pt>
                <c:pt idx="140">
                  <c:v>50.952300000000001</c:v>
                </c:pt>
                <c:pt idx="141">
                  <c:v>51.360900000000001</c:v>
                </c:pt>
                <c:pt idx="142">
                  <c:v>51.863500000000002</c:v>
                </c:pt>
                <c:pt idx="143">
                  <c:v>52.346899999999998</c:v>
                </c:pt>
                <c:pt idx="144">
                  <c:v>52.745100000000001</c:v>
                </c:pt>
                <c:pt idx="145">
                  <c:v>53.042000000000002</c:v>
                </c:pt>
                <c:pt idx="146">
                  <c:v>53.273099999999999</c:v>
                </c:pt>
                <c:pt idx="147">
                  <c:v>53.556199999999997</c:v>
                </c:pt>
                <c:pt idx="148">
                  <c:v>53.916600000000003</c:v>
                </c:pt>
                <c:pt idx="149">
                  <c:v>54.353299999999997</c:v>
                </c:pt>
                <c:pt idx="150">
                  <c:v>54.741700000000002</c:v>
                </c:pt>
                <c:pt idx="151">
                  <c:v>55.092599999999997</c:v>
                </c:pt>
                <c:pt idx="152">
                  <c:v>55.518999999999998</c:v>
                </c:pt>
                <c:pt idx="153">
                  <c:v>55.9664</c:v>
                </c:pt>
                <c:pt idx="154">
                  <c:v>56.477800000000002</c:v>
                </c:pt>
                <c:pt idx="155">
                  <c:v>56.999299999999998</c:v>
                </c:pt>
                <c:pt idx="156">
                  <c:v>57.446599999999997</c:v>
                </c:pt>
                <c:pt idx="157">
                  <c:v>57.822099999999999</c:v>
                </c:pt>
                <c:pt idx="158">
                  <c:v>58.135100000000001</c:v>
                </c:pt>
                <c:pt idx="159">
                  <c:v>58.510100000000001</c:v>
                </c:pt>
                <c:pt idx="160">
                  <c:v>58.933100000000003</c:v>
                </c:pt>
                <c:pt idx="161">
                  <c:v>59.295200000000001</c:v>
                </c:pt>
                <c:pt idx="162">
                  <c:v>59.540799999999997</c:v>
                </c:pt>
                <c:pt idx="163">
                  <c:v>59.798900000000003</c:v>
                </c:pt>
                <c:pt idx="164">
                  <c:v>60.197800000000001</c:v>
                </c:pt>
                <c:pt idx="165">
                  <c:v>60.625300000000003</c:v>
                </c:pt>
                <c:pt idx="166">
                  <c:v>61.103900000000003</c:v>
                </c:pt>
                <c:pt idx="167">
                  <c:v>61.557299999999998</c:v>
                </c:pt>
                <c:pt idx="168">
                  <c:v>61.892400000000002</c:v>
                </c:pt>
                <c:pt idx="169">
                  <c:v>62.198900000000002</c:v>
                </c:pt>
                <c:pt idx="170">
                  <c:v>62.555300000000003</c:v>
                </c:pt>
                <c:pt idx="171">
                  <c:v>63.019199999999998</c:v>
                </c:pt>
                <c:pt idx="172">
                  <c:v>63.448500000000003</c:v>
                </c:pt>
                <c:pt idx="173">
                  <c:v>63.819499999999998</c:v>
                </c:pt>
                <c:pt idx="174">
                  <c:v>64.134299999999996</c:v>
                </c:pt>
                <c:pt idx="175">
                  <c:v>64.344899999999996</c:v>
                </c:pt>
                <c:pt idx="176">
                  <c:v>64.659300000000002</c:v>
                </c:pt>
                <c:pt idx="177">
                  <c:v>65.040800000000004</c:v>
                </c:pt>
                <c:pt idx="178">
                  <c:v>65.385800000000003</c:v>
                </c:pt>
                <c:pt idx="179">
                  <c:v>65.794899999999998</c:v>
                </c:pt>
                <c:pt idx="180">
                  <c:v>66.238600000000005</c:v>
                </c:pt>
                <c:pt idx="181">
                  <c:v>66.770700000000005</c:v>
                </c:pt>
                <c:pt idx="182">
                  <c:v>67.340400000000002</c:v>
                </c:pt>
                <c:pt idx="183">
                  <c:v>67.794700000000006</c:v>
                </c:pt>
                <c:pt idx="184">
                  <c:v>68.180400000000006</c:v>
                </c:pt>
                <c:pt idx="185">
                  <c:v>68.544600000000003</c:v>
                </c:pt>
                <c:pt idx="186">
                  <c:v>68.944599999999994</c:v>
                </c:pt>
                <c:pt idx="187">
                  <c:v>69.286199999999994</c:v>
                </c:pt>
                <c:pt idx="188">
                  <c:v>69.545000000000002</c:v>
                </c:pt>
                <c:pt idx="189">
                  <c:v>69.931200000000004</c:v>
                </c:pt>
                <c:pt idx="190">
                  <c:v>70.426900000000003</c:v>
                </c:pt>
                <c:pt idx="191">
                  <c:v>70.991299999999995</c:v>
                </c:pt>
                <c:pt idx="192">
                  <c:v>71.561199999999999</c:v>
                </c:pt>
                <c:pt idx="193">
                  <c:v>71.9833</c:v>
                </c:pt>
                <c:pt idx="194">
                  <c:v>72.224400000000003</c:v>
                </c:pt>
                <c:pt idx="195">
                  <c:v>72.4285</c:v>
                </c:pt>
                <c:pt idx="196">
                  <c:v>72.895499999999998</c:v>
                </c:pt>
                <c:pt idx="197">
                  <c:v>73.477599999999995</c:v>
                </c:pt>
                <c:pt idx="198">
                  <c:v>73.848399999999998</c:v>
                </c:pt>
                <c:pt idx="199">
                  <c:v>74.090299999999999</c:v>
                </c:pt>
                <c:pt idx="200">
                  <c:v>74.292299999999997</c:v>
                </c:pt>
                <c:pt idx="201">
                  <c:v>74.605400000000003</c:v>
                </c:pt>
                <c:pt idx="202">
                  <c:v>75.091399999999993</c:v>
                </c:pt>
                <c:pt idx="203">
                  <c:v>75.514399999999995</c:v>
                </c:pt>
                <c:pt idx="204">
                  <c:v>75.795900000000003</c:v>
                </c:pt>
                <c:pt idx="205">
                  <c:v>76.110200000000006</c:v>
                </c:pt>
                <c:pt idx="206">
                  <c:v>76.628799999999998</c:v>
                </c:pt>
                <c:pt idx="207">
                  <c:v>77.130600000000001</c:v>
                </c:pt>
                <c:pt idx="208">
                  <c:v>77.4696</c:v>
                </c:pt>
                <c:pt idx="209">
                  <c:v>77.794200000000004</c:v>
                </c:pt>
                <c:pt idx="210">
                  <c:v>78.076099999999997</c:v>
                </c:pt>
                <c:pt idx="211">
                  <c:v>78.326599999999999</c:v>
                </c:pt>
                <c:pt idx="212">
                  <c:v>78.630300000000005</c:v>
                </c:pt>
                <c:pt idx="213">
                  <c:v>79.057199999999995</c:v>
                </c:pt>
                <c:pt idx="214">
                  <c:v>79.506200000000007</c:v>
                </c:pt>
                <c:pt idx="215">
                  <c:v>79.895399999999995</c:v>
                </c:pt>
                <c:pt idx="216">
                  <c:v>80.275199999999998</c:v>
                </c:pt>
                <c:pt idx="217">
                  <c:v>80.521500000000003</c:v>
                </c:pt>
                <c:pt idx="218">
                  <c:v>80.772900000000007</c:v>
                </c:pt>
                <c:pt idx="219">
                  <c:v>81.166600000000003</c:v>
                </c:pt>
                <c:pt idx="220">
                  <c:v>81.561199999999999</c:v>
                </c:pt>
                <c:pt idx="221">
                  <c:v>82.025300000000001</c:v>
                </c:pt>
                <c:pt idx="222">
                  <c:v>82.556299999999993</c:v>
                </c:pt>
                <c:pt idx="223">
                  <c:v>83.074200000000005</c:v>
                </c:pt>
                <c:pt idx="224">
                  <c:v>83.507099999999994</c:v>
                </c:pt>
                <c:pt idx="225">
                  <c:v>83.816100000000006</c:v>
                </c:pt>
                <c:pt idx="226">
                  <c:v>84.090299999999999</c:v>
                </c:pt>
                <c:pt idx="227">
                  <c:v>84.404600000000002</c:v>
                </c:pt>
                <c:pt idx="228">
                  <c:v>84.784499999999994</c:v>
                </c:pt>
                <c:pt idx="229">
                  <c:v>85.053600000000003</c:v>
                </c:pt>
                <c:pt idx="230">
                  <c:v>85.368700000000004</c:v>
                </c:pt>
                <c:pt idx="231">
                  <c:v>85.826599999999999</c:v>
                </c:pt>
                <c:pt idx="232">
                  <c:v>86.211799999999997</c:v>
                </c:pt>
                <c:pt idx="233">
                  <c:v>86.586100000000002</c:v>
                </c:pt>
                <c:pt idx="234">
                  <c:v>86.959000000000003</c:v>
                </c:pt>
                <c:pt idx="235">
                  <c:v>87.436300000000003</c:v>
                </c:pt>
                <c:pt idx="236">
                  <c:v>87.869799999999998</c:v>
                </c:pt>
                <c:pt idx="237">
                  <c:v>88.158100000000005</c:v>
                </c:pt>
                <c:pt idx="238">
                  <c:v>88.481399999999994</c:v>
                </c:pt>
                <c:pt idx="239">
                  <c:v>88.788600000000002</c:v>
                </c:pt>
                <c:pt idx="240">
                  <c:v>89.334199999999996</c:v>
                </c:pt>
                <c:pt idx="241">
                  <c:v>89.999099999999999</c:v>
                </c:pt>
                <c:pt idx="242">
                  <c:v>90.262100000000004</c:v>
                </c:pt>
                <c:pt idx="243">
                  <c:v>90.177700000000002</c:v>
                </c:pt>
                <c:pt idx="244">
                  <c:v>90.118399999999994</c:v>
                </c:pt>
                <c:pt idx="245">
                  <c:v>90.190100000000001</c:v>
                </c:pt>
                <c:pt idx="246">
                  <c:v>90.201499999999996</c:v>
                </c:pt>
                <c:pt idx="247">
                  <c:v>90.231800000000007</c:v>
                </c:pt>
                <c:pt idx="248">
                  <c:v>90.286500000000004</c:v>
                </c:pt>
                <c:pt idx="249">
                  <c:v>90.218000000000004</c:v>
                </c:pt>
                <c:pt idx="250">
                  <c:v>90.126400000000004</c:v>
                </c:pt>
                <c:pt idx="251">
                  <c:v>90.016199999999998</c:v>
                </c:pt>
                <c:pt idx="252">
                  <c:v>90.008899999999997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4-4306-9FD0-768EAC40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9360"/>
        <c:axId val="1686826768"/>
      </c:scatterChart>
      <c:valAx>
        <c:axId val="16880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826768"/>
        <c:crosses val="autoZero"/>
        <c:crossBetween val="midCat"/>
      </c:valAx>
      <c:valAx>
        <c:axId val="1686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6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rad/s-mV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rad/s-V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13429571303588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Sheet1!$O$1:$O$253</c:f>
              <c:numCache>
                <c:formatCode>General</c:formatCode>
                <c:ptCount val="25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</c:numCache>
            </c:numRef>
          </c:xVal>
          <c:yVal>
            <c:numRef>
              <c:f>Sheet1!$S$1:$S$253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0.15534221076746851</c:v>
                </c:pt>
                <c:pt idx="15">
                  <c:v>0.5064361397479954</c:v>
                </c:pt>
                <c:pt idx="16">
                  <c:v>0.8738230240549828</c:v>
                </c:pt>
                <c:pt idx="17">
                  <c:v>1.1746019473081328</c:v>
                </c:pt>
                <c:pt idx="18">
                  <c:v>1.3893943298969074</c:v>
                </c:pt>
                <c:pt idx="19">
                  <c:v>1.5407961053837345</c:v>
                </c:pt>
                <c:pt idx="20">
                  <c:v>1.6632889461626577</c:v>
                </c:pt>
                <c:pt idx="21">
                  <c:v>1.7656085337915235</c:v>
                </c:pt>
                <c:pt idx="22">
                  <c:v>1.8533963344788087</c:v>
                </c:pt>
                <c:pt idx="23">
                  <c:v>1.9314590492554409</c:v>
                </c:pt>
                <c:pt idx="24">
                  <c:v>2.0019286941580754</c:v>
                </c:pt>
                <c:pt idx="25">
                  <c:v>2.0619186712485682</c:v>
                </c:pt>
                <c:pt idx="26">
                  <c:v>2.1198911798396334</c:v>
                </c:pt>
                <c:pt idx="27">
                  <c:v>2.1957058991981673</c:v>
                </c:pt>
                <c:pt idx="28">
                  <c:v>2.289740836197022</c:v>
                </c:pt>
                <c:pt idx="29">
                  <c:v>2.3980025773195877</c:v>
                </c:pt>
                <c:pt idx="30">
                  <c:v>2.5029825315005727</c:v>
                </c:pt>
                <c:pt idx="31">
                  <c:v>2.5958161512027491</c:v>
                </c:pt>
                <c:pt idx="32">
                  <c:v>2.6930154639175257</c:v>
                </c:pt>
                <c:pt idx="33">
                  <c:v>2.8014289805269188</c:v>
                </c:pt>
                <c:pt idx="34">
                  <c:v>2.9237757731958762</c:v>
                </c:pt>
                <c:pt idx="35">
                  <c:v>3.0603379152348222</c:v>
                </c:pt>
                <c:pt idx="36">
                  <c:v>3.2</c:v>
                </c:pt>
                <c:pt idx="37">
                  <c:v>3.3217353951890036</c:v>
                </c:pt>
                <c:pt idx="38">
                  <c:v>3.4271764032073309</c:v>
                </c:pt>
                <c:pt idx="39">
                  <c:v>3.5345360824742267</c:v>
                </c:pt>
                <c:pt idx="40">
                  <c:v>3.6489404352806414</c:v>
                </c:pt>
                <c:pt idx="41">
                  <c:v>3.7710194730813287</c:v>
                </c:pt>
                <c:pt idx="42">
                  <c:v>3.8882588774341351</c:v>
                </c:pt>
                <c:pt idx="43">
                  <c:v>3.9963917525773196</c:v>
                </c:pt>
                <c:pt idx="44">
                  <c:v>4.1080183276059561</c:v>
                </c:pt>
                <c:pt idx="45">
                  <c:v>4.224813860252004</c:v>
                </c:pt>
                <c:pt idx="46">
                  <c:v>4.347966781214204</c:v>
                </c:pt>
                <c:pt idx="47">
                  <c:v>4.4790091638029779</c:v>
                </c:pt>
                <c:pt idx="48">
                  <c:v>4.6061569301260024</c:v>
                </c:pt>
                <c:pt idx="49">
                  <c:v>4.7103379152348221</c:v>
                </c:pt>
                <c:pt idx="50">
                  <c:v>4.7954180985108819</c:v>
                </c:pt>
                <c:pt idx="51">
                  <c:v>4.8842210767468499</c:v>
                </c:pt>
                <c:pt idx="52">
                  <c:v>4.988158648339061</c:v>
                </c:pt>
                <c:pt idx="53">
                  <c:v>5.1069873997709045</c:v>
                </c:pt>
                <c:pt idx="54">
                  <c:v>5.2226804123711341</c:v>
                </c:pt>
                <c:pt idx="55">
                  <c:v>5.3299398625429557</c:v>
                </c:pt>
                <c:pt idx="56">
                  <c:v>5.4462915234822455</c:v>
                </c:pt>
                <c:pt idx="57">
                  <c:v>5.5712772050400918</c:v>
                </c:pt>
                <c:pt idx="58">
                  <c:v>5.6952176403207329</c:v>
                </c:pt>
                <c:pt idx="59">
                  <c:v>5.8227663230240552</c:v>
                </c:pt>
                <c:pt idx="60">
                  <c:v>5.9573883161512029</c:v>
                </c:pt>
                <c:pt idx="61">
                  <c:v>6.0813430698739985</c:v>
                </c:pt>
                <c:pt idx="62">
                  <c:v>6.1844358533791528</c:v>
                </c:pt>
                <c:pt idx="63">
                  <c:v>6.2789662084765174</c:v>
                </c:pt>
                <c:pt idx="64">
                  <c:v>6.3739261168384882</c:v>
                </c:pt>
                <c:pt idx="65">
                  <c:v>6.4658218785796109</c:v>
                </c:pt>
                <c:pt idx="66">
                  <c:v>6.5436426116838486</c:v>
                </c:pt>
                <c:pt idx="67">
                  <c:v>6.6078894616265753</c:v>
                </c:pt>
                <c:pt idx="68">
                  <c:v>6.6794243986254287</c:v>
                </c:pt>
                <c:pt idx="69">
                  <c:v>6.7708619702176405</c:v>
                </c:pt>
                <c:pt idx="70">
                  <c:v>6.8708762886597938</c:v>
                </c:pt>
                <c:pt idx="71">
                  <c:v>6.9754009163802984</c:v>
                </c:pt>
                <c:pt idx="72">
                  <c:v>7.0780355097365408</c:v>
                </c:pt>
                <c:pt idx="73">
                  <c:v>7.1618843069873996</c:v>
                </c:pt>
                <c:pt idx="74">
                  <c:v>7.2367411225658653</c:v>
                </c:pt>
                <c:pt idx="75">
                  <c:v>7.3218356242840779</c:v>
                </c:pt>
                <c:pt idx="76">
                  <c:v>7.4312571592210768</c:v>
                </c:pt>
                <c:pt idx="77">
                  <c:v>7.5576030927835056</c:v>
                </c:pt>
                <c:pt idx="78">
                  <c:v>7.6748424971363107</c:v>
                </c:pt>
                <c:pt idx="79">
                  <c:v>7.7794243986254301</c:v>
                </c:pt>
                <c:pt idx="80">
                  <c:v>7.8811569301260027</c:v>
                </c:pt>
                <c:pt idx="81">
                  <c:v>7.992797823596792</c:v>
                </c:pt>
                <c:pt idx="82">
                  <c:v>8.1237686139748</c:v>
                </c:pt>
                <c:pt idx="83">
                  <c:v>8.2755011454753724</c:v>
                </c:pt>
                <c:pt idx="84">
                  <c:v>8.4256013745704461</c:v>
                </c:pt>
                <c:pt idx="85">
                  <c:v>8.5426546391752574</c:v>
                </c:pt>
                <c:pt idx="86">
                  <c:v>8.6318012600229093</c:v>
                </c:pt>
                <c:pt idx="87">
                  <c:v>8.7222651775486817</c:v>
                </c:pt>
                <c:pt idx="88">
                  <c:v>8.8394616265750301</c:v>
                </c:pt>
                <c:pt idx="89">
                  <c:v>8.9638172966781227</c:v>
                </c:pt>
                <c:pt idx="90">
                  <c:v>9.0625286368843074</c:v>
                </c:pt>
                <c:pt idx="91">
                  <c:v>9.1499284077892327</c:v>
                </c:pt>
                <c:pt idx="92">
                  <c:v>9.2465063001145484</c:v>
                </c:pt>
                <c:pt idx="93">
                  <c:v>9.3705899198167231</c:v>
                </c:pt>
                <c:pt idx="94">
                  <c:v>9.5108963344788098</c:v>
                </c:pt>
                <c:pt idx="95">
                  <c:v>9.6436569301260029</c:v>
                </c:pt>
                <c:pt idx="96">
                  <c:v>9.7738258877434134</c:v>
                </c:pt>
                <c:pt idx="97">
                  <c:v>9.8839919816723949</c:v>
                </c:pt>
                <c:pt idx="98">
                  <c:v>9.9885738831615107</c:v>
                </c:pt>
                <c:pt idx="99">
                  <c:v>10.103951890034365</c:v>
                </c:pt>
                <c:pt idx="100">
                  <c:v>10.212929553264605</c:v>
                </c:pt>
                <c:pt idx="101">
                  <c:v>10.320131729667811</c:v>
                </c:pt>
                <c:pt idx="102">
                  <c:v>10.415879152348225</c:v>
                </c:pt>
                <c:pt idx="103">
                  <c:v>10.504367124856817</c:v>
                </c:pt>
                <c:pt idx="104">
                  <c:v>10.597651775486828</c:v>
                </c:pt>
                <c:pt idx="105">
                  <c:v>10.698697021764032</c:v>
                </c:pt>
                <c:pt idx="106">
                  <c:v>10.809579037800688</c:v>
                </c:pt>
                <c:pt idx="107">
                  <c:v>10.92233676975945</c:v>
                </c:pt>
                <c:pt idx="108">
                  <c:v>11.038731386025201</c:v>
                </c:pt>
                <c:pt idx="109">
                  <c:v>11.143213058419246</c:v>
                </c:pt>
                <c:pt idx="110">
                  <c:v>11.234894043528065</c:v>
                </c:pt>
                <c:pt idx="111">
                  <c:v>11.323639747995419</c:v>
                </c:pt>
                <c:pt idx="112">
                  <c:v>11.419802405498281</c:v>
                </c:pt>
                <c:pt idx="113">
                  <c:v>11.544272623138603</c:v>
                </c:pt>
                <c:pt idx="114">
                  <c:v>11.657889461626574</c:v>
                </c:pt>
                <c:pt idx="115">
                  <c:v>11.751861397479953</c:v>
                </c:pt>
                <c:pt idx="116">
                  <c:v>11.855455326460479</c:v>
                </c:pt>
                <c:pt idx="117">
                  <c:v>11.96668098510882</c:v>
                </c:pt>
                <c:pt idx="118">
                  <c:v>12.094372852233677</c:v>
                </c:pt>
                <c:pt idx="119">
                  <c:v>12.225587056128294</c:v>
                </c:pt>
                <c:pt idx="120">
                  <c:v>12.357316723940436</c:v>
                </c:pt>
                <c:pt idx="121">
                  <c:v>12.467583046964492</c:v>
                </c:pt>
                <c:pt idx="122">
                  <c:v>12.544229667812143</c:v>
                </c:pt>
                <c:pt idx="123">
                  <c:v>12.623539518900344</c:v>
                </c:pt>
                <c:pt idx="124">
                  <c:v>12.713330469644902</c:v>
                </c:pt>
                <c:pt idx="125">
                  <c:v>12.83659793814433</c:v>
                </c:pt>
                <c:pt idx="126">
                  <c:v>12.967368270332187</c:v>
                </c:pt>
                <c:pt idx="127">
                  <c:v>13.065821878579611</c:v>
                </c:pt>
                <c:pt idx="128">
                  <c:v>13.163230240549829</c:v>
                </c:pt>
                <c:pt idx="129">
                  <c:v>13.278722794959908</c:v>
                </c:pt>
                <c:pt idx="130">
                  <c:v>13.403364833906071</c:v>
                </c:pt>
                <c:pt idx="131">
                  <c:v>13.527448453608248</c:v>
                </c:pt>
                <c:pt idx="132">
                  <c:v>13.667626002290952</c:v>
                </c:pt>
                <c:pt idx="133">
                  <c:v>13.795504009163803</c:v>
                </c:pt>
                <c:pt idx="134">
                  <c:v>13.889962772050399</c:v>
                </c:pt>
                <c:pt idx="135">
                  <c:v>13.998854524627721</c:v>
                </c:pt>
                <c:pt idx="136">
                  <c:v>14.116709621993127</c:v>
                </c:pt>
                <c:pt idx="137">
                  <c:v>14.241365979381444</c:v>
                </c:pt>
                <c:pt idx="138">
                  <c:v>14.361096792668958</c:v>
                </c:pt>
                <c:pt idx="139">
                  <c:v>14.446449026345935</c:v>
                </c:pt>
                <c:pt idx="140">
                  <c:v>14.54348510882016</c:v>
                </c:pt>
                <c:pt idx="141">
                  <c:v>14.669387170675829</c:v>
                </c:pt>
                <c:pt idx="142">
                  <c:v>14.801746849942726</c:v>
                </c:pt>
                <c:pt idx="143">
                  <c:v>14.933046964490263</c:v>
                </c:pt>
                <c:pt idx="144">
                  <c:v>15.059464490263458</c:v>
                </c:pt>
                <c:pt idx="145">
                  <c:v>15.171076746849943</c:v>
                </c:pt>
                <c:pt idx="146">
                  <c:v>15.263244558991982</c:v>
                </c:pt>
                <c:pt idx="147">
                  <c:v>15.35446735395189</c:v>
                </c:pt>
                <c:pt idx="148">
                  <c:v>15.453092783505156</c:v>
                </c:pt>
                <c:pt idx="149">
                  <c:v>15.565105956471935</c:v>
                </c:pt>
                <c:pt idx="150">
                  <c:v>15.681414662084766</c:v>
                </c:pt>
                <c:pt idx="151">
                  <c:v>15.788430698739976</c:v>
                </c:pt>
                <c:pt idx="152">
                  <c:v>15.897021764032072</c:v>
                </c:pt>
                <c:pt idx="153">
                  <c:v>16.010509736540662</c:v>
                </c:pt>
                <c:pt idx="154">
                  <c:v>16.133949026345935</c:v>
                </c:pt>
                <c:pt idx="155">
                  <c:v>16.272809278350515</c:v>
                </c:pt>
                <c:pt idx="156">
                  <c:v>16.407646048109967</c:v>
                </c:pt>
                <c:pt idx="157">
                  <c:v>16.509264032073311</c:v>
                </c:pt>
                <c:pt idx="158">
                  <c:v>16.586583619702175</c:v>
                </c:pt>
                <c:pt idx="159">
                  <c:v>16.679324169530354</c:v>
                </c:pt>
                <c:pt idx="160">
                  <c:v>16.797823596792668</c:v>
                </c:pt>
                <c:pt idx="161">
                  <c:v>16.913044100801834</c:v>
                </c:pt>
                <c:pt idx="162">
                  <c:v>16.99357101947308</c:v>
                </c:pt>
                <c:pt idx="163">
                  <c:v>17.062843642611682</c:v>
                </c:pt>
                <c:pt idx="164">
                  <c:v>17.156386025200458</c:v>
                </c:pt>
                <c:pt idx="165">
                  <c:v>17.274985681557844</c:v>
                </c:pt>
                <c:pt idx="166">
                  <c:v>17.408061282932415</c:v>
                </c:pt>
                <c:pt idx="167">
                  <c:v>17.528107101947306</c:v>
                </c:pt>
                <c:pt idx="168">
                  <c:v>17.63290378006873</c:v>
                </c:pt>
                <c:pt idx="169">
                  <c:v>17.730584192439864</c:v>
                </c:pt>
                <c:pt idx="170">
                  <c:v>17.837614547537228</c:v>
                </c:pt>
                <c:pt idx="171">
                  <c:v>17.963831615120274</c:v>
                </c:pt>
                <c:pt idx="172">
                  <c:v>18.080813287514317</c:v>
                </c:pt>
                <c:pt idx="173">
                  <c:v>18.19007731958763</c:v>
                </c:pt>
                <c:pt idx="174">
                  <c:v>18.284679266895761</c:v>
                </c:pt>
                <c:pt idx="175">
                  <c:v>18.357259450171821</c:v>
                </c:pt>
                <c:pt idx="176">
                  <c:v>18.445876288659797</c:v>
                </c:pt>
                <c:pt idx="177">
                  <c:v>18.563702749140894</c:v>
                </c:pt>
                <c:pt idx="178">
                  <c:v>18.691523482245131</c:v>
                </c:pt>
                <c:pt idx="179">
                  <c:v>18.823353379152351</c:v>
                </c:pt>
                <c:pt idx="180">
                  <c:v>18.959607674684996</c:v>
                </c:pt>
                <c:pt idx="181">
                  <c:v>19.0997852233677</c:v>
                </c:pt>
                <c:pt idx="182">
                  <c:v>19.229596219931274</c:v>
                </c:pt>
                <c:pt idx="183">
                  <c:v>19.338946162657503</c:v>
                </c:pt>
                <c:pt idx="184">
                  <c:v>19.453865979381447</c:v>
                </c:pt>
                <c:pt idx="185">
                  <c:v>19.575701603665522</c:v>
                </c:pt>
                <c:pt idx="186">
                  <c:v>19.68868843069874</c:v>
                </c:pt>
                <c:pt idx="187">
                  <c:v>19.780584192439861</c:v>
                </c:pt>
                <c:pt idx="188">
                  <c:v>19.862800687285223</c:v>
                </c:pt>
                <c:pt idx="189">
                  <c:v>19.983347651775485</c:v>
                </c:pt>
                <c:pt idx="190">
                  <c:v>20.123210194730817</c:v>
                </c:pt>
                <c:pt idx="191">
                  <c:v>20.260595647193583</c:v>
                </c:pt>
                <c:pt idx="192">
                  <c:v>20.399212485681559</c:v>
                </c:pt>
                <c:pt idx="193">
                  <c:v>20.506099656357389</c:v>
                </c:pt>
                <c:pt idx="194">
                  <c:v>20.589490263459332</c:v>
                </c:pt>
                <c:pt idx="195">
                  <c:v>20.676761168384878</c:v>
                </c:pt>
                <c:pt idx="196">
                  <c:v>20.791552119129442</c:v>
                </c:pt>
                <c:pt idx="197">
                  <c:v>20.921663802978237</c:v>
                </c:pt>
                <c:pt idx="198">
                  <c:v>21.02187857961054</c:v>
                </c:pt>
                <c:pt idx="199">
                  <c:v>21.101446162657503</c:v>
                </c:pt>
                <c:pt idx="200">
                  <c:v>21.180083046964491</c:v>
                </c:pt>
                <c:pt idx="201">
                  <c:v>21.281257159221077</c:v>
                </c:pt>
                <c:pt idx="202">
                  <c:v>21.41172680412371</c:v>
                </c:pt>
                <c:pt idx="203">
                  <c:v>21.543671248568156</c:v>
                </c:pt>
                <c:pt idx="204">
                  <c:v>21.651045246277207</c:v>
                </c:pt>
                <c:pt idx="205">
                  <c:v>21.740750286368844</c:v>
                </c:pt>
                <c:pt idx="206">
                  <c:v>21.863573883161514</c:v>
                </c:pt>
                <c:pt idx="207">
                  <c:v>21.986411798396333</c:v>
                </c:pt>
                <c:pt idx="208">
                  <c:v>22.077290950744558</c:v>
                </c:pt>
                <c:pt idx="209">
                  <c:v>22.170461053837343</c:v>
                </c:pt>
                <c:pt idx="210">
                  <c:v>22.251302978235966</c:v>
                </c:pt>
                <c:pt idx="211">
                  <c:v>22.336010882016033</c:v>
                </c:pt>
                <c:pt idx="212">
                  <c:v>22.438087056128296</c:v>
                </c:pt>
                <c:pt idx="213">
                  <c:v>22.545890607101946</c:v>
                </c:pt>
                <c:pt idx="214">
                  <c:v>22.653966208476518</c:v>
                </c:pt>
                <c:pt idx="215">
                  <c:v>22.763215922107673</c:v>
                </c:pt>
                <c:pt idx="216">
                  <c:v>22.897007445589921</c:v>
                </c:pt>
                <c:pt idx="217">
                  <c:v>23.006486254295531</c:v>
                </c:pt>
                <c:pt idx="218">
                  <c:v>23.088516609392897</c:v>
                </c:pt>
                <c:pt idx="219">
                  <c:v>23.186841351660938</c:v>
                </c:pt>
                <c:pt idx="220">
                  <c:v>23.285609965635739</c:v>
                </c:pt>
                <c:pt idx="221">
                  <c:v>23.399198167239405</c:v>
                </c:pt>
                <c:pt idx="222">
                  <c:v>23.523639747995418</c:v>
                </c:pt>
                <c:pt idx="223">
                  <c:v>23.653336197021765</c:v>
                </c:pt>
                <c:pt idx="224">
                  <c:v>23.777749140893469</c:v>
                </c:pt>
                <c:pt idx="225">
                  <c:v>23.881600801832761</c:v>
                </c:pt>
                <c:pt idx="226">
                  <c:v>23.981071019473085</c:v>
                </c:pt>
                <c:pt idx="227">
                  <c:v>24.088058419243989</c:v>
                </c:pt>
                <c:pt idx="228">
                  <c:v>24.224341351660939</c:v>
                </c:pt>
                <c:pt idx="229">
                  <c:v>24.339705040091637</c:v>
                </c:pt>
                <c:pt idx="230">
                  <c:v>24.435051546391755</c:v>
                </c:pt>
                <c:pt idx="231">
                  <c:v>24.547336769759447</c:v>
                </c:pt>
                <c:pt idx="232">
                  <c:v>24.654023482245133</c:v>
                </c:pt>
                <c:pt idx="233">
                  <c:v>24.780297823596793</c:v>
                </c:pt>
                <c:pt idx="234">
                  <c:v>24.901059564719361</c:v>
                </c:pt>
                <c:pt idx="235">
                  <c:v>25.005154639175259</c:v>
                </c:pt>
                <c:pt idx="236">
                  <c:v>25.098281786941584</c:v>
                </c:pt>
                <c:pt idx="237">
                  <c:v>25.183390607101948</c:v>
                </c:pt>
                <c:pt idx="238">
                  <c:v>25.300257731958759</c:v>
                </c:pt>
                <c:pt idx="239">
                  <c:v>25.427176403207334</c:v>
                </c:pt>
                <c:pt idx="240">
                  <c:v>25.580569873997707</c:v>
                </c:pt>
                <c:pt idx="241">
                  <c:v>25.735266323024057</c:v>
                </c:pt>
                <c:pt idx="242">
                  <c:v>25.80766036655212</c:v>
                </c:pt>
                <c:pt idx="243">
                  <c:v>25.831071019473079</c:v>
                </c:pt>
                <c:pt idx="244">
                  <c:v>25.853536655211911</c:v>
                </c:pt>
                <c:pt idx="245">
                  <c:v>25.865864833906073</c:v>
                </c:pt>
                <c:pt idx="246">
                  <c:v>25.85605670103093</c:v>
                </c:pt>
                <c:pt idx="247">
                  <c:v>25.850887743413516</c:v>
                </c:pt>
                <c:pt idx="248">
                  <c:v>25.864647766323024</c:v>
                </c:pt>
                <c:pt idx="249">
                  <c:v>25.865378006872852</c:v>
                </c:pt>
                <c:pt idx="250">
                  <c:v>25.851804123711339</c:v>
                </c:pt>
                <c:pt idx="251">
                  <c:v>25.827219358533789</c:v>
                </c:pt>
                <c:pt idx="252">
                  <c:v>25.812743413516611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2-473A-8D9C-426DFA52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32639"/>
        <c:axId val="2056957151"/>
      </c:scatterChart>
      <c:valAx>
        <c:axId val="20458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957151"/>
        <c:crosses val="autoZero"/>
        <c:crossBetween val="midCat"/>
      </c:valAx>
      <c:valAx>
        <c:axId val="20569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8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349375"/>
        <c:axId val="89855039"/>
      </c:scatterChart>
      <c:valAx>
        <c:axId val="12634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55039"/>
        <c:crosses val="autoZero"/>
        <c:crossBetween val="midCat"/>
      </c:valAx>
      <c:valAx>
        <c:axId val="898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4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44450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5EAE5E-B311-6C5E-E298-2CD08192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15</xdr:row>
      <xdr:rowOff>127000</xdr:rowOff>
    </xdr:from>
    <xdr:to>
      <xdr:col>13</xdr:col>
      <xdr:colOff>44450</xdr:colOff>
      <xdr:row>31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0EF449-5BC9-964D-33CF-AD6EF353A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151755</xdr:colOff>
      <xdr:row>12</xdr:row>
      <xdr:rowOff>151324</xdr:rowOff>
    </xdr:from>
    <xdr:to>
      <xdr:col>29</xdr:col>
      <xdr:colOff>128077</xdr:colOff>
      <xdr:row>27</xdr:row>
      <xdr:rowOff>150032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6B5ECC-0939-3498-5CD4-A795E354E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"/>
  <sheetViews>
    <sheetView tabSelected="1" topLeftCell="D1" zoomScale="103" zoomScaleNormal="115" workbookViewId="0">
      <selection activeCell="C10" sqref="C10"/>
    </sheetView>
  </sheetViews>
  <sheetFormatPr defaultRowHeight="14" x14ac:dyDescent="0.3"/>
  <sheetData>
    <row r="1" spans="1:19" x14ac:dyDescent="0.3">
      <c r="A1">
        <v>100</v>
      </c>
      <c r="B1">
        <v>0</v>
      </c>
      <c r="C1">
        <f>B1/3.492</f>
        <v>0</v>
      </c>
      <c r="O1">
        <v>100</v>
      </c>
      <c r="P1">
        <v>0</v>
      </c>
      <c r="Q1">
        <f>P1/3.492</f>
        <v>0</v>
      </c>
      <c r="S1">
        <f>(C1+Q1)/2</f>
        <v>0</v>
      </c>
    </row>
    <row r="2" spans="1:19" x14ac:dyDescent="0.3">
      <c r="A2">
        <v>150</v>
      </c>
      <c r="B2">
        <v>0</v>
      </c>
      <c r="C2">
        <f t="shared" ref="C2:C65" si="0">B2/3.492</f>
        <v>0</v>
      </c>
      <c r="O2">
        <v>150</v>
      </c>
      <c r="P2">
        <v>0</v>
      </c>
      <c r="Q2">
        <f t="shared" ref="Q2:Q65" si="1">P2/3.492</f>
        <v>0</v>
      </c>
      <c r="S2">
        <f t="shared" ref="S2:S65" si="2">(C2+Q2)/2</f>
        <v>0</v>
      </c>
    </row>
    <row r="3" spans="1:19" x14ac:dyDescent="0.3">
      <c r="A3">
        <v>200</v>
      </c>
      <c r="B3">
        <v>0</v>
      </c>
      <c r="C3">
        <f t="shared" si="0"/>
        <v>0</v>
      </c>
      <c r="O3">
        <v>200</v>
      </c>
      <c r="P3">
        <v>0</v>
      </c>
      <c r="Q3">
        <f t="shared" si="1"/>
        <v>0</v>
      </c>
      <c r="S3">
        <f t="shared" si="2"/>
        <v>0</v>
      </c>
    </row>
    <row r="4" spans="1:19" x14ac:dyDescent="0.3">
      <c r="A4">
        <v>250</v>
      </c>
      <c r="B4">
        <v>0</v>
      </c>
      <c r="C4">
        <f t="shared" si="0"/>
        <v>0</v>
      </c>
      <c r="O4">
        <v>250</v>
      </c>
      <c r="P4">
        <v>0</v>
      </c>
      <c r="Q4">
        <f t="shared" si="1"/>
        <v>0</v>
      </c>
      <c r="S4">
        <f t="shared" si="2"/>
        <v>0</v>
      </c>
    </row>
    <row r="5" spans="1:19" x14ac:dyDescent="0.3">
      <c r="A5">
        <v>300</v>
      </c>
      <c r="B5">
        <v>0</v>
      </c>
      <c r="C5">
        <f t="shared" si="0"/>
        <v>0</v>
      </c>
      <c r="O5">
        <v>300</v>
      </c>
      <c r="P5">
        <v>0</v>
      </c>
      <c r="Q5">
        <f t="shared" si="1"/>
        <v>0</v>
      </c>
      <c r="S5">
        <f t="shared" si="2"/>
        <v>0</v>
      </c>
    </row>
    <row r="6" spans="1:19" x14ac:dyDescent="0.3">
      <c r="A6">
        <v>350</v>
      </c>
      <c r="B6">
        <v>0</v>
      </c>
      <c r="C6">
        <f t="shared" si="0"/>
        <v>0</v>
      </c>
      <c r="O6">
        <v>350</v>
      </c>
      <c r="P6">
        <v>0</v>
      </c>
      <c r="Q6">
        <f t="shared" si="1"/>
        <v>0</v>
      </c>
      <c r="S6">
        <f t="shared" si="2"/>
        <v>0</v>
      </c>
    </row>
    <row r="7" spans="1:19" x14ac:dyDescent="0.3">
      <c r="A7">
        <v>400</v>
      </c>
      <c r="B7">
        <v>0</v>
      </c>
      <c r="C7">
        <f t="shared" si="0"/>
        <v>0</v>
      </c>
      <c r="O7">
        <v>400</v>
      </c>
      <c r="P7">
        <v>0</v>
      </c>
      <c r="Q7">
        <f t="shared" si="1"/>
        <v>0</v>
      </c>
      <c r="S7">
        <f t="shared" si="2"/>
        <v>0</v>
      </c>
    </row>
    <row r="8" spans="1:19" x14ac:dyDescent="0.3">
      <c r="A8">
        <v>450</v>
      </c>
      <c r="B8">
        <v>0</v>
      </c>
      <c r="C8">
        <f t="shared" si="0"/>
        <v>0</v>
      </c>
      <c r="O8">
        <v>450</v>
      </c>
      <c r="P8">
        <v>0</v>
      </c>
      <c r="Q8">
        <f t="shared" si="1"/>
        <v>0</v>
      </c>
      <c r="S8">
        <f t="shared" si="2"/>
        <v>0</v>
      </c>
    </row>
    <row r="9" spans="1:19" x14ac:dyDescent="0.3">
      <c r="A9">
        <v>500</v>
      </c>
      <c r="B9">
        <v>0</v>
      </c>
      <c r="C9">
        <f t="shared" si="0"/>
        <v>0</v>
      </c>
      <c r="O9">
        <v>500</v>
      </c>
      <c r="P9">
        <v>0</v>
      </c>
      <c r="Q9">
        <f t="shared" si="1"/>
        <v>0</v>
      </c>
      <c r="S9">
        <f t="shared" si="2"/>
        <v>0</v>
      </c>
    </row>
    <row r="10" spans="1:19" x14ac:dyDescent="0.3">
      <c r="A10">
        <v>550</v>
      </c>
      <c r="B10">
        <v>0</v>
      </c>
      <c r="C10">
        <f t="shared" si="0"/>
        <v>0</v>
      </c>
      <c r="O10">
        <v>550</v>
      </c>
      <c r="P10">
        <v>0</v>
      </c>
      <c r="Q10">
        <f t="shared" si="1"/>
        <v>0</v>
      </c>
      <c r="S10">
        <f t="shared" si="2"/>
        <v>0</v>
      </c>
    </row>
    <row r="11" spans="1:19" x14ac:dyDescent="0.3">
      <c r="A11">
        <v>600</v>
      </c>
      <c r="B11">
        <v>0</v>
      </c>
      <c r="C11">
        <f t="shared" si="0"/>
        <v>0</v>
      </c>
      <c r="O11">
        <v>600</v>
      </c>
      <c r="P11">
        <v>0</v>
      </c>
      <c r="Q11">
        <f t="shared" si="1"/>
        <v>0</v>
      </c>
      <c r="S11">
        <f t="shared" si="2"/>
        <v>0</v>
      </c>
    </row>
    <row r="12" spans="1:19" x14ac:dyDescent="0.3">
      <c r="A12">
        <v>650</v>
      </c>
      <c r="B12">
        <v>0</v>
      </c>
      <c r="C12">
        <f t="shared" si="0"/>
        <v>0</v>
      </c>
      <c r="O12">
        <v>650</v>
      </c>
      <c r="P12">
        <v>0</v>
      </c>
      <c r="Q12">
        <f t="shared" si="1"/>
        <v>0</v>
      </c>
      <c r="S12">
        <f t="shared" si="2"/>
        <v>0</v>
      </c>
    </row>
    <row r="13" spans="1:19" x14ac:dyDescent="0.3">
      <c r="A13">
        <v>700</v>
      </c>
      <c r="B13">
        <v>0</v>
      </c>
      <c r="C13">
        <f t="shared" si="0"/>
        <v>0</v>
      </c>
      <c r="O13">
        <v>700</v>
      </c>
      <c r="P13">
        <v>0</v>
      </c>
      <c r="Q13">
        <f t="shared" si="1"/>
        <v>0</v>
      </c>
      <c r="S13">
        <f t="shared" si="2"/>
        <v>0</v>
      </c>
    </row>
    <row r="14" spans="1:19" x14ac:dyDescent="0.3">
      <c r="A14">
        <v>750</v>
      </c>
      <c r="B14">
        <v>0</v>
      </c>
      <c r="C14">
        <f t="shared" si="0"/>
        <v>0</v>
      </c>
      <c r="O14">
        <v>750</v>
      </c>
      <c r="P14">
        <v>0</v>
      </c>
      <c r="Q14">
        <f t="shared" si="1"/>
        <v>0</v>
      </c>
      <c r="S14">
        <f t="shared" si="2"/>
        <v>0</v>
      </c>
    </row>
    <row r="15" spans="1:19" x14ac:dyDescent="0.3">
      <c r="A15">
        <v>800</v>
      </c>
      <c r="B15">
        <v>0</v>
      </c>
      <c r="C15">
        <f t="shared" si="0"/>
        <v>0</v>
      </c>
      <c r="O15">
        <v>800</v>
      </c>
      <c r="P15">
        <v>1.08491</v>
      </c>
      <c r="Q15">
        <f t="shared" si="1"/>
        <v>0.31068442153493703</v>
      </c>
      <c r="S15">
        <f t="shared" si="2"/>
        <v>0.15534221076746851</v>
      </c>
    </row>
    <row r="16" spans="1:19" x14ac:dyDescent="0.3">
      <c r="A16">
        <v>850</v>
      </c>
      <c r="B16">
        <v>1.0856399999999999</v>
      </c>
      <c r="C16">
        <f t="shared" si="0"/>
        <v>0.31089347079037799</v>
      </c>
      <c r="O16">
        <v>850</v>
      </c>
      <c r="P16">
        <v>2.4513099999999999</v>
      </c>
      <c r="Q16">
        <f t="shared" si="1"/>
        <v>0.7019788087056128</v>
      </c>
      <c r="S16">
        <f t="shared" si="2"/>
        <v>0.5064361397479954</v>
      </c>
    </row>
    <row r="17" spans="1:19" x14ac:dyDescent="0.3">
      <c r="A17">
        <v>900</v>
      </c>
      <c r="B17">
        <v>2.47912</v>
      </c>
      <c r="C17">
        <f t="shared" si="0"/>
        <v>0.70994272623138599</v>
      </c>
      <c r="O17">
        <v>900</v>
      </c>
      <c r="P17">
        <v>3.6236600000000001</v>
      </c>
      <c r="Q17">
        <f t="shared" si="1"/>
        <v>1.0377033218785796</v>
      </c>
      <c r="S17">
        <f t="shared" si="2"/>
        <v>0.8738230240549828</v>
      </c>
    </row>
    <row r="18" spans="1:19" x14ac:dyDescent="0.3">
      <c r="A18">
        <v>950</v>
      </c>
      <c r="B18">
        <v>3.70716</v>
      </c>
      <c r="C18">
        <f t="shared" si="0"/>
        <v>1.061615120274914</v>
      </c>
      <c r="O18">
        <v>950</v>
      </c>
      <c r="P18">
        <v>4.4962600000000004</v>
      </c>
      <c r="Q18">
        <f t="shared" si="1"/>
        <v>1.2875887743413517</v>
      </c>
      <c r="S18">
        <f t="shared" si="2"/>
        <v>1.1746019473081328</v>
      </c>
    </row>
    <row r="19" spans="1:19" x14ac:dyDescent="0.3">
      <c r="A19">
        <v>1000</v>
      </c>
      <c r="B19">
        <v>4.5617700000000001</v>
      </c>
      <c r="C19">
        <f t="shared" si="0"/>
        <v>1.3063487972508592</v>
      </c>
      <c r="O19">
        <v>1000</v>
      </c>
      <c r="P19">
        <v>5.1417599999999997</v>
      </c>
      <c r="Q19">
        <f t="shared" si="1"/>
        <v>1.4724398625429553</v>
      </c>
      <c r="S19">
        <f t="shared" si="2"/>
        <v>1.3893943298969074</v>
      </c>
    </row>
    <row r="20" spans="1:19" x14ac:dyDescent="0.3">
      <c r="A20">
        <v>1050</v>
      </c>
      <c r="B20">
        <v>5.1313800000000001</v>
      </c>
      <c r="C20">
        <f t="shared" si="0"/>
        <v>1.4694673539518901</v>
      </c>
      <c r="O20">
        <v>1050</v>
      </c>
      <c r="P20">
        <v>5.6295400000000004</v>
      </c>
      <c r="Q20">
        <f t="shared" si="1"/>
        <v>1.6121248568155786</v>
      </c>
      <c r="S20">
        <f t="shared" si="2"/>
        <v>1.5407961053837345</v>
      </c>
    </row>
    <row r="21" spans="1:19" x14ac:dyDescent="0.3">
      <c r="A21">
        <v>1100</v>
      </c>
      <c r="B21">
        <v>5.6055700000000002</v>
      </c>
      <c r="C21">
        <f t="shared" si="0"/>
        <v>1.6052605956471937</v>
      </c>
      <c r="O21">
        <v>1100</v>
      </c>
      <c r="P21">
        <v>6.01084</v>
      </c>
      <c r="Q21">
        <f t="shared" si="1"/>
        <v>1.7213172966781214</v>
      </c>
      <c r="S21">
        <f t="shared" si="2"/>
        <v>1.6632889461626577</v>
      </c>
    </row>
    <row r="22" spans="1:19" x14ac:dyDescent="0.3">
      <c r="A22">
        <v>1150</v>
      </c>
      <c r="B22">
        <v>5.9690399999999997</v>
      </c>
      <c r="C22">
        <f t="shared" si="0"/>
        <v>1.7093470790378007</v>
      </c>
      <c r="O22">
        <v>1150</v>
      </c>
      <c r="P22">
        <v>6.3619700000000003</v>
      </c>
      <c r="Q22">
        <f t="shared" si="1"/>
        <v>1.8218699885452463</v>
      </c>
      <c r="S22">
        <f t="shared" si="2"/>
        <v>1.7656085337915235</v>
      </c>
    </row>
    <row r="23" spans="1:19" x14ac:dyDescent="0.3">
      <c r="A23">
        <v>1200</v>
      </c>
      <c r="B23">
        <v>6.1927099999999999</v>
      </c>
      <c r="C23">
        <f t="shared" si="0"/>
        <v>1.7733991981672395</v>
      </c>
      <c r="O23">
        <v>1200</v>
      </c>
      <c r="P23">
        <v>6.7514099999999999</v>
      </c>
      <c r="Q23">
        <f t="shared" si="1"/>
        <v>1.9333934707903779</v>
      </c>
      <c r="S23">
        <f t="shared" si="2"/>
        <v>1.8533963344788087</v>
      </c>
    </row>
    <row r="24" spans="1:19" x14ac:dyDescent="0.3">
      <c r="A24">
        <v>1250</v>
      </c>
      <c r="B24">
        <v>6.3908100000000001</v>
      </c>
      <c r="C24">
        <f t="shared" si="0"/>
        <v>1.8301288659793815</v>
      </c>
      <c r="O24">
        <v>1250</v>
      </c>
      <c r="P24">
        <v>7.0984999999999996</v>
      </c>
      <c r="Q24">
        <f t="shared" si="1"/>
        <v>2.0327892325315005</v>
      </c>
      <c r="S24">
        <f t="shared" si="2"/>
        <v>1.9314590492554409</v>
      </c>
    </row>
    <row r="25" spans="1:19" x14ac:dyDescent="0.3">
      <c r="A25">
        <v>1300</v>
      </c>
      <c r="B25">
        <v>6.6420399999999997</v>
      </c>
      <c r="C25">
        <f t="shared" si="0"/>
        <v>1.9020733104238259</v>
      </c>
      <c r="O25">
        <v>1300</v>
      </c>
      <c r="P25">
        <v>7.3394300000000001</v>
      </c>
      <c r="Q25">
        <f t="shared" si="1"/>
        <v>2.1017840778923254</v>
      </c>
      <c r="S25">
        <f t="shared" si="2"/>
        <v>2.0019286941580754</v>
      </c>
    </row>
    <row r="26" spans="1:19" x14ac:dyDescent="0.3">
      <c r="A26">
        <v>1350</v>
      </c>
      <c r="B26">
        <v>6.8865499999999997</v>
      </c>
      <c r="C26">
        <f t="shared" si="0"/>
        <v>1.9720933562428407</v>
      </c>
      <c r="O26">
        <v>1350</v>
      </c>
      <c r="P26">
        <v>7.51389</v>
      </c>
      <c r="Q26">
        <f t="shared" si="1"/>
        <v>2.1517439862542953</v>
      </c>
      <c r="S26">
        <f t="shared" si="2"/>
        <v>2.0619186712485682</v>
      </c>
    </row>
    <row r="27" spans="1:19" x14ac:dyDescent="0.3">
      <c r="A27">
        <v>1400</v>
      </c>
      <c r="B27">
        <v>7.1363700000000003</v>
      </c>
      <c r="C27">
        <f t="shared" si="0"/>
        <v>2.0436340206185566</v>
      </c>
      <c r="O27">
        <v>1400</v>
      </c>
      <c r="P27">
        <v>7.6689499999999997</v>
      </c>
      <c r="Q27">
        <f t="shared" si="1"/>
        <v>2.1961483390607102</v>
      </c>
      <c r="S27">
        <f t="shared" si="2"/>
        <v>2.1198911798396334</v>
      </c>
    </row>
    <row r="28" spans="1:19" x14ac:dyDescent="0.3">
      <c r="A28">
        <v>1450</v>
      </c>
      <c r="B28">
        <v>7.4480000000000004</v>
      </c>
      <c r="C28">
        <f t="shared" si="0"/>
        <v>2.1328751431844215</v>
      </c>
      <c r="O28">
        <v>1450</v>
      </c>
      <c r="P28">
        <v>7.8868099999999997</v>
      </c>
      <c r="Q28">
        <f t="shared" si="1"/>
        <v>2.258536655211913</v>
      </c>
      <c r="S28">
        <f t="shared" si="2"/>
        <v>2.1957058991981673</v>
      </c>
    </row>
    <row r="29" spans="1:19" x14ac:dyDescent="0.3">
      <c r="A29">
        <v>1500</v>
      </c>
      <c r="B29">
        <v>7.7903900000000004</v>
      </c>
      <c r="C29">
        <f t="shared" si="0"/>
        <v>2.2309249713631156</v>
      </c>
      <c r="O29">
        <v>1500</v>
      </c>
      <c r="P29">
        <v>8.2011599999999998</v>
      </c>
      <c r="Q29">
        <f t="shared" si="1"/>
        <v>2.3485567010309278</v>
      </c>
      <c r="S29">
        <f t="shared" si="2"/>
        <v>2.289740836197022</v>
      </c>
    </row>
    <row r="30" spans="1:19" x14ac:dyDescent="0.3">
      <c r="A30">
        <v>1550</v>
      </c>
      <c r="B30">
        <v>8.1701800000000002</v>
      </c>
      <c r="C30">
        <f t="shared" si="0"/>
        <v>2.339684994272623</v>
      </c>
      <c r="O30">
        <v>1550</v>
      </c>
      <c r="P30">
        <v>8.5774699999999999</v>
      </c>
      <c r="Q30">
        <f t="shared" si="1"/>
        <v>2.4563201603665523</v>
      </c>
      <c r="S30">
        <f t="shared" si="2"/>
        <v>2.3980025773195877</v>
      </c>
    </row>
    <row r="31" spans="1:19" x14ac:dyDescent="0.3">
      <c r="A31">
        <v>1600</v>
      </c>
      <c r="B31">
        <v>8.5195399999999992</v>
      </c>
      <c r="C31">
        <f t="shared" si="0"/>
        <v>2.4397308132875142</v>
      </c>
      <c r="O31">
        <v>1600</v>
      </c>
      <c r="P31">
        <v>8.96129</v>
      </c>
      <c r="Q31">
        <f t="shared" si="1"/>
        <v>2.5662342497136312</v>
      </c>
      <c r="S31">
        <f t="shared" si="2"/>
        <v>2.5029825315005727</v>
      </c>
    </row>
    <row r="32" spans="1:19" x14ac:dyDescent="0.3">
      <c r="A32">
        <v>1650</v>
      </c>
      <c r="B32">
        <v>8.8162099999999999</v>
      </c>
      <c r="C32">
        <f t="shared" si="0"/>
        <v>2.5246878579610539</v>
      </c>
      <c r="O32">
        <v>1650</v>
      </c>
      <c r="P32">
        <v>9.31297</v>
      </c>
      <c r="Q32">
        <f t="shared" si="1"/>
        <v>2.6669444444444443</v>
      </c>
      <c r="S32">
        <f t="shared" si="2"/>
        <v>2.5958161512027491</v>
      </c>
    </row>
    <row r="33" spans="1:19" x14ac:dyDescent="0.3">
      <c r="A33">
        <v>1700</v>
      </c>
      <c r="B33">
        <v>9.1425999999999998</v>
      </c>
      <c r="C33">
        <f t="shared" si="0"/>
        <v>2.61815578465063</v>
      </c>
      <c r="O33">
        <v>1700</v>
      </c>
      <c r="P33">
        <v>9.6654199999999992</v>
      </c>
      <c r="Q33">
        <f t="shared" si="1"/>
        <v>2.7678751431844213</v>
      </c>
      <c r="S33">
        <f t="shared" si="2"/>
        <v>2.6930154639175257</v>
      </c>
    </row>
    <row r="34" spans="1:19" x14ac:dyDescent="0.3">
      <c r="A34">
        <v>1750</v>
      </c>
      <c r="B34">
        <v>9.50718</v>
      </c>
      <c r="C34">
        <f t="shared" si="0"/>
        <v>2.7225601374570445</v>
      </c>
      <c r="O34">
        <v>1750</v>
      </c>
      <c r="P34">
        <v>10.058</v>
      </c>
      <c r="Q34">
        <f t="shared" si="1"/>
        <v>2.8802978235967927</v>
      </c>
      <c r="S34">
        <f t="shared" si="2"/>
        <v>2.8014289805269188</v>
      </c>
    </row>
    <row r="35" spans="1:19" x14ac:dyDescent="0.3">
      <c r="A35">
        <v>1800</v>
      </c>
      <c r="B35">
        <v>9.9149499999999993</v>
      </c>
      <c r="C35">
        <f t="shared" si="0"/>
        <v>2.8393327605956471</v>
      </c>
      <c r="I35" t="s">
        <v>0</v>
      </c>
      <c r="J35">
        <f>1/0.0022</f>
        <v>454.5454545454545</v>
      </c>
      <c r="K35">
        <f>0.9268/0.0022</f>
        <v>421.27272727272725</v>
      </c>
      <c r="O35">
        <v>1800</v>
      </c>
      <c r="P35">
        <v>10.5047</v>
      </c>
      <c r="Q35">
        <f t="shared" si="1"/>
        <v>3.0082187857961054</v>
      </c>
      <c r="S35">
        <f t="shared" si="2"/>
        <v>2.9237757731958762</v>
      </c>
    </row>
    <row r="36" spans="1:19" x14ac:dyDescent="0.3">
      <c r="A36">
        <v>1850</v>
      </c>
      <c r="B36">
        <v>10.364699999999999</v>
      </c>
      <c r="C36">
        <f t="shared" si="0"/>
        <v>2.9681271477663227</v>
      </c>
      <c r="O36">
        <v>1850</v>
      </c>
      <c r="P36">
        <v>11.008699999999999</v>
      </c>
      <c r="Q36">
        <f t="shared" si="1"/>
        <v>3.1525486827033218</v>
      </c>
      <c r="S36">
        <f t="shared" si="2"/>
        <v>3.0603379152348222</v>
      </c>
    </row>
    <row r="37" spans="1:19" x14ac:dyDescent="0.3">
      <c r="A37">
        <v>1900</v>
      </c>
      <c r="B37">
        <v>10.8439</v>
      </c>
      <c r="C37">
        <f t="shared" si="0"/>
        <v>3.1053550973654067</v>
      </c>
      <c r="O37">
        <v>1900</v>
      </c>
      <c r="P37">
        <v>11.504899999999999</v>
      </c>
      <c r="Q37">
        <f t="shared" si="1"/>
        <v>3.2946449026345932</v>
      </c>
      <c r="S37">
        <f t="shared" si="2"/>
        <v>3.2</v>
      </c>
    </row>
    <row r="38" spans="1:19" x14ac:dyDescent="0.3">
      <c r="A38">
        <v>1950</v>
      </c>
      <c r="B38">
        <v>11.282400000000001</v>
      </c>
      <c r="C38">
        <f t="shared" si="0"/>
        <v>3.2309278350515465</v>
      </c>
      <c r="O38">
        <v>1950</v>
      </c>
      <c r="P38">
        <v>11.916600000000001</v>
      </c>
      <c r="Q38">
        <f t="shared" si="1"/>
        <v>3.4125429553264608</v>
      </c>
      <c r="S38">
        <f t="shared" si="2"/>
        <v>3.3217353951890036</v>
      </c>
    </row>
    <row r="39" spans="1:19" x14ac:dyDescent="0.3">
      <c r="A39">
        <v>2000</v>
      </c>
      <c r="B39">
        <v>11.6647</v>
      </c>
      <c r="C39">
        <f t="shared" si="0"/>
        <v>3.3404066437571593</v>
      </c>
      <c r="O39">
        <v>2000</v>
      </c>
      <c r="P39">
        <v>12.2707</v>
      </c>
      <c r="Q39">
        <f t="shared" si="1"/>
        <v>3.5139461626575028</v>
      </c>
      <c r="S39">
        <f t="shared" si="2"/>
        <v>3.4271764032073309</v>
      </c>
    </row>
    <row r="40" spans="1:19" x14ac:dyDescent="0.3">
      <c r="A40">
        <v>2050</v>
      </c>
      <c r="B40">
        <v>12.061999999999999</v>
      </c>
      <c r="C40">
        <f t="shared" si="0"/>
        <v>3.4541809851088199</v>
      </c>
      <c r="O40">
        <v>2050</v>
      </c>
      <c r="P40">
        <v>12.623200000000001</v>
      </c>
      <c r="Q40">
        <f t="shared" si="1"/>
        <v>3.6148911798396335</v>
      </c>
      <c r="S40">
        <f t="shared" si="2"/>
        <v>3.5345360824742267</v>
      </c>
    </row>
    <row r="41" spans="1:19" x14ac:dyDescent="0.3">
      <c r="A41">
        <v>2100</v>
      </c>
      <c r="B41">
        <v>12.492100000000001</v>
      </c>
      <c r="C41">
        <f t="shared" si="0"/>
        <v>3.5773482245131731</v>
      </c>
      <c r="O41">
        <v>2100</v>
      </c>
      <c r="P41">
        <v>12.992100000000001</v>
      </c>
      <c r="Q41">
        <f t="shared" si="1"/>
        <v>3.7205326460481101</v>
      </c>
      <c r="S41">
        <f t="shared" si="2"/>
        <v>3.6489404352806414</v>
      </c>
    </row>
    <row r="42" spans="1:19" x14ac:dyDescent="0.3">
      <c r="A42">
        <v>2150</v>
      </c>
      <c r="B42">
        <v>12.941599999999999</v>
      </c>
      <c r="C42">
        <f t="shared" si="0"/>
        <v>3.706071019473081</v>
      </c>
      <c r="O42">
        <v>2150</v>
      </c>
      <c r="P42">
        <v>13.395200000000001</v>
      </c>
      <c r="Q42">
        <f t="shared" si="1"/>
        <v>3.8359679266895763</v>
      </c>
      <c r="S42">
        <f t="shared" si="2"/>
        <v>3.7710194730813287</v>
      </c>
    </row>
    <row r="43" spans="1:19" x14ac:dyDescent="0.3">
      <c r="A43">
        <v>2200</v>
      </c>
      <c r="B43">
        <v>13.339700000000001</v>
      </c>
      <c r="C43">
        <f t="shared" si="0"/>
        <v>3.8200744558991984</v>
      </c>
      <c r="O43">
        <v>2200</v>
      </c>
      <c r="P43">
        <v>13.815899999999999</v>
      </c>
      <c r="Q43">
        <f t="shared" si="1"/>
        <v>3.9564432989690719</v>
      </c>
      <c r="S43">
        <f t="shared" si="2"/>
        <v>3.8882588774341351</v>
      </c>
    </row>
    <row r="44" spans="1:19" x14ac:dyDescent="0.3">
      <c r="A44">
        <v>2250</v>
      </c>
      <c r="B44">
        <v>13.7079</v>
      </c>
      <c r="C44">
        <f t="shared" si="0"/>
        <v>3.925515463917526</v>
      </c>
      <c r="O44">
        <v>2250</v>
      </c>
      <c r="P44">
        <v>14.2029</v>
      </c>
      <c r="Q44">
        <f t="shared" si="1"/>
        <v>4.0672680412371136</v>
      </c>
      <c r="S44">
        <f t="shared" si="2"/>
        <v>3.9963917525773196</v>
      </c>
    </row>
    <row r="45" spans="1:19" x14ac:dyDescent="0.3">
      <c r="A45">
        <v>2300</v>
      </c>
      <c r="B45">
        <v>14.134499999999999</v>
      </c>
      <c r="C45">
        <f t="shared" si="0"/>
        <v>4.0476804123711334</v>
      </c>
      <c r="O45">
        <v>2300</v>
      </c>
      <c r="P45">
        <v>14.555899999999999</v>
      </c>
      <c r="Q45">
        <f t="shared" si="1"/>
        <v>4.1683562428407788</v>
      </c>
      <c r="S45">
        <f t="shared" si="2"/>
        <v>4.1080183276059561</v>
      </c>
    </row>
    <row r="46" spans="1:19" x14ac:dyDescent="0.3">
      <c r="A46">
        <v>2350</v>
      </c>
      <c r="B46">
        <v>14.584099999999999</v>
      </c>
      <c r="C46">
        <f t="shared" si="0"/>
        <v>4.1764318442153492</v>
      </c>
      <c r="O46">
        <v>2350</v>
      </c>
      <c r="P46">
        <v>14.922000000000001</v>
      </c>
      <c r="Q46">
        <f t="shared" si="1"/>
        <v>4.2731958762886597</v>
      </c>
      <c r="S46">
        <f t="shared" si="2"/>
        <v>4.224813860252004</v>
      </c>
    </row>
    <row r="47" spans="1:19" x14ac:dyDescent="0.3">
      <c r="A47">
        <v>2400</v>
      </c>
      <c r="B47">
        <v>15.0235</v>
      </c>
      <c r="C47">
        <f t="shared" si="0"/>
        <v>4.3022623138602523</v>
      </c>
      <c r="O47">
        <v>2400</v>
      </c>
      <c r="P47">
        <v>15.342700000000001</v>
      </c>
      <c r="Q47">
        <f t="shared" si="1"/>
        <v>4.3936712485681557</v>
      </c>
      <c r="S47">
        <f t="shared" si="2"/>
        <v>4.347966781214204</v>
      </c>
    </row>
    <row r="48" spans="1:19" x14ac:dyDescent="0.3">
      <c r="A48">
        <v>2450</v>
      </c>
      <c r="B48">
        <v>15.444900000000001</v>
      </c>
      <c r="C48">
        <f t="shared" si="0"/>
        <v>4.4229381443298967</v>
      </c>
      <c r="O48">
        <v>2450</v>
      </c>
      <c r="P48">
        <v>15.836499999999999</v>
      </c>
      <c r="Q48">
        <f t="shared" si="1"/>
        <v>4.535080183276059</v>
      </c>
      <c r="S48">
        <f t="shared" si="2"/>
        <v>4.4790091638029779</v>
      </c>
    </row>
    <row r="49" spans="1:19" x14ac:dyDescent="0.3">
      <c r="A49">
        <v>2500</v>
      </c>
      <c r="B49">
        <v>15.825900000000001</v>
      </c>
      <c r="C49">
        <f t="shared" si="0"/>
        <v>4.5320446735395192</v>
      </c>
      <c r="O49">
        <v>2500</v>
      </c>
      <c r="P49">
        <v>16.343499999999999</v>
      </c>
      <c r="Q49">
        <f t="shared" si="1"/>
        <v>4.6802691867124855</v>
      </c>
      <c r="S49">
        <f t="shared" si="2"/>
        <v>4.6061569301260024</v>
      </c>
    </row>
    <row r="50" spans="1:19" x14ac:dyDescent="0.3">
      <c r="A50">
        <v>2550</v>
      </c>
      <c r="B50">
        <v>16.1572</v>
      </c>
      <c r="C50">
        <f t="shared" si="0"/>
        <v>4.6269186712485677</v>
      </c>
      <c r="O50">
        <v>2550</v>
      </c>
      <c r="P50">
        <v>16.739799999999999</v>
      </c>
      <c r="Q50">
        <f t="shared" si="1"/>
        <v>4.7937571592210766</v>
      </c>
      <c r="S50">
        <f t="shared" si="2"/>
        <v>4.7103379152348221</v>
      </c>
    </row>
    <row r="51" spans="1:19" x14ac:dyDescent="0.3">
      <c r="A51">
        <v>2600</v>
      </c>
      <c r="B51">
        <v>16.4542</v>
      </c>
      <c r="C51">
        <f t="shared" si="0"/>
        <v>4.7119702176403209</v>
      </c>
      <c r="O51">
        <v>2600</v>
      </c>
      <c r="P51">
        <v>17.036999999999999</v>
      </c>
      <c r="Q51">
        <f t="shared" si="1"/>
        <v>4.8788659793814428</v>
      </c>
      <c r="S51">
        <f t="shared" si="2"/>
        <v>4.7954180985108819</v>
      </c>
    </row>
    <row r="52" spans="1:19" x14ac:dyDescent="0.3">
      <c r="A52">
        <v>2650</v>
      </c>
      <c r="B52">
        <v>16.746500000000001</v>
      </c>
      <c r="C52">
        <f t="shared" si="0"/>
        <v>4.7956758304696452</v>
      </c>
      <c r="O52">
        <v>2650</v>
      </c>
      <c r="P52">
        <v>17.364899999999999</v>
      </c>
      <c r="Q52">
        <f t="shared" si="1"/>
        <v>4.9727663230240546</v>
      </c>
      <c r="S52">
        <f t="shared" si="2"/>
        <v>4.8842210767468499</v>
      </c>
    </row>
    <row r="53" spans="1:19" x14ac:dyDescent="0.3">
      <c r="A53">
        <v>2700</v>
      </c>
      <c r="B53">
        <v>17.064800000000002</v>
      </c>
      <c r="C53">
        <f t="shared" si="0"/>
        <v>4.8868270332187862</v>
      </c>
      <c r="O53">
        <v>2700</v>
      </c>
      <c r="P53">
        <v>17.772500000000001</v>
      </c>
      <c r="Q53">
        <f t="shared" si="1"/>
        <v>5.0894902634593358</v>
      </c>
      <c r="S53">
        <f t="shared" si="2"/>
        <v>4.988158648339061</v>
      </c>
    </row>
    <row r="54" spans="1:19" x14ac:dyDescent="0.3">
      <c r="A54">
        <v>2750</v>
      </c>
      <c r="B54">
        <v>17.456499999999998</v>
      </c>
      <c r="C54">
        <f t="shared" si="0"/>
        <v>4.998997709049255</v>
      </c>
      <c r="O54">
        <v>2750</v>
      </c>
      <c r="P54">
        <v>18.210699999999999</v>
      </c>
      <c r="Q54">
        <f t="shared" si="1"/>
        <v>5.2149770904925541</v>
      </c>
      <c r="S54">
        <f t="shared" si="2"/>
        <v>5.1069873997709045</v>
      </c>
    </row>
    <row r="55" spans="1:19" x14ac:dyDescent="0.3">
      <c r="A55">
        <v>2800</v>
      </c>
      <c r="B55">
        <v>17.8691</v>
      </c>
      <c r="C55">
        <f t="shared" si="0"/>
        <v>5.1171534936998855</v>
      </c>
      <c r="O55">
        <v>2800</v>
      </c>
      <c r="P55">
        <v>18.606100000000001</v>
      </c>
      <c r="Q55">
        <f t="shared" si="1"/>
        <v>5.3282073310423828</v>
      </c>
      <c r="S55">
        <f t="shared" si="2"/>
        <v>5.2226804123711341</v>
      </c>
    </row>
    <row r="56" spans="1:19" x14ac:dyDescent="0.3">
      <c r="A56">
        <v>2850</v>
      </c>
      <c r="B56">
        <v>18.2622</v>
      </c>
      <c r="C56">
        <f t="shared" si="0"/>
        <v>5.229725085910653</v>
      </c>
      <c r="O56">
        <v>2850</v>
      </c>
      <c r="P56">
        <v>18.9621</v>
      </c>
      <c r="Q56">
        <f t="shared" si="1"/>
        <v>5.4301546391752575</v>
      </c>
      <c r="S56">
        <f t="shared" si="2"/>
        <v>5.3299398625429557</v>
      </c>
    </row>
    <row r="57" spans="1:19" x14ac:dyDescent="0.3">
      <c r="A57">
        <v>2900</v>
      </c>
      <c r="B57">
        <v>18.699100000000001</v>
      </c>
      <c r="C57">
        <f t="shared" si="0"/>
        <v>5.3548396334478809</v>
      </c>
      <c r="O57">
        <v>2900</v>
      </c>
      <c r="P57">
        <v>19.337800000000001</v>
      </c>
      <c r="Q57">
        <f t="shared" si="1"/>
        <v>5.5377434135166101</v>
      </c>
      <c r="S57">
        <f t="shared" si="2"/>
        <v>5.4462915234822455</v>
      </c>
    </row>
    <row r="58" spans="1:19" x14ac:dyDescent="0.3">
      <c r="A58">
        <v>2950</v>
      </c>
      <c r="B58">
        <v>19.156099999999999</v>
      </c>
      <c r="C58">
        <f t="shared" si="0"/>
        <v>5.4857101947308129</v>
      </c>
      <c r="O58">
        <v>2950</v>
      </c>
      <c r="P58">
        <v>19.753699999999998</v>
      </c>
      <c r="Q58">
        <f t="shared" si="1"/>
        <v>5.6568442153493699</v>
      </c>
      <c r="S58">
        <f t="shared" si="2"/>
        <v>5.5712772050400918</v>
      </c>
    </row>
    <row r="59" spans="1:19" x14ac:dyDescent="0.3">
      <c r="A59">
        <v>3000</v>
      </c>
      <c r="B59">
        <v>19.595099999999999</v>
      </c>
      <c r="C59">
        <f t="shared" si="0"/>
        <v>5.611426116838488</v>
      </c>
      <c r="O59">
        <v>3000</v>
      </c>
      <c r="P59">
        <v>20.180299999999999</v>
      </c>
      <c r="Q59">
        <f t="shared" si="1"/>
        <v>5.7790091638029777</v>
      </c>
      <c r="S59">
        <f t="shared" si="2"/>
        <v>5.6952176403207329</v>
      </c>
    </row>
    <row r="60" spans="1:19" x14ac:dyDescent="0.3">
      <c r="A60">
        <v>3050</v>
      </c>
      <c r="B60">
        <v>20.028300000000002</v>
      </c>
      <c r="C60">
        <f t="shared" si="0"/>
        <v>5.7354810996563579</v>
      </c>
      <c r="O60">
        <v>3050</v>
      </c>
      <c r="P60">
        <v>20.637899999999998</v>
      </c>
      <c r="Q60">
        <f t="shared" si="1"/>
        <v>5.9100515463917525</v>
      </c>
      <c r="S60">
        <f t="shared" si="2"/>
        <v>5.8227663230240552</v>
      </c>
    </row>
    <row r="61" spans="1:19" x14ac:dyDescent="0.3">
      <c r="A61">
        <v>3100</v>
      </c>
      <c r="B61">
        <v>20.469100000000001</v>
      </c>
      <c r="C61">
        <f t="shared" si="0"/>
        <v>5.8617124856815579</v>
      </c>
      <c r="O61">
        <v>3100</v>
      </c>
      <c r="P61">
        <v>21.1373</v>
      </c>
      <c r="Q61">
        <f t="shared" si="1"/>
        <v>6.0530641466208479</v>
      </c>
      <c r="S61">
        <f t="shared" si="2"/>
        <v>5.9573883161512029</v>
      </c>
    </row>
    <row r="62" spans="1:19" x14ac:dyDescent="0.3">
      <c r="A62">
        <v>3150</v>
      </c>
      <c r="B62">
        <v>20.914300000000001</v>
      </c>
      <c r="C62">
        <f t="shared" si="0"/>
        <v>5.9892038946162662</v>
      </c>
      <c r="O62">
        <v>3150</v>
      </c>
      <c r="P62">
        <v>21.5578</v>
      </c>
      <c r="Q62">
        <f t="shared" si="1"/>
        <v>6.1734822451317299</v>
      </c>
      <c r="S62">
        <f t="shared" si="2"/>
        <v>6.0813430698739985</v>
      </c>
    </row>
    <row r="63" spans="1:19" x14ac:dyDescent="0.3">
      <c r="A63">
        <v>3200</v>
      </c>
      <c r="B63">
        <v>21.307099999999998</v>
      </c>
      <c r="C63">
        <f t="shared" si="0"/>
        <v>6.1016895761741115</v>
      </c>
      <c r="O63">
        <v>3200</v>
      </c>
      <c r="P63">
        <v>21.885000000000002</v>
      </c>
      <c r="Q63">
        <f t="shared" si="1"/>
        <v>6.2671821305841933</v>
      </c>
      <c r="S63">
        <f t="shared" si="2"/>
        <v>6.1844358533791528</v>
      </c>
    </row>
    <row r="64" spans="1:19" x14ac:dyDescent="0.3">
      <c r="A64">
        <v>3250</v>
      </c>
      <c r="B64">
        <v>21.626300000000001</v>
      </c>
      <c r="C64">
        <f t="shared" si="0"/>
        <v>6.1930985108820158</v>
      </c>
      <c r="O64">
        <v>3250</v>
      </c>
      <c r="P64">
        <v>22.225999999999999</v>
      </c>
      <c r="Q64">
        <f t="shared" si="1"/>
        <v>6.3648339060710191</v>
      </c>
      <c r="S64">
        <f t="shared" si="2"/>
        <v>6.2789662084765174</v>
      </c>
    </row>
    <row r="65" spans="1:19" x14ac:dyDescent="0.3">
      <c r="A65">
        <v>3300</v>
      </c>
      <c r="B65">
        <v>21.884699999999999</v>
      </c>
      <c r="C65">
        <f t="shared" si="0"/>
        <v>6.267096219931271</v>
      </c>
      <c r="O65">
        <v>3300</v>
      </c>
      <c r="P65">
        <v>22.630800000000001</v>
      </c>
      <c r="Q65">
        <f t="shared" si="1"/>
        <v>6.4807560137457045</v>
      </c>
      <c r="S65">
        <f t="shared" si="2"/>
        <v>6.3739261168384882</v>
      </c>
    </row>
    <row r="66" spans="1:19" x14ac:dyDescent="0.3">
      <c r="A66">
        <v>3350</v>
      </c>
      <c r="B66">
        <v>22.0928</v>
      </c>
      <c r="C66">
        <f t="shared" ref="C66:C129" si="3">B66/3.492</f>
        <v>6.326689576174112</v>
      </c>
      <c r="O66">
        <v>3350</v>
      </c>
      <c r="P66">
        <v>23.064499999999999</v>
      </c>
      <c r="Q66">
        <f t="shared" ref="Q66:Q129" si="4">P66/3.492</f>
        <v>6.6049541809851089</v>
      </c>
      <c r="S66">
        <f t="shared" ref="S66:S129" si="5">(C66+Q66)/2</f>
        <v>6.4658218785796109</v>
      </c>
    </row>
    <row r="67" spans="1:19" x14ac:dyDescent="0.3">
      <c r="A67">
        <v>3400</v>
      </c>
      <c r="B67">
        <v>22.273199999999999</v>
      </c>
      <c r="C67">
        <f t="shared" si="3"/>
        <v>6.3783505154639171</v>
      </c>
      <c r="O67">
        <v>3400</v>
      </c>
      <c r="P67">
        <v>23.427600000000002</v>
      </c>
      <c r="Q67">
        <f t="shared" si="4"/>
        <v>6.7089347079037802</v>
      </c>
      <c r="S67">
        <f t="shared" si="5"/>
        <v>6.5436426116838486</v>
      </c>
    </row>
    <row r="68" spans="1:19" x14ac:dyDescent="0.3">
      <c r="A68">
        <v>3450</v>
      </c>
      <c r="B68">
        <v>22.424900000000001</v>
      </c>
      <c r="C68">
        <f t="shared" si="3"/>
        <v>6.4217926689576181</v>
      </c>
      <c r="O68">
        <v>3450</v>
      </c>
      <c r="P68">
        <v>23.724599999999999</v>
      </c>
      <c r="Q68">
        <f t="shared" si="4"/>
        <v>6.7939862542955325</v>
      </c>
      <c r="S68">
        <f t="shared" si="5"/>
        <v>6.6078894616265753</v>
      </c>
    </row>
    <row r="69" spans="1:19" x14ac:dyDescent="0.3">
      <c r="A69">
        <v>3500</v>
      </c>
      <c r="B69">
        <v>22.614899999999999</v>
      </c>
      <c r="C69">
        <f t="shared" si="3"/>
        <v>6.4762027491408931</v>
      </c>
      <c r="O69">
        <v>3500</v>
      </c>
      <c r="P69">
        <v>24.034199999999998</v>
      </c>
      <c r="Q69">
        <f t="shared" si="4"/>
        <v>6.8826460481099652</v>
      </c>
      <c r="S69">
        <f t="shared" si="5"/>
        <v>6.6794243986254287</v>
      </c>
    </row>
    <row r="70" spans="1:19" x14ac:dyDescent="0.3">
      <c r="A70">
        <v>3550</v>
      </c>
      <c r="B70">
        <v>22.929600000000001</v>
      </c>
      <c r="C70">
        <f t="shared" si="3"/>
        <v>6.5663230240549826</v>
      </c>
      <c r="O70">
        <v>3550</v>
      </c>
      <c r="P70">
        <v>24.3581</v>
      </c>
      <c r="Q70">
        <f t="shared" si="4"/>
        <v>6.9754009163802984</v>
      </c>
      <c r="S70">
        <f t="shared" si="5"/>
        <v>6.7708619702176405</v>
      </c>
    </row>
    <row r="71" spans="1:19" x14ac:dyDescent="0.3">
      <c r="A71">
        <v>3600</v>
      </c>
      <c r="B71">
        <v>23.3291</v>
      </c>
      <c r="C71">
        <f t="shared" si="3"/>
        <v>6.6807273768613973</v>
      </c>
      <c r="O71">
        <v>3600</v>
      </c>
      <c r="P71">
        <v>24.6571</v>
      </c>
      <c r="Q71">
        <f t="shared" si="4"/>
        <v>7.0610252004581904</v>
      </c>
      <c r="S71">
        <f t="shared" si="5"/>
        <v>6.8708762886597938</v>
      </c>
    </row>
    <row r="72" spans="1:19" x14ac:dyDescent="0.3">
      <c r="A72">
        <v>3650</v>
      </c>
      <c r="B72">
        <v>23.7881</v>
      </c>
      <c r="C72">
        <f t="shared" si="3"/>
        <v>6.8121706758304699</v>
      </c>
      <c r="O72">
        <v>3650</v>
      </c>
      <c r="P72">
        <v>24.928100000000001</v>
      </c>
      <c r="Q72">
        <f t="shared" si="4"/>
        <v>7.138631156930126</v>
      </c>
      <c r="S72">
        <f t="shared" si="5"/>
        <v>6.9754009163802984</v>
      </c>
    </row>
    <row r="73" spans="1:19" x14ac:dyDescent="0.3">
      <c r="A73">
        <v>3700</v>
      </c>
      <c r="B73">
        <v>24.2729</v>
      </c>
      <c r="C73">
        <f t="shared" si="3"/>
        <v>6.9510022909507443</v>
      </c>
      <c r="O73">
        <v>3700</v>
      </c>
      <c r="P73">
        <v>25.1601</v>
      </c>
      <c r="Q73">
        <f t="shared" si="4"/>
        <v>7.2050687285223365</v>
      </c>
      <c r="S73">
        <f t="shared" si="5"/>
        <v>7.0780355097365408</v>
      </c>
    </row>
    <row r="74" spans="1:19" x14ac:dyDescent="0.3">
      <c r="A74">
        <v>3750</v>
      </c>
      <c r="B74">
        <v>24.667000000000002</v>
      </c>
      <c r="C74">
        <f t="shared" si="3"/>
        <v>7.0638602520045826</v>
      </c>
      <c r="O74">
        <v>3750</v>
      </c>
      <c r="P74">
        <v>25.351600000000001</v>
      </c>
      <c r="Q74">
        <f t="shared" si="4"/>
        <v>7.2599083619702176</v>
      </c>
      <c r="S74">
        <f t="shared" si="5"/>
        <v>7.1618843069873996</v>
      </c>
    </row>
    <row r="75" spans="1:19" x14ac:dyDescent="0.3">
      <c r="A75">
        <v>3800</v>
      </c>
      <c r="B75">
        <v>24.989000000000001</v>
      </c>
      <c r="C75">
        <f t="shared" si="3"/>
        <v>7.1560710194730817</v>
      </c>
      <c r="O75">
        <v>3800</v>
      </c>
      <c r="P75">
        <v>25.552399999999999</v>
      </c>
      <c r="Q75">
        <f t="shared" si="4"/>
        <v>7.3174112256586481</v>
      </c>
      <c r="S75">
        <f t="shared" si="5"/>
        <v>7.2367411225658653</v>
      </c>
    </row>
    <row r="76" spans="1:19" x14ac:dyDescent="0.3">
      <c r="A76">
        <v>3850</v>
      </c>
      <c r="B76">
        <v>25.327300000000001</v>
      </c>
      <c r="C76">
        <f t="shared" si="3"/>
        <v>7.2529495990836201</v>
      </c>
      <c r="O76">
        <v>3850</v>
      </c>
      <c r="P76">
        <v>25.808399999999999</v>
      </c>
      <c r="Q76">
        <f t="shared" si="4"/>
        <v>7.3907216494845356</v>
      </c>
      <c r="S76">
        <f t="shared" si="5"/>
        <v>7.3218356242840779</v>
      </c>
    </row>
    <row r="77" spans="1:19" x14ac:dyDescent="0.3">
      <c r="A77">
        <v>3900</v>
      </c>
      <c r="B77">
        <v>25.720099999999999</v>
      </c>
      <c r="C77">
        <f t="shared" si="3"/>
        <v>7.3654352806414662</v>
      </c>
      <c r="O77">
        <v>3900</v>
      </c>
      <c r="P77">
        <v>26.1798</v>
      </c>
      <c r="Q77">
        <f t="shared" si="4"/>
        <v>7.4970790378006873</v>
      </c>
      <c r="S77">
        <f t="shared" si="5"/>
        <v>7.4312571592210768</v>
      </c>
    </row>
    <row r="78" spans="1:19" x14ac:dyDescent="0.3">
      <c r="A78">
        <v>3950</v>
      </c>
      <c r="B78">
        <v>26.167100000000001</v>
      </c>
      <c r="C78">
        <f t="shared" si="3"/>
        <v>7.4934421534937004</v>
      </c>
      <c r="O78">
        <v>3950</v>
      </c>
      <c r="P78">
        <v>26.615200000000002</v>
      </c>
      <c r="Q78">
        <f t="shared" si="4"/>
        <v>7.6217640320733109</v>
      </c>
      <c r="S78">
        <f t="shared" si="5"/>
        <v>7.5576030927835056</v>
      </c>
    </row>
    <row r="79" spans="1:19" x14ac:dyDescent="0.3">
      <c r="A79">
        <v>4000</v>
      </c>
      <c r="B79">
        <v>26.586099999999998</v>
      </c>
      <c r="C79">
        <f t="shared" si="3"/>
        <v>7.6134306987399762</v>
      </c>
      <c r="O79">
        <v>4000</v>
      </c>
      <c r="P79">
        <v>27.015000000000001</v>
      </c>
      <c r="Q79">
        <f t="shared" si="4"/>
        <v>7.7362542955326461</v>
      </c>
      <c r="S79">
        <f t="shared" si="5"/>
        <v>7.6748424971363107</v>
      </c>
    </row>
    <row r="80" spans="1:19" x14ac:dyDescent="0.3">
      <c r="A80">
        <v>4050</v>
      </c>
      <c r="B80">
        <v>26.939800000000002</v>
      </c>
      <c r="C80">
        <f t="shared" si="3"/>
        <v>7.7147193585337916</v>
      </c>
      <c r="O80">
        <v>4050</v>
      </c>
      <c r="P80">
        <v>27.3917</v>
      </c>
      <c r="Q80">
        <f t="shared" si="4"/>
        <v>7.8441294387170677</v>
      </c>
      <c r="S80">
        <f t="shared" si="5"/>
        <v>7.7794243986254301</v>
      </c>
    </row>
    <row r="81" spans="1:19" x14ac:dyDescent="0.3">
      <c r="A81">
        <v>4100</v>
      </c>
      <c r="B81">
        <v>27.2849</v>
      </c>
      <c r="C81">
        <f t="shared" si="3"/>
        <v>7.8135452462772053</v>
      </c>
      <c r="O81">
        <v>4100</v>
      </c>
      <c r="P81">
        <v>27.757100000000001</v>
      </c>
      <c r="Q81">
        <f t="shared" si="4"/>
        <v>7.9487686139748002</v>
      </c>
      <c r="S81">
        <f t="shared" si="5"/>
        <v>7.8811569301260027</v>
      </c>
    </row>
    <row r="82" spans="1:19" x14ac:dyDescent="0.3">
      <c r="A82">
        <v>4150</v>
      </c>
      <c r="B82">
        <v>27.692499999999999</v>
      </c>
      <c r="C82">
        <f t="shared" si="3"/>
        <v>7.9302691867124855</v>
      </c>
      <c r="O82">
        <v>4150</v>
      </c>
      <c r="P82">
        <v>28.129200000000001</v>
      </c>
      <c r="Q82">
        <f t="shared" si="4"/>
        <v>8.0553264604810995</v>
      </c>
      <c r="S82">
        <f t="shared" si="5"/>
        <v>7.992797823596792</v>
      </c>
    </row>
    <row r="83" spans="1:19" x14ac:dyDescent="0.3">
      <c r="A83">
        <v>4200</v>
      </c>
      <c r="B83">
        <v>28.1814</v>
      </c>
      <c r="C83">
        <f t="shared" si="3"/>
        <v>8.0702749140893477</v>
      </c>
      <c r="O83">
        <v>4200</v>
      </c>
      <c r="P83">
        <v>28.555</v>
      </c>
      <c r="Q83">
        <f t="shared" si="4"/>
        <v>8.1772623138602523</v>
      </c>
      <c r="S83">
        <f t="shared" si="5"/>
        <v>8.1237686139748</v>
      </c>
    </row>
    <row r="84" spans="1:19" x14ac:dyDescent="0.3">
      <c r="A84">
        <v>4250</v>
      </c>
      <c r="B84">
        <v>28.722999999999999</v>
      </c>
      <c r="C84">
        <f t="shared" si="3"/>
        <v>8.2253722794959909</v>
      </c>
      <c r="O84">
        <v>4250</v>
      </c>
      <c r="P84">
        <v>29.0731</v>
      </c>
      <c r="Q84">
        <f t="shared" si="4"/>
        <v>8.3256300114547539</v>
      </c>
      <c r="S84">
        <f t="shared" si="5"/>
        <v>8.2755011454753724</v>
      </c>
    </row>
    <row r="85" spans="1:19" x14ac:dyDescent="0.3">
      <c r="A85">
        <v>4300</v>
      </c>
      <c r="B85">
        <v>29.220199999999998</v>
      </c>
      <c r="C85">
        <f t="shared" si="3"/>
        <v>8.3677548682703318</v>
      </c>
      <c r="O85">
        <v>4300</v>
      </c>
      <c r="P85">
        <v>29.624199999999998</v>
      </c>
      <c r="Q85">
        <f t="shared" si="4"/>
        <v>8.4834478808705605</v>
      </c>
      <c r="S85">
        <f t="shared" si="5"/>
        <v>8.4256013745704461</v>
      </c>
    </row>
    <row r="86" spans="1:19" x14ac:dyDescent="0.3">
      <c r="A86">
        <v>4350</v>
      </c>
      <c r="B86">
        <v>29.5855</v>
      </c>
      <c r="C86">
        <f t="shared" si="3"/>
        <v>8.4723654066437568</v>
      </c>
      <c r="O86">
        <v>4350</v>
      </c>
      <c r="P86">
        <v>30.0764</v>
      </c>
      <c r="Q86">
        <f t="shared" si="4"/>
        <v>8.6129438717067579</v>
      </c>
      <c r="S86">
        <f t="shared" si="5"/>
        <v>8.5426546391752574</v>
      </c>
    </row>
    <row r="87" spans="1:19" x14ac:dyDescent="0.3">
      <c r="A87">
        <v>4400</v>
      </c>
      <c r="B87">
        <v>29.889600000000002</v>
      </c>
      <c r="C87">
        <f t="shared" si="3"/>
        <v>8.5594501718213056</v>
      </c>
      <c r="O87">
        <v>4400</v>
      </c>
      <c r="P87">
        <v>30.3949</v>
      </c>
      <c r="Q87">
        <f t="shared" si="4"/>
        <v>8.7041523482245129</v>
      </c>
      <c r="S87">
        <f t="shared" si="5"/>
        <v>8.6318012600229093</v>
      </c>
    </row>
    <row r="88" spans="1:19" x14ac:dyDescent="0.3">
      <c r="A88">
        <v>4450</v>
      </c>
      <c r="B88">
        <v>30.217600000000001</v>
      </c>
      <c r="C88">
        <f t="shared" si="3"/>
        <v>8.653379152348224</v>
      </c>
      <c r="O88">
        <v>4450</v>
      </c>
      <c r="P88">
        <v>30.698699999999999</v>
      </c>
      <c r="Q88">
        <f t="shared" si="4"/>
        <v>8.7911512027491412</v>
      </c>
      <c r="S88">
        <f t="shared" si="5"/>
        <v>8.7222651775486817</v>
      </c>
    </row>
    <row r="89" spans="1:19" x14ac:dyDescent="0.3">
      <c r="A89">
        <v>4500</v>
      </c>
      <c r="B89">
        <v>30.611799999999999</v>
      </c>
      <c r="C89">
        <f t="shared" si="3"/>
        <v>8.7662657502863688</v>
      </c>
      <c r="O89">
        <v>4500</v>
      </c>
      <c r="P89">
        <v>31.123000000000001</v>
      </c>
      <c r="Q89">
        <f t="shared" si="4"/>
        <v>8.9126575028636896</v>
      </c>
      <c r="S89">
        <f t="shared" si="5"/>
        <v>8.8394616265750301</v>
      </c>
    </row>
    <row r="90" spans="1:19" x14ac:dyDescent="0.3">
      <c r="A90">
        <v>4550</v>
      </c>
      <c r="B90">
        <v>31.045000000000002</v>
      </c>
      <c r="C90">
        <f t="shared" si="3"/>
        <v>8.8903207331042395</v>
      </c>
      <c r="O90">
        <v>4550</v>
      </c>
      <c r="P90">
        <v>31.558299999999999</v>
      </c>
      <c r="Q90">
        <f t="shared" si="4"/>
        <v>9.037313860252004</v>
      </c>
      <c r="S90">
        <f t="shared" si="5"/>
        <v>8.9638172966781227</v>
      </c>
    </row>
    <row r="91" spans="1:19" x14ac:dyDescent="0.3">
      <c r="A91">
        <v>4600</v>
      </c>
      <c r="B91">
        <v>31.412299999999998</v>
      </c>
      <c r="C91">
        <f t="shared" si="3"/>
        <v>8.9955040091638026</v>
      </c>
      <c r="O91">
        <v>4600</v>
      </c>
      <c r="P91">
        <v>31.880400000000002</v>
      </c>
      <c r="Q91">
        <f t="shared" si="4"/>
        <v>9.1295532646048123</v>
      </c>
      <c r="S91">
        <f t="shared" si="5"/>
        <v>9.0625286368843074</v>
      </c>
    </row>
    <row r="92" spans="1:19" x14ac:dyDescent="0.3">
      <c r="A92">
        <v>4650</v>
      </c>
      <c r="B92">
        <v>31.7163</v>
      </c>
      <c r="C92">
        <f t="shared" si="3"/>
        <v>9.0825601374570439</v>
      </c>
      <c r="O92">
        <v>4650</v>
      </c>
      <c r="P92">
        <v>32.186799999999998</v>
      </c>
      <c r="Q92">
        <f t="shared" si="4"/>
        <v>9.2172966781214196</v>
      </c>
      <c r="S92">
        <f t="shared" si="5"/>
        <v>9.1499284077892327</v>
      </c>
    </row>
    <row r="93" spans="1:19" x14ac:dyDescent="0.3">
      <c r="A93">
        <v>4700</v>
      </c>
      <c r="B93">
        <v>32.053100000000001</v>
      </c>
      <c r="C93">
        <f t="shared" si="3"/>
        <v>9.1790091638029789</v>
      </c>
      <c r="O93">
        <v>4700</v>
      </c>
      <c r="P93">
        <v>32.524500000000003</v>
      </c>
      <c r="Q93">
        <f t="shared" si="4"/>
        <v>9.3140034364261179</v>
      </c>
      <c r="S93">
        <f t="shared" si="5"/>
        <v>9.2465063001145484</v>
      </c>
    </row>
    <row r="94" spans="1:19" x14ac:dyDescent="0.3">
      <c r="A94">
        <v>4750</v>
      </c>
      <c r="B94">
        <v>32.508899999999997</v>
      </c>
      <c r="C94">
        <f t="shared" si="3"/>
        <v>9.3095360824742261</v>
      </c>
      <c r="O94">
        <v>4750</v>
      </c>
      <c r="P94">
        <v>32.935299999999998</v>
      </c>
      <c r="Q94">
        <f t="shared" si="4"/>
        <v>9.43164375715922</v>
      </c>
      <c r="S94">
        <f t="shared" si="5"/>
        <v>9.3705899198167231</v>
      </c>
    </row>
    <row r="95" spans="1:19" x14ac:dyDescent="0.3">
      <c r="A95">
        <v>4800</v>
      </c>
      <c r="B95">
        <v>33.021900000000002</v>
      </c>
      <c r="C95">
        <f t="shared" si="3"/>
        <v>9.4564432989690737</v>
      </c>
      <c r="O95">
        <v>4800</v>
      </c>
      <c r="P95">
        <v>33.402200000000001</v>
      </c>
      <c r="Q95">
        <f t="shared" si="4"/>
        <v>9.5653493699885459</v>
      </c>
      <c r="S95">
        <f t="shared" si="5"/>
        <v>9.5108963344788098</v>
      </c>
    </row>
    <row r="96" spans="1:19" x14ac:dyDescent="0.3">
      <c r="A96">
        <v>4850</v>
      </c>
      <c r="B96">
        <v>33.513599999999997</v>
      </c>
      <c r="C96">
        <f t="shared" si="3"/>
        <v>9.5972508591065289</v>
      </c>
      <c r="O96">
        <v>4850</v>
      </c>
      <c r="P96">
        <v>33.837699999999998</v>
      </c>
      <c r="Q96">
        <f t="shared" si="4"/>
        <v>9.6900630011454751</v>
      </c>
      <c r="S96">
        <f t="shared" si="5"/>
        <v>9.6436569301260029</v>
      </c>
    </row>
    <row r="97" spans="1:19" x14ac:dyDescent="0.3">
      <c r="A97">
        <v>4900</v>
      </c>
      <c r="B97">
        <v>34.002600000000001</v>
      </c>
      <c r="C97">
        <f t="shared" si="3"/>
        <v>9.7372852233676976</v>
      </c>
      <c r="O97">
        <v>4900</v>
      </c>
      <c r="P97">
        <v>34.257800000000003</v>
      </c>
      <c r="Q97">
        <f t="shared" si="4"/>
        <v>9.810366552119131</v>
      </c>
      <c r="S97">
        <f t="shared" si="5"/>
        <v>9.7738258877434134</v>
      </c>
    </row>
    <row r="98" spans="1:19" x14ac:dyDescent="0.3">
      <c r="A98">
        <v>4950</v>
      </c>
      <c r="B98">
        <v>34.402700000000003</v>
      </c>
      <c r="C98">
        <f t="shared" si="3"/>
        <v>9.8518613974799543</v>
      </c>
      <c r="O98">
        <v>4950</v>
      </c>
      <c r="P98">
        <v>34.627099999999999</v>
      </c>
      <c r="Q98">
        <f t="shared" si="4"/>
        <v>9.9161225658648338</v>
      </c>
      <c r="S98">
        <f t="shared" si="5"/>
        <v>9.8839919816723949</v>
      </c>
    </row>
    <row r="99" spans="1:19" x14ac:dyDescent="0.3">
      <c r="A99">
        <v>5000</v>
      </c>
      <c r="B99">
        <v>34.7395</v>
      </c>
      <c r="C99">
        <f t="shared" si="3"/>
        <v>9.9483104238258875</v>
      </c>
      <c r="O99">
        <v>5000</v>
      </c>
      <c r="P99">
        <v>35.020699999999998</v>
      </c>
      <c r="Q99">
        <f t="shared" si="4"/>
        <v>10.028837342497136</v>
      </c>
      <c r="S99">
        <f t="shared" si="5"/>
        <v>9.9885738831615107</v>
      </c>
    </row>
    <row r="100" spans="1:19" x14ac:dyDescent="0.3">
      <c r="A100">
        <v>5050</v>
      </c>
      <c r="B100">
        <v>35.085900000000002</v>
      </c>
      <c r="C100">
        <f t="shared" si="3"/>
        <v>10.047508591065293</v>
      </c>
      <c r="O100">
        <v>5050</v>
      </c>
      <c r="P100">
        <v>35.4801</v>
      </c>
      <c r="Q100">
        <f t="shared" si="4"/>
        <v>10.160395189003436</v>
      </c>
      <c r="S100">
        <f t="shared" si="5"/>
        <v>10.103951890034365</v>
      </c>
    </row>
    <row r="101" spans="1:19" x14ac:dyDescent="0.3">
      <c r="A101">
        <v>5100</v>
      </c>
      <c r="B101">
        <v>35.418900000000001</v>
      </c>
      <c r="C101">
        <f t="shared" si="3"/>
        <v>10.14286941580756</v>
      </c>
      <c r="O101">
        <v>5100</v>
      </c>
      <c r="P101">
        <v>35.908200000000001</v>
      </c>
      <c r="Q101">
        <f t="shared" si="4"/>
        <v>10.282989690721649</v>
      </c>
      <c r="S101">
        <f t="shared" si="5"/>
        <v>10.212929553264605</v>
      </c>
    </row>
    <row r="102" spans="1:19" x14ac:dyDescent="0.3">
      <c r="A102">
        <v>5150</v>
      </c>
      <c r="B102">
        <v>35.759099999999997</v>
      </c>
      <c r="C102">
        <f t="shared" si="3"/>
        <v>10.24029209621993</v>
      </c>
      <c r="O102">
        <v>5150</v>
      </c>
      <c r="P102">
        <v>36.316699999999997</v>
      </c>
      <c r="Q102">
        <f t="shared" si="4"/>
        <v>10.399971363115693</v>
      </c>
      <c r="S102">
        <f t="shared" si="5"/>
        <v>10.320131729667811</v>
      </c>
    </row>
    <row r="103" spans="1:19" x14ac:dyDescent="0.3">
      <c r="A103">
        <v>5200</v>
      </c>
      <c r="B103">
        <v>36.070500000000003</v>
      </c>
      <c r="C103">
        <f t="shared" si="3"/>
        <v>10.329467353951891</v>
      </c>
      <c r="O103">
        <v>5200</v>
      </c>
      <c r="P103">
        <v>36.673999999999999</v>
      </c>
      <c r="Q103">
        <f t="shared" si="4"/>
        <v>10.502290950744559</v>
      </c>
      <c r="S103">
        <f t="shared" si="5"/>
        <v>10.415879152348225</v>
      </c>
    </row>
    <row r="104" spans="1:19" x14ac:dyDescent="0.3">
      <c r="A104">
        <v>5250</v>
      </c>
      <c r="B104">
        <v>36.401400000000002</v>
      </c>
      <c r="C104">
        <f t="shared" si="3"/>
        <v>10.424226804123712</v>
      </c>
      <c r="O104">
        <v>5250</v>
      </c>
      <c r="P104">
        <v>36.961100000000002</v>
      </c>
      <c r="Q104">
        <f t="shared" si="4"/>
        <v>10.584507445589921</v>
      </c>
      <c r="S104">
        <f t="shared" si="5"/>
        <v>10.504367124856817</v>
      </c>
    </row>
    <row r="105" spans="1:19" x14ac:dyDescent="0.3">
      <c r="A105">
        <v>5300</v>
      </c>
      <c r="B105">
        <v>36.762300000000003</v>
      </c>
      <c r="C105">
        <f t="shared" si="3"/>
        <v>10.52757731958763</v>
      </c>
      <c r="O105">
        <v>5300</v>
      </c>
      <c r="P105">
        <v>37.2517</v>
      </c>
      <c r="Q105">
        <f t="shared" si="4"/>
        <v>10.667726231386025</v>
      </c>
      <c r="S105">
        <f t="shared" si="5"/>
        <v>10.597651775486828</v>
      </c>
    </row>
    <row r="106" spans="1:19" x14ac:dyDescent="0.3">
      <c r="A106">
        <v>5350</v>
      </c>
      <c r="B106">
        <v>37.102899999999998</v>
      </c>
      <c r="C106">
        <f t="shared" si="3"/>
        <v>10.625114547537228</v>
      </c>
      <c r="O106">
        <v>5350</v>
      </c>
      <c r="P106">
        <v>37.616799999999998</v>
      </c>
      <c r="Q106">
        <f t="shared" si="4"/>
        <v>10.772279495990835</v>
      </c>
      <c r="S106">
        <f t="shared" si="5"/>
        <v>10.698697021764032</v>
      </c>
    </row>
    <row r="107" spans="1:19" x14ac:dyDescent="0.3">
      <c r="A107">
        <v>5400</v>
      </c>
      <c r="B107">
        <v>37.4739</v>
      </c>
      <c r="C107">
        <f t="shared" si="3"/>
        <v>10.731357388316152</v>
      </c>
      <c r="O107">
        <v>5400</v>
      </c>
      <c r="P107">
        <v>38.020200000000003</v>
      </c>
      <c r="Q107">
        <f t="shared" si="4"/>
        <v>10.887800687285225</v>
      </c>
      <c r="S107">
        <f t="shared" si="5"/>
        <v>10.809579037800688</v>
      </c>
    </row>
    <row r="108" spans="1:19" x14ac:dyDescent="0.3">
      <c r="A108">
        <v>5450</v>
      </c>
      <c r="B108">
        <v>37.863</v>
      </c>
      <c r="C108">
        <f t="shared" si="3"/>
        <v>10.842783505154639</v>
      </c>
      <c r="O108">
        <v>5450</v>
      </c>
      <c r="P108">
        <v>38.418599999999998</v>
      </c>
      <c r="Q108">
        <f t="shared" si="4"/>
        <v>11.00189003436426</v>
      </c>
      <c r="S108">
        <f t="shared" si="5"/>
        <v>10.92233676975945</v>
      </c>
    </row>
    <row r="109" spans="1:19" x14ac:dyDescent="0.3">
      <c r="A109">
        <v>5500</v>
      </c>
      <c r="B109">
        <v>38.256100000000004</v>
      </c>
      <c r="C109">
        <f t="shared" si="3"/>
        <v>10.955355097365407</v>
      </c>
      <c r="O109">
        <v>5500</v>
      </c>
      <c r="P109">
        <v>38.8384</v>
      </c>
      <c r="Q109">
        <f t="shared" si="4"/>
        <v>11.122107674684994</v>
      </c>
      <c r="S109">
        <f t="shared" si="5"/>
        <v>11.038731386025201</v>
      </c>
    </row>
    <row r="110" spans="1:19" x14ac:dyDescent="0.3">
      <c r="A110">
        <v>5550</v>
      </c>
      <c r="B110">
        <v>38.576900000000002</v>
      </c>
      <c r="C110">
        <f t="shared" si="3"/>
        <v>11.047222222222222</v>
      </c>
      <c r="O110">
        <v>5550</v>
      </c>
      <c r="P110">
        <v>39.247300000000003</v>
      </c>
      <c r="Q110">
        <f t="shared" si="4"/>
        <v>11.239203894616267</v>
      </c>
      <c r="S110">
        <f t="shared" si="5"/>
        <v>11.143213058419246</v>
      </c>
    </row>
    <row r="111" spans="1:19" x14ac:dyDescent="0.3">
      <c r="A111">
        <v>5600</v>
      </c>
      <c r="B111">
        <v>38.788899999999998</v>
      </c>
      <c r="C111">
        <f t="shared" si="3"/>
        <v>11.107932416953036</v>
      </c>
      <c r="O111">
        <v>5600</v>
      </c>
      <c r="P111">
        <v>39.675600000000003</v>
      </c>
      <c r="Q111">
        <f t="shared" si="4"/>
        <v>11.361855670103093</v>
      </c>
      <c r="S111">
        <f t="shared" si="5"/>
        <v>11.234894043528065</v>
      </c>
    </row>
    <row r="112" spans="1:19" x14ac:dyDescent="0.3">
      <c r="A112">
        <v>5650</v>
      </c>
      <c r="B112">
        <v>38.980800000000002</v>
      </c>
      <c r="C112">
        <f t="shared" si="3"/>
        <v>11.162886597938146</v>
      </c>
      <c r="O112">
        <v>5650</v>
      </c>
      <c r="P112">
        <v>40.103499999999997</v>
      </c>
      <c r="Q112">
        <f t="shared" si="4"/>
        <v>11.484392898052691</v>
      </c>
      <c r="S112">
        <f t="shared" si="5"/>
        <v>11.323639747995419</v>
      </c>
    </row>
    <row r="113" spans="1:19" x14ac:dyDescent="0.3">
      <c r="A113">
        <v>5700</v>
      </c>
      <c r="B113">
        <v>39.216299999999997</v>
      </c>
      <c r="C113">
        <f t="shared" si="3"/>
        <v>11.230326460481098</v>
      </c>
      <c r="O113">
        <v>5700</v>
      </c>
      <c r="P113">
        <v>40.5396</v>
      </c>
      <c r="Q113">
        <f t="shared" si="4"/>
        <v>11.609278350515464</v>
      </c>
      <c r="S113">
        <f t="shared" si="5"/>
        <v>11.419802405498281</v>
      </c>
    </row>
    <row r="114" spans="1:19" x14ac:dyDescent="0.3">
      <c r="A114">
        <v>5750</v>
      </c>
      <c r="B114">
        <v>39.585799999999999</v>
      </c>
      <c r="C114">
        <f t="shared" si="3"/>
        <v>11.336139747995418</v>
      </c>
      <c r="O114">
        <v>5750</v>
      </c>
      <c r="P114">
        <v>41.039400000000001</v>
      </c>
      <c r="Q114">
        <f t="shared" si="4"/>
        <v>11.752405498281787</v>
      </c>
      <c r="S114">
        <f t="shared" si="5"/>
        <v>11.544272623138603</v>
      </c>
    </row>
    <row r="115" spans="1:19" x14ac:dyDescent="0.3">
      <c r="A115">
        <v>5800</v>
      </c>
      <c r="B115">
        <v>39.9908</v>
      </c>
      <c r="C115">
        <f t="shared" si="3"/>
        <v>11.452119129438717</v>
      </c>
      <c r="O115">
        <v>5800</v>
      </c>
      <c r="P115">
        <v>41.427900000000001</v>
      </c>
      <c r="Q115">
        <f t="shared" si="4"/>
        <v>11.863659793814433</v>
      </c>
      <c r="S115">
        <f t="shared" si="5"/>
        <v>11.657889461626574</v>
      </c>
    </row>
    <row r="116" spans="1:19" x14ac:dyDescent="0.3">
      <c r="A116">
        <v>5850</v>
      </c>
      <c r="B116">
        <v>40.323599999999999</v>
      </c>
      <c r="C116">
        <f t="shared" si="3"/>
        <v>11.547422680412371</v>
      </c>
      <c r="O116">
        <v>5850</v>
      </c>
      <c r="P116">
        <v>41.751399999999997</v>
      </c>
      <c r="Q116">
        <f t="shared" si="4"/>
        <v>11.956300114547536</v>
      </c>
      <c r="S116">
        <f t="shared" si="5"/>
        <v>11.751861397479953</v>
      </c>
    </row>
    <row r="117" spans="1:19" x14ac:dyDescent="0.3">
      <c r="A117">
        <v>5900</v>
      </c>
      <c r="B117">
        <v>40.674999999999997</v>
      </c>
      <c r="C117">
        <f t="shared" si="3"/>
        <v>11.648052691867123</v>
      </c>
      <c r="O117">
        <v>5900</v>
      </c>
      <c r="P117">
        <v>42.1235</v>
      </c>
      <c r="Q117">
        <f t="shared" si="4"/>
        <v>12.062857961053837</v>
      </c>
      <c r="S117">
        <f t="shared" si="5"/>
        <v>11.855455326460479</v>
      </c>
    </row>
    <row r="118" spans="1:19" x14ac:dyDescent="0.3">
      <c r="A118">
        <v>5950</v>
      </c>
      <c r="B118">
        <v>41.095500000000001</v>
      </c>
      <c r="C118">
        <f t="shared" si="3"/>
        <v>11.768470790378007</v>
      </c>
      <c r="O118">
        <v>5950</v>
      </c>
      <c r="P118">
        <v>42.479799999999997</v>
      </c>
      <c r="Q118">
        <f t="shared" si="4"/>
        <v>12.164891179839632</v>
      </c>
      <c r="S118">
        <f t="shared" si="5"/>
        <v>11.96668098510882</v>
      </c>
    </row>
    <row r="119" spans="1:19" x14ac:dyDescent="0.3">
      <c r="A119">
        <v>6000</v>
      </c>
      <c r="B119">
        <v>41.617100000000001</v>
      </c>
      <c r="C119">
        <f t="shared" si="3"/>
        <v>11.917840778923253</v>
      </c>
      <c r="O119">
        <v>6000</v>
      </c>
      <c r="P119">
        <v>42.85</v>
      </c>
      <c r="Q119">
        <f t="shared" si="4"/>
        <v>12.270904925544102</v>
      </c>
      <c r="S119">
        <f t="shared" si="5"/>
        <v>12.094372852233677</v>
      </c>
    </row>
    <row r="120" spans="1:19" x14ac:dyDescent="0.3">
      <c r="A120">
        <v>6050</v>
      </c>
      <c r="B120">
        <v>42.1614</v>
      </c>
      <c r="C120">
        <f t="shared" si="3"/>
        <v>12.073711340206186</v>
      </c>
      <c r="O120">
        <v>6050</v>
      </c>
      <c r="P120">
        <v>43.222099999999998</v>
      </c>
      <c r="Q120">
        <f t="shared" si="4"/>
        <v>12.3774627720504</v>
      </c>
      <c r="S120">
        <f t="shared" si="5"/>
        <v>12.225587056128294</v>
      </c>
    </row>
    <row r="121" spans="1:19" x14ac:dyDescent="0.3">
      <c r="A121">
        <v>6100</v>
      </c>
      <c r="B121">
        <v>42.667000000000002</v>
      </c>
      <c r="C121">
        <f t="shared" si="3"/>
        <v>12.218499427262314</v>
      </c>
      <c r="O121">
        <v>6100</v>
      </c>
      <c r="P121">
        <v>43.636499999999998</v>
      </c>
      <c r="Q121">
        <f t="shared" si="4"/>
        <v>12.496134020618555</v>
      </c>
      <c r="S121">
        <f t="shared" si="5"/>
        <v>12.357316723940436</v>
      </c>
    </row>
    <row r="122" spans="1:19" x14ac:dyDescent="0.3">
      <c r="A122">
        <v>6150</v>
      </c>
      <c r="B122">
        <v>43.105600000000003</v>
      </c>
      <c r="C122">
        <f t="shared" si="3"/>
        <v>12.344100801832761</v>
      </c>
      <c r="O122">
        <v>6150</v>
      </c>
      <c r="P122">
        <v>43.968000000000004</v>
      </c>
      <c r="Q122">
        <f t="shared" si="4"/>
        <v>12.591065292096221</v>
      </c>
      <c r="S122">
        <f t="shared" si="5"/>
        <v>12.467583046964492</v>
      </c>
    </row>
    <row r="123" spans="1:19" x14ac:dyDescent="0.3">
      <c r="A123">
        <v>6200</v>
      </c>
      <c r="B123">
        <v>43.437800000000003</v>
      </c>
      <c r="C123">
        <f t="shared" si="3"/>
        <v>12.439232531500574</v>
      </c>
      <c r="O123">
        <v>6200</v>
      </c>
      <c r="P123">
        <v>44.171100000000003</v>
      </c>
      <c r="Q123">
        <f t="shared" si="4"/>
        <v>12.649226804123712</v>
      </c>
      <c r="S123">
        <f t="shared" si="5"/>
        <v>12.544229667812143</v>
      </c>
    </row>
    <row r="124" spans="1:19" x14ac:dyDescent="0.3">
      <c r="A124">
        <v>6250</v>
      </c>
      <c r="B124">
        <v>43.750100000000003</v>
      </c>
      <c r="C124">
        <f t="shared" si="3"/>
        <v>12.528665521191295</v>
      </c>
      <c r="O124">
        <v>6250</v>
      </c>
      <c r="P124">
        <v>44.412700000000001</v>
      </c>
      <c r="Q124">
        <f t="shared" si="4"/>
        <v>12.718413516609393</v>
      </c>
      <c r="S124">
        <f t="shared" si="5"/>
        <v>12.623539518900344</v>
      </c>
    </row>
    <row r="125" spans="1:19" x14ac:dyDescent="0.3">
      <c r="A125">
        <v>6300</v>
      </c>
      <c r="B125">
        <v>44.099699999999999</v>
      </c>
      <c r="C125">
        <f t="shared" si="3"/>
        <v>12.628780068728522</v>
      </c>
      <c r="O125">
        <v>6300</v>
      </c>
      <c r="P125">
        <v>44.690199999999997</v>
      </c>
      <c r="Q125">
        <f t="shared" si="4"/>
        <v>12.797880870561283</v>
      </c>
      <c r="S125">
        <f t="shared" si="5"/>
        <v>12.713330469644902</v>
      </c>
    </row>
    <row r="126" spans="1:19" x14ac:dyDescent="0.3">
      <c r="A126">
        <v>6350</v>
      </c>
      <c r="B126">
        <v>44.556899999999999</v>
      </c>
      <c r="C126">
        <f t="shared" si="3"/>
        <v>12.759707903780068</v>
      </c>
      <c r="O126">
        <v>6350</v>
      </c>
      <c r="P126">
        <v>45.093899999999998</v>
      </c>
      <c r="Q126">
        <f t="shared" si="4"/>
        <v>12.913487972508591</v>
      </c>
      <c r="S126">
        <f t="shared" si="5"/>
        <v>12.83659793814433</v>
      </c>
    </row>
    <row r="127" spans="1:19" x14ac:dyDescent="0.3">
      <c r="A127">
        <v>6400</v>
      </c>
      <c r="B127">
        <v>45.035299999999999</v>
      </c>
      <c r="C127">
        <f t="shared" si="3"/>
        <v>12.896706758304695</v>
      </c>
      <c r="O127">
        <v>6400</v>
      </c>
      <c r="P127">
        <v>45.528799999999997</v>
      </c>
      <c r="Q127">
        <f t="shared" si="4"/>
        <v>13.038029782359679</v>
      </c>
      <c r="S127">
        <f t="shared" si="5"/>
        <v>12.967368270332187</v>
      </c>
    </row>
    <row r="128" spans="1:19" x14ac:dyDescent="0.3">
      <c r="A128">
        <v>6450</v>
      </c>
      <c r="B128">
        <v>45.4238</v>
      </c>
      <c r="C128">
        <f t="shared" si="3"/>
        <v>13.007961053837343</v>
      </c>
      <c r="O128">
        <v>6450</v>
      </c>
      <c r="P128">
        <v>45.8279</v>
      </c>
      <c r="Q128">
        <f t="shared" si="4"/>
        <v>13.123682703321878</v>
      </c>
      <c r="S128">
        <f t="shared" si="5"/>
        <v>13.065821878579611</v>
      </c>
    </row>
    <row r="129" spans="1:19" x14ac:dyDescent="0.3">
      <c r="A129">
        <v>6500</v>
      </c>
      <c r="B129">
        <v>45.8583</v>
      </c>
      <c r="C129">
        <f t="shared" si="3"/>
        <v>13.132388316151204</v>
      </c>
      <c r="O129">
        <v>6500</v>
      </c>
      <c r="P129">
        <v>46.073700000000002</v>
      </c>
      <c r="Q129">
        <f t="shared" si="4"/>
        <v>13.194072164948455</v>
      </c>
      <c r="S129">
        <f t="shared" si="5"/>
        <v>13.163230240549829</v>
      </c>
    </row>
    <row r="130" spans="1:19" x14ac:dyDescent="0.3">
      <c r="A130">
        <v>6550</v>
      </c>
      <c r="B130">
        <v>46.319400000000002</v>
      </c>
      <c r="C130">
        <f t="shared" ref="C130:C193" si="6">B130/3.492</f>
        <v>13.264432989690722</v>
      </c>
      <c r="O130">
        <v>6550</v>
      </c>
      <c r="P130">
        <v>46.419199999999996</v>
      </c>
      <c r="Q130">
        <f t="shared" ref="Q130:Q193" si="7">P130/3.492</f>
        <v>13.293012600229094</v>
      </c>
      <c r="S130">
        <f t="shared" ref="S130:S193" si="8">(C130+Q130)/2</f>
        <v>13.278722794959908</v>
      </c>
    </row>
    <row r="131" spans="1:19" x14ac:dyDescent="0.3">
      <c r="A131">
        <v>6600</v>
      </c>
      <c r="B131">
        <v>46.718200000000003</v>
      </c>
      <c r="C131">
        <f t="shared" si="6"/>
        <v>13.378636884306989</v>
      </c>
      <c r="O131">
        <v>6600</v>
      </c>
      <c r="P131">
        <v>46.890900000000002</v>
      </c>
      <c r="Q131">
        <f t="shared" si="7"/>
        <v>13.428092783505155</v>
      </c>
      <c r="S131">
        <f t="shared" si="8"/>
        <v>13.403364833906071</v>
      </c>
    </row>
    <row r="132" spans="1:19" x14ac:dyDescent="0.3">
      <c r="A132">
        <v>6650</v>
      </c>
      <c r="B132">
        <v>47.082799999999999</v>
      </c>
      <c r="C132">
        <f t="shared" si="6"/>
        <v>13.483046964490264</v>
      </c>
      <c r="O132">
        <v>6650</v>
      </c>
      <c r="P132">
        <v>47.392899999999997</v>
      </c>
      <c r="Q132">
        <f t="shared" si="7"/>
        <v>13.57184994272623</v>
      </c>
      <c r="S132">
        <f t="shared" si="8"/>
        <v>13.527448453608248</v>
      </c>
    </row>
    <row r="133" spans="1:19" x14ac:dyDescent="0.3">
      <c r="A133">
        <v>6700</v>
      </c>
      <c r="B133">
        <v>47.449300000000001</v>
      </c>
      <c r="C133">
        <f t="shared" si="6"/>
        <v>13.588001145475372</v>
      </c>
      <c r="O133">
        <v>6700</v>
      </c>
      <c r="P133">
        <v>48.005400000000002</v>
      </c>
      <c r="Q133">
        <f t="shared" si="7"/>
        <v>13.747250859106529</v>
      </c>
      <c r="S133">
        <f t="shared" si="8"/>
        <v>13.667626002290952</v>
      </c>
    </row>
    <row r="134" spans="1:19" x14ac:dyDescent="0.3">
      <c r="A134">
        <v>6750</v>
      </c>
      <c r="B134">
        <v>47.803100000000001</v>
      </c>
      <c r="C134">
        <f t="shared" si="6"/>
        <v>13.689318442153494</v>
      </c>
      <c r="O134">
        <v>6750</v>
      </c>
      <c r="P134">
        <v>48.544699999999999</v>
      </c>
      <c r="Q134">
        <f t="shared" si="7"/>
        <v>13.901689576174112</v>
      </c>
      <c r="S134">
        <f t="shared" si="8"/>
        <v>13.795504009163803</v>
      </c>
    </row>
    <row r="135" spans="1:19" x14ac:dyDescent="0.3">
      <c r="A135">
        <v>6800</v>
      </c>
      <c r="B135">
        <v>48.138599999999997</v>
      </c>
      <c r="C135">
        <f t="shared" si="6"/>
        <v>13.785395189003436</v>
      </c>
      <c r="O135">
        <v>6800</v>
      </c>
      <c r="P135">
        <v>48.868899999999996</v>
      </c>
      <c r="Q135">
        <f t="shared" si="7"/>
        <v>13.994530355097364</v>
      </c>
      <c r="S135">
        <f t="shared" si="8"/>
        <v>13.889962772050399</v>
      </c>
    </row>
    <row r="136" spans="1:19" x14ac:dyDescent="0.3">
      <c r="A136">
        <v>6850</v>
      </c>
      <c r="B136">
        <v>48.566200000000002</v>
      </c>
      <c r="C136">
        <f t="shared" si="6"/>
        <v>13.907846506300116</v>
      </c>
      <c r="O136">
        <v>6850</v>
      </c>
      <c r="P136">
        <v>49.201799999999999</v>
      </c>
      <c r="Q136">
        <f t="shared" si="7"/>
        <v>14.089862542955325</v>
      </c>
      <c r="S136">
        <f t="shared" si="8"/>
        <v>13.998854524627721</v>
      </c>
    </row>
    <row r="137" spans="1:19" x14ac:dyDescent="0.3">
      <c r="A137">
        <v>6900</v>
      </c>
      <c r="B137">
        <v>49.03</v>
      </c>
      <c r="C137">
        <f t="shared" si="6"/>
        <v>14.040664375715922</v>
      </c>
      <c r="O137">
        <v>6900</v>
      </c>
      <c r="P137">
        <v>49.561100000000003</v>
      </c>
      <c r="Q137">
        <f t="shared" si="7"/>
        <v>14.192754868270333</v>
      </c>
      <c r="S137">
        <f t="shared" si="8"/>
        <v>14.116709621993127</v>
      </c>
    </row>
    <row r="138" spans="1:19" x14ac:dyDescent="0.3">
      <c r="A138">
        <v>6950</v>
      </c>
      <c r="B138">
        <v>49.459899999999998</v>
      </c>
      <c r="C138">
        <f t="shared" si="6"/>
        <v>14.16377434135166</v>
      </c>
      <c r="O138">
        <v>6950</v>
      </c>
      <c r="P138">
        <v>50.001800000000003</v>
      </c>
      <c r="Q138">
        <f t="shared" si="7"/>
        <v>14.318957617411227</v>
      </c>
      <c r="S138">
        <f t="shared" si="8"/>
        <v>14.241365979381444</v>
      </c>
    </row>
    <row r="139" spans="1:19" x14ac:dyDescent="0.3">
      <c r="A139">
        <v>7000</v>
      </c>
      <c r="B139">
        <v>49.865200000000002</v>
      </c>
      <c r="C139">
        <f t="shared" si="6"/>
        <v>14.279839633447882</v>
      </c>
      <c r="O139">
        <v>7000</v>
      </c>
      <c r="P139">
        <v>50.432699999999997</v>
      </c>
      <c r="Q139">
        <f t="shared" si="7"/>
        <v>14.442353951890034</v>
      </c>
      <c r="S139">
        <f t="shared" si="8"/>
        <v>14.361096792668958</v>
      </c>
    </row>
    <row r="140" spans="1:19" x14ac:dyDescent="0.3">
      <c r="A140">
        <v>7050</v>
      </c>
      <c r="B140">
        <v>50.210099999999997</v>
      </c>
      <c r="C140">
        <f t="shared" si="6"/>
        <v>14.37860824742268</v>
      </c>
      <c r="O140">
        <v>7050</v>
      </c>
      <c r="P140">
        <v>50.683900000000001</v>
      </c>
      <c r="Q140">
        <f t="shared" si="7"/>
        <v>14.514289805269188</v>
      </c>
      <c r="S140">
        <f t="shared" si="8"/>
        <v>14.446449026345935</v>
      </c>
    </row>
    <row r="141" spans="1:19" x14ac:dyDescent="0.3">
      <c r="A141">
        <v>7100</v>
      </c>
      <c r="B141">
        <v>50.619399999999999</v>
      </c>
      <c r="C141">
        <f t="shared" si="6"/>
        <v>14.495819014891179</v>
      </c>
      <c r="O141">
        <v>7100</v>
      </c>
      <c r="P141">
        <v>50.952300000000001</v>
      </c>
      <c r="Q141">
        <f t="shared" si="7"/>
        <v>14.591151202749142</v>
      </c>
      <c r="S141">
        <f t="shared" si="8"/>
        <v>14.54348510882016</v>
      </c>
    </row>
    <row r="142" spans="1:19" x14ac:dyDescent="0.3">
      <c r="A142">
        <v>7150</v>
      </c>
      <c r="B142">
        <v>51.0901</v>
      </c>
      <c r="C142">
        <f t="shared" si="6"/>
        <v>14.63061282932417</v>
      </c>
      <c r="O142">
        <v>7150</v>
      </c>
      <c r="P142">
        <v>51.360900000000001</v>
      </c>
      <c r="Q142">
        <f t="shared" si="7"/>
        <v>14.708161512027491</v>
      </c>
      <c r="S142">
        <f t="shared" si="8"/>
        <v>14.669387170675829</v>
      </c>
    </row>
    <row r="143" spans="1:19" x14ac:dyDescent="0.3">
      <c r="A143">
        <v>7200</v>
      </c>
      <c r="B143">
        <v>51.511899999999997</v>
      </c>
      <c r="C143">
        <f t="shared" si="6"/>
        <v>14.751403207331041</v>
      </c>
      <c r="O143">
        <v>7200</v>
      </c>
      <c r="P143">
        <v>51.863500000000002</v>
      </c>
      <c r="Q143">
        <f t="shared" si="7"/>
        <v>14.85209049255441</v>
      </c>
      <c r="S143">
        <f t="shared" si="8"/>
        <v>14.801746849942726</v>
      </c>
    </row>
    <row r="144" spans="1:19" x14ac:dyDescent="0.3">
      <c r="A144">
        <v>7250</v>
      </c>
      <c r="B144">
        <v>51.945500000000003</v>
      </c>
      <c r="C144">
        <f t="shared" si="6"/>
        <v>14.87557273768614</v>
      </c>
      <c r="O144">
        <v>7250</v>
      </c>
      <c r="P144">
        <v>52.346899999999998</v>
      </c>
      <c r="Q144">
        <f t="shared" si="7"/>
        <v>14.990521191294386</v>
      </c>
      <c r="S144">
        <f t="shared" si="8"/>
        <v>14.933046964490263</v>
      </c>
    </row>
    <row r="145" spans="1:19" x14ac:dyDescent="0.3">
      <c r="A145">
        <v>7300</v>
      </c>
      <c r="B145">
        <v>52.430199999999999</v>
      </c>
      <c r="C145">
        <f t="shared" si="6"/>
        <v>15.014375715922107</v>
      </c>
      <c r="O145">
        <v>7300</v>
      </c>
      <c r="P145">
        <v>52.745100000000001</v>
      </c>
      <c r="Q145">
        <f t="shared" si="7"/>
        <v>15.104553264604812</v>
      </c>
      <c r="S145">
        <f t="shared" si="8"/>
        <v>15.059464490263458</v>
      </c>
    </row>
    <row r="146" spans="1:19" x14ac:dyDescent="0.3">
      <c r="A146">
        <v>7350</v>
      </c>
      <c r="B146">
        <v>52.912799999999997</v>
      </c>
      <c r="C146">
        <f t="shared" si="6"/>
        <v>15.152577319587628</v>
      </c>
      <c r="O146">
        <v>7350</v>
      </c>
      <c r="P146">
        <v>53.042000000000002</v>
      </c>
      <c r="Q146">
        <f t="shared" si="7"/>
        <v>15.189576174112258</v>
      </c>
      <c r="S146">
        <f t="shared" si="8"/>
        <v>15.171076746849943</v>
      </c>
    </row>
    <row r="147" spans="1:19" x14ac:dyDescent="0.3">
      <c r="A147">
        <v>7400</v>
      </c>
      <c r="B147">
        <v>53.325400000000002</v>
      </c>
      <c r="C147">
        <f t="shared" si="6"/>
        <v>15.270733104238259</v>
      </c>
      <c r="O147">
        <v>7400</v>
      </c>
      <c r="P147">
        <v>53.273099999999999</v>
      </c>
      <c r="Q147">
        <f t="shared" si="7"/>
        <v>15.255756013745705</v>
      </c>
      <c r="S147">
        <f t="shared" si="8"/>
        <v>15.263244558991982</v>
      </c>
    </row>
    <row r="148" spans="1:19" x14ac:dyDescent="0.3">
      <c r="A148">
        <v>7450</v>
      </c>
      <c r="B148">
        <v>53.679400000000001</v>
      </c>
      <c r="C148">
        <f t="shared" si="6"/>
        <v>15.372107674684994</v>
      </c>
      <c r="O148">
        <v>7450</v>
      </c>
      <c r="P148">
        <v>53.556199999999997</v>
      </c>
      <c r="Q148">
        <f t="shared" si="7"/>
        <v>15.336827033218785</v>
      </c>
      <c r="S148">
        <f t="shared" si="8"/>
        <v>15.35446735395189</v>
      </c>
    </row>
    <row r="149" spans="1:19" x14ac:dyDescent="0.3">
      <c r="A149">
        <v>7500</v>
      </c>
      <c r="B149">
        <v>54.007800000000003</v>
      </c>
      <c r="C149">
        <f t="shared" si="6"/>
        <v>15.466151202749142</v>
      </c>
      <c r="O149">
        <v>7500</v>
      </c>
      <c r="P149">
        <v>53.916600000000003</v>
      </c>
      <c r="Q149">
        <f t="shared" si="7"/>
        <v>15.440034364261169</v>
      </c>
      <c r="S149">
        <f t="shared" si="8"/>
        <v>15.453092783505156</v>
      </c>
    </row>
    <row r="150" spans="1:19" x14ac:dyDescent="0.3">
      <c r="A150">
        <v>7550</v>
      </c>
      <c r="B150">
        <v>54.353400000000001</v>
      </c>
      <c r="C150">
        <f t="shared" si="6"/>
        <v>15.56512027491409</v>
      </c>
      <c r="O150">
        <v>7550</v>
      </c>
      <c r="P150">
        <v>54.353299999999997</v>
      </c>
      <c r="Q150">
        <f t="shared" si="7"/>
        <v>15.565091638029781</v>
      </c>
      <c r="S150">
        <f t="shared" si="8"/>
        <v>15.565105956471935</v>
      </c>
    </row>
    <row r="151" spans="1:19" x14ac:dyDescent="0.3">
      <c r="A151">
        <v>7600</v>
      </c>
      <c r="B151">
        <v>54.777299999999997</v>
      </c>
      <c r="C151">
        <f t="shared" si="6"/>
        <v>15.686512027491409</v>
      </c>
      <c r="O151">
        <v>7600</v>
      </c>
      <c r="P151">
        <v>54.741700000000002</v>
      </c>
      <c r="Q151">
        <f t="shared" si="7"/>
        <v>15.676317296678121</v>
      </c>
      <c r="S151">
        <f t="shared" si="8"/>
        <v>15.681414662084766</v>
      </c>
    </row>
    <row r="152" spans="1:19" x14ac:dyDescent="0.3">
      <c r="A152">
        <v>7650</v>
      </c>
      <c r="B152">
        <v>55.1738</v>
      </c>
      <c r="C152">
        <f t="shared" si="6"/>
        <v>15.800057273768614</v>
      </c>
      <c r="O152">
        <v>7650</v>
      </c>
      <c r="P152">
        <v>55.092599999999997</v>
      </c>
      <c r="Q152">
        <f t="shared" si="7"/>
        <v>15.77680412371134</v>
      </c>
      <c r="S152">
        <f t="shared" si="8"/>
        <v>15.788430698739976</v>
      </c>
    </row>
    <row r="153" spans="1:19" x14ac:dyDescent="0.3">
      <c r="A153">
        <v>7700</v>
      </c>
      <c r="B153">
        <v>55.505800000000001</v>
      </c>
      <c r="C153">
        <f t="shared" si="6"/>
        <v>15.895131729667812</v>
      </c>
      <c r="O153">
        <v>7700</v>
      </c>
      <c r="P153">
        <v>55.518999999999998</v>
      </c>
      <c r="Q153">
        <f t="shared" si="7"/>
        <v>15.898911798396334</v>
      </c>
      <c r="S153">
        <f t="shared" si="8"/>
        <v>15.897021764032072</v>
      </c>
    </row>
    <row r="154" spans="1:19" x14ac:dyDescent="0.3">
      <c r="A154">
        <v>7750</v>
      </c>
      <c r="B154">
        <v>55.850999999999999</v>
      </c>
      <c r="C154">
        <f t="shared" si="6"/>
        <v>15.993986254295532</v>
      </c>
      <c r="O154">
        <v>7750</v>
      </c>
      <c r="P154">
        <v>55.9664</v>
      </c>
      <c r="Q154">
        <f t="shared" si="7"/>
        <v>16.027033218785796</v>
      </c>
      <c r="S154">
        <f t="shared" si="8"/>
        <v>16.010509736540662</v>
      </c>
    </row>
    <row r="155" spans="1:19" x14ac:dyDescent="0.3">
      <c r="A155">
        <v>7800</v>
      </c>
      <c r="B155">
        <v>56.201700000000002</v>
      </c>
      <c r="C155">
        <f t="shared" si="6"/>
        <v>16.094415807560139</v>
      </c>
      <c r="O155">
        <v>7800</v>
      </c>
      <c r="P155">
        <v>56.477800000000002</v>
      </c>
      <c r="Q155">
        <f t="shared" si="7"/>
        <v>16.17348224513173</v>
      </c>
      <c r="S155">
        <f t="shared" si="8"/>
        <v>16.133949026345935</v>
      </c>
    </row>
    <row r="156" spans="1:19" x14ac:dyDescent="0.3">
      <c r="A156">
        <v>7850</v>
      </c>
      <c r="B156">
        <v>56.65</v>
      </c>
      <c r="C156">
        <f t="shared" si="6"/>
        <v>16.222794959908363</v>
      </c>
      <c r="O156">
        <v>7850</v>
      </c>
      <c r="P156">
        <v>56.999299999999998</v>
      </c>
      <c r="Q156">
        <f t="shared" si="7"/>
        <v>16.32282359679267</v>
      </c>
      <c r="S156">
        <f t="shared" si="8"/>
        <v>16.272809278350515</v>
      </c>
    </row>
    <row r="157" spans="1:19" x14ac:dyDescent="0.3">
      <c r="A157">
        <v>7900</v>
      </c>
      <c r="B157">
        <v>57.144399999999997</v>
      </c>
      <c r="C157">
        <f t="shared" si="6"/>
        <v>16.364375715922108</v>
      </c>
      <c r="O157">
        <v>7900</v>
      </c>
      <c r="P157">
        <v>57.446599999999997</v>
      </c>
      <c r="Q157">
        <f t="shared" si="7"/>
        <v>16.450916380297823</v>
      </c>
      <c r="S157">
        <f t="shared" si="8"/>
        <v>16.407646048109967</v>
      </c>
    </row>
    <row r="158" spans="1:19" x14ac:dyDescent="0.3">
      <c r="A158">
        <v>7950</v>
      </c>
      <c r="B158">
        <v>57.4786</v>
      </c>
      <c r="C158">
        <f t="shared" si="6"/>
        <v>16.460080183276059</v>
      </c>
      <c r="O158">
        <v>7950</v>
      </c>
      <c r="P158">
        <v>57.822099999999999</v>
      </c>
      <c r="Q158">
        <f t="shared" si="7"/>
        <v>16.55844788087056</v>
      </c>
      <c r="S158">
        <f t="shared" si="8"/>
        <v>16.509264032073311</v>
      </c>
    </row>
    <row r="159" spans="1:19" x14ac:dyDescent="0.3">
      <c r="A159">
        <v>8000</v>
      </c>
      <c r="B159">
        <v>57.705599999999997</v>
      </c>
      <c r="C159">
        <f t="shared" si="6"/>
        <v>16.525085910652919</v>
      </c>
      <c r="O159">
        <v>8000</v>
      </c>
      <c r="P159">
        <v>58.135100000000001</v>
      </c>
      <c r="Q159">
        <f t="shared" si="7"/>
        <v>16.648081328751431</v>
      </c>
      <c r="S159">
        <f t="shared" si="8"/>
        <v>16.586583619702175</v>
      </c>
    </row>
    <row r="160" spans="1:19" x14ac:dyDescent="0.3">
      <c r="A160">
        <v>8050</v>
      </c>
      <c r="B160">
        <v>57.978299999999997</v>
      </c>
      <c r="C160">
        <f t="shared" si="6"/>
        <v>16.603178694158075</v>
      </c>
      <c r="O160">
        <v>8050</v>
      </c>
      <c r="P160">
        <v>58.510100000000001</v>
      </c>
      <c r="Q160">
        <f t="shared" si="7"/>
        <v>16.755469644902636</v>
      </c>
      <c r="S160">
        <f t="shared" si="8"/>
        <v>16.679324169530354</v>
      </c>
    </row>
    <row r="161" spans="1:19" x14ac:dyDescent="0.3">
      <c r="A161">
        <v>8100</v>
      </c>
      <c r="B161">
        <v>58.382899999999999</v>
      </c>
      <c r="C161">
        <f t="shared" si="6"/>
        <v>16.719043528064148</v>
      </c>
      <c r="O161">
        <v>8100</v>
      </c>
      <c r="P161">
        <v>58.933100000000003</v>
      </c>
      <c r="Q161">
        <f t="shared" si="7"/>
        <v>16.876603665521191</v>
      </c>
      <c r="S161">
        <f t="shared" si="8"/>
        <v>16.797823596792668</v>
      </c>
    </row>
    <row r="162" spans="1:19" x14ac:dyDescent="0.3">
      <c r="A162">
        <v>8150</v>
      </c>
      <c r="B162">
        <v>58.825499999999998</v>
      </c>
      <c r="C162">
        <f t="shared" si="6"/>
        <v>16.845790378006871</v>
      </c>
      <c r="O162">
        <v>8150</v>
      </c>
      <c r="P162">
        <v>59.295200000000001</v>
      </c>
      <c r="Q162">
        <f t="shared" si="7"/>
        <v>16.980297823596793</v>
      </c>
      <c r="S162">
        <f t="shared" si="8"/>
        <v>16.913044100801834</v>
      </c>
    </row>
    <row r="163" spans="1:19" x14ac:dyDescent="0.3">
      <c r="A163">
        <v>8200</v>
      </c>
      <c r="B163">
        <v>59.142299999999999</v>
      </c>
      <c r="C163">
        <f t="shared" si="6"/>
        <v>16.936512027491407</v>
      </c>
      <c r="O163">
        <v>8200</v>
      </c>
      <c r="P163">
        <v>59.540799999999997</v>
      </c>
      <c r="Q163">
        <f t="shared" si="7"/>
        <v>17.050630011454754</v>
      </c>
      <c r="S163">
        <f t="shared" si="8"/>
        <v>16.99357101947308</v>
      </c>
    </row>
    <row r="164" spans="1:19" x14ac:dyDescent="0.3">
      <c r="A164">
        <v>8250</v>
      </c>
      <c r="B164">
        <v>59.368000000000002</v>
      </c>
      <c r="C164">
        <f t="shared" si="6"/>
        <v>17.001145475372279</v>
      </c>
      <c r="O164">
        <v>8250</v>
      </c>
      <c r="P164">
        <v>59.798900000000003</v>
      </c>
      <c r="Q164">
        <f t="shared" si="7"/>
        <v>17.124541809851088</v>
      </c>
      <c r="S164">
        <f t="shared" si="8"/>
        <v>17.062843642611682</v>
      </c>
    </row>
    <row r="165" spans="1:19" x14ac:dyDescent="0.3">
      <c r="A165">
        <v>8300</v>
      </c>
      <c r="B165">
        <v>59.622399999999999</v>
      </c>
      <c r="C165">
        <f t="shared" si="6"/>
        <v>17.073997709049255</v>
      </c>
      <c r="O165">
        <v>8300</v>
      </c>
      <c r="P165">
        <v>60.197800000000001</v>
      </c>
      <c r="Q165">
        <f t="shared" si="7"/>
        <v>17.238774341351661</v>
      </c>
      <c r="S165">
        <f t="shared" si="8"/>
        <v>17.156386025200458</v>
      </c>
    </row>
    <row r="166" spans="1:19" x14ac:dyDescent="0.3">
      <c r="A166">
        <v>8350</v>
      </c>
      <c r="B166">
        <v>60.023200000000003</v>
      </c>
      <c r="C166">
        <f t="shared" si="6"/>
        <v>17.18877434135166</v>
      </c>
      <c r="O166">
        <v>8350</v>
      </c>
      <c r="P166">
        <v>60.625300000000003</v>
      </c>
      <c r="Q166">
        <f t="shared" si="7"/>
        <v>17.361197021764031</v>
      </c>
      <c r="S166">
        <f t="shared" si="8"/>
        <v>17.274985681557844</v>
      </c>
    </row>
    <row r="167" spans="1:19" x14ac:dyDescent="0.3">
      <c r="A167">
        <v>8400</v>
      </c>
      <c r="B167">
        <v>60.473999999999997</v>
      </c>
      <c r="C167">
        <f t="shared" si="6"/>
        <v>17.317869415807561</v>
      </c>
      <c r="O167">
        <v>8400</v>
      </c>
      <c r="P167">
        <v>61.103900000000003</v>
      </c>
      <c r="Q167">
        <f t="shared" si="7"/>
        <v>17.498253150057273</v>
      </c>
      <c r="S167">
        <f t="shared" si="8"/>
        <v>17.408061282932415</v>
      </c>
    </row>
    <row r="168" spans="1:19" x14ac:dyDescent="0.3">
      <c r="A168">
        <v>8450</v>
      </c>
      <c r="B168">
        <v>60.859000000000002</v>
      </c>
      <c r="C168">
        <f t="shared" si="6"/>
        <v>17.428121420389463</v>
      </c>
      <c r="O168">
        <v>8450</v>
      </c>
      <c r="P168">
        <v>61.557299999999998</v>
      </c>
      <c r="Q168">
        <f t="shared" si="7"/>
        <v>17.628092783505153</v>
      </c>
      <c r="S168">
        <f t="shared" si="8"/>
        <v>17.528107101947306</v>
      </c>
    </row>
    <row r="169" spans="1:19" x14ac:dyDescent="0.3">
      <c r="A169">
        <v>8500</v>
      </c>
      <c r="B169">
        <v>61.255800000000001</v>
      </c>
      <c r="C169">
        <f t="shared" si="6"/>
        <v>17.541752577319588</v>
      </c>
      <c r="O169">
        <v>8500</v>
      </c>
      <c r="P169">
        <v>61.892400000000002</v>
      </c>
      <c r="Q169">
        <f t="shared" si="7"/>
        <v>17.724054982817869</v>
      </c>
      <c r="S169">
        <f t="shared" si="8"/>
        <v>17.63290378006873</v>
      </c>
    </row>
    <row r="170" spans="1:19" x14ac:dyDescent="0.3">
      <c r="A170">
        <v>8550</v>
      </c>
      <c r="B170">
        <v>61.631500000000003</v>
      </c>
      <c r="C170">
        <f t="shared" si="6"/>
        <v>17.64934135166094</v>
      </c>
      <c r="O170">
        <v>8550</v>
      </c>
      <c r="P170">
        <v>62.198900000000002</v>
      </c>
      <c r="Q170">
        <f t="shared" si="7"/>
        <v>17.811827033218787</v>
      </c>
      <c r="S170">
        <f t="shared" si="8"/>
        <v>17.730584192439864</v>
      </c>
    </row>
    <row r="171" spans="1:19" x14ac:dyDescent="0.3">
      <c r="A171">
        <v>8600</v>
      </c>
      <c r="B171">
        <v>62.022599999999997</v>
      </c>
      <c r="C171">
        <f t="shared" si="6"/>
        <v>17.761340206185565</v>
      </c>
      <c r="O171">
        <v>8600</v>
      </c>
      <c r="P171">
        <v>62.555300000000003</v>
      </c>
      <c r="Q171">
        <f t="shared" si="7"/>
        <v>17.913888888888891</v>
      </c>
      <c r="S171">
        <f t="shared" si="8"/>
        <v>17.837614547537228</v>
      </c>
    </row>
    <row r="172" spans="1:19" x14ac:dyDescent="0.3">
      <c r="A172">
        <v>8650</v>
      </c>
      <c r="B172">
        <v>62.440199999999997</v>
      </c>
      <c r="C172">
        <f t="shared" si="6"/>
        <v>17.880927835051544</v>
      </c>
      <c r="O172">
        <v>8650</v>
      </c>
      <c r="P172">
        <v>63.019199999999998</v>
      </c>
      <c r="Q172">
        <f t="shared" si="7"/>
        <v>18.046735395189003</v>
      </c>
      <c r="S172">
        <f t="shared" si="8"/>
        <v>17.963831615120274</v>
      </c>
    </row>
    <row r="173" spans="1:19" x14ac:dyDescent="0.3">
      <c r="A173">
        <v>8700</v>
      </c>
      <c r="B173">
        <v>62.8279</v>
      </c>
      <c r="C173">
        <f t="shared" si="6"/>
        <v>17.991953035509738</v>
      </c>
      <c r="O173">
        <v>8700</v>
      </c>
      <c r="P173">
        <v>63.448500000000003</v>
      </c>
      <c r="Q173">
        <f t="shared" si="7"/>
        <v>18.1696735395189</v>
      </c>
      <c r="S173">
        <f t="shared" si="8"/>
        <v>18.080813287514317</v>
      </c>
    </row>
    <row r="174" spans="1:19" x14ac:dyDescent="0.3">
      <c r="A174">
        <v>8750</v>
      </c>
      <c r="B174">
        <v>63.22</v>
      </c>
      <c r="C174">
        <f t="shared" si="6"/>
        <v>18.104238258877434</v>
      </c>
      <c r="O174">
        <v>8750</v>
      </c>
      <c r="P174">
        <v>63.819499999999998</v>
      </c>
      <c r="Q174">
        <f t="shared" si="7"/>
        <v>18.275916380297822</v>
      </c>
      <c r="S174">
        <f t="shared" si="8"/>
        <v>18.19007731958763</v>
      </c>
    </row>
    <row r="175" spans="1:19" x14ac:dyDescent="0.3">
      <c r="A175">
        <v>8800</v>
      </c>
      <c r="B175">
        <v>63.565899999999999</v>
      </c>
      <c r="C175">
        <f t="shared" si="6"/>
        <v>18.203293241695302</v>
      </c>
      <c r="O175">
        <v>8800</v>
      </c>
      <c r="P175">
        <v>64.134299999999996</v>
      </c>
      <c r="Q175">
        <f t="shared" si="7"/>
        <v>18.36606529209622</v>
      </c>
      <c r="S175">
        <f t="shared" si="8"/>
        <v>18.284679266895761</v>
      </c>
    </row>
    <row r="176" spans="1:19" x14ac:dyDescent="0.3">
      <c r="A176">
        <v>8850</v>
      </c>
      <c r="B176">
        <v>63.862200000000001</v>
      </c>
      <c r="C176">
        <f t="shared" si="6"/>
        <v>18.288144329896909</v>
      </c>
      <c r="O176">
        <v>8850</v>
      </c>
      <c r="P176">
        <v>64.344899999999996</v>
      </c>
      <c r="Q176">
        <f t="shared" si="7"/>
        <v>18.426374570446733</v>
      </c>
      <c r="S176">
        <f t="shared" si="8"/>
        <v>18.357259450171821</v>
      </c>
    </row>
    <row r="177" spans="1:19" x14ac:dyDescent="0.3">
      <c r="A177">
        <v>8900</v>
      </c>
      <c r="B177">
        <v>64.166700000000006</v>
      </c>
      <c r="C177">
        <f t="shared" si="6"/>
        <v>18.375343642611686</v>
      </c>
      <c r="O177">
        <v>8900</v>
      </c>
      <c r="P177">
        <v>64.659300000000002</v>
      </c>
      <c r="Q177">
        <f t="shared" si="7"/>
        <v>18.516408934707904</v>
      </c>
      <c r="S177">
        <f t="shared" si="8"/>
        <v>18.445876288659797</v>
      </c>
    </row>
    <row r="178" spans="1:19" x14ac:dyDescent="0.3">
      <c r="A178">
        <v>8950</v>
      </c>
      <c r="B178">
        <v>64.608099999999993</v>
      </c>
      <c r="C178">
        <f t="shared" si="6"/>
        <v>18.501746849942723</v>
      </c>
      <c r="O178">
        <v>8950</v>
      </c>
      <c r="P178">
        <v>65.040800000000004</v>
      </c>
      <c r="Q178">
        <f t="shared" si="7"/>
        <v>18.625658648339062</v>
      </c>
      <c r="S178">
        <f t="shared" si="8"/>
        <v>18.563702749140894</v>
      </c>
    </row>
    <row r="179" spans="1:19" x14ac:dyDescent="0.3">
      <c r="A179">
        <v>9000</v>
      </c>
      <c r="B179">
        <v>65.155799999999999</v>
      </c>
      <c r="C179">
        <f t="shared" si="6"/>
        <v>18.658591065292097</v>
      </c>
      <c r="O179">
        <v>9000</v>
      </c>
      <c r="P179">
        <v>65.385800000000003</v>
      </c>
      <c r="Q179">
        <f t="shared" si="7"/>
        <v>18.724455899198169</v>
      </c>
      <c r="S179">
        <f t="shared" si="8"/>
        <v>18.691523482245131</v>
      </c>
    </row>
    <row r="180" spans="1:19" x14ac:dyDescent="0.3">
      <c r="A180">
        <v>9050</v>
      </c>
      <c r="B180">
        <v>65.667400000000001</v>
      </c>
      <c r="C180">
        <f t="shared" si="6"/>
        <v>18.805097365406645</v>
      </c>
      <c r="O180">
        <v>9050</v>
      </c>
      <c r="P180">
        <v>65.794899999999998</v>
      </c>
      <c r="Q180">
        <f t="shared" si="7"/>
        <v>18.841609392898054</v>
      </c>
      <c r="S180">
        <f t="shared" si="8"/>
        <v>18.823353379152351</v>
      </c>
    </row>
    <row r="181" spans="1:19" x14ac:dyDescent="0.3">
      <c r="A181">
        <v>9100</v>
      </c>
      <c r="B181">
        <v>66.175299999999993</v>
      </c>
      <c r="C181">
        <f t="shared" si="6"/>
        <v>18.950544100801832</v>
      </c>
      <c r="O181">
        <v>9100</v>
      </c>
      <c r="P181">
        <v>66.238600000000005</v>
      </c>
      <c r="Q181">
        <f t="shared" si="7"/>
        <v>18.968671248568157</v>
      </c>
      <c r="S181">
        <f t="shared" si="8"/>
        <v>18.959607674684996</v>
      </c>
    </row>
    <row r="182" spans="1:19" x14ac:dyDescent="0.3">
      <c r="A182">
        <v>9150</v>
      </c>
      <c r="B182">
        <v>66.622200000000007</v>
      </c>
      <c r="C182">
        <f t="shared" si="6"/>
        <v>19.078522336769762</v>
      </c>
      <c r="O182">
        <v>9150</v>
      </c>
      <c r="P182">
        <v>66.770700000000005</v>
      </c>
      <c r="Q182">
        <f t="shared" si="7"/>
        <v>19.121048109965638</v>
      </c>
      <c r="S182">
        <f t="shared" si="8"/>
        <v>19.0997852233677</v>
      </c>
    </row>
    <row r="183" spans="1:19" x14ac:dyDescent="0.3">
      <c r="A183">
        <v>9200</v>
      </c>
      <c r="B183">
        <v>66.959100000000007</v>
      </c>
      <c r="C183">
        <f t="shared" si="6"/>
        <v>19.175000000000001</v>
      </c>
      <c r="O183">
        <v>9200</v>
      </c>
      <c r="P183">
        <v>67.340400000000002</v>
      </c>
      <c r="Q183">
        <f t="shared" si="7"/>
        <v>19.284192439862544</v>
      </c>
      <c r="S183">
        <f t="shared" si="8"/>
        <v>19.229596219931274</v>
      </c>
    </row>
    <row r="184" spans="1:19" x14ac:dyDescent="0.3">
      <c r="A184">
        <v>9250</v>
      </c>
      <c r="B184">
        <v>67.268500000000003</v>
      </c>
      <c r="C184">
        <f t="shared" si="6"/>
        <v>19.263602520045819</v>
      </c>
      <c r="O184">
        <v>9250</v>
      </c>
      <c r="P184">
        <v>67.794700000000006</v>
      </c>
      <c r="Q184">
        <f t="shared" si="7"/>
        <v>19.414289805269188</v>
      </c>
      <c r="S184">
        <f t="shared" si="8"/>
        <v>19.338946162657503</v>
      </c>
    </row>
    <row r="185" spans="1:19" x14ac:dyDescent="0.3">
      <c r="A185">
        <v>9300</v>
      </c>
      <c r="B185">
        <v>67.685400000000001</v>
      </c>
      <c r="C185">
        <f t="shared" si="6"/>
        <v>19.382989690721651</v>
      </c>
      <c r="O185">
        <v>9300</v>
      </c>
      <c r="P185">
        <v>68.180400000000006</v>
      </c>
      <c r="Q185">
        <f t="shared" si="7"/>
        <v>19.524742268041241</v>
      </c>
      <c r="S185">
        <f t="shared" si="8"/>
        <v>19.453865979381447</v>
      </c>
    </row>
    <row r="186" spans="1:19" x14ac:dyDescent="0.3">
      <c r="A186">
        <v>9350</v>
      </c>
      <c r="B186">
        <v>68.1721</v>
      </c>
      <c r="C186">
        <f t="shared" si="6"/>
        <v>19.522365406643758</v>
      </c>
      <c r="O186">
        <v>9350</v>
      </c>
      <c r="P186">
        <v>68.544600000000003</v>
      </c>
      <c r="Q186">
        <f t="shared" si="7"/>
        <v>19.629037800687286</v>
      </c>
      <c r="S186">
        <f t="shared" si="8"/>
        <v>19.575701603665522</v>
      </c>
    </row>
    <row r="187" spans="1:19" x14ac:dyDescent="0.3">
      <c r="A187">
        <v>9400</v>
      </c>
      <c r="B187">
        <v>68.561199999999999</v>
      </c>
      <c r="C187">
        <f t="shared" si="6"/>
        <v>19.633791523482245</v>
      </c>
      <c r="O187">
        <v>9400</v>
      </c>
      <c r="P187">
        <v>68.944599999999994</v>
      </c>
      <c r="Q187">
        <f t="shared" si="7"/>
        <v>19.743585337915235</v>
      </c>
      <c r="S187">
        <f t="shared" si="8"/>
        <v>19.68868843069874</v>
      </c>
    </row>
    <row r="188" spans="1:19" x14ac:dyDescent="0.3">
      <c r="A188">
        <v>9450</v>
      </c>
      <c r="B188">
        <v>68.861400000000003</v>
      </c>
      <c r="C188">
        <f t="shared" si="6"/>
        <v>19.719759450171821</v>
      </c>
      <c r="O188">
        <v>9450</v>
      </c>
      <c r="P188">
        <v>69.286199999999994</v>
      </c>
      <c r="Q188">
        <f t="shared" si="7"/>
        <v>19.841408934707903</v>
      </c>
      <c r="S188">
        <f t="shared" si="8"/>
        <v>19.780584192439861</v>
      </c>
    </row>
    <row r="189" spans="1:19" x14ac:dyDescent="0.3">
      <c r="A189">
        <v>9500</v>
      </c>
      <c r="B189">
        <v>69.1768</v>
      </c>
      <c r="C189">
        <f t="shared" si="6"/>
        <v>19.81008018327606</v>
      </c>
      <c r="O189">
        <v>9500</v>
      </c>
      <c r="P189">
        <v>69.545000000000002</v>
      </c>
      <c r="Q189">
        <f t="shared" si="7"/>
        <v>19.915521191294388</v>
      </c>
      <c r="S189">
        <f t="shared" si="8"/>
        <v>19.862800687285223</v>
      </c>
    </row>
    <row r="190" spans="1:19" x14ac:dyDescent="0.3">
      <c r="A190">
        <v>9550</v>
      </c>
      <c r="B190">
        <v>69.632499999999993</v>
      </c>
      <c r="C190">
        <f t="shared" si="6"/>
        <v>19.940578465062998</v>
      </c>
      <c r="O190">
        <v>9550</v>
      </c>
      <c r="P190">
        <v>69.931200000000004</v>
      </c>
      <c r="Q190">
        <f t="shared" si="7"/>
        <v>20.026116838487972</v>
      </c>
      <c r="S190">
        <f t="shared" si="8"/>
        <v>19.983347651775485</v>
      </c>
    </row>
    <row r="191" spans="1:19" x14ac:dyDescent="0.3">
      <c r="A191">
        <v>9600</v>
      </c>
      <c r="B191">
        <v>70.113600000000005</v>
      </c>
      <c r="C191">
        <f t="shared" si="6"/>
        <v>20.078350515463921</v>
      </c>
      <c r="O191">
        <v>9600</v>
      </c>
      <c r="P191">
        <v>70.426900000000003</v>
      </c>
      <c r="Q191">
        <f t="shared" si="7"/>
        <v>20.168069873997709</v>
      </c>
      <c r="S191">
        <f t="shared" si="8"/>
        <v>20.123210194730817</v>
      </c>
    </row>
    <row r="192" spans="1:19" x14ac:dyDescent="0.3">
      <c r="A192">
        <v>9650</v>
      </c>
      <c r="B192">
        <v>70.508700000000005</v>
      </c>
      <c r="C192">
        <f t="shared" si="6"/>
        <v>20.191494845360825</v>
      </c>
      <c r="O192">
        <v>9650</v>
      </c>
      <c r="P192">
        <v>70.991299999999995</v>
      </c>
      <c r="Q192">
        <f t="shared" si="7"/>
        <v>20.329696449026343</v>
      </c>
      <c r="S192">
        <f t="shared" si="8"/>
        <v>20.260595647193583</v>
      </c>
    </row>
    <row r="193" spans="1:19" x14ac:dyDescent="0.3">
      <c r="A193">
        <v>9700</v>
      </c>
      <c r="B193">
        <v>70.906899999999993</v>
      </c>
      <c r="C193">
        <f t="shared" si="6"/>
        <v>20.305526918671248</v>
      </c>
      <c r="O193">
        <v>9700</v>
      </c>
      <c r="P193">
        <v>71.561199999999999</v>
      </c>
      <c r="Q193">
        <f t="shared" si="7"/>
        <v>20.492898052691867</v>
      </c>
      <c r="S193">
        <f t="shared" si="8"/>
        <v>20.399212485681559</v>
      </c>
    </row>
    <row r="194" spans="1:19" x14ac:dyDescent="0.3">
      <c r="A194">
        <v>9750</v>
      </c>
      <c r="B194">
        <v>71.231300000000005</v>
      </c>
      <c r="C194">
        <f t="shared" ref="C194:C253" si="9">B194/3.492</f>
        <v>20.398424971363116</v>
      </c>
      <c r="O194">
        <v>9750</v>
      </c>
      <c r="P194">
        <v>71.9833</v>
      </c>
      <c r="Q194">
        <f t="shared" ref="Q194:Q253" si="10">P194/3.492</f>
        <v>20.613774341351661</v>
      </c>
      <c r="S194">
        <f t="shared" ref="S194:S253" si="11">(C194+Q194)/2</f>
        <v>20.506099656357389</v>
      </c>
    </row>
    <row r="195" spans="1:19" x14ac:dyDescent="0.3">
      <c r="A195">
        <v>9800</v>
      </c>
      <c r="B195">
        <v>71.572599999999994</v>
      </c>
      <c r="C195">
        <f t="shared" si="9"/>
        <v>20.496162657502861</v>
      </c>
      <c r="O195">
        <v>9800</v>
      </c>
      <c r="P195">
        <v>72.224400000000003</v>
      </c>
      <c r="Q195">
        <f t="shared" si="10"/>
        <v>20.682817869415807</v>
      </c>
      <c r="S195">
        <f t="shared" si="11"/>
        <v>20.589490263459332</v>
      </c>
    </row>
    <row r="196" spans="1:19" x14ac:dyDescent="0.3">
      <c r="A196">
        <v>9850</v>
      </c>
      <c r="B196">
        <v>71.977999999999994</v>
      </c>
      <c r="C196">
        <f t="shared" si="9"/>
        <v>20.61225658648339</v>
      </c>
      <c r="O196">
        <v>9850</v>
      </c>
      <c r="P196">
        <v>72.4285</v>
      </c>
      <c r="Q196">
        <f t="shared" si="10"/>
        <v>20.74126575028637</v>
      </c>
      <c r="S196">
        <f t="shared" si="11"/>
        <v>20.676761168384878</v>
      </c>
    </row>
    <row r="197" spans="1:19" x14ac:dyDescent="0.3">
      <c r="A197">
        <v>9900</v>
      </c>
      <c r="B197">
        <v>72.312700000000007</v>
      </c>
      <c r="C197">
        <f t="shared" si="9"/>
        <v>20.70810423825888</v>
      </c>
      <c r="O197">
        <v>9900</v>
      </c>
      <c r="P197">
        <v>72.895499999999998</v>
      </c>
      <c r="Q197">
        <f t="shared" si="10"/>
        <v>20.875</v>
      </c>
      <c r="S197">
        <f t="shared" si="11"/>
        <v>20.791552119129442</v>
      </c>
    </row>
    <row r="198" spans="1:19" x14ac:dyDescent="0.3">
      <c r="A198">
        <v>9950</v>
      </c>
      <c r="B198">
        <v>72.639300000000006</v>
      </c>
      <c r="C198">
        <f t="shared" si="9"/>
        <v>20.801632302405501</v>
      </c>
      <c r="O198">
        <v>9950</v>
      </c>
      <c r="P198">
        <v>73.477599999999995</v>
      </c>
      <c r="Q198">
        <f t="shared" si="10"/>
        <v>21.041695303550974</v>
      </c>
      <c r="S198">
        <f t="shared" si="11"/>
        <v>20.921663802978237</v>
      </c>
    </row>
    <row r="199" spans="1:19" x14ac:dyDescent="0.3">
      <c r="A199">
        <v>10000</v>
      </c>
      <c r="B199">
        <v>72.968400000000003</v>
      </c>
      <c r="C199">
        <f t="shared" si="9"/>
        <v>20.895876288659796</v>
      </c>
      <c r="O199">
        <v>10000</v>
      </c>
      <c r="P199">
        <v>73.848399999999998</v>
      </c>
      <c r="Q199">
        <f t="shared" si="10"/>
        <v>21.147880870561284</v>
      </c>
      <c r="S199">
        <f t="shared" si="11"/>
        <v>21.02187857961054</v>
      </c>
    </row>
    <row r="200" spans="1:19" x14ac:dyDescent="0.3">
      <c r="A200">
        <v>10050</v>
      </c>
      <c r="B200">
        <v>73.282200000000003</v>
      </c>
      <c r="C200">
        <f t="shared" si="9"/>
        <v>20.985738831615119</v>
      </c>
      <c r="O200">
        <v>10050</v>
      </c>
      <c r="P200">
        <v>74.090299999999999</v>
      </c>
      <c r="Q200">
        <f t="shared" si="10"/>
        <v>21.217153493699886</v>
      </c>
      <c r="S200">
        <f t="shared" si="11"/>
        <v>21.101446162657503</v>
      </c>
    </row>
    <row r="201" spans="1:19" x14ac:dyDescent="0.3">
      <c r="A201">
        <v>10100</v>
      </c>
      <c r="B201">
        <v>73.629400000000004</v>
      </c>
      <c r="C201">
        <f t="shared" si="9"/>
        <v>21.085166093928983</v>
      </c>
      <c r="O201">
        <v>10100</v>
      </c>
      <c r="P201">
        <v>74.292299999999997</v>
      </c>
      <c r="Q201">
        <f t="shared" si="10"/>
        <v>21.274999999999999</v>
      </c>
      <c r="S201">
        <f t="shared" si="11"/>
        <v>21.180083046964491</v>
      </c>
    </row>
    <row r="202" spans="1:19" x14ac:dyDescent="0.3">
      <c r="A202">
        <v>10150</v>
      </c>
      <c r="B202">
        <v>74.022900000000007</v>
      </c>
      <c r="C202">
        <f t="shared" si="9"/>
        <v>21.197852233676979</v>
      </c>
      <c r="O202">
        <v>10150</v>
      </c>
      <c r="P202">
        <v>74.605400000000003</v>
      </c>
      <c r="Q202">
        <f t="shared" si="10"/>
        <v>21.364662084765179</v>
      </c>
      <c r="S202">
        <f t="shared" si="11"/>
        <v>21.281257159221077</v>
      </c>
    </row>
    <row r="203" spans="1:19" x14ac:dyDescent="0.3">
      <c r="A203">
        <v>10200</v>
      </c>
      <c r="B203">
        <v>74.448099999999997</v>
      </c>
      <c r="C203">
        <f t="shared" si="9"/>
        <v>21.319616265750284</v>
      </c>
      <c r="O203">
        <v>10200</v>
      </c>
      <c r="P203">
        <v>75.091399999999993</v>
      </c>
      <c r="Q203">
        <f t="shared" si="10"/>
        <v>21.503837342497135</v>
      </c>
      <c r="S203">
        <f t="shared" si="11"/>
        <v>21.41172680412371</v>
      </c>
    </row>
    <row r="204" spans="1:19" x14ac:dyDescent="0.3">
      <c r="A204">
        <v>10250</v>
      </c>
      <c r="B204">
        <v>74.946600000000004</v>
      </c>
      <c r="C204">
        <f t="shared" si="9"/>
        <v>21.462371134020621</v>
      </c>
      <c r="O204">
        <v>10250</v>
      </c>
      <c r="P204">
        <v>75.514399999999995</v>
      </c>
      <c r="Q204">
        <f t="shared" si="10"/>
        <v>21.624971363115691</v>
      </c>
      <c r="S204">
        <f t="shared" si="11"/>
        <v>21.543671248568156</v>
      </c>
    </row>
    <row r="205" spans="1:19" x14ac:dyDescent="0.3">
      <c r="A205">
        <v>10300</v>
      </c>
      <c r="B205">
        <v>75.415000000000006</v>
      </c>
      <c r="C205">
        <f t="shared" si="9"/>
        <v>21.596506300114548</v>
      </c>
      <c r="O205">
        <v>10300</v>
      </c>
      <c r="P205">
        <v>75.795900000000003</v>
      </c>
      <c r="Q205">
        <f t="shared" si="10"/>
        <v>21.705584192439865</v>
      </c>
      <c r="S205">
        <f t="shared" si="11"/>
        <v>21.651045246277207</v>
      </c>
    </row>
    <row r="206" spans="1:19" x14ac:dyDescent="0.3">
      <c r="A206">
        <v>10350</v>
      </c>
      <c r="B206">
        <v>75.727199999999996</v>
      </c>
      <c r="C206">
        <f t="shared" si="9"/>
        <v>21.68591065292096</v>
      </c>
      <c r="O206">
        <v>10350</v>
      </c>
      <c r="P206">
        <v>76.110200000000006</v>
      </c>
      <c r="Q206">
        <f t="shared" si="10"/>
        <v>21.795589919816727</v>
      </c>
      <c r="S206">
        <f t="shared" si="11"/>
        <v>21.740750286368844</v>
      </c>
    </row>
    <row r="207" spans="1:19" x14ac:dyDescent="0.3">
      <c r="A207">
        <v>10400</v>
      </c>
      <c r="B207">
        <v>76.066400000000002</v>
      </c>
      <c r="C207">
        <f t="shared" si="9"/>
        <v>21.783046964490264</v>
      </c>
      <c r="O207">
        <v>10400</v>
      </c>
      <c r="P207">
        <v>76.628799999999998</v>
      </c>
      <c r="Q207">
        <f t="shared" si="10"/>
        <v>21.944100801832761</v>
      </c>
      <c r="S207">
        <f t="shared" si="11"/>
        <v>21.863573883161514</v>
      </c>
    </row>
    <row r="208" spans="1:19" x14ac:dyDescent="0.3">
      <c r="A208">
        <v>10450</v>
      </c>
      <c r="B208">
        <v>76.422499999999999</v>
      </c>
      <c r="C208">
        <f t="shared" si="9"/>
        <v>21.885022909507445</v>
      </c>
      <c r="O208">
        <v>10450</v>
      </c>
      <c r="P208">
        <v>77.130600000000001</v>
      </c>
      <c r="Q208">
        <f t="shared" si="10"/>
        <v>22.087800687285224</v>
      </c>
      <c r="S208">
        <f t="shared" si="11"/>
        <v>21.986411798396333</v>
      </c>
    </row>
    <row r="209" spans="1:19" x14ac:dyDescent="0.3">
      <c r="A209">
        <v>10500</v>
      </c>
      <c r="B209">
        <v>76.718199999999996</v>
      </c>
      <c r="C209">
        <f t="shared" si="9"/>
        <v>21.969702176403207</v>
      </c>
      <c r="O209">
        <v>10500</v>
      </c>
      <c r="P209">
        <v>77.4696</v>
      </c>
      <c r="Q209">
        <f t="shared" si="10"/>
        <v>22.18487972508591</v>
      </c>
      <c r="S209">
        <f t="shared" si="11"/>
        <v>22.077290950744558</v>
      </c>
    </row>
    <row r="210" spans="1:19" x14ac:dyDescent="0.3">
      <c r="A210">
        <v>10550</v>
      </c>
      <c r="B210">
        <v>77.044300000000007</v>
      </c>
      <c r="C210">
        <f t="shared" si="9"/>
        <v>22.063087056128296</v>
      </c>
      <c r="O210">
        <v>10550</v>
      </c>
      <c r="P210">
        <v>77.794200000000004</v>
      </c>
      <c r="Q210">
        <f t="shared" si="10"/>
        <v>22.277835051546393</v>
      </c>
      <c r="S210">
        <f t="shared" si="11"/>
        <v>22.170461053837343</v>
      </c>
    </row>
    <row r="211" spans="1:19" x14ac:dyDescent="0.3">
      <c r="A211">
        <v>10600</v>
      </c>
      <c r="B211">
        <v>77.326999999999998</v>
      </c>
      <c r="C211">
        <f t="shared" si="9"/>
        <v>22.144043528064145</v>
      </c>
      <c r="O211">
        <v>10600</v>
      </c>
      <c r="P211">
        <v>78.076099999999997</v>
      </c>
      <c r="Q211">
        <f t="shared" si="10"/>
        <v>22.358562428407787</v>
      </c>
      <c r="S211">
        <f t="shared" si="11"/>
        <v>22.251302978235966</v>
      </c>
    </row>
    <row r="212" spans="1:19" x14ac:dyDescent="0.3">
      <c r="A212">
        <v>10650</v>
      </c>
      <c r="B212">
        <v>77.668099999999995</v>
      </c>
      <c r="C212">
        <f t="shared" si="9"/>
        <v>22.241723940435278</v>
      </c>
      <c r="O212">
        <v>10650</v>
      </c>
      <c r="P212">
        <v>78.326599999999999</v>
      </c>
      <c r="Q212">
        <f t="shared" si="10"/>
        <v>22.430297823596792</v>
      </c>
      <c r="S212">
        <f t="shared" si="11"/>
        <v>22.336010882016033</v>
      </c>
    </row>
    <row r="213" spans="1:19" x14ac:dyDescent="0.3">
      <c r="A213">
        <v>10700</v>
      </c>
      <c r="B213">
        <v>78.077299999999994</v>
      </c>
      <c r="C213">
        <f t="shared" si="9"/>
        <v>22.358906071019472</v>
      </c>
      <c r="O213">
        <v>10700</v>
      </c>
      <c r="P213">
        <v>78.630300000000005</v>
      </c>
      <c r="Q213">
        <f t="shared" si="10"/>
        <v>22.517268041237116</v>
      </c>
      <c r="S213">
        <f t="shared" si="11"/>
        <v>22.438087056128296</v>
      </c>
    </row>
    <row r="214" spans="1:19" x14ac:dyDescent="0.3">
      <c r="A214">
        <v>10750</v>
      </c>
      <c r="B214">
        <v>78.403300000000002</v>
      </c>
      <c r="C214">
        <f t="shared" si="9"/>
        <v>22.452262313860253</v>
      </c>
      <c r="O214">
        <v>10750</v>
      </c>
      <c r="P214">
        <v>79.057199999999995</v>
      </c>
      <c r="Q214">
        <f t="shared" si="10"/>
        <v>22.639518900343642</v>
      </c>
      <c r="S214">
        <f t="shared" si="11"/>
        <v>22.545890607101946</v>
      </c>
    </row>
    <row r="215" spans="1:19" x14ac:dyDescent="0.3">
      <c r="A215">
        <v>10800</v>
      </c>
      <c r="B215">
        <v>78.709100000000007</v>
      </c>
      <c r="C215">
        <f t="shared" si="9"/>
        <v>22.539833906071021</v>
      </c>
      <c r="O215">
        <v>10800</v>
      </c>
      <c r="P215">
        <v>79.506200000000007</v>
      </c>
      <c r="Q215">
        <f t="shared" si="10"/>
        <v>22.76809851088202</v>
      </c>
      <c r="S215">
        <f t="shared" si="11"/>
        <v>22.653966208476518</v>
      </c>
    </row>
    <row r="216" spans="1:19" x14ac:dyDescent="0.3">
      <c r="A216">
        <v>10850</v>
      </c>
      <c r="B216">
        <v>79.082899999999995</v>
      </c>
      <c r="C216">
        <f t="shared" si="9"/>
        <v>22.646878579610537</v>
      </c>
      <c r="O216">
        <v>10850</v>
      </c>
      <c r="P216">
        <v>79.895399999999995</v>
      </c>
      <c r="Q216">
        <f t="shared" si="10"/>
        <v>22.879553264604809</v>
      </c>
      <c r="S216">
        <f t="shared" si="11"/>
        <v>22.763215922107673</v>
      </c>
    </row>
    <row r="217" spans="1:19" x14ac:dyDescent="0.3">
      <c r="A217">
        <v>10900</v>
      </c>
      <c r="B217">
        <v>79.637500000000003</v>
      </c>
      <c r="C217">
        <f t="shared" si="9"/>
        <v>22.805698739977093</v>
      </c>
      <c r="O217">
        <v>10900</v>
      </c>
      <c r="P217">
        <v>80.275199999999998</v>
      </c>
      <c r="Q217">
        <f t="shared" si="10"/>
        <v>22.988316151202749</v>
      </c>
      <c r="S217">
        <f t="shared" si="11"/>
        <v>22.897007445589921</v>
      </c>
    </row>
    <row r="218" spans="1:19" x14ac:dyDescent="0.3">
      <c r="A218">
        <v>10950</v>
      </c>
      <c r="B218">
        <v>80.155799999999999</v>
      </c>
      <c r="C218">
        <f t="shared" si="9"/>
        <v>22.954123711340205</v>
      </c>
      <c r="O218">
        <v>10950</v>
      </c>
      <c r="P218">
        <v>80.521500000000003</v>
      </c>
      <c r="Q218">
        <f t="shared" si="10"/>
        <v>23.05884879725086</v>
      </c>
      <c r="S218">
        <f t="shared" si="11"/>
        <v>23.006486254295531</v>
      </c>
    </row>
    <row r="219" spans="1:19" x14ac:dyDescent="0.3">
      <c r="A219">
        <v>11000</v>
      </c>
      <c r="B219">
        <v>80.4773</v>
      </c>
      <c r="C219">
        <f t="shared" si="9"/>
        <v>23.046191294387171</v>
      </c>
      <c r="O219">
        <v>11000</v>
      </c>
      <c r="P219">
        <v>80.772900000000007</v>
      </c>
      <c r="Q219">
        <f t="shared" si="10"/>
        <v>23.130841924398627</v>
      </c>
      <c r="S219">
        <f t="shared" si="11"/>
        <v>23.088516609392897</v>
      </c>
    </row>
    <row r="220" spans="1:19" x14ac:dyDescent="0.3">
      <c r="A220">
        <v>11050</v>
      </c>
      <c r="B220">
        <v>80.770300000000006</v>
      </c>
      <c r="C220">
        <f t="shared" si="9"/>
        <v>23.130097365406645</v>
      </c>
      <c r="O220">
        <v>11050</v>
      </c>
      <c r="P220">
        <v>81.166600000000003</v>
      </c>
      <c r="Q220">
        <f t="shared" si="10"/>
        <v>23.243585337915235</v>
      </c>
      <c r="S220">
        <f t="shared" si="11"/>
        <v>23.186841351660938</v>
      </c>
    </row>
    <row r="221" spans="1:19" x14ac:dyDescent="0.3">
      <c r="A221">
        <v>11100</v>
      </c>
      <c r="B221">
        <v>81.0655</v>
      </c>
      <c r="C221">
        <f t="shared" si="9"/>
        <v>23.214633447880871</v>
      </c>
      <c r="O221">
        <v>11100</v>
      </c>
      <c r="P221">
        <v>81.561199999999999</v>
      </c>
      <c r="Q221">
        <f t="shared" si="10"/>
        <v>23.356586483390608</v>
      </c>
      <c r="S221">
        <f t="shared" si="11"/>
        <v>23.285609965635739</v>
      </c>
    </row>
    <row r="222" spans="1:19" x14ac:dyDescent="0.3">
      <c r="A222">
        <v>11150</v>
      </c>
      <c r="B222">
        <v>81.3947</v>
      </c>
      <c r="C222">
        <f t="shared" si="9"/>
        <v>23.308906071019472</v>
      </c>
      <c r="O222">
        <v>11150</v>
      </c>
      <c r="P222">
        <v>82.025300000000001</v>
      </c>
      <c r="Q222">
        <f t="shared" si="10"/>
        <v>23.489490263459334</v>
      </c>
      <c r="S222">
        <f t="shared" si="11"/>
        <v>23.399198167239405</v>
      </c>
    </row>
    <row r="223" spans="1:19" x14ac:dyDescent="0.3">
      <c r="A223">
        <v>11200</v>
      </c>
      <c r="B223">
        <v>81.732799999999997</v>
      </c>
      <c r="C223">
        <f t="shared" si="9"/>
        <v>23.405727376861396</v>
      </c>
      <c r="O223">
        <v>11200</v>
      </c>
      <c r="P223">
        <v>82.556299999999993</v>
      </c>
      <c r="Q223">
        <f t="shared" si="10"/>
        <v>23.641552119129436</v>
      </c>
      <c r="S223">
        <f t="shared" si="11"/>
        <v>23.523639747995418</v>
      </c>
    </row>
    <row r="224" spans="1:19" x14ac:dyDescent="0.3">
      <c r="A224">
        <v>11250</v>
      </c>
      <c r="B224">
        <v>82.120699999999999</v>
      </c>
      <c r="C224">
        <f t="shared" si="9"/>
        <v>23.516809851088201</v>
      </c>
      <c r="O224">
        <v>11250</v>
      </c>
      <c r="P224">
        <v>83.074200000000005</v>
      </c>
      <c r="Q224">
        <f t="shared" si="10"/>
        <v>23.789862542955326</v>
      </c>
      <c r="S224">
        <f t="shared" si="11"/>
        <v>23.653336197021765</v>
      </c>
    </row>
    <row r="225" spans="1:19" x14ac:dyDescent="0.3">
      <c r="A225">
        <v>11300</v>
      </c>
      <c r="B225">
        <v>82.556700000000006</v>
      </c>
      <c r="C225">
        <f t="shared" si="9"/>
        <v>23.641666666666669</v>
      </c>
      <c r="O225">
        <v>11300</v>
      </c>
      <c r="P225">
        <v>83.507099999999994</v>
      </c>
      <c r="Q225">
        <f t="shared" si="10"/>
        <v>23.913831615120273</v>
      </c>
      <c r="S225">
        <f t="shared" si="11"/>
        <v>23.777749140893469</v>
      </c>
    </row>
    <row r="226" spans="1:19" x14ac:dyDescent="0.3">
      <c r="A226">
        <v>11350</v>
      </c>
      <c r="B226">
        <v>82.972999999999999</v>
      </c>
      <c r="C226">
        <f t="shared" si="9"/>
        <v>23.760882016036653</v>
      </c>
      <c r="O226">
        <v>11350</v>
      </c>
      <c r="P226">
        <v>83.816100000000006</v>
      </c>
      <c r="Q226">
        <f t="shared" si="10"/>
        <v>24.002319587628868</v>
      </c>
      <c r="S226">
        <f t="shared" si="11"/>
        <v>23.881600801832761</v>
      </c>
    </row>
    <row r="227" spans="1:19" x14ac:dyDescent="0.3">
      <c r="A227">
        <v>11400</v>
      </c>
      <c r="B227">
        <v>83.393500000000003</v>
      </c>
      <c r="C227">
        <f t="shared" si="9"/>
        <v>23.881300114547539</v>
      </c>
      <c r="O227">
        <v>11400</v>
      </c>
      <c r="P227">
        <v>84.090299999999999</v>
      </c>
      <c r="Q227">
        <f t="shared" si="10"/>
        <v>24.080841924398626</v>
      </c>
      <c r="S227">
        <f t="shared" si="11"/>
        <v>23.981071019473085</v>
      </c>
    </row>
    <row r="228" spans="1:19" x14ac:dyDescent="0.3">
      <c r="A228">
        <v>11450</v>
      </c>
      <c r="B228">
        <v>83.826400000000007</v>
      </c>
      <c r="C228">
        <f t="shared" si="9"/>
        <v>24.005269186712489</v>
      </c>
      <c r="O228">
        <v>11450</v>
      </c>
      <c r="P228">
        <v>84.404600000000002</v>
      </c>
      <c r="Q228">
        <f t="shared" si="10"/>
        <v>24.170847651775489</v>
      </c>
      <c r="S228">
        <f t="shared" si="11"/>
        <v>24.088058419243989</v>
      </c>
    </row>
    <row r="229" spans="1:19" x14ac:dyDescent="0.3">
      <c r="A229">
        <v>11500</v>
      </c>
      <c r="B229">
        <v>84.398300000000006</v>
      </c>
      <c r="C229">
        <f t="shared" si="9"/>
        <v>24.169043528064147</v>
      </c>
      <c r="O229">
        <v>11500</v>
      </c>
      <c r="P229">
        <v>84.784499999999994</v>
      </c>
      <c r="Q229">
        <f t="shared" si="10"/>
        <v>24.279639175257731</v>
      </c>
      <c r="S229">
        <f t="shared" si="11"/>
        <v>24.224341351660939</v>
      </c>
    </row>
    <row r="230" spans="1:19" x14ac:dyDescent="0.3">
      <c r="A230">
        <v>11550</v>
      </c>
      <c r="B230">
        <v>84.934899999999999</v>
      </c>
      <c r="C230">
        <f t="shared" si="9"/>
        <v>24.32270904925544</v>
      </c>
      <c r="O230">
        <v>11550</v>
      </c>
      <c r="P230">
        <v>85.053600000000003</v>
      </c>
      <c r="Q230">
        <f t="shared" si="10"/>
        <v>24.356701030927837</v>
      </c>
      <c r="S230">
        <f t="shared" si="11"/>
        <v>24.339705040091637</v>
      </c>
    </row>
    <row r="231" spans="1:19" x14ac:dyDescent="0.3">
      <c r="A231">
        <v>11600</v>
      </c>
      <c r="B231">
        <v>85.285700000000006</v>
      </c>
      <c r="C231">
        <f t="shared" si="9"/>
        <v>24.423167239404354</v>
      </c>
      <c r="O231">
        <v>11600</v>
      </c>
      <c r="P231">
        <v>85.368700000000004</v>
      </c>
      <c r="Q231">
        <f t="shared" si="10"/>
        <v>24.446935853379152</v>
      </c>
      <c r="S231">
        <f t="shared" si="11"/>
        <v>24.435051546391755</v>
      </c>
    </row>
    <row r="232" spans="1:19" x14ac:dyDescent="0.3">
      <c r="A232">
        <v>11650</v>
      </c>
      <c r="B232">
        <v>85.611999999999995</v>
      </c>
      <c r="C232">
        <f t="shared" si="9"/>
        <v>24.516609392898051</v>
      </c>
      <c r="O232">
        <v>11650</v>
      </c>
      <c r="P232">
        <v>85.826599999999999</v>
      </c>
      <c r="Q232">
        <f t="shared" si="10"/>
        <v>24.578064146620846</v>
      </c>
      <c r="S232">
        <f t="shared" si="11"/>
        <v>24.547336769759447</v>
      </c>
    </row>
    <row r="233" spans="1:19" x14ac:dyDescent="0.3">
      <c r="A233">
        <v>11700</v>
      </c>
      <c r="B233">
        <v>85.971900000000005</v>
      </c>
      <c r="C233">
        <f t="shared" si="9"/>
        <v>24.619673539518903</v>
      </c>
      <c r="O233">
        <v>11700</v>
      </c>
      <c r="P233">
        <v>86.211799999999997</v>
      </c>
      <c r="Q233">
        <f t="shared" si="10"/>
        <v>24.688373424971363</v>
      </c>
      <c r="S233">
        <f t="shared" si="11"/>
        <v>24.654023482245133</v>
      </c>
    </row>
    <row r="234" spans="1:19" x14ac:dyDescent="0.3">
      <c r="A234">
        <v>11750</v>
      </c>
      <c r="B234">
        <v>86.479500000000002</v>
      </c>
      <c r="C234">
        <f t="shared" si="9"/>
        <v>24.765034364261169</v>
      </c>
      <c r="O234">
        <v>11750</v>
      </c>
      <c r="P234">
        <v>86.586100000000002</v>
      </c>
      <c r="Q234">
        <f t="shared" si="10"/>
        <v>24.795561282932418</v>
      </c>
      <c r="S234">
        <f t="shared" si="11"/>
        <v>24.780297823596793</v>
      </c>
    </row>
    <row r="235" spans="1:19" x14ac:dyDescent="0.3">
      <c r="A235">
        <v>11800</v>
      </c>
      <c r="B235">
        <v>86.95</v>
      </c>
      <c r="C235">
        <f t="shared" si="9"/>
        <v>24.899770904925546</v>
      </c>
      <c r="O235">
        <v>11800</v>
      </c>
      <c r="P235">
        <v>86.959000000000003</v>
      </c>
      <c r="Q235">
        <f t="shared" si="10"/>
        <v>24.902348224513172</v>
      </c>
      <c r="S235">
        <f t="shared" si="11"/>
        <v>24.901059564719361</v>
      </c>
    </row>
    <row r="236" spans="1:19" x14ac:dyDescent="0.3">
      <c r="A236">
        <v>11850</v>
      </c>
      <c r="B236">
        <v>87.199700000000007</v>
      </c>
      <c r="C236">
        <f t="shared" si="9"/>
        <v>24.971277205040092</v>
      </c>
      <c r="O236">
        <v>11850</v>
      </c>
      <c r="P236">
        <v>87.436300000000003</v>
      </c>
      <c r="Q236">
        <f t="shared" si="10"/>
        <v>25.039032073310423</v>
      </c>
      <c r="S236">
        <f t="shared" si="11"/>
        <v>25.005154639175259</v>
      </c>
    </row>
    <row r="237" spans="1:19" x14ac:dyDescent="0.3">
      <c r="A237">
        <v>11900</v>
      </c>
      <c r="B237">
        <v>87.416600000000003</v>
      </c>
      <c r="C237">
        <f t="shared" si="9"/>
        <v>25.03339060710195</v>
      </c>
      <c r="O237">
        <v>11900</v>
      </c>
      <c r="P237">
        <v>87.869799999999998</v>
      </c>
      <c r="Q237">
        <f t="shared" si="10"/>
        <v>25.163172966781215</v>
      </c>
      <c r="S237">
        <f t="shared" si="11"/>
        <v>25.098281786941584</v>
      </c>
    </row>
    <row r="238" spans="1:19" x14ac:dyDescent="0.3">
      <c r="A238">
        <v>11950</v>
      </c>
      <c r="B238">
        <v>87.722700000000003</v>
      </c>
      <c r="C238">
        <f t="shared" si="9"/>
        <v>25.121048109965638</v>
      </c>
      <c r="O238">
        <v>11950</v>
      </c>
      <c r="P238">
        <v>88.158100000000005</v>
      </c>
      <c r="Q238">
        <f t="shared" si="10"/>
        <v>25.245733104238262</v>
      </c>
      <c r="S238">
        <f t="shared" si="11"/>
        <v>25.183390607101948</v>
      </c>
    </row>
    <row r="239" spans="1:19" x14ac:dyDescent="0.3">
      <c r="A239">
        <v>12000</v>
      </c>
      <c r="B239">
        <v>88.215599999999995</v>
      </c>
      <c r="C239">
        <f t="shared" si="9"/>
        <v>25.262199312714774</v>
      </c>
      <c r="O239">
        <v>12000</v>
      </c>
      <c r="P239">
        <v>88.481399999999994</v>
      </c>
      <c r="Q239">
        <f t="shared" si="10"/>
        <v>25.338316151202747</v>
      </c>
      <c r="S239">
        <f t="shared" si="11"/>
        <v>25.300257731958759</v>
      </c>
    </row>
    <row r="240" spans="1:19" x14ac:dyDescent="0.3">
      <c r="A240">
        <v>12050</v>
      </c>
      <c r="B240">
        <v>88.794799999999995</v>
      </c>
      <c r="C240">
        <f t="shared" si="9"/>
        <v>25.428064146620848</v>
      </c>
      <c r="O240">
        <v>12050</v>
      </c>
      <c r="P240">
        <v>88.788600000000002</v>
      </c>
      <c r="Q240">
        <f t="shared" si="10"/>
        <v>25.426288659793816</v>
      </c>
      <c r="S240">
        <f t="shared" si="11"/>
        <v>25.427176403207334</v>
      </c>
    </row>
    <row r="241" spans="1:19" x14ac:dyDescent="0.3">
      <c r="A241">
        <v>12100</v>
      </c>
      <c r="B241">
        <v>89.320499999999996</v>
      </c>
      <c r="C241">
        <f t="shared" si="9"/>
        <v>25.578608247422679</v>
      </c>
      <c r="O241">
        <v>12100</v>
      </c>
      <c r="P241">
        <v>89.334199999999996</v>
      </c>
      <c r="Q241">
        <f t="shared" si="10"/>
        <v>25.582531500572735</v>
      </c>
      <c r="S241">
        <f t="shared" si="11"/>
        <v>25.580569873997707</v>
      </c>
    </row>
    <row r="242" spans="1:19" x14ac:dyDescent="0.3">
      <c r="A242">
        <v>12150</v>
      </c>
      <c r="B242">
        <v>89.736000000000004</v>
      </c>
      <c r="C242">
        <f t="shared" si="9"/>
        <v>25.697594501718214</v>
      </c>
      <c r="O242">
        <v>12150</v>
      </c>
      <c r="P242">
        <v>89.999099999999999</v>
      </c>
      <c r="Q242">
        <f t="shared" si="10"/>
        <v>25.772938144329895</v>
      </c>
      <c r="S242">
        <f t="shared" si="11"/>
        <v>25.735266323024057</v>
      </c>
    </row>
    <row r="243" spans="1:19" x14ac:dyDescent="0.3">
      <c r="A243">
        <v>12200</v>
      </c>
      <c r="B243">
        <v>89.9786</v>
      </c>
      <c r="C243">
        <f t="shared" si="9"/>
        <v>25.767067583046966</v>
      </c>
      <c r="O243">
        <v>12200</v>
      </c>
      <c r="P243">
        <v>90.262100000000004</v>
      </c>
      <c r="Q243">
        <f t="shared" si="10"/>
        <v>25.848253150057275</v>
      </c>
      <c r="S243">
        <f t="shared" si="11"/>
        <v>25.80766036655212</v>
      </c>
    </row>
    <row r="244" spans="1:19" x14ac:dyDescent="0.3">
      <c r="A244">
        <v>12250</v>
      </c>
      <c r="B244">
        <v>90.226500000000001</v>
      </c>
      <c r="C244">
        <f t="shared" si="9"/>
        <v>25.838058419243985</v>
      </c>
      <c r="O244">
        <v>12250</v>
      </c>
      <c r="P244">
        <v>90.177700000000002</v>
      </c>
      <c r="Q244">
        <f t="shared" si="10"/>
        <v>25.824083619702176</v>
      </c>
      <c r="S244">
        <f t="shared" si="11"/>
        <v>25.831071019473079</v>
      </c>
    </row>
    <row r="245" spans="1:19" x14ac:dyDescent="0.3">
      <c r="A245">
        <v>12300</v>
      </c>
      <c r="B245">
        <v>90.442700000000002</v>
      </c>
      <c r="C245">
        <f t="shared" si="9"/>
        <v>25.899971363115693</v>
      </c>
      <c r="O245">
        <v>12300</v>
      </c>
      <c r="P245">
        <v>90.118399999999994</v>
      </c>
      <c r="Q245">
        <f t="shared" si="10"/>
        <v>25.80710194730813</v>
      </c>
      <c r="S245">
        <f t="shared" si="11"/>
        <v>25.853536655211911</v>
      </c>
    </row>
    <row r="246" spans="1:19" x14ac:dyDescent="0.3">
      <c r="A246">
        <v>12350</v>
      </c>
      <c r="B246">
        <v>90.457099999999997</v>
      </c>
      <c r="C246">
        <f t="shared" si="9"/>
        <v>25.904095074455899</v>
      </c>
      <c r="O246">
        <v>12350</v>
      </c>
      <c r="P246">
        <v>90.190100000000001</v>
      </c>
      <c r="Q246">
        <f t="shared" si="10"/>
        <v>25.827634593356244</v>
      </c>
      <c r="S246">
        <f t="shared" si="11"/>
        <v>25.865864833906073</v>
      </c>
    </row>
    <row r="247" spans="1:19" x14ac:dyDescent="0.3">
      <c r="A247">
        <v>12400</v>
      </c>
      <c r="B247">
        <v>90.377200000000002</v>
      </c>
      <c r="C247">
        <f t="shared" si="9"/>
        <v>25.881214203894618</v>
      </c>
      <c r="O247">
        <v>12400</v>
      </c>
      <c r="P247">
        <v>90.201499999999996</v>
      </c>
      <c r="Q247">
        <f t="shared" si="10"/>
        <v>25.830899198167238</v>
      </c>
      <c r="S247">
        <f t="shared" si="11"/>
        <v>25.85605670103093</v>
      </c>
    </row>
    <row r="248" spans="1:19" x14ac:dyDescent="0.3">
      <c r="A248">
        <v>12450</v>
      </c>
      <c r="B248">
        <v>90.3108</v>
      </c>
      <c r="C248">
        <f t="shared" si="9"/>
        <v>25.862199312714775</v>
      </c>
      <c r="O248">
        <v>12450</v>
      </c>
      <c r="P248">
        <v>90.231800000000007</v>
      </c>
      <c r="Q248">
        <f t="shared" si="10"/>
        <v>25.83957617411226</v>
      </c>
      <c r="S248">
        <f t="shared" si="11"/>
        <v>25.850887743413516</v>
      </c>
    </row>
    <row r="249" spans="1:19" x14ac:dyDescent="0.3">
      <c r="A249">
        <v>12500</v>
      </c>
      <c r="B249">
        <v>90.352199999999996</v>
      </c>
      <c r="C249">
        <f t="shared" si="9"/>
        <v>25.874054982817867</v>
      </c>
      <c r="O249">
        <v>12500</v>
      </c>
      <c r="P249">
        <v>90.286500000000004</v>
      </c>
      <c r="Q249">
        <f t="shared" si="10"/>
        <v>25.855240549828181</v>
      </c>
      <c r="S249">
        <f t="shared" si="11"/>
        <v>25.864647766323024</v>
      </c>
    </row>
    <row r="250" spans="1:19" x14ac:dyDescent="0.3">
      <c r="A250">
        <v>12550</v>
      </c>
      <c r="B250">
        <v>90.425799999999995</v>
      </c>
      <c r="C250">
        <f t="shared" si="9"/>
        <v>25.89513172966781</v>
      </c>
      <c r="O250">
        <v>12550</v>
      </c>
      <c r="P250">
        <v>90.218000000000004</v>
      </c>
      <c r="Q250">
        <f t="shared" si="10"/>
        <v>25.835624284077895</v>
      </c>
      <c r="S250">
        <f t="shared" si="11"/>
        <v>25.865378006872852</v>
      </c>
    </row>
    <row r="251" spans="1:19" x14ac:dyDescent="0.3">
      <c r="A251">
        <v>12600</v>
      </c>
      <c r="B251">
        <v>90.422600000000003</v>
      </c>
      <c r="C251">
        <f t="shared" si="9"/>
        <v>25.89421534936999</v>
      </c>
      <c r="O251">
        <v>12600</v>
      </c>
      <c r="P251">
        <v>90.126400000000004</v>
      </c>
      <c r="Q251">
        <f t="shared" si="10"/>
        <v>25.809392898052693</v>
      </c>
      <c r="S251">
        <f t="shared" si="11"/>
        <v>25.851804123711339</v>
      </c>
    </row>
    <row r="252" spans="1:19" x14ac:dyDescent="0.3">
      <c r="A252">
        <v>12650</v>
      </c>
      <c r="B252">
        <v>90.361099999999993</v>
      </c>
      <c r="C252">
        <f t="shared" si="9"/>
        <v>25.876603665521188</v>
      </c>
      <c r="O252">
        <v>12650</v>
      </c>
      <c r="P252">
        <v>90.016199999999998</v>
      </c>
      <c r="Q252">
        <f t="shared" si="10"/>
        <v>25.77783505154639</v>
      </c>
      <c r="S252">
        <f t="shared" si="11"/>
        <v>25.827219358533789</v>
      </c>
    </row>
    <row r="253" spans="1:19" x14ac:dyDescent="0.3">
      <c r="A253">
        <v>12700</v>
      </c>
      <c r="B253">
        <v>90.267300000000006</v>
      </c>
      <c r="C253">
        <f t="shared" si="9"/>
        <v>25.84974226804124</v>
      </c>
      <c r="O253">
        <v>12700</v>
      </c>
      <c r="P253">
        <v>90.008899999999997</v>
      </c>
      <c r="Q253">
        <f t="shared" si="10"/>
        <v>25.775744558991981</v>
      </c>
      <c r="S253">
        <f t="shared" si="11"/>
        <v>25.812743413516611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炜正 张</cp:lastModifiedBy>
  <dcterms:created xsi:type="dcterms:W3CDTF">2015-06-05T18:19:34Z</dcterms:created>
  <dcterms:modified xsi:type="dcterms:W3CDTF">2023-11-10T11:29:59Z</dcterms:modified>
</cp:coreProperties>
</file>