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01_LumpedParameterModels\Bennett Linkage\"/>
    </mc:Choice>
  </mc:AlternateContent>
  <xr:revisionPtr revIDLastSave="0" documentId="13_ncr:1_{E447D722-2D30-4770-8BCA-01F8FFB2271F}" xr6:coauthVersionLast="47" xr6:coauthVersionMax="47" xr10:uidLastSave="{00000000-0000-0000-0000-000000000000}"/>
  <bookViews>
    <workbookView xWindow="3075" yWindow="1800" windowWidth="34905" windowHeight="18180" activeTab="2" xr2:uid="{8316BF01-B782-4458-8DBA-22E748E7735A}"/>
  </bookViews>
  <sheets>
    <sheet name="Base Comparison" sheetId="1" r:id="rId1"/>
    <sheet name="0.001" sheetId="2" r:id="rId2"/>
    <sheet name="0.05" sheetId="3" r:id="rId3"/>
  </sheets>
  <definedNames>
    <definedName name="_xlchart.v1.0" hidden="1">'0.001'!$A$2:$A$202</definedName>
    <definedName name="_xlchart.v1.1" hidden="1">'0.001'!$AA$1</definedName>
    <definedName name="_xlchart.v1.2" hidden="1">'0.001'!$AA$2:$AA$202</definedName>
    <definedName name="_xlchart.v1.3" hidden="1">'0.001'!$AB$1</definedName>
    <definedName name="_xlchart.v1.4" hidden="1">'0.001'!$AB$2:$AB$202</definedName>
    <definedName name="_xlchart.v1.5" hidden="1">'0.001'!$Y$1</definedName>
    <definedName name="_xlchart.v1.6" hidden="1">'0.001'!$Y$2:$Y$202</definedName>
    <definedName name="_xlchart.v1.7" hidden="1">'Base Comparison'!$K$2:$K$201</definedName>
    <definedName name="_xlchart.v1.8" hidden="1">'Base Comparison'!$L$1</definedName>
    <definedName name="_xlchart.v1.9" hidden="1">'Base Comparison'!$L$2:$L$201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01" i="3" l="1"/>
  <c r="Y201" i="3"/>
  <c r="Z200" i="3"/>
  <c r="Y200" i="3"/>
  <c r="Z199" i="3"/>
  <c r="Y199" i="3"/>
  <c r="Z198" i="3"/>
  <c r="Y198" i="3"/>
  <c r="Z197" i="3"/>
  <c r="Y197" i="3"/>
  <c r="Z196" i="3"/>
  <c r="Y196" i="3"/>
  <c r="Z195" i="3"/>
  <c r="Y195" i="3"/>
  <c r="Z194" i="3"/>
  <c r="Y194" i="3"/>
  <c r="Z193" i="3"/>
  <c r="Y193" i="3"/>
  <c r="Z192" i="3"/>
  <c r="Y192" i="3"/>
  <c r="Z191" i="3"/>
  <c r="Y191" i="3"/>
  <c r="Z190" i="3"/>
  <c r="AB190" i="3" s="1"/>
  <c r="Y190" i="3"/>
  <c r="Z189" i="3"/>
  <c r="Y189" i="3"/>
  <c r="Z188" i="3"/>
  <c r="Y188" i="3"/>
  <c r="Z187" i="3"/>
  <c r="Y187" i="3"/>
  <c r="Z186" i="3"/>
  <c r="Y186" i="3"/>
  <c r="Z185" i="3"/>
  <c r="Y185" i="3"/>
  <c r="Z184" i="3"/>
  <c r="Y184" i="3"/>
  <c r="Z183" i="3"/>
  <c r="Y183" i="3"/>
  <c r="Z182" i="3"/>
  <c r="Y182" i="3"/>
  <c r="Z181" i="3"/>
  <c r="Y181" i="3"/>
  <c r="Z180" i="3"/>
  <c r="Y180" i="3"/>
  <c r="Z179" i="3"/>
  <c r="Y179" i="3"/>
  <c r="Z178" i="3"/>
  <c r="Y178" i="3"/>
  <c r="Z177" i="3"/>
  <c r="Y177" i="3"/>
  <c r="Z176" i="3"/>
  <c r="Y176" i="3"/>
  <c r="Z175" i="3"/>
  <c r="Y175" i="3"/>
  <c r="Z174" i="3"/>
  <c r="Y174" i="3"/>
  <c r="Z173" i="3"/>
  <c r="Y173" i="3"/>
  <c r="Z172" i="3"/>
  <c r="Y172" i="3"/>
  <c r="Z171" i="3"/>
  <c r="Y171" i="3"/>
  <c r="Z170" i="3"/>
  <c r="Y170" i="3"/>
  <c r="Z169" i="3"/>
  <c r="Y169" i="3"/>
  <c r="Z168" i="3"/>
  <c r="Y168" i="3"/>
  <c r="Z167" i="3"/>
  <c r="Y167" i="3"/>
  <c r="Z166" i="3"/>
  <c r="Y166" i="3"/>
  <c r="Z165" i="3"/>
  <c r="AB165" i="3" s="1"/>
  <c r="Y165" i="3"/>
  <c r="Z164" i="3"/>
  <c r="Y164" i="3"/>
  <c r="Z163" i="3"/>
  <c r="Y163" i="3"/>
  <c r="Z162" i="3"/>
  <c r="Y162" i="3"/>
  <c r="Z161" i="3"/>
  <c r="Y161" i="3"/>
  <c r="Z160" i="3"/>
  <c r="Y160" i="3"/>
  <c r="Z159" i="3"/>
  <c r="Y159" i="3"/>
  <c r="Z158" i="3"/>
  <c r="Y158" i="3"/>
  <c r="Z157" i="3"/>
  <c r="Y157" i="3"/>
  <c r="Z156" i="3"/>
  <c r="Y156" i="3"/>
  <c r="Z155" i="3"/>
  <c r="Y155" i="3"/>
  <c r="Z154" i="3"/>
  <c r="Y154" i="3"/>
  <c r="Z153" i="3"/>
  <c r="Y153" i="3"/>
  <c r="Z152" i="3"/>
  <c r="Y152" i="3"/>
  <c r="Z151" i="3"/>
  <c r="Y151" i="3"/>
  <c r="Z150" i="3"/>
  <c r="Y150" i="3"/>
  <c r="Z149" i="3"/>
  <c r="Y149" i="3"/>
  <c r="Z148" i="3"/>
  <c r="Y148" i="3"/>
  <c r="Z147" i="3"/>
  <c r="Y147" i="3"/>
  <c r="Z146" i="3"/>
  <c r="Y146" i="3"/>
  <c r="Z145" i="3"/>
  <c r="Y145" i="3"/>
  <c r="Z144" i="3"/>
  <c r="Y144" i="3"/>
  <c r="Z143" i="3"/>
  <c r="Y143" i="3"/>
  <c r="Z142" i="3"/>
  <c r="Y142" i="3"/>
  <c r="Z141" i="3"/>
  <c r="Y141" i="3"/>
  <c r="Z140" i="3"/>
  <c r="AB140" i="3" s="1"/>
  <c r="Y140" i="3"/>
  <c r="Z139" i="3"/>
  <c r="Y139" i="3"/>
  <c r="Z138" i="3"/>
  <c r="Y138" i="3"/>
  <c r="Z137" i="3"/>
  <c r="Y137" i="3"/>
  <c r="Z136" i="3"/>
  <c r="Y136" i="3"/>
  <c r="Z135" i="3"/>
  <c r="Y135" i="3"/>
  <c r="Z134" i="3"/>
  <c r="Y134" i="3"/>
  <c r="Z133" i="3"/>
  <c r="Y133" i="3"/>
  <c r="Z132" i="3"/>
  <c r="Y132" i="3"/>
  <c r="Z131" i="3"/>
  <c r="Y131" i="3"/>
  <c r="Z130" i="3"/>
  <c r="Y130" i="3"/>
  <c r="Z129" i="3"/>
  <c r="Y129" i="3"/>
  <c r="Z128" i="3"/>
  <c r="Y128" i="3"/>
  <c r="Z127" i="3"/>
  <c r="Y127" i="3"/>
  <c r="Z126" i="3"/>
  <c r="Y126" i="3"/>
  <c r="Z125" i="3"/>
  <c r="Y125" i="3"/>
  <c r="Z124" i="3"/>
  <c r="Y124" i="3"/>
  <c r="Z123" i="3"/>
  <c r="Y123" i="3"/>
  <c r="Z122" i="3"/>
  <c r="Y122" i="3"/>
  <c r="Z121" i="3"/>
  <c r="Y121" i="3"/>
  <c r="Z120" i="3"/>
  <c r="Y120" i="3"/>
  <c r="Z119" i="3"/>
  <c r="Y119" i="3"/>
  <c r="Z118" i="3"/>
  <c r="Y118" i="3"/>
  <c r="Z117" i="3"/>
  <c r="Y117" i="3"/>
  <c r="Z116" i="3"/>
  <c r="Y116" i="3"/>
  <c r="Z115" i="3"/>
  <c r="Y115" i="3"/>
  <c r="Z114" i="3"/>
  <c r="Y114" i="3"/>
  <c r="Z113" i="3"/>
  <c r="Y113" i="3"/>
  <c r="Z112" i="3"/>
  <c r="Y112" i="3"/>
  <c r="Z111" i="3"/>
  <c r="Y111" i="3"/>
  <c r="Z110" i="3"/>
  <c r="Y110" i="3"/>
  <c r="Z109" i="3"/>
  <c r="Y109" i="3"/>
  <c r="Z108" i="3"/>
  <c r="Y108" i="3"/>
  <c r="Z107" i="3"/>
  <c r="Y107" i="3"/>
  <c r="Z106" i="3"/>
  <c r="Y106" i="3"/>
  <c r="Z105" i="3"/>
  <c r="Y105" i="3"/>
  <c r="Z104" i="3"/>
  <c r="Y104" i="3"/>
  <c r="Z103" i="3"/>
  <c r="Y103" i="3"/>
  <c r="Z102" i="3"/>
  <c r="Y102" i="3"/>
  <c r="Z101" i="3"/>
  <c r="Y101" i="3"/>
  <c r="Z100" i="3"/>
  <c r="Y100" i="3"/>
  <c r="Z99" i="3"/>
  <c r="Y99" i="3"/>
  <c r="Z98" i="3"/>
  <c r="Y98" i="3"/>
  <c r="Z97" i="3"/>
  <c r="Y97" i="3"/>
  <c r="Z96" i="3"/>
  <c r="Y96" i="3"/>
  <c r="Z95" i="3"/>
  <c r="Y95" i="3"/>
  <c r="Z94" i="3"/>
  <c r="Y94" i="3"/>
  <c r="Z93" i="3"/>
  <c r="Y93" i="3"/>
  <c r="Z92" i="3"/>
  <c r="Y92" i="3"/>
  <c r="Z91" i="3"/>
  <c r="Y91" i="3"/>
  <c r="Z90" i="3"/>
  <c r="Y90" i="3"/>
  <c r="Z89" i="3"/>
  <c r="Y89" i="3"/>
  <c r="Z88" i="3"/>
  <c r="Y88" i="3"/>
  <c r="Z87" i="3"/>
  <c r="Y87" i="3"/>
  <c r="Z86" i="3"/>
  <c r="Y86" i="3"/>
  <c r="Z85" i="3"/>
  <c r="Y85" i="3"/>
  <c r="Z84" i="3"/>
  <c r="Y84" i="3"/>
  <c r="Z83" i="3"/>
  <c r="Y83" i="3"/>
  <c r="Z82" i="3"/>
  <c r="Y82" i="3"/>
  <c r="Z81" i="3"/>
  <c r="Y81" i="3"/>
  <c r="Z80" i="3"/>
  <c r="Y80" i="3"/>
  <c r="Z79" i="3"/>
  <c r="Y79" i="3"/>
  <c r="Z78" i="3"/>
  <c r="Y78" i="3"/>
  <c r="Z77" i="3"/>
  <c r="Y77" i="3"/>
  <c r="Z76" i="3"/>
  <c r="Y76" i="3"/>
  <c r="Z75" i="3"/>
  <c r="Y75" i="3"/>
  <c r="Z74" i="3"/>
  <c r="Y74" i="3"/>
  <c r="Z73" i="3"/>
  <c r="Y73" i="3"/>
  <c r="Z72" i="3"/>
  <c r="Y72" i="3"/>
  <c r="Z71" i="3"/>
  <c r="Y71" i="3"/>
  <c r="Z70" i="3"/>
  <c r="Y70" i="3"/>
  <c r="Z69" i="3"/>
  <c r="Y69" i="3"/>
  <c r="Z68" i="3"/>
  <c r="AB68" i="3" s="1"/>
  <c r="Y68" i="3"/>
  <c r="Z67" i="3"/>
  <c r="Y67" i="3"/>
  <c r="Z66" i="3"/>
  <c r="Y66" i="3"/>
  <c r="Z65" i="3"/>
  <c r="Y65" i="3"/>
  <c r="Z64" i="3"/>
  <c r="Y64" i="3"/>
  <c r="Z63" i="3"/>
  <c r="Y63" i="3"/>
  <c r="Z62" i="3"/>
  <c r="Y62" i="3"/>
  <c r="Z61" i="3"/>
  <c r="Y61" i="3"/>
  <c r="Z60" i="3"/>
  <c r="Y60" i="3"/>
  <c r="Z59" i="3"/>
  <c r="Y59" i="3"/>
  <c r="Z58" i="3"/>
  <c r="Y58" i="3"/>
  <c r="Z57" i="3"/>
  <c r="Y57" i="3"/>
  <c r="Z56" i="3"/>
  <c r="Y56" i="3"/>
  <c r="Z55" i="3"/>
  <c r="Y55" i="3"/>
  <c r="Z54" i="3"/>
  <c r="Y54" i="3"/>
  <c r="Z53" i="3"/>
  <c r="Y53" i="3"/>
  <c r="Z52" i="3"/>
  <c r="Y52" i="3"/>
  <c r="Z51" i="3"/>
  <c r="Y51" i="3"/>
  <c r="Z50" i="3"/>
  <c r="Y50" i="3"/>
  <c r="Z49" i="3"/>
  <c r="Y49" i="3"/>
  <c r="Z48" i="3"/>
  <c r="Y48" i="3"/>
  <c r="Z47" i="3"/>
  <c r="Y47" i="3"/>
  <c r="Z46" i="3"/>
  <c r="Y46" i="3"/>
  <c r="Z45" i="3"/>
  <c r="Y45" i="3"/>
  <c r="Z44" i="3"/>
  <c r="Y44" i="3"/>
  <c r="Z43" i="3"/>
  <c r="Y43" i="3"/>
  <c r="Z42" i="3"/>
  <c r="Y42" i="3"/>
  <c r="Z41" i="3"/>
  <c r="Y41" i="3"/>
  <c r="Z40" i="3"/>
  <c r="Y40" i="3"/>
  <c r="Z39" i="3"/>
  <c r="Y39" i="3"/>
  <c r="Z38" i="3"/>
  <c r="Y38" i="3"/>
  <c r="Z37" i="3"/>
  <c r="Y37" i="3"/>
  <c r="Z36" i="3"/>
  <c r="Y36" i="3"/>
  <c r="Z35" i="3"/>
  <c r="Y35" i="3"/>
  <c r="Z34" i="3"/>
  <c r="Y34" i="3"/>
  <c r="Z33" i="3"/>
  <c r="Y33" i="3"/>
  <c r="Z32" i="3"/>
  <c r="Y32" i="3"/>
  <c r="Z31" i="3"/>
  <c r="Y31" i="3"/>
  <c r="Z30" i="3"/>
  <c r="Y30" i="3"/>
  <c r="Z29" i="3"/>
  <c r="Y29" i="3"/>
  <c r="Z28" i="3"/>
  <c r="Y28" i="3"/>
  <c r="Z27" i="3"/>
  <c r="Y27" i="3"/>
  <c r="Z26" i="3"/>
  <c r="Y26" i="3"/>
  <c r="Z25" i="3"/>
  <c r="Y25" i="3"/>
  <c r="Z24" i="3"/>
  <c r="Y24" i="3"/>
  <c r="Z23" i="3"/>
  <c r="Y23" i="3"/>
  <c r="Z22" i="3"/>
  <c r="Y22" i="3"/>
  <c r="Z21" i="3"/>
  <c r="Y21" i="3"/>
  <c r="Z20" i="3"/>
  <c r="Y20" i="3"/>
  <c r="Z19" i="3"/>
  <c r="Y19" i="3"/>
  <c r="Z18" i="3"/>
  <c r="Y18" i="3"/>
  <c r="Z17" i="3"/>
  <c r="Y17" i="3"/>
  <c r="Z16" i="3"/>
  <c r="Y16" i="3"/>
  <c r="Z15" i="3"/>
  <c r="Y15" i="3"/>
  <c r="Z14" i="3"/>
  <c r="Y14" i="3"/>
  <c r="Z13" i="3"/>
  <c r="Y13" i="3"/>
  <c r="Z12" i="3"/>
  <c r="Y12" i="3"/>
  <c r="Z11" i="3"/>
  <c r="Y11" i="3"/>
  <c r="Z10" i="3"/>
  <c r="Y10" i="3"/>
  <c r="Z9" i="3"/>
  <c r="Y9" i="3"/>
  <c r="Z8" i="3"/>
  <c r="Y8" i="3"/>
  <c r="Z7" i="3"/>
  <c r="Y7" i="3"/>
  <c r="Z6" i="3"/>
  <c r="Y6" i="3"/>
  <c r="Z5" i="3"/>
  <c r="Y5" i="3"/>
  <c r="Z4" i="3"/>
  <c r="Y4" i="3"/>
  <c r="Z3" i="3"/>
  <c r="Y3" i="3"/>
  <c r="Z2" i="3"/>
  <c r="Y2" i="3"/>
  <c r="Z3" i="2"/>
  <c r="Z4" i="2"/>
  <c r="Z5" i="2"/>
  <c r="Z6" i="2"/>
  <c r="AA6" i="2" s="1"/>
  <c r="Z7" i="2"/>
  <c r="Z8" i="2"/>
  <c r="Z9" i="2"/>
  <c r="AA9" i="2" s="1"/>
  <c r="Z10" i="2"/>
  <c r="Z11" i="2"/>
  <c r="Z12" i="2"/>
  <c r="Z13" i="2"/>
  <c r="Z14" i="2"/>
  <c r="Z15" i="2"/>
  <c r="AA15" i="2" s="1"/>
  <c r="Z16" i="2"/>
  <c r="Z17" i="2"/>
  <c r="Z18" i="2"/>
  <c r="Z19" i="2"/>
  <c r="Z20" i="2"/>
  <c r="Z21" i="2"/>
  <c r="Z22" i="2"/>
  <c r="Z23" i="2"/>
  <c r="Z24" i="2"/>
  <c r="AA24" i="2" s="1"/>
  <c r="Z25" i="2"/>
  <c r="Z26" i="2"/>
  <c r="AA26" i="2" s="1"/>
  <c r="Z27" i="2"/>
  <c r="Z28" i="2"/>
  <c r="Z29" i="2"/>
  <c r="AA29" i="2" s="1"/>
  <c r="Z30" i="2"/>
  <c r="Z31" i="2"/>
  <c r="Z32" i="2"/>
  <c r="Z33" i="2"/>
  <c r="Z34" i="2"/>
  <c r="AA34" i="2" s="1"/>
  <c r="Z35" i="2"/>
  <c r="Z36" i="2"/>
  <c r="Z37" i="2"/>
  <c r="Z38" i="2"/>
  <c r="Z39" i="2"/>
  <c r="Z40" i="2"/>
  <c r="Z41" i="2"/>
  <c r="Z42" i="2"/>
  <c r="Z43" i="2"/>
  <c r="Z44" i="2"/>
  <c r="AA44" i="2" s="1"/>
  <c r="Z45" i="2"/>
  <c r="Z46" i="2"/>
  <c r="AA46" i="2" s="1"/>
  <c r="Z47" i="2"/>
  <c r="Z48" i="2"/>
  <c r="Z49" i="2"/>
  <c r="AA49" i="2" s="1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AA64" i="2" s="1"/>
  <c r="Z65" i="2"/>
  <c r="Z66" i="2"/>
  <c r="AA66" i="2" s="1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AA86" i="2" s="1"/>
  <c r="Z87" i="2"/>
  <c r="Z88" i="2"/>
  <c r="Z89" i="2"/>
  <c r="AA89" i="2" s="1"/>
  <c r="Z90" i="2"/>
  <c r="Z91" i="2"/>
  <c r="Z92" i="2"/>
  <c r="Z93" i="2"/>
  <c r="Z94" i="2"/>
  <c r="AA94" i="2" s="1"/>
  <c r="Z95" i="2"/>
  <c r="Z96" i="2"/>
  <c r="Z97" i="2"/>
  <c r="Z98" i="2"/>
  <c r="Z99" i="2"/>
  <c r="Z100" i="2"/>
  <c r="Z101" i="2"/>
  <c r="Z102" i="2"/>
  <c r="Z103" i="2"/>
  <c r="Z104" i="2"/>
  <c r="AA104" i="2" s="1"/>
  <c r="Z105" i="2"/>
  <c r="Z106" i="2"/>
  <c r="AA106" i="2" s="1"/>
  <c r="Z107" i="2"/>
  <c r="Z108" i="2"/>
  <c r="Z109" i="2"/>
  <c r="Z110" i="2"/>
  <c r="Z111" i="2"/>
  <c r="Z112" i="2"/>
  <c r="Z113" i="2"/>
  <c r="Z114" i="2"/>
  <c r="Z115" i="2"/>
  <c r="Z116" i="2"/>
  <c r="Z117" i="2"/>
  <c r="AA117" i="2" s="1"/>
  <c r="Z118" i="2"/>
  <c r="Z119" i="2"/>
  <c r="Z120" i="2"/>
  <c r="Z121" i="2"/>
  <c r="Z122" i="2"/>
  <c r="Z123" i="2"/>
  <c r="Z124" i="2"/>
  <c r="Z125" i="2"/>
  <c r="Z126" i="2"/>
  <c r="AA126" i="2" s="1"/>
  <c r="Z127" i="2"/>
  <c r="Z128" i="2"/>
  <c r="Z129" i="2"/>
  <c r="Z130" i="2"/>
  <c r="Z131" i="2"/>
  <c r="Z132" i="2"/>
  <c r="Z133" i="2"/>
  <c r="Z134" i="2"/>
  <c r="AA134" i="2" s="1"/>
  <c r="Z135" i="2"/>
  <c r="AA135" i="2" s="1"/>
  <c r="Z136" i="2"/>
  <c r="Z137" i="2"/>
  <c r="AA137" i="2" s="1"/>
  <c r="Z138" i="2"/>
  <c r="Z139" i="2"/>
  <c r="Z140" i="2"/>
  <c r="Z141" i="2"/>
  <c r="Z142" i="2"/>
  <c r="Z143" i="2"/>
  <c r="Z144" i="2"/>
  <c r="Z145" i="2"/>
  <c r="Z146" i="2"/>
  <c r="AA146" i="2" s="1"/>
  <c r="Z147" i="2"/>
  <c r="Z148" i="2"/>
  <c r="Z149" i="2"/>
  <c r="Z150" i="2"/>
  <c r="Z151" i="2"/>
  <c r="Z152" i="2"/>
  <c r="Z153" i="2"/>
  <c r="Z154" i="2"/>
  <c r="Z155" i="2"/>
  <c r="Z156" i="2"/>
  <c r="Z157" i="2"/>
  <c r="Z158" i="2"/>
  <c r="AA158" i="2" s="1"/>
  <c r="Z159" i="2"/>
  <c r="Z160" i="2"/>
  <c r="Z161" i="2"/>
  <c r="Z162" i="2"/>
  <c r="Z163" i="2"/>
  <c r="Z164" i="2"/>
  <c r="Z165" i="2"/>
  <c r="Z166" i="2"/>
  <c r="AA166" i="2" s="1"/>
  <c r="Z167" i="2"/>
  <c r="Z168" i="2"/>
  <c r="Z169" i="2"/>
  <c r="Z170" i="2"/>
  <c r="Z171" i="2"/>
  <c r="Z172" i="2"/>
  <c r="Z173" i="2"/>
  <c r="Z174" i="2"/>
  <c r="AA174" i="2" s="1"/>
  <c r="Z175" i="2"/>
  <c r="Z176" i="2"/>
  <c r="AA176" i="2" s="1"/>
  <c r="Z177" i="2"/>
  <c r="Z178" i="2"/>
  <c r="Z179" i="2"/>
  <c r="Z180" i="2"/>
  <c r="AA180" i="2" s="1"/>
  <c r="Z181" i="2"/>
  <c r="Z182" i="2"/>
  <c r="Z183" i="2"/>
  <c r="Z184" i="2"/>
  <c r="AA184" i="2" s="1"/>
  <c r="Z185" i="2"/>
  <c r="Z186" i="2"/>
  <c r="AA186" i="2" s="1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" i="2"/>
  <c r="Y3" i="2"/>
  <c r="Y4" i="2"/>
  <c r="Y5" i="2"/>
  <c r="AA5" i="2" s="1"/>
  <c r="Y6" i="2"/>
  <c r="Y7" i="2"/>
  <c r="Y8" i="2"/>
  <c r="AA8" i="2" s="1"/>
  <c r="Y9" i="2"/>
  <c r="Y10" i="2"/>
  <c r="Y11" i="2"/>
  <c r="Y12" i="2"/>
  <c r="Y13" i="2"/>
  <c r="Y14" i="2"/>
  <c r="Y15" i="2"/>
  <c r="Y16" i="2"/>
  <c r="Y17" i="2"/>
  <c r="AA17" i="2" s="1"/>
  <c r="Y18" i="2"/>
  <c r="Y19" i="2"/>
  <c r="Y20" i="2"/>
  <c r="Y21" i="2"/>
  <c r="Y22" i="2"/>
  <c r="Y23" i="2"/>
  <c r="Y24" i="2"/>
  <c r="Y25" i="2"/>
  <c r="AA25" i="2" s="1"/>
  <c r="Y26" i="2"/>
  <c r="Y27" i="2"/>
  <c r="Y28" i="2"/>
  <c r="AA28" i="2" s="1"/>
  <c r="Y29" i="2"/>
  <c r="Y30" i="2"/>
  <c r="Y31" i="2"/>
  <c r="Y32" i="2"/>
  <c r="Y33" i="2"/>
  <c r="Y34" i="2"/>
  <c r="Y35" i="2"/>
  <c r="AA35" i="2" s="1"/>
  <c r="Y36" i="2"/>
  <c r="Y37" i="2"/>
  <c r="Y38" i="2"/>
  <c r="Y39" i="2"/>
  <c r="Y40" i="2"/>
  <c r="AA40" i="2" s="1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AA57" i="2" s="1"/>
  <c r="Y58" i="2"/>
  <c r="Y59" i="2"/>
  <c r="Y60" i="2"/>
  <c r="Y61" i="2"/>
  <c r="Y62" i="2"/>
  <c r="Y63" i="2"/>
  <c r="Y64" i="2"/>
  <c r="Y65" i="2"/>
  <c r="Y66" i="2"/>
  <c r="Y67" i="2"/>
  <c r="Y68" i="2"/>
  <c r="AA68" i="2" s="1"/>
  <c r="Y69" i="2"/>
  <c r="Y70" i="2"/>
  <c r="Y71" i="2"/>
  <c r="AA71" i="2" s="1"/>
  <c r="Y72" i="2"/>
  <c r="Y73" i="2"/>
  <c r="Y74" i="2"/>
  <c r="Y75" i="2"/>
  <c r="AA75" i="2" s="1"/>
  <c r="Y76" i="2"/>
  <c r="Y77" i="2"/>
  <c r="AA77" i="2" s="1"/>
  <c r="Y78" i="2"/>
  <c r="Y79" i="2"/>
  <c r="Y80" i="2"/>
  <c r="Y81" i="2"/>
  <c r="Y82" i="2"/>
  <c r="Y83" i="2"/>
  <c r="Y84" i="2"/>
  <c r="Y85" i="2"/>
  <c r="Y86" i="2"/>
  <c r="Y87" i="2"/>
  <c r="Y88" i="2"/>
  <c r="AA88" i="2" s="1"/>
  <c r="Y89" i="2"/>
  <c r="Y90" i="2"/>
  <c r="Y91" i="2"/>
  <c r="Y92" i="2"/>
  <c r="Y93" i="2"/>
  <c r="Y94" i="2"/>
  <c r="Y95" i="2"/>
  <c r="AA95" i="2" s="1"/>
  <c r="Y96" i="2"/>
  <c r="Y97" i="2"/>
  <c r="AA97" i="2" s="1"/>
  <c r="Y98" i="2"/>
  <c r="Y99" i="2"/>
  <c r="Y100" i="2"/>
  <c r="Y101" i="2"/>
  <c r="Y102" i="2"/>
  <c r="Y103" i="2"/>
  <c r="Y104" i="2"/>
  <c r="Y105" i="2"/>
  <c r="AA105" i="2" s="1"/>
  <c r="Y106" i="2"/>
  <c r="Y107" i="2"/>
  <c r="Y108" i="2"/>
  <c r="AA108" i="2" s="1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AA138" i="2" s="1"/>
  <c r="Y139" i="2"/>
  <c r="Y140" i="2"/>
  <c r="Y141" i="2"/>
  <c r="Y142" i="2"/>
  <c r="AA142" i="2" s="1"/>
  <c r="Y143" i="2"/>
  <c r="Y144" i="2"/>
  <c r="Y145" i="2"/>
  <c r="Y146" i="2"/>
  <c r="Y147" i="2"/>
  <c r="AA147" i="2" s="1"/>
  <c r="Y148" i="2"/>
  <c r="AA148" i="2" s="1"/>
  <c r="Y149" i="2"/>
  <c r="Y150" i="2"/>
  <c r="Y151" i="2"/>
  <c r="AA151" i="2" s="1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AA171" i="2" s="1"/>
  <c r="Y172" i="2"/>
  <c r="Y173" i="2"/>
  <c r="Y174" i="2"/>
  <c r="Y175" i="2"/>
  <c r="AA175" i="2" s="1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AA188" i="2" s="1"/>
  <c r="Y189" i="2"/>
  <c r="Y190" i="2"/>
  <c r="Y191" i="2"/>
  <c r="AA191" i="2" s="1"/>
  <c r="Y192" i="2"/>
  <c r="Y193" i="2"/>
  <c r="Y194" i="2"/>
  <c r="Y195" i="2"/>
  <c r="AA195" i="2" s="1"/>
  <c r="Y196" i="2"/>
  <c r="Y197" i="2"/>
  <c r="AA197" i="2" s="1"/>
  <c r="Y198" i="2"/>
  <c r="AA198" i="2" s="1"/>
  <c r="Y199" i="2"/>
  <c r="AA199" i="2" s="1"/>
  <c r="Y200" i="2"/>
  <c r="AA200" i="2" s="1"/>
  <c r="Y201" i="2"/>
  <c r="Y2" i="2"/>
  <c r="AA13" i="2"/>
  <c r="AA14" i="2"/>
  <c r="AB23" i="2"/>
  <c r="AA32" i="2"/>
  <c r="AA33" i="2"/>
  <c r="AA37" i="2"/>
  <c r="AB43" i="2"/>
  <c r="AA45" i="2"/>
  <c r="AA47" i="2"/>
  <c r="AA48" i="2"/>
  <c r="AA53" i="2"/>
  <c r="AA54" i="2"/>
  <c r="AA55" i="2"/>
  <c r="AA58" i="2"/>
  <c r="AB63" i="2"/>
  <c r="AA72" i="2"/>
  <c r="AA73" i="2"/>
  <c r="AA76" i="2"/>
  <c r="AB83" i="2"/>
  <c r="AA84" i="2"/>
  <c r="AA87" i="2"/>
  <c r="AA91" i="2"/>
  <c r="AA93" i="2"/>
  <c r="AA96" i="2"/>
  <c r="AB103" i="2"/>
  <c r="AA112" i="2"/>
  <c r="AA113" i="2"/>
  <c r="AA114" i="2"/>
  <c r="AA115" i="2"/>
  <c r="AA116" i="2"/>
  <c r="AB123" i="2"/>
  <c r="AA124" i="2"/>
  <c r="AA127" i="2"/>
  <c r="AA128" i="2"/>
  <c r="AA130" i="2"/>
  <c r="AA132" i="2"/>
  <c r="AA133" i="2"/>
  <c r="AB143" i="2"/>
  <c r="AA144" i="2"/>
  <c r="AA150" i="2"/>
  <c r="AA152" i="2"/>
  <c r="AA154" i="2"/>
  <c r="AA155" i="2"/>
  <c r="AA156" i="2"/>
  <c r="AA157" i="2"/>
  <c r="AB163" i="2"/>
  <c r="AA164" i="2"/>
  <c r="AA167" i="2"/>
  <c r="AA168" i="2"/>
  <c r="AA170" i="2"/>
  <c r="AA172" i="2"/>
  <c r="AA173" i="2"/>
  <c r="AB183" i="2"/>
  <c r="AA190" i="2"/>
  <c r="AA192" i="2"/>
  <c r="AA193" i="2"/>
  <c r="AA194" i="2"/>
  <c r="AA196" i="2"/>
  <c r="AB2" i="2"/>
  <c r="AB3" i="2"/>
  <c r="AA4" i="2"/>
  <c r="AA7" i="2"/>
  <c r="AA12" i="2"/>
  <c r="AA16" i="2"/>
  <c r="AA36" i="2"/>
  <c r="AA56" i="2"/>
  <c r="AA69" i="2"/>
  <c r="AA109" i="2"/>
  <c r="AA129" i="2"/>
  <c r="AA136" i="2"/>
  <c r="AA149" i="2"/>
  <c r="AA153" i="2"/>
  <c r="AA169" i="2"/>
  <c r="AA189" i="2"/>
  <c r="Z201" i="1"/>
  <c r="Y201" i="1"/>
  <c r="Z200" i="1"/>
  <c r="Y200" i="1"/>
  <c r="Z199" i="1"/>
  <c r="Y199" i="1"/>
  <c r="Z198" i="1"/>
  <c r="Y198" i="1"/>
  <c r="Z197" i="1"/>
  <c r="Y197" i="1"/>
  <c r="Z196" i="1"/>
  <c r="Y196" i="1"/>
  <c r="Z195" i="1"/>
  <c r="Y195" i="1"/>
  <c r="Z194" i="1"/>
  <c r="Y194" i="1"/>
  <c r="Z193" i="1"/>
  <c r="Y193" i="1"/>
  <c r="Z192" i="1"/>
  <c r="Y192" i="1"/>
  <c r="Z191" i="1"/>
  <c r="Y191" i="1"/>
  <c r="Z190" i="1"/>
  <c r="Y190" i="1"/>
  <c r="Z189" i="1"/>
  <c r="Y189" i="1"/>
  <c r="Z188" i="1"/>
  <c r="Y188" i="1"/>
  <c r="Z187" i="1"/>
  <c r="Y187" i="1"/>
  <c r="Z186" i="1"/>
  <c r="Y186" i="1"/>
  <c r="Z185" i="1"/>
  <c r="Y185" i="1"/>
  <c r="Z184" i="1"/>
  <c r="Y184" i="1"/>
  <c r="Z183" i="1"/>
  <c r="Y183" i="1"/>
  <c r="Z182" i="1"/>
  <c r="Y182" i="1"/>
  <c r="Z181" i="1"/>
  <c r="Y181" i="1"/>
  <c r="Z180" i="1"/>
  <c r="Y180" i="1"/>
  <c r="Z179" i="1"/>
  <c r="Y179" i="1"/>
  <c r="Z178" i="1"/>
  <c r="Y178" i="1"/>
  <c r="Z177" i="1"/>
  <c r="Y177" i="1"/>
  <c r="Z176" i="1"/>
  <c r="Y176" i="1"/>
  <c r="Z175" i="1"/>
  <c r="Y175" i="1"/>
  <c r="Z174" i="1"/>
  <c r="Y174" i="1"/>
  <c r="Z173" i="1"/>
  <c r="Y173" i="1"/>
  <c r="Z172" i="1"/>
  <c r="Y172" i="1"/>
  <c r="Z171" i="1"/>
  <c r="Y171" i="1"/>
  <c r="Z170" i="1"/>
  <c r="Y170" i="1"/>
  <c r="Z169" i="1"/>
  <c r="Y169" i="1"/>
  <c r="Z168" i="1"/>
  <c r="Y168" i="1"/>
  <c r="Z167" i="1"/>
  <c r="Y167" i="1"/>
  <c r="Z166" i="1"/>
  <c r="Y166" i="1"/>
  <c r="Z165" i="1"/>
  <c r="Y165" i="1"/>
  <c r="Z164" i="1"/>
  <c r="Y164" i="1"/>
  <c r="Z163" i="1"/>
  <c r="Y163" i="1"/>
  <c r="Z162" i="1"/>
  <c r="Y162" i="1"/>
  <c r="Z161" i="1"/>
  <c r="Y161" i="1"/>
  <c r="Z160" i="1"/>
  <c r="Y160" i="1"/>
  <c r="Z159" i="1"/>
  <c r="Y159" i="1"/>
  <c r="Z158" i="1"/>
  <c r="Y158" i="1"/>
  <c r="Z157" i="1"/>
  <c r="Y157" i="1"/>
  <c r="Z156" i="1"/>
  <c r="Y156" i="1"/>
  <c r="Z155" i="1"/>
  <c r="Y155" i="1"/>
  <c r="Z154" i="1"/>
  <c r="Y154" i="1"/>
  <c r="Z153" i="1"/>
  <c r="Y153" i="1"/>
  <c r="Z152" i="1"/>
  <c r="Y152" i="1"/>
  <c r="Z151" i="1"/>
  <c r="Y151" i="1"/>
  <c r="Z150" i="1"/>
  <c r="Y150" i="1"/>
  <c r="Z149" i="1"/>
  <c r="Y149" i="1"/>
  <c r="Z148" i="1"/>
  <c r="Y148" i="1"/>
  <c r="Z147" i="1"/>
  <c r="Y147" i="1"/>
  <c r="Z146" i="1"/>
  <c r="Y146" i="1"/>
  <c r="Z145" i="1"/>
  <c r="Y145" i="1"/>
  <c r="Z144" i="1"/>
  <c r="Y144" i="1"/>
  <c r="Z143" i="1"/>
  <c r="Y143" i="1"/>
  <c r="Z142" i="1"/>
  <c r="Y142" i="1"/>
  <c r="Z141" i="1"/>
  <c r="Y141" i="1"/>
  <c r="Z140" i="1"/>
  <c r="Y140" i="1"/>
  <c r="Z139" i="1"/>
  <c r="Y139" i="1"/>
  <c r="Z138" i="1"/>
  <c r="Y138" i="1"/>
  <c r="Z137" i="1"/>
  <c r="Y137" i="1"/>
  <c r="Z136" i="1"/>
  <c r="Y136" i="1"/>
  <c r="Z135" i="1"/>
  <c r="Y135" i="1"/>
  <c r="Z134" i="1"/>
  <c r="Y134" i="1"/>
  <c r="Z133" i="1"/>
  <c r="Y133" i="1"/>
  <c r="Z132" i="1"/>
  <c r="Y132" i="1"/>
  <c r="Z131" i="1"/>
  <c r="Y131" i="1"/>
  <c r="Z130" i="1"/>
  <c r="Y130" i="1"/>
  <c r="Z129" i="1"/>
  <c r="Y129" i="1"/>
  <c r="Z128" i="1"/>
  <c r="Y128" i="1"/>
  <c r="Z127" i="1"/>
  <c r="Y127" i="1"/>
  <c r="Z126" i="1"/>
  <c r="Y126" i="1"/>
  <c r="Z125" i="1"/>
  <c r="Y125" i="1"/>
  <c r="Z124" i="1"/>
  <c r="Y124" i="1"/>
  <c r="Z123" i="1"/>
  <c r="Y123" i="1"/>
  <c r="Z122" i="1"/>
  <c r="Y122" i="1"/>
  <c r="Z121" i="1"/>
  <c r="Y121" i="1"/>
  <c r="Z120" i="1"/>
  <c r="Y120" i="1"/>
  <c r="Z119" i="1"/>
  <c r="Y119" i="1"/>
  <c r="Z118" i="1"/>
  <c r="Y118" i="1"/>
  <c r="Z117" i="1"/>
  <c r="Y117" i="1"/>
  <c r="Z116" i="1"/>
  <c r="Y116" i="1"/>
  <c r="Z115" i="1"/>
  <c r="Y115" i="1"/>
  <c r="Z114" i="1"/>
  <c r="Y114" i="1"/>
  <c r="Z113" i="1"/>
  <c r="Y113" i="1"/>
  <c r="Z112" i="1"/>
  <c r="Y112" i="1"/>
  <c r="Z111" i="1"/>
  <c r="Y111" i="1"/>
  <c r="Z110" i="1"/>
  <c r="Y110" i="1"/>
  <c r="Z109" i="1"/>
  <c r="Y109" i="1"/>
  <c r="Z108" i="1"/>
  <c r="Y108" i="1"/>
  <c r="Z107" i="1"/>
  <c r="Y107" i="1"/>
  <c r="Z106" i="1"/>
  <c r="Y106" i="1"/>
  <c r="Z105" i="1"/>
  <c r="Y105" i="1"/>
  <c r="Z104" i="1"/>
  <c r="Y104" i="1"/>
  <c r="Z103" i="1"/>
  <c r="Y103" i="1"/>
  <c r="Z102" i="1"/>
  <c r="Y102" i="1"/>
  <c r="Z101" i="1"/>
  <c r="Y101" i="1"/>
  <c r="Z100" i="1"/>
  <c r="Y100" i="1"/>
  <c r="Z99" i="1"/>
  <c r="Y99" i="1"/>
  <c r="Z98" i="1"/>
  <c r="Y98" i="1"/>
  <c r="Z97" i="1"/>
  <c r="Y97" i="1"/>
  <c r="Z96" i="1"/>
  <c r="Y96" i="1"/>
  <c r="Z95" i="1"/>
  <c r="Y95" i="1"/>
  <c r="Z94" i="1"/>
  <c r="Y94" i="1"/>
  <c r="Z93" i="1"/>
  <c r="Y93" i="1"/>
  <c r="Z92" i="1"/>
  <c r="Y92" i="1"/>
  <c r="Z91" i="1"/>
  <c r="Y91" i="1"/>
  <c r="Z90" i="1"/>
  <c r="Y90" i="1"/>
  <c r="Z89" i="1"/>
  <c r="Y89" i="1"/>
  <c r="Z88" i="1"/>
  <c r="Y88" i="1"/>
  <c r="Z87" i="1"/>
  <c r="Y87" i="1"/>
  <c r="Z86" i="1"/>
  <c r="Y86" i="1"/>
  <c r="Z85" i="1"/>
  <c r="Y85" i="1"/>
  <c r="Z84" i="1"/>
  <c r="Y84" i="1"/>
  <c r="Z83" i="1"/>
  <c r="Y83" i="1"/>
  <c r="Z82" i="1"/>
  <c r="Y82" i="1"/>
  <c r="Z81" i="1"/>
  <c r="Y81" i="1"/>
  <c r="Z80" i="1"/>
  <c r="Y80" i="1"/>
  <c r="Z79" i="1"/>
  <c r="Y79" i="1"/>
  <c r="Z78" i="1"/>
  <c r="Y78" i="1"/>
  <c r="Z77" i="1"/>
  <c r="Y77" i="1"/>
  <c r="Z76" i="1"/>
  <c r="Y76" i="1"/>
  <c r="Z75" i="1"/>
  <c r="Y75" i="1"/>
  <c r="Z74" i="1"/>
  <c r="Y74" i="1"/>
  <c r="Z73" i="1"/>
  <c r="Y73" i="1"/>
  <c r="Z72" i="1"/>
  <c r="Y72" i="1"/>
  <c r="Z71" i="1"/>
  <c r="Y71" i="1"/>
  <c r="Z70" i="1"/>
  <c r="Y70" i="1"/>
  <c r="Z69" i="1"/>
  <c r="Y69" i="1"/>
  <c r="Z68" i="1"/>
  <c r="Y68" i="1"/>
  <c r="Z67" i="1"/>
  <c r="Y67" i="1"/>
  <c r="Z66" i="1"/>
  <c r="Y66" i="1"/>
  <c r="Z65" i="1"/>
  <c r="Y65" i="1"/>
  <c r="Z64" i="1"/>
  <c r="Y64" i="1"/>
  <c r="Z63" i="1"/>
  <c r="Y63" i="1"/>
  <c r="Z62" i="1"/>
  <c r="Y62" i="1"/>
  <c r="Z61" i="1"/>
  <c r="Y61" i="1"/>
  <c r="Z60" i="1"/>
  <c r="Y60" i="1"/>
  <c r="Z59" i="1"/>
  <c r="Y59" i="1"/>
  <c r="Z58" i="1"/>
  <c r="Y58" i="1"/>
  <c r="Z57" i="1"/>
  <c r="Y57" i="1"/>
  <c r="Z56" i="1"/>
  <c r="Y56" i="1"/>
  <c r="Z55" i="1"/>
  <c r="Y55" i="1"/>
  <c r="Z54" i="1"/>
  <c r="Y54" i="1"/>
  <c r="Z53" i="1"/>
  <c r="Y53" i="1"/>
  <c r="Z52" i="1"/>
  <c r="Y52" i="1"/>
  <c r="Z51" i="1"/>
  <c r="Y51" i="1"/>
  <c r="Z50" i="1"/>
  <c r="Y50" i="1"/>
  <c r="Z49" i="1"/>
  <c r="Y49" i="1"/>
  <c r="Z48" i="1"/>
  <c r="Y48" i="1"/>
  <c r="Z47" i="1"/>
  <c r="Y47" i="1"/>
  <c r="Z46" i="1"/>
  <c r="Y46" i="1"/>
  <c r="Z45" i="1"/>
  <c r="Y45" i="1"/>
  <c r="Z44" i="1"/>
  <c r="Y44" i="1"/>
  <c r="Z43" i="1"/>
  <c r="Y43" i="1"/>
  <c r="Z42" i="1"/>
  <c r="Y42" i="1"/>
  <c r="Z41" i="1"/>
  <c r="Y41" i="1"/>
  <c r="Z40" i="1"/>
  <c r="Y40" i="1"/>
  <c r="Z39" i="1"/>
  <c r="Y39" i="1"/>
  <c r="Z38" i="1"/>
  <c r="Y38" i="1"/>
  <c r="Z37" i="1"/>
  <c r="Y37" i="1"/>
  <c r="Z36" i="1"/>
  <c r="Y36" i="1"/>
  <c r="Z35" i="1"/>
  <c r="Y35" i="1"/>
  <c r="Z34" i="1"/>
  <c r="Y34" i="1"/>
  <c r="Z33" i="1"/>
  <c r="Y33" i="1"/>
  <c r="Z32" i="1"/>
  <c r="Y32" i="1"/>
  <c r="Z31" i="1"/>
  <c r="Y31" i="1"/>
  <c r="Z30" i="1"/>
  <c r="Y30" i="1"/>
  <c r="Z29" i="1"/>
  <c r="Y29" i="1"/>
  <c r="Z28" i="1"/>
  <c r="Y28" i="1"/>
  <c r="Z27" i="1"/>
  <c r="Y27" i="1"/>
  <c r="Z26" i="1"/>
  <c r="Y26" i="1"/>
  <c r="Z25" i="1"/>
  <c r="Y25" i="1"/>
  <c r="Z24" i="1"/>
  <c r="Y24" i="1"/>
  <c r="Z23" i="1"/>
  <c r="Y23" i="1"/>
  <c r="Z22" i="1"/>
  <c r="Y22" i="1"/>
  <c r="Z21" i="1"/>
  <c r="Y21" i="1"/>
  <c r="Z20" i="1"/>
  <c r="Y20" i="1"/>
  <c r="Z19" i="1"/>
  <c r="Y19" i="1"/>
  <c r="Z18" i="1"/>
  <c r="Y18" i="1"/>
  <c r="Z17" i="1"/>
  <c r="Y17" i="1"/>
  <c r="Z16" i="1"/>
  <c r="Y16" i="1"/>
  <c r="Z15" i="1"/>
  <c r="Y15" i="1"/>
  <c r="Z14" i="1"/>
  <c r="Y14" i="1"/>
  <c r="Z13" i="1"/>
  <c r="Y13" i="1"/>
  <c r="Z12" i="1"/>
  <c r="Y12" i="1"/>
  <c r="Z11" i="1"/>
  <c r="Y11" i="1"/>
  <c r="Z10" i="1"/>
  <c r="Y10" i="1"/>
  <c r="Z9" i="1"/>
  <c r="Y9" i="1"/>
  <c r="Z8" i="1"/>
  <c r="Y8" i="1"/>
  <c r="Z7" i="1"/>
  <c r="Y7" i="1"/>
  <c r="Z6" i="1"/>
  <c r="Y6" i="1"/>
  <c r="Z5" i="1"/>
  <c r="Y5" i="1"/>
  <c r="Z4" i="1"/>
  <c r="Y4" i="1"/>
  <c r="Z3" i="1"/>
  <c r="Y3" i="1"/>
  <c r="Z2" i="1"/>
  <c r="Y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3" i="1"/>
  <c r="K4" i="1"/>
  <c r="K5" i="1"/>
  <c r="K6" i="1"/>
  <c r="K7" i="1"/>
  <c r="K2" i="1"/>
  <c r="AA3" i="3" l="1"/>
  <c r="AA103" i="3"/>
  <c r="AA143" i="3"/>
  <c r="AA153" i="3"/>
  <c r="AA183" i="3"/>
  <c r="AA193" i="3"/>
  <c r="AA4" i="3"/>
  <c r="AB177" i="3"/>
  <c r="AB187" i="3"/>
  <c r="AB8" i="3"/>
  <c r="AB25" i="3"/>
  <c r="AB85" i="3"/>
  <c r="AB95" i="3"/>
  <c r="AB105" i="3"/>
  <c r="AA6" i="3"/>
  <c r="AB16" i="3"/>
  <c r="AB26" i="3"/>
  <c r="AB36" i="3"/>
  <c r="AB46" i="3"/>
  <c r="AB116" i="3"/>
  <c r="AB126" i="3"/>
  <c r="AB17" i="3"/>
  <c r="AB27" i="3"/>
  <c r="AB77" i="3"/>
  <c r="AB117" i="3"/>
  <c r="AB137" i="3"/>
  <c r="AB188" i="3"/>
  <c r="AB200" i="3"/>
  <c r="AB11" i="3"/>
  <c r="AB21" i="3"/>
  <c r="AB61" i="3"/>
  <c r="AB121" i="3"/>
  <c r="AB62" i="3"/>
  <c r="AB152" i="3"/>
  <c r="AB162" i="3"/>
  <c r="AA33" i="3"/>
  <c r="AB83" i="3"/>
  <c r="AB133" i="3"/>
  <c r="AB64" i="3"/>
  <c r="AB94" i="3"/>
  <c r="AB104" i="3"/>
  <c r="AB114" i="3"/>
  <c r="AB134" i="3"/>
  <c r="AB144" i="3"/>
  <c r="AB154" i="3"/>
  <c r="AB164" i="3"/>
  <c r="AB7" i="3"/>
  <c r="AA76" i="3"/>
  <c r="AA106" i="3"/>
  <c r="AA156" i="3"/>
  <c r="AA166" i="3"/>
  <c r="AB176" i="3"/>
  <c r="AB58" i="3"/>
  <c r="AA78" i="3"/>
  <c r="AA98" i="3"/>
  <c r="AA108" i="3"/>
  <c r="AA118" i="3"/>
  <c r="AA128" i="3"/>
  <c r="AA168" i="3"/>
  <c r="AA178" i="3"/>
  <c r="AA198" i="3"/>
  <c r="AA69" i="3"/>
  <c r="AB79" i="3"/>
  <c r="AB89" i="3"/>
  <c r="AB119" i="3"/>
  <c r="AB129" i="3"/>
  <c r="AB20" i="3"/>
  <c r="AB30" i="3"/>
  <c r="AB60" i="3"/>
  <c r="AB80" i="3"/>
  <c r="AA160" i="3"/>
  <c r="AB2" i="3"/>
  <c r="AA41" i="3"/>
  <c r="AA81" i="3"/>
  <c r="AA91" i="3"/>
  <c r="AA101" i="3"/>
  <c r="AA141" i="3"/>
  <c r="AB191" i="3"/>
  <c r="AB201" i="3"/>
  <c r="AA56" i="3"/>
  <c r="AB173" i="3"/>
  <c r="AA8" i="3"/>
  <c r="AB37" i="3"/>
  <c r="AA66" i="3"/>
  <c r="AB125" i="3"/>
  <c r="AB183" i="3"/>
  <c r="AA18" i="3"/>
  <c r="AA28" i="3"/>
  <c r="AB86" i="3"/>
  <c r="AB96" i="3"/>
  <c r="AA135" i="3"/>
  <c r="AA145" i="3"/>
  <c r="AA155" i="3"/>
  <c r="AA194" i="3"/>
  <c r="AB19" i="3"/>
  <c r="AB29" i="3"/>
  <c r="AB38" i="3"/>
  <c r="AA68" i="3"/>
  <c r="AB87" i="3"/>
  <c r="AB107" i="3"/>
  <c r="AB136" i="3"/>
  <c r="AB146" i="3"/>
  <c r="AB175" i="3"/>
  <c r="AB39" i="3"/>
  <c r="AB127" i="3"/>
  <c r="AB88" i="3"/>
  <c r="AB108" i="3"/>
  <c r="AA31" i="3"/>
  <c r="AB51" i="3"/>
  <c r="AB70" i="3"/>
  <c r="AB138" i="3"/>
  <c r="AB12" i="3"/>
  <c r="AB139" i="3"/>
  <c r="AB149" i="3"/>
  <c r="AB168" i="3"/>
  <c r="AB42" i="3"/>
  <c r="AB52" i="3"/>
  <c r="AB71" i="3"/>
  <c r="AB110" i="3"/>
  <c r="AB120" i="3"/>
  <c r="AB130" i="3"/>
  <c r="AB169" i="3"/>
  <c r="AB179" i="3"/>
  <c r="AB101" i="3"/>
  <c r="AB189" i="3"/>
  <c r="AA43" i="3"/>
  <c r="AA53" i="3"/>
  <c r="AB111" i="3"/>
  <c r="AB150" i="3"/>
  <c r="AA170" i="3"/>
  <c r="AB14" i="3"/>
  <c r="AB33" i="3"/>
  <c r="AB102" i="3"/>
  <c r="AA131" i="3"/>
  <c r="AB151" i="3"/>
  <c r="AB161" i="3"/>
  <c r="AB5" i="3"/>
  <c r="AA34" i="3"/>
  <c r="AB44" i="3"/>
  <c r="AB54" i="3"/>
  <c r="AB112" i="3"/>
  <c r="AB171" i="3"/>
  <c r="AA93" i="3"/>
  <c r="AB142" i="3"/>
  <c r="AB181" i="3"/>
  <c r="AB35" i="3"/>
  <c r="AB45" i="3"/>
  <c r="AB55" i="3"/>
  <c r="AA133" i="3"/>
  <c r="AA11" i="3"/>
  <c r="AA48" i="3"/>
  <c r="AB57" i="3"/>
  <c r="AB66" i="3"/>
  <c r="AB75" i="3"/>
  <c r="AB84" i="3"/>
  <c r="AA111" i="3"/>
  <c r="AA148" i="3"/>
  <c r="AB157" i="3"/>
  <c r="AB166" i="3"/>
  <c r="AA175" i="3"/>
  <c r="AB184" i="3"/>
  <c r="AB193" i="3"/>
  <c r="AB93" i="3"/>
  <c r="AA21" i="3"/>
  <c r="AB48" i="3"/>
  <c r="AA58" i="3"/>
  <c r="AB67" i="3"/>
  <c r="AB76" i="3"/>
  <c r="AA121" i="3"/>
  <c r="AB148" i="3"/>
  <c r="AA158" i="3"/>
  <c r="AB167" i="3"/>
  <c r="AB3" i="3"/>
  <c r="AA13" i="3"/>
  <c r="AB22" i="3"/>
  <c r="AB31" i="3"/>
  <c r="AB40" i="3"/>
  <c r="AB49" i="3"/>
  <c r="AB103" i="3"/>
  <c r="AA113" i="3"/>
  <c r="AB122" i="3"/>
  <c r="AB131" i="3"/>
  <c r="AA140" i="3"/>
  <c r="AB185" i="3"/>
  <c r="AB158" i="3"/>
  <c r="AB13" i="3"/>
  <c r="AA23" i="3"/>
  <c r="AB32" i="3"/>
  <c r="AB41" i="3"/>
  <c r="AB50" i="3"/>
  <c r="AB59" i="3"/>
  <c r="AA86" i="3"/>
  <c r="AB113" i="3"/>
  <c r="AA123" i="3"/>
  <c r="AB132" i="3"/>
  <c r="AB141" i="3"/>
  <c r="AA150" i="3"/>
  <c r="AB159" i="3"/>
  <c r="AB186" i="3"/>
  <c r="AB195" i="3"/>
  <c r="AB23" i="3"/>
  <c r="AA96" i="3"/>
  <c r="AB123" i="3"/>
  <c r="AB196" i="3"/>
  <c r="AB6" i="3"/>
  <c r="AB15" i="3"/>
  <c r="AB24" i="3"/>
  <c r="AA51" i="3"/>
  <c r="AB78" i="3"/>
  <c r="AA88" i="3"/>
  <c r="AB97" i="3"/>
  <c r="AB106" i="3"/>
  <c r="AB115" i="3"/>
  <c r="AB124" i="3"/>
  <c r="AA151" i="3"/>
  <c r="AB160" i="3"/>
  <c r="AB178" i="3"/>
  <c r="AA188" i="3"/>
  <c r="AB197" i="3"/>
  <c r="AA61" i="3"/>
  <c r="AA161" i="3"/>
  <c r="AB170" i="3"/>
  <c r="AA16" i="3"/>
  <c r="AA71" i="3"/>
  <c r="AB98" i="3"/>
  <c r="AA171" i="3"/>
  <c r="AB180" i="3"/>
  <c r="AB198" i="3"/>
  <c r="AB43" i="3"/>
  <c r="AA116" i="3"/>
  <c r="AB143" i="3"/>
  <c r="AA26" i="3"/>
  <c r="AB53" i="3"/>
  <c r="AA63" i="3"/>
  <c r="AB72" i="3"/>
  <c r="AB81" i="3"/>
  <c r="AB90" i="3"/>
  <c r="AB99" i="3"/>
  <c r="AA126" i="3"/>
  <c r="AB135" i="3"/>
  <c r="AB153" i="3"/>
  <c r="AA163" i="3"/>
  <c r="AB172" i="3"/>
  <c r="AB199" i="3"/>
  <c r="AB9" i="3"/>
  <c r="AA36" i="3"/>
  <c r="AB63" i="3"/>
  <c r="AA73" i="3"/>
  <c r="AB82" i="3"/>
  <c r="AB91" i="3"/>
  <c r="AB100" i="3"/>
  <c r="AB109" i="3"/>
  <c r="AA136" i="3"/>
  <c r="AB145" i="3"/>
  <c r="AB163" i="3"/>
  <c r="AA173" i="3"/>
  <c r="AB182" i="3"/>
  <c r="AB18" i="3"/>
  <c r="AB10" i="3"/>
  <c r="AA46" i="3"/>
  <c r="AB73" i="3"/>
  <c r="AA83" i="3"/>
  <c r="AB92" i="3"/>
  <c r="AA146" i="3"/>
  <c r="AB155" i="3"/>
  <c r="AB192" i="3"/>
  <c r="AB118" i="3"/>
  <c r="AB28" i="3"/>
  <c r="AA38" i="3"/>
  <c r="AB47" i="3"/>
  <c r="AB56" i="3"/>
  <c r="AB65" i="3"/>
  <c r="AB74" i="3"/>
  <c r="AB128" i="3"/>
  <c r="AA138" i="3"/>
  <c r="AB147" i="3"/>
  <c r="AB156" i="3"/>
  <c r="AA165" i="3"/>
  <c r="AB174" i="3"/>
  <c r="AA2" i="3"/>
  <c r="AA7" i="3"/>
  <c r="AA12" i="3"/>
  <c r="AA17" i="3"/>
  <c r="AA22" i="3"/>
  <c r="AA27" i="3"/>
  <c r="AA32" i="3"/>
  <c r="AA37" i="3"/>
  <c r="AA42" i="3"/>
  <c r="AA47" i="3"/>
  <c r="AA52" i="3"/>
  <c r="AA57" i="3"/>
  <c r="AA62" i="3"/>
  <c r="AA67" i="3"/>
  <c r="AA72" i="3"/>
  <c r="AA77" i="3"/>
  <c r="AA82" i="3"/>
  <c r="AA87" i="3"/>
  <c r="AA92" i="3"/>
  <c r="AA97" i="3"/>
  <c r="AA102" i="3"/>
  <c r="AA107" i="3"/>
  <c r="AA112" i="3"/>
  <c r="AA117" i="3"/>
  <c r="AA122" i="3"/>
  <c r="AA127" i="3"/>
  <c r="AA132" i="3"/>
  <c r="AA137" i="3"/>
  <c r="AA142" i="3"/>
  <c r="AA147" i="3"/>
  <c r="AA152" i="3"/>
  <c r="AA157" i="3"/>
  <c r="AA162" i="3"/>
  <c r="AA167" i="3"/>
  <c r="AA172" i="3"/>
  <c r="AA177" i="3"/>
  <c r="AA182" i="3"/>
  <c r="AA187" i="3"/>
  <c r="AA192" i="3"/>
  <c r="AA197" i="3"/>
  <c r="AA14" i="3"/>
  <c r="AA189" i="3"/>
  <c r="AA9" i="3"/>
  <c r="AA19" i="3"/>
  <c r="AA24" i="3"/>
  <c r="AA29" i="3"/>
  <c r="AA39" i="3"/>
  <c r="AA44" i="3"/>
  <c r="AA49" i="3"/>
  <c r="AA54" i="3"/>
  <c r="AA59" i="3"/>
  <c r="AA64" i="3"/>
  <c r="AA74" i="3"/>
  <c r="AA79" i="3"/>
  <c r="AA84" i="3"/>
  <c r="AA89" i="3"/>
  <c r="AA94" i="3"/>
  <c r="AA99" i="3"/>
  <c r="AA104" i="3"/>
  <c r="AA109" i="3"/>
  <c r="AA114" i="3"/>
  <c r="AA119" i="3"/>
  <c r="AA124" i="3"/>
  <c r="AA129" i="3"/>
  <c r="AA134" i="3"/>
  <c r="AA139" i="3"/>
  <c r="AA144" i="3"/>
  <c r="AA149" i="3"/>
  <c r="AA154" i="3"/>
  <c r="AA159" i="3"/>
  <c r="AA164" i="3"/>
  <c r="AA169" i="3"/>
  <c r="AA174" i="3"/>
  <c r="AA179" i="3"/>
  <c r="AA184" i="3"/>
  <c r="AA199" i="3"/>
  <c r="AB4" i="3"/>
  <c r="AB34" i="3"/>
  <c r="AB69" i="3"/>
  <c r="AB194" i="3"/>
  <c r="AA5" i="3"/>
  <c r="AA10" i="3"/>
  <c r="AA15" i="3"/>
  <c r="AA20" i="3"/>
  <c r="AA25" i="3"/>
  <c r="AA30" i="3"/>
  <c r="AA35" i="3"/>
  <c r="AA40" i="3"/>
  <c r="AA45" i="3"/>
  <c r="AA50" i="3"/>
  <c r="AA55" i="3"/>
  <c r="AA60" i="3"/>
  <c r="AA65" i="3"/>
  <c r="AA70" i="3"/>
  <c r="AA75" i="3"/>
  <c r="AA80" i="3"/>
  <c r="AA85" i="3"/>
  <c r="AA90" i="3"/>
  <c r="AA95" i="3"/>
  <c r="AA100" i="3"/>
  <c r="AA105" i="3"/>
  <c r="AA110" i="3"/>
  <c r="AA115" i="3"/>
  <c r="AA120" i="3"/>
  <c r="AA125" i="3"/>
  <c r="AA130" i="3"/>
  <c r="AA180" i="3"/>
  <c r="AA185" i="3"/>
  <c r="AA190" i="3"/>
  <c r="AA195" i="3"/>
  <c r="AA200" i="3"/>
  <c r="AA196" i="3"/>
  <c r="AA176" i="3"/>
  <c r="AA181" i="3"/>
  <c r="AA186" i="3"/>
  <c r="AA191" i="3"/>
  <c r="AA201" i="3"/>
  <c r="AB122" i="2"/>
  <c r="AB161" i="2"/>
  <c r="AA160" i="2"/>
  <c r="AA140" i="2"/>
  <c r="AA20" i="2"/>
  <c r="AB41" i="2"/>
  <c r="AA60" i="2"/>
  <c r="AA80" i="2"/>
  <c r="AA100" i="2"/>
  <c r="AA120" i="2"/>
  <c r="AB141" i="2"/>
  <c r="AA181" i="2"/>
  <c r="AA74" i="2"/>
  <c r="AA139" i="2"/>
  <c r="AA118" i="2"/>
  <c r="AA98" i="2"/>
  <c r="AB182" i="2"/>
  <c r="AA177" i="2"/>
  <c r="AA70" i="2"/>
  <c r="AA107" i="2"/>
  <c r="AA27" i="2"/>
  <c r="AA187" i="2"/>
  <c r="AA67" i="2"/>
  <c r="AA185" i="2"/>
  <c r="AA165" i="2"/>
  <c r="AA145" i="2"/>
  <c r="AA125" i="2"/>
  <c r="AA85" i="2"/>
  <c r="AA65" i="2"/>
  <c r="AB201" i="2"/>
  <c r="AA178" i="2"/>
  <c r="AB121" i="2"/>
  <c r="AA179" i="2"/>
  <c r="AB101" i="2"/>
  <c r="AA99" i="2"/>
  <c r="AB61" i="2"/>
  <c r="AA119" i="2"/>
  <c r="AB82" i="2"/>
  <c r="AB81" i="2"/>
  <c r="AB162" i="2"/>
  <c r="AB22" i="2"/>
  <c r="AB21" i="2"/>
  <c r="AB102" i="2"/>
  <c r="AA62" i="2"/>
  <c r="AA42" i="2"/>
  <c r="AA159" i="2"/>
  <c r="AA79" i="2"/>
  <c r="AA38" i="2"/>
  <c r="AA59" i="2"/>
  <c r="AA19" i="2"/>
  <c r="AA78" i="2"/>
  <c r="AA39" i="2"/>
  <c r="AA18" i="2"/>
  <c r="AA92" i="2"/>
  <c r="AA110" i="2"/>
  <c r="AA10" i="2"/>
  <c r="AA111" i="2"/>
  <c r="AA52" i="2"/>
  <c r="AA90" i="2"/>
  <c r="AA30" i="2"/>
  <c r="AA183" i="2"/>
  <c r="AA163" i="2"/>
  <c r="AA50" i="2"/>
  <c r="AA143" i="2"/>
  <c r="AA51" i="2"/>
  <c r="AA123" i="2"/>
  <c r="AA31" i="2"/>
  <c r="AA103" i="2"/>
  <c r="AA11" i="2"/>
  <c r="AA83" i="2"/>
  <c r="AA63" i="2"/>
  <c r="AA43" i="2"/>
  <c r="AA131" i="2"/>
  <c r="AA23" i="2"/>
  <c r="AA3" i="2"/>
  <c r="AB42" i="2"/>
  <c r="AB181" i="2"/>
  <c r="AA201" i="2"/>
  <c r="AA161" i="2"/>
  <c r="AA141" i="2"/>
  <c r="AA121" i="2"/>
  <c r="AA101" i="2"/>
  <c r="AA81" i="2"/>
  <c r="AA61" i="2"/>
  <c r="AA41" i="2"/>
  <c r="AA21" i="2"/>
  <c r="AB200" i="2"/>
  <c r="AB180" i="2"/>
  <c r="AB160" i="2"/>
  <c r="AB140" i="2"/>
  <c r="AB120" i="2"/>
  <c r="AB100" i="2"/>
  <c r="AB80" i="2"/>
  <c r="AB60" i="2"/>
  <c r="AB40" i="2"/>
  <c r="AB20" i="2"/>
  <c r="AA2" i="2"/>
  <c r="AB142" i="2"/>
  <c r="AA162" i="2"/>
  <c r="AB199" i="2"/>
  <c r="AB179" i="2"/>
  <c r="AB159" i="2"/>
  <c r="AB139" i="2"/>
  <c r="AB119" i="2"/>
  <c r="AB99" i="2"/>
  <c r="AB79" i="2"/>
  <c r="AB59" i="2"/>
  <c r="AB39" i="2"/>
  <c r="AB19" i="2"/>
  <c r="AB62" i="2"/>
  <c r="AA182" i="2"/>
  <c r="AA122" i="2"/>
  <c r="AB198" i="2"/>
  <c r="AB178" i="2"/>
  <c r="AB158" i="2"/>
  <c r="AB138" i="2"/>
  <c r="AB118" i="2"/>
  <c r="AB98" i="2"/>
  <c r="AB78" i="2"/>
  <c r="AB58" i="2"/>
  <c r="AB38" i="2"/>
  <c r="AB18" i="2"/>
  <c r="AB197" i="2"/>
  <c r="AB177" i="2"/>
  <c r="AB157" i="2"/>
  <c r="AB137" i="2"/>
  <c r="AB117" i="2"/>
  <c r="AB97" i="2"/>
  <c r="AB77" i="2"/>
  <c r="AB57" i="2"/>
  <c r="AB37" i="2"/>
  <c r="AB17" i="2"/>
  <c r="AA82" i="2"/>
  <c r="AB196" i="2"/>
  <c r="AB176" i="2"/>
  <c r="AB156" i="2"/>
  <c r="AB136" i="2"/>
  <c r="AB116" i="2"/>
  <c r="AB96" i="2"/>
  <c r="AB76" i="2"/>
  <c r="AB56" i="2"/>
  <c r="AB36" i="2"/>
  <c r="AB16" i="2"/>
  <c r="AA22" i="2"/>
  <c r="AB195" i="2"/>
  <c r="AB175" i="2"/>
  <c r="AB155" i="2"/>
  <c r="AB135" i="2"/>
  <c r="AB115" i="2"/>
  <c r="AB95" i="2"/>
  <c r="AB75" i="2"/>
  <c r="AB55" i="2"/>
  <c r="AB35" i="2"/>
  <c r="AB15" i="2"/>
  <c r="AB194" i="2"/>
  <c r="AB174" i="2"/>
  <c r="AB154" i="2"/>
  <c r="AB134" i="2"/>
  <c r="AB114" i="2"/>
  <c r="AB94" i="2"/>
  <c r="AB74" i="2"/>
  <c r="AB54" i="2"/>
  <c r="AB34" i="2"/>
  <c r="AB14" i="2"/>
  <c r="AB193" i="2"/>
  <c r="AB173" i="2"/>
  <c r="AB153" i="2"/>
  <c r="AB133" i="2"/>
  <c r="AB113" i="2"/>
  <c r="AB93" i="2"/>
  <c r="AB73" i="2"/>
  <c r="AB53" i="2"/>
  <c r="AB33" i="2"/>
  <c r="AB13" i="2"/>
  <c r="AB192" i="2"/>
  <c r="AB172" i="2"/>
  <c r="AB152" i="2"/>
  <c r="AB132" i="2"/>
  <c r="AB112" i="2"/>
  <c r="AB92" i="2"/>
  <c r="AB72" i="2"/>
  <c r="AB52" i="2"/>
  <c r="AB32" i="2"/>
  <c r="AB12" i="2"/>
  <c r="AB191" i="2"/>
  <c r="AB171" i="2"/>
  <c r="AB151" i="2"/>
  <c r="AB131" i="2"/>
  <c r="AB111" i="2"/>
  <c r="AB91" i="2"/>
  <c r="AB71" i="2"/>
  <c r="AB51" i="2"/>
  <c r="AB31" i="2"/>
  <c r="AB11" i="2"/>
  <c r="AB190" i="2"/>
  <c r="AB170" i="2"/>
  <c r="AB150" i="2"/>
  <c r="AB130" i="2"/>
  <c r="AB110" i="2"/>
  <c r="AB90" i="2"/>
  <c r="AB70" i="2"/>
  <c r="AB50" i="2"/>
  <c r="AB30" i="2"/>
  <c r="AB10" i="2"/>
  <c r="AB189" i="2"/>
  <c r="AB169" i="2"/>
  <c r="AB149" i="2"/>
  <c r="AB129" i="2"/>
  <c r="AB109" i="2"/>
  <c r="AB89" i="2"/>
  <c r="AB69" i="2"/>
  <c r="AB49" i="2"/>
  <c r="AB29" i="2"/>
  <c r="AB9" i="2"/>
  <c r="AA102" i="2"/>
  <c r="AB188" i="2"/>
  <c r="AB168" i="2"/>
  <c r="AB148" i="2"/>
  <c r="AB128" i="2"/>
  <c r="AB108" i="2"/>
  <c r="AB88" i="2"/>
  <c r="AB68" i="2"/>
  <c r="AB48" i="2"/>
  <c r="AB28" i="2"/>
  <c r="AB8" i="2"/>
  <c r="AB187" i="2"/>
  <c r="AB167" i="2"/>
  <c r="AB147" i="2"/>
  <c r="AB127" i="2"/>
  <c r="AB107" i="2"/>
  <c r="AB87" i="2"/>
  <c r="AB67" i="2"/>
  <c r="AB47" i="2"/>
  <c r="AB27" i="2"/>
  <c r="AB7" i="2"/>
  <c r="AB186" i="2"/>
  <c r="AB166" i="2"/>
  <c r="AB146" i="2"/>
  <c r="AB126" i="2"/>
  <c r="AB106" i="2"/>
  <c r="AB86" i="2"/>
  <c r="AB66" i="2"/>
  <c r="AB46" i="2"/>
  <c r="AB26" i="2"/>
  <c r="AB6" i="2"/>
  <c r="AB185" i="2"/>
  <c r="AB165" i="2"/>
  <c r="AB145" i="2"/>
  <c r="AB125" i="2"/>
  <c r="AB105" i="2"/>
  <c r="AB85" i="2"/>
  <c r="AB65" i="2"/>
  <c r="AB45" i="2"/>
  <c r="AB25" i="2"/>
  <c r="AB5" i="2"/>
  <c r="AB184" i="2"/>
  <c r="AB164" i="2"/>
  <c r="AB144" i="2"/>
  <c r="AB124" i="2"/>
  <c r="AB104" i="2"/>
  <c r="AB84" i="2"/>
  <c r="AB64" i="2"/>
  <c r="AB44" i="2"/>
  <c r="AB24" i="2"/>
  <c r="AB4" i="2"/>
</calcChain>
</file>

<file path=xl/sharedStrings.xml><?xml version="1.0" encoding="utf-8"?>
<sst xmlns="http://schemas.openxmlformats.org/spreadsheetml/2006/main" count="96" uniqueCount="33">
  <si>
    <t>F2</t>
  </si>
  <si>
    <t>F3</t>
  </si>
  <si>
    <t>F4</t>
  </si>
  <si>
    <t>F1</t>
  </si>
  <si>
    <t>m1</t>
  </si>
  <si>
    <t>m2</t>
  </si>
  <si>
    <t>m3</t>
  </si>
  <si>
    <t>m4</t>
  </si>
  <si>
    <t>fold</t>
  </si>
  <si>
    <t>moment</t>
  </si>
  <si>
    <t>M</t>
  </si>
  <si>
    <t xml:space="preserve">theta </t>
  </si>
  <si>
    <t>theta</t>
  </si>
  <si>
    <t>target angle</t>
  </si>
  <si>
    <t>M average</t>
  </si>
  <si>
    <t>std dev</t>
  </si>
  <si>
    <t>mean -sig</t>
  </si>
  <si>
    <t>mean +sig</t>
  </si>
  <si>
    <t>spr stiff</t>
  </si>
  <si>
    <t>stiff factor</t>
  </si>
  <si>
    <t>bar A</t>
  </si>
  <si>
    <t>bar E</t>
  </si>
  <si>
    <t>a</t>
  </si>
  <si>
    <t>L</t>
  </si>
  <si>
    <t>lambda</t>
  </si>
  <si>
    <t>omega</t>
  </si>
  <si>
    <t>50 E-3</t>
  </si>
  <si>
    <t>20 E-3</t>
  </si>
  <si>
    <t>2 E9</t>
  </si>
  <si>
    <t>5E-3 5E-3</t>
  </si>
  <si>
    <t>E-8</t>
  </si>
  <si>
    <t>10E-3 10E-3</t>
  </si>
  <si>
    <t>E-6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</si>
</sst>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'Base Comparison'!$L$1</c:f>
              <c:strCache>
                <c:ptCount val="1"/>
                <c:pt idx="0">
                  <c:v>moment</c:v>
                </c:pt>
              </c:strCache>
            </c:strRef>
          </c:tx>
          <c:marker>
            <c:symbol val="none"/>
          </c:marker>
          <c:xVal>
            <c:numRef>
              <c:f>'Base Comparison'!$K$2:$K$201</c:f>
              <c:numCache>
                <c:formatCode>General</c:formatCode>
                <c:ptCount val="200"/>
                <c:pt idx="0">
                  <c:v>4.0482395731165504</c:v>
                </c:pt>
                <c:pt idx="1">
                  <c:v>4.0592216457097301</c:v>
                </c:pt>
                <c:pt idx="2">
                  <c:v>4.0702036635396102</c:v>
                </c:pt>
                <c:pt idx="3">
                  <c:v>4.0811856248626999</c:v>
                </c:pt>
                <c:pt idx="4">
                  <c:v>4.0921675278774501</c:v>
                </c:pt>
                <c:pt idx="5">
                  <c:v>4.10314937072192</c:v>
                </c:pt>
                <c:pt idx="6">
                  <c:v>4.1141311514715202</c:v>
                </c:pt>
                <c:pt idx="7">
                  <c:v>4.12511286813643</c:v>
                </c:pt>
                <c:pt idx="8">
                  <c:v>4.1360945186591103</c:v>
                </c:pt>
                <c:pt idx="9">
                  <c:v>4.1470761009115602</c:v>
                </c:pt>
                <c:pt idx="10">
                  <c:v>4.1580576126925601</c:v>
                </c:pt>
                <c:pt idx="11">
                  <c:v>4.1690390517247096</c:v>
                </c:pt>
                <c:pt idx="12">
                  <c:v>4.1800204156513798</c:v>
                </c:pt>
                <c:pt idx="13">
                  <c:v>4.1910017020335104</c:v>
                </c:pt>
                <c:pt idx="14">
                  <c:v>4.20198290834632</c:v>
                </c:pt>
                <c:pt idx="15">
                  <c:v>4.2129640319757602</c:v>
                </c:pt>
                <c:pt idx="16">
                  <c:v>4.2239450702149401</c:v>
                </c:pt>
                <c:pt idx="17">
                  <c:v>4.2349260202602803</c:v>
                </c:pt>
                <c:pt idx="18">
                  <c:v>4.2459068792075296</c:v>
                </c:pt>
                <c:pt idx="19">
                  <c:v>4.2568876440476799</c:v>
                </c:pt>
                <c:pt idx="20">
                  <c:v>4.2678683116625198</c:v>
                </c:pt>
                <c:pt idx="21">
                  <c:v>4.2788488788201802</c:v>
                </c:pt>
                <c:pt idx="22">
                  <c:v>4.2898293421703304</c:v>
                </c:pt>
                <c:pt idx="23">
                  <c:v>4.3008096982392203</c:v>
                </c:pt>
                <c:pt idx="24">
                  <c:v>4.3117899434244897</c:v>
                </c:pt>
                <c:pt idx="25">
                  <c:v>4.3227700739896999</c:v>
                </c:pt>
                <c:pt idx="26">
                  <c:v>4.3337500860586298</c:v>
                </c:pt>
                <c:pt idx="27">
                  <c:v>4.3447299756093303</c:v>
                </c:pt>
                <c:pt idx="28">
                  <c:v>4.3557097384678896</c:v>
                </c:pt>
                <c:pt idx="29">
                  <c:v>4.3666893703018204</c:v>
                </c:pt>
                <c:pt idx="30">
                  <c:v>4.3776688666132797</c:v>
                </c:pt>
                <c:pt idx="31">
                  <c:v>4.3886482227318204</c:v>
                </c:pt>
                <c:pt idx="32">
                  <c:v>4.3996274338069199</c:v>
                </c:pt>
                <c:pt idx="33">
                  <c:v>4.4106064948000103</c:v>
                </c:pt>
                <c:pt idx="34">
                  <c:v>4.4215854004763404</c:v>
                </c:pt>
                <c:pt idx="35">
                  <c:v>4.43256414539609</c:v>
                </c:pt>
                <c:pt idx="36">
                  <c:v>4.4435427239055203</c:v>
                </c:pt>
                <c:pt idx="37">
                  <c:v>4.4545211301272696</c:v>
                </c:pt>
                <c:pt idx="38">
                  <c:v>4.46549935795026</c:v>
                </c:pt>
                <c:pt idx="39">
                  <c:v>4.4764774010194497</c:v>
                </c:pt>
                <c:pt idx="40">
                  <c:v>4.4874552527246703</c:v>
                </c:pt>
                <c:pt idx="41">
                  <c:v>4.4984329061889303</c:v>
                </c:pt>
                <c:pt idx="42">
                  <c:v>4.5094103542589501</c:v>
                </c:pt>
                <c:pt idx="43">
                  <c:v>4.5203875894834997</c:v>
                </c:pt>
                <c:pt idx="44">
                  <c:v>4.53136460411194</c:v>
                </c:pt>
                <c:pt idx="45">
                  <c:v>4.5423413900729397</c:v>
                </c:pt>
                <c:pt idx="46">
                  <c:v>4.5533179389612597</c:v>
                </c:pt>
                <c:pt idx="47">
                  <c:v>4.5642942420223296</c:v>
                </c:pt>
                <c:pt idx="48">
                  <c:v>4.5752702901358502</c:v>
                </c:pt>
                <c:pt idx="49">
                  <c:v>4.5862460737986801</c:v>
                </c:pt>
                <c:pt idx="50">
                  <c:v>4.5972215831067498</c:v>
                </c:pt>
                <c:pt idx="51">
                  <c:v>4.6081968077361699</c:v>
                </c:pt>
                <c:pt idx="52">
                  <c:v>4.6191717369232101</c:v>
                </c:pt>
                <c:pt idx="53">
                  <c:v>4.6301463594433701</c:v>
                </c:pt>
                <c:pt idx="54">
                  <c:v>4.6411206635893096</c:v>
                </c:pt>
                <c:pt idx="55">
                  <c:v>4.6520946371476199</c:v>
                </c:pt>
                <c:pt idx="56">
                  <c:v>4.6630682673744097</c:v>
                </c:pt>
                <c:pt idx="57">
                  <c:v>4.6740415409696201</c:v>
                </c:pt>
                <c:pt idx="58">
                  <c:v>4.6850144440499202</c:v>
                </c:pt>
                <c:pt idx="59">
                  <c:v>4.6959869621203199</c:v>
                </c:pt>
                <c:pt idx="60">
                  <c:v>4.7069590800440899</c:v>
                </c:pt>
                <c:pt idx="61">
                  <c:v>4.7179307820113001</c:v>
                </c:pt>
                <c:pt idx="62">
                  <c:v>4.7289020515055098</c:v>
                </c:pt>
                <c:pt idx="63">
                  <c:v>4.73987287126885</c:v>
                </c:pt>
                <c:pt idx="64">
                  <c:v>4.7508432232651003</c:v>
                </c:pt>
                <c:pt idx="65">
                  <c:v>4.7618130886409196</c:v>
                </c:pt>
                <c:pt idx="66">
                  <c:v>4.7727824476849703</c:v>
                </c:pt>
                <c:pt idx="67">
                  <c:v>4.7837512797848003</c:v>
                </c:pt>
                <c:pt idx="68">
                  <c:v>4.79471956338155</c:v>
                </c:pt>
                <c:pt idx="69">
                  <c:v>4.8056872759221303</c:v>
                </c:pt>
                <c:pt idx="70">
                  <c:v>4.8166543938088697</c:v>
                </c:pt>
                <c:pt idx="71">
                  <c:v>4.8276208923465003</c:v>
                </c:pt>
                <c:pt idx="72">
                  <c:v>4.8385867456862997</c:v>
                </c:pt>
                <c:pt idx="73">
                  <c:v>4.8495519267671998</c:v>
                </c:pt>
                <c:pt idx="74">
                  <c:v>4.8605164072538098</c:v>
                </c:pt>
                <c:pt idx="75">
                  <c:v>4.87148015747111</c:v>
                </c:pt>
                <c:pt idx="76">
                  <c:v>4.8824431463356701</c:v>
                </c:pt>
                <c:pt idx="77">
                  <c:v>4.89340534128314</c:v>
                </c:pt>
                <c:pt idx="78">
                  <c:v>4.9043667081921001</c:v>
                </c:pt>
                <c:pt idx="79">
                  <c:v>4.9153272113035698</c:v>
                </c:pt>
                <c:pt idx="80">
                  <c:v>4.92628681313683</c:v>
                </c:pt>
                <c:pt idx="81">
                  <c:v>4.9372454743996101</c:v>
                </c:pt>
                <c:pt idx="82">
                  <c:v>4.9482031538955402</c:v>
                </c:pt>
                <c:pt idx="83">
                  <c:v>4.9591598084247099</c:v>
                </c:pt>
                <c:pt idx="84">
                  <c:v>4.9701153926805199</c:v>
                </c:pt>
                <c:pt idx="85">
                  <c:v>4.9810698591411802</c:v>
                </c:pt>
                <c:pt idx="86">
                  <c:v>4.9920231579544199</c:v>
                </c:pt>
                <c:pt idx="87">
                  <c:v>5.0029752368167797</c:v>
                </c:pt>
                <c:pt idx="88">
                  <c:v>5.0139260408501096</c:v>
                </c:pt>
                <c:pt idx="89">
                  <c:v>5.0248755124664797</c:v>
                </c:pt>
                <c:pt idx="90">
                  <c:v>5.0358235912284899</c:v>
                </c:pt>
                <c:pt idx="91">
                  <c:v>5.0467702137071502</c:v>
                </c:pt>
                <c:pt idx="92">
                  <c:v>5.0577153133264501</c:v>
                </c:pt>
                <c:pt idx="93">
                  <c:v>5.0686588202046501</c:v>
                </c:pt>
                <c:pt idx="94">
                  <c:v>5.0796006609890503</c:v>
                </c:pt>
                <c:pt idx="95">
                  <c:v>5.0905407586790199</c:v>
                </c:pt>
                <c:pt idx="96">
                  <c:v>5.1014790324480002</c:v>
                </c:pt>
                <c:pt idx="97">
                  <c:v>5.1124153974440603</c:v>
                </c:pt>
                <c:pt idx="98">
                  <c:v>5.1233497646162096</c:v>
                </c:pt>
                <c:pt idx="99">
                  <c:v>5.1342820404799197</c:v>
                </c:pt>
                <c:pt idx="100">
                  <c:v>5.1452121269282598</c:v>
                </c:pt>
                <c:pt idx="101">
                  <c:v>5.15613992099569</c:v>
                </c:pt>
                <c:pt idx="102">
                  <c:v>5.16706531465005</c:v>
                </c:pt>
                <c:pt idx="103">
                  <c:v>5.17798819453263</c:v>
                </c:pt>
                <c:pt idx="104">
                  <c:v>5.1889084417498204</c:v>
                </c:pt>
                <c:pt idx="105">
                  <c:v>5.1998259316008202</c:v>
                </c:pt>
                <c:pt idx="106">
                  <c:v>5.2107405333397798</c:v>
                </c:pt>
                <c:pt idx="107">
                  <c:v>5.2216521099132596</c:v>
                </c:pt>
                <c:pt idx="108">
                  <c:v>5.2325605177129502</c:v>
                </c:pt>
                <c:pt idx="109">
                  <c:v>5.2434656063040102</c:v>
                </c:pt>
                <c:pt idx="110">
                  <c:v>5.2543672181694001</c:v>
                </c:pt>
                <c:pt idx="111">
                  <c:v>5.26526518845015</c:v>
                </c:pt>
                <c:pt idx="112">
                  <c:v>5.2761593446990798</c:v>
                </c:pt>
                <c:pt idx="113">
                  <c:v>5.2870495066226404</c:v>
                </c:pt>
                <c:pt idx="114">
                  <c:v>5.2979354858427898</c:v>
                </c:pt>
                <c:pt idx="115">
                  <c:v>5.308817085676</c:v>
                </c:pt>
                <c:pt idx="116">
                  <c:v>5.3196941009423302</c:v>
                </c:pt>
                <c:pt idx="117">
                  <c:v>5.33056631771918</c:v>
                </c:pt>
                <c:pt idx="118">
                  <c:v>5.3414335135330804</c:v>
                </c:pt>
                <c:pt idx="119">
                  <c:v>5.3522954562129401</c:v>
                </c:pt>
                <c:pt idx="120">
                  <c:v>5.3631519051890297</c:v>
                </c:pt>
                <c:pt idx="121">
                  <c:v>5.3740026104450003</c:v>
                </c:pt>
                <c:pt idx="122">
                  <c:v>5.38484731269335</c:v>
                </c:pt>
                <c:pt idx="123">
                  <c:v>5.3956857444994899</c:v>
                </c:pt>
                <c:pt idx="124">
                  <c:v>5.4065176293825798</c:v>
                </c:pt>
                <c:pt idx="125">
                  <c:v>5.4173426804986704</c:v>
                </c:pt>
                <c:pt idx="126">
                  <c:v>5.42816060481666</c:v>
                </c:pt>
                <c:pt idx="127">
                  <c:v>5.43897110025482</c:v>
                </c:pt>
                <c:pt idx="128">
                  <c:v>5.4497738582358801</c:v>
                </c:pt>
                <c:pt idx="129">
                  <c:v>5.4605685626698204</c:v>
                </c:pt>
                <c:pt idx="130">
                  <c:v>5.4713548923180397</c:v>
                </c:pt>
                <c:pt idx="131">
                  <c:v>5.4821325221991204</c:v>
                </c:pt>
                <c:pt idx="132">
                  <c:v>5.4929011209188801</c:v>
                </c:pt>
                <c:pt idx="133">
                  <c:v>5.5036603585533603</c:v>
                </c:pt>
                <c:pt idx="134">
                  <c:v>5.5144099010548597</c:v>
                </c:pt>
                <c:pt idx="135">
                  <c:v>5.5251494200517604</c:v>
                </c:pt>
                <c:pt idx="136">
                  <c:v>5.5358785851350598</c:v>
                </c:pt>
                <c:pt idx="137">
                  <c:v>5.5465970792209598</c:v>
                </c:pt>
                <c:pt idx="138">
                  <c:v>5.5573045835427202</c:v>
                </c:pt>
                <c:pt idx="139">
                  <c:v>5.5680008053275696</c:v>
                </c:pt>
                <c:pt idx="140">
                  <c:v>5.5786854509784103</c:v>
                </c:pt>
                <c:pt idx="141">
                  <c:v>5.5893582442274496</c:v>
                </c:pt>
                <c:pt idx="142">
                  <c:v>5.6000189715353796</c:v>
                </c:pt>
                <c:pt idx="143">
                  <c:v>5.6106673807684899</c:v>
                </c:pt>
                <c:pt idx="144">
                  <c:v>5.6213032975043404</c:v>
                </c:pt>
                <c:pt idx="145">
                  <c:v>5.6319265670489704</c:v>
                </c:pt>
                <c:pt idx="146">
                  <c:v>5.6425370789344598</c:v>
                </c:pt>
                <c:pt idx="147">
                  <c:v>5.6531347064700599</c:v>
                </c:pt>
                <c:pt idx="148">
                  <c:v>5.6637196111499497</c:v>
                </c:pt>
                <c:pt idx="149">
                  <c:v>5.6742916851499796</c:v>
                </c:pt>
                <c:pt idx="150">
                  <c:v>5.6848509717244102</c:v>
                </c:pt>
                <c:pt idx="151">
                  <c:v>5.6953979389642599</c:v>
                </c:pt>
                <c:pt idx="152">
                  <c:v>5.7059325615471801</c:v>
                </c:pt>
                <c:pt idx="153">
                  <c:v>5.7164552592365698</c:v>
                </c:pt>
                <c:pt idx="154">
                  <c:v>5.7269664503051798</c:v>
                </c:pt>
                <c:pt idx="155">
                  <c:v>5.7374666637180303</c:v>
                </c:pt>
                <c:pt idx="156">
                  <c:v>5.7479564815653701</c:v>
                </c:pt>
                <c:pt idx="157">
                  <c:v>5.7584366179589699</c:v>
                </c:pt>
                <c:pt idx="158">
                  <c:v>5.7689078592238303</c:v>
                </c:pt>
                <c:pt idx="159">
                  <c:v>5.7793711874853599</c:v>
                </c:pt>
                <c:pt idx="160">
                  <c:v>5.7898275481847996</c:v>
                </c:pt>
                <c:pt idx="161">
                  <c:v>5.8002781232886598</c:v>
                </c:pt>
                <c:pt idx="162">
                  <c:v>5.8107241207403098</c:v>
                </c:pt>
                <c:pt idx="163">
                  <c:v>5.8211668992073404</c:v>
                </c:pt>
                <c:pt idx="164">
                  <c:v>5.8316078952994399</c:v>
                </c:pt>
                <c:pt idx="165">
                  <c:v>5.8420486724034797</c:v>
                </c:pt>
                <c:pt idx="166">
                  <c:v>5.8524908308172003</c:v>
                </c:pt>
                <c:pt idx="167">
                  <c:v>5.8629361562160502</c:v>
                </c:pt>
                <c:pt idx="168">
                  <c:v>5.8733863210308401</c:v>
                </c:pt>
                <c:pt idx="169">
                  <c:v>5.8838432311117099</c:v>
                </c:pt>
                <c:pt idx="170">
                  <c:v>5.8943090953621997</c:v>
                </c:pt>
                <c:pt idx="171">
                  <c:v>5.9047854345464996</c:v>
                </c:pt>
                <c:pt idx="172">
                  <c:v>5.9152743777783297</c:v>
                </c:pt>
                <c:pt idx="173">
                  <c:v>5.9257776494572099</c:v>
                </c:pt>
                <c:pt idx="174">
                  <c:v>5.9362979281824497</c:v>
                </c:pt>
                <c:pt idx="175">
                  <c:v>5.9468364649119003</c:v>
                </c:pt>
                <c:pt idx="176">
                  <c:v>5.9573953192205504</c:v>
                </c:pt>
                <c:pt idx="177">
                  <c:v>5.9679762335213704</c:v>
                </c:pt>
                <c:pt idx="178">
                  <c:v>5.97857409975229</c:v>
                </c:pt>
                <c:pt idx="179">
                  <c:v>5.9891453640076397</c:v>
                </c:pt>
                <c:pt idx="180">
                  <c:v>5.9996342287992999</c:v>
                </c:pt>
                <c:pt idx="181">
                  <c:v>6.0099866314895998</c:v>
                </c:pt>
                <c:pt idx="182">
                  <c:v>6.0201518906848399</c:v>
                </c:pt>
                <c:pt idx="183">
                  <c:v>6.0300841329511297</c:v>
                </c:pt>
                <c:pt idx="184">
                  <c:v>6.0397434148996396</c:v>
                </c:pt>
                <c:pt idx="185">
                  <c:v>6.0490964772303597</c:v>
                </c:pt>
                <c:pt idx="186">
                  <c:v>6.0581171298291796</c:v>
                </c:pt>
                <c:pt idx="187">
                  <c:v>6.0667860572542898</c:v>
                </c:pt>
                <c:pt idx="188">
                  <c:v>6.0750911124882396</c:v>
                </c:pt>
                <c:pt idx="189">
                  <c:v>6.0830260927417603</c:v>
                </c:pt>
                <c:pt idx="190">
                  <c:v>6.0905897078304898</c:v>
                </c:pt>
                <c:pt idx="191">
                  <c:v>6.0977858354255199</c:v>
                </c:pt>
                <c:pt idx="192">
                  <c:v>6.1046218581240597</c:v>
                </c:pt>
                <c:pt idx="193">
                  <c:v>6.1111081313676996</c:v>
                </c:pt>
                <c:pt idx="194">
                  <c:v>6.1172571067358401</c:v>
                </c:pt>
                <c:pt idx="195">
                  <c:v>6.1230828026413802</c:v>
                </c:pt>
                <c:pt idx="196">
                  <c:v>6.1286003489780096</c:v>
                </c:pt>
                <c:pt idx="197">
                  <c:v>6.13382476190516</c:v>
                </c:pt>
                <c:pt idx="198">
                  <c:v>6.1387722121847998</c:v>
                </c:pt>
                <c:pt idx="199">
                  <c:v>6.1434578468420096</c:v>
                </c:pt>
              </c:numCache>
            </c:numRef>
          </c:xVal>
          <c:yVal>
            <c:numRef>
              <c:f>'Base Comparison'!$L$2:$L$201</c:f>
              <c:numCache>
                <c:formatCode>0.00E+00</c:formatCode>
                <c:ptCount val="200"/>
                <c:pt idx="0">
                  <c:v>1.34486186773586E-10</c:v>
                </c:pt>
                <c:pt idx="1">
                  <c:v>2.6950313058549098E-10</c:v>
                </c:pt>
                <c:pt idx="2">
                  <c:v>4.0506770743853299E-10</c:v>
                </c:pt>
                <c:pt idx="3">
                  <c:v>5.4119735211521905E-10</c:v>
                </c:pt>
                <c:pt idx="4">
                  <c:v>6.7791008034667805E-10</c:v>
                </c:pt>
                <c:pt idx="5">
                  <c:v>8.1522451120363799E-10</c:v>
                </c:pt>
                <c:pt idx="6">
                  <c:v>9.53159890926258E-10</c:v>
                </c:pt>
                <c:pt idx="7">
                  <c:v>1.0917361174556101E-9</c:v>
                </c:pt>
                <c:pt idx="8">
                  <c:v>1.2309737663152001E-9</c:v>
                </c:pt>
                <c:pt idx="9">
                  <c:v>1.37089411739844E-9</c:v>
                </c:pt>
                <c:pt idx="10">
                  <c:v>1.5115191830084001E-9</c:v>
                </c:pt>
                <c:pt idx="11">
                  <c:v>1.65287173716777E-9</c:v>
                </c:pt>
                <c:pt idx="12">
                  <c:v>1.7949753461721201E-9</c:v>
                </c:pt>
                <c:pt idx="13">
                  <c:v>1.93785440046668E-9</c:v>
                </c:pt>
                <c:pt idx="14">
                  <c:v>2.0815341480418001E-9</c:v>
                </c:pt>
                <c:pt idx="15">
                  <c:v>2.22604072922294E-9</c:v>
                </c:pt>
                <c:pt idx="16">
                  <c:v>2.3714012130771099E-9</c:v>
                </c:pt>
                <c:pt idx="17">
                  <c:v>2.51764363537355E-9</c:v>
                </c:pt>
                <c:pt idx="18">
                  <c:v>2.6647970384630101E-9</c:v>
                </c:pt>
                <c:pt idx="19">
                  <c:v>2.8128915126845999E-9</c:v>
                </c:pt>
                <c:pt idx="20">
                  <c:v>2.9619582399131899E-9</c:v>
                </c:pt>
                <c:pt idx="21">
                  <c:v>3.1120295389452902E-9</c:v>
                </c:pt>
                <c:pt idx="22">
                  <c:v>3.2631389130610698E-9</c:v>
                </c:pt>
                <c:pt idx="23">
                  <c:v>3.41532109976228E-9</c:v>
                </c:pt>
                <c:pt idx="24">
                  <c:v>3.56861212271298E-9</c:v>
                </c:pt>
                <c:pt idx="25">
                  <c:v>3.7230493463358299E-9</c:v>
                </c:pt>
                <c:pt idx="26">
                  <c:v>3.8786715326821797E-9</c:v>
                </c:pt>
                <c:pt idx="27">
                  <c:v>4.0355189012508702E-9</c:v>
                </c:pt>
                <c:pt idx="28">
                  <c:v>4.1936331913294803E-9</c:v>
                </c:pt>
                <c:pt idx="29">
                  <c:v>4.3530577276396102E-9</c:v>
                </c:pt>
                <c:pt idx="30">
                  <c:v>4.5138374886910499E-9</c:v>
                </c:pt>
                <c:pt idx="31">
                  <c:v>4.6760191789907402E-9</c:v>
                </c:pt>
                <c:pt idx="32">
                  <c:v>4.8396513036053101E-9</c:v>
                </c:pt>
                <c:pt idx="33">
                  <c:v>5.0047842482925403E-9</c:v>
                </c:pt>
                <c:pt idx="34">
                  <c:v>5.1714703607252998E-9</c:v>
                </c:pt>
                <c:pt idx="35">
                  <c:v>5.3397640387764497E-9</c:v>
                </c:pt>
                <c:pt idx="36">
                  <c:v>5.50972182016274E-9</c:v>
                </c:pt>
                <c:pt idx="37">
                  <c:v>5.6814024783413698E-9</c:v>
                </c:pt>
                <c:pt idx="38">
                  <c:v>5.8548671240732396E-9</c:v>
                </c:pt>
                <c:pt idx="39">
                  <c:v>6.0301793078387797E-9</c:v>
                </c:pt>
                <c:pt idx="40">
                  <c:v>6.2074051312688299E-9</c:v>
                </c:pt>
                <c:pt idx="41">
                  <c:v>6.3866133642775902E-9</c:v>
                </c:pt>
                <c:pt idx="42">
                  <c:v>6.5678755396803003E-9</c:v>
                </c:pt>
                <c:pt idx="43">
                  <c:v>6.7512661699087302E-9</c:v>
                </c:pt>
                <c:pt idx="44">
                  <c:v>6.9368627610622003E-9</c:v>
                </c:pt>
                <c:pt idx="45">
                  <c:v>7.1247460267898102E-9</c:v>
                </c:pt>
                <c:pt idx="46">
                  <c:v>7.31500001918128E-9</c:v>
                </c:pt>
                <c:pt idx="47">
                  <c:v>7.5077122841271694E-9</c:v>
                </c:pt>
                <c:pt idx="48">
                  <c:v>7.7029740245482303E-9</c:v>
                </c:pt>
                <c:pt idx="49">
                  <c:v>7.9008802719471297E-9</c:v>
                </c:pt>
                <c:pt idx="50">
                  <c:v>8.1015300668152404E-9</c:v>
                </c:pt>
                <c:pt idx="51">
                  <c:v>8.3050266482853604E-9</c:v>
                </c:pt>
                <c:pt idx="52">
                  <c:v>8.5114776535366605E-9</c:v>
                </c:pt>
                <c:pt idx="53">
                  <c:v>8.7209953275646501E-9</c:v>
                </c:pt>
                <c:pt idx="54">
                  <c:v>8.9336967438402598E-9</c:v>
                </c:pt>
                <c:pt idx="55">
                  <c:v>9.1497040363996999E-9</c:v>
                </c:pt>
                <c:pt idx="56">
                  <c:v>9.3691446441024405E-9</c:v>
                </c:pt>
                <c:pt idx="57">
                  <c:v>9.5921515677055399E-9</c:v>
                </c:pt>
                <c:pt idx="58">
                  <c:v>9.8188636402785107E-9</c:v>
                </c:pt>
                <c:pt idx="59">
                  <c:v>1.0049425811979899E-8</c:v>
                </c:pt>
                <c:pt idx="60">
                  <c:v>1.02839894498974E-8</c:v>
                </c:pt>
                <c:pt idx="61">
                  <c:v>1.05227126534757E-8</c:v>
                </c:pt>
                <c:pt idx="62">
                  <c:v>1.07657605869527E-8</c:v>
                </c:pt>
                <c:pt idx="63">
                  <c:v>1.10133058292128E-8</c:v>
                </c:pt>
                <c:pt idx="64">
                  <c:v>1.12655287423546E-8</c:v>
                </c:pt>
                <c:pt idx="65">
                  <c:v>1.1522617859753799E-8</c:v>
                </c:pt>
                <c:pt idx="66">
                  <c:v>1.1784770294971399E-8</c:v>
                </c:pt>
                <c:pt idx="67">
                  <c:v>1.2052192172289399E-8</c:v>
                </c:pt>
                <c:pt idx="68">
                  <c:v>1.2325099080410201E-8</c:v>
                </c:pt>
                <c:pt idx="69">
                  <c:v>1.26037165502879E-8</c:v>
                </c:pt>
                <c:pt idx="70">
                  <c:v>1.28882805585295E-8</c:v>
                </c:pt>
                <c:pt idx="71">
                  <c:v>1.3179038057815599E-8</c:v>
                </c:pt>
                <c:pt idx="72">
                  <c:v>1.34762475354933E-8</c:v>
                </c:pt>
                <c:pt idx="73">
                  <c:v>1.3780179602171899E-8</c:v>
                </c:pt>
                <c:pt idx="74">
                  <c:v>1.4091117611672E-8</c:v>
                </c:pt>
                <c:pt idx="75">
                  <c:v>1.4409358314368999E-8</c:v>
                </c:pt>
                <c:pt idx="76">
                  <c:v>1.47352125443767E-8</c:v>
                </c:pt>
                <c:pt idx="77">
                  <c:v>1.5069005945367301E-8</c:v>
                </c:pt>
                <c:pt idx="78">
                  <c:v>1.54110797313578E-8</c:v>
                </c:pt>
                <c:pt idx="79">
                  <c:v>1.57617914922881E-8</c:v>
                </c:pt>
                <c:pt idx="80">
                  <c:v>1.6121516035365599E-8</c:v>
                </c:pt>
                <c:pt idx="81">
                  <c:v>1.6490646283235901E-8</c:v>
                </c:pt>
                <c:pt idx="82">
                  <c:v>1.68695941995001E-8</c:v>
                </c:pt>
                <c:pt idx="83">
                  <c:v>1.72587917834743E-8</c:v>
                </c:pt>
                <c:pt idx="84">
                  <c:v>1.7658692100974699E-8</c:v>
                </c:pt>
                <c:pt idx="85">
                  <c:v>1.8069770370061599E-8</c:v>
                </c:pt>
                <c:pt idx="86">
                  <c:v>1.8492525113336098E-8</c:v>
                </c:pt>
                <c:pt idx="87">
                  <c:v>1.89274793653027E-8</c:v>
                </c:pt>
                <c:pt idx="88">
                  <c:v>1.9375181907701501E-8</c:v>
                </c:pt>
                <c:pt idx="89">
                  <c:v>1.9836208619663499E-8</c:v>
                </c:pt>
                <c:pt idx="90">
                  <c:v>2.0311163875135199E-8</c:v>
                </c:pt>
                <c:pt idx="91">
                  <c:v>2.0800681964194799E-8</c:v>
                </c:pt>
                <c:pt idx="92">
                  <c:v>2.13054286468939E-8</c:v>
                </c:pt>
                <c:pt idx="93">
                  <c:v>2.1826102740520899E-8</c:v>
                </c:pt>
                <c:pt idx="94">
                  <c:v>2.2363437772172599E-8</c:v>
                </c:pt>
                <c:pt idx="95">
                  <c:v>2.2918203748103502E-8</c:v>
                </c:pt>
                <c:pt idx="96">
                  <c:v>2.3491208933910101E-8</c:v>
                </c:pt>
                <c:pt idx="97">
                  <c:v>2.40833018489983E-8</c:v>
                </c:pt>
                <c:pt idx="98">
                  <c:v>2.4695373003140699E-8</c:v>
                </c:pt>
                <c:pt idx="99">
                  <c:v>2.5328357241702901E-8</c:v>
                </c:pt>
                <c:pt idx="100">
                  <c:v>2.5983235633892899E-8</c:v>
                </c:pt>
                <c:pt idx="101">
                  <c:v>2.6661037835227199E-8</c:v>
                </c:pt>
                <c:pt idx="102">
                  <c:v>2.7362844167235801E-8</c:v>
                </c:pt>
                <c:pt idx="103">
                  <c:v>2.8089788217116101E-8</c:v>
                </c:pt>
                <c:pt idx="104">
                  <c:v>2.88430589208666E-8</c:v>
                </c:pt>
                <c:pt idx="105">
                  <c:v>2.9623903286504199E-8</c:v>
                </c:pt>
                <c:pt idx="106">
                  <c:v>3.0433628772517097E-8</c:v>
                </c:pt>
                <c:pt idx="107">
                  <c:v>3.12736059134178E-8</c:v>
                </c:pt>
                <c:pt idx="108">
                  <c:v>3.2145270792183197E-8</c:v>
                </c:pt>
                <c:pt idx="109">
                  <c:v>3.3050127757183801E-8</c:v>
                </c:pt>
                <c:pt idx="110">
                  <c:v>3.3989751978928999E-8</c:v>
                </c:pt>
                <c:pt idx="111">
                  <c:v>3.4965792047030297E-8</c:v>
                </c:pt>
                <c:pt idx="112">
                  <c:v>3.5979972433422001E-8</c:v>
                </c:pt>
                <c:pt idx="113">
                  <c:v>3.7034096073416101E-8</c:v>
                </c:pt>
                <c:pt idx="114">
                  <c:v>3.8130046747575397E-8</c:v>
                </c:pt>
                <c:pt idx="115">
                  <c:v>3.9269791291145503E-8</c:v>
                </c:pt>
                <c:pt idx="116">
                  <c:v>4.0455381503452501E-8</c:v>
                </c:pt>
                <c:pt idx="117">
                  <c:v>4.1688956610652597E-8</c:v>
                </c:pt>
                <c:pt idx="118">
                  <c:v>4.2972741347275803E-8</c:v>
                </c:pt>
                <c:pt idx="119">
                  <c:v>4.4309057424323198E-8</c:v>
                </c:pt>
                <c:pt idx="120">
                  <c:v>4.57003105390275E-8</c:v>
                </c:pt>
                <c:pt idx="121">
                  <c:v>4.7149000855011297E-8</c:v>
                </c:pt>
                <c:pt idx="122">
                  <c:v>4.86577212471318E-8</c:v>
                </c:pt>
                <c:pt idx="123">
                  <c:v>5.0229146061377999E-8</c:v>
                </c:pt>
                <c:pt idx="124">
                  <c:v>5.18660401061499E-8</c:v>
                </c:pt>
                <c:pt idx="125">
                  <c:v>5.3571271820889203E-8</c:v>
                </c:pt>
                <c:pt idx="126">
                  <c:v>5.5347771516638399E-8</c:v>
                </c:pt>
                <c:pt idx="127">
                  <c:v>5.7198560010673899E-8</c:v>
                </c:pt>
                <c:pt idx="128">
                  <c:v>5.9126723075708703E-8</c:v>
                </c:pt>
                <c:pt idx="129">
                  <c:v>6.1135421611915305E-8</c:v>
                </c:pt>
                <c:pt idx="130">
                  <c:v>6.3227868005348894E-8</c:v>
                </c:pt>
                <c:pt idx="131">
                  <c:v>6.5407312070275801E-8</c:v>
                </c:pt>
                <c:pt idx="132">
                  <c:v>6.7677067748306303E-8</c:v>
                </c:pt>
                <c:pt idx="133">
                  <c:v>7.0040434279121705E-8</c:v>
                </c:pt>
                <c:pt idx="134">
                  <c:v>7.2500752139728099E-8</c:v>
                </c:pt>
                <c:pt idx="135">
                  <c:v>7.5061305046419994E-8</c:v>
                </c:pt>
                <c:pt idx="136">
                  <c:v>7.7725397089043505E-8</c:v>
                </c:pt>
                <c:pt idx="137">
                  <c:v>8.0496199105679605E-8</c:v>
                </c:pt>
                <c:pt idx="138">
                  <c:v>8.3376898763747301E-8</c:v>
                </c:pt>
                <c:pt idx="139">
                  <c:v>8.6370423790844697E-8</c:v>
                </c:pt>
                <c:pt idx="140">
                  <c:v>8.9479710158091299E-8</c:v>
                </c:pt>
                <c:pt idx="141">
                  <c:v>9.27075205433869E-8</c:v>
                </c:pt>
                <c:pt idx="142">
                  <c:v>9.6055990339660702E-8</c:v>
                </c:pt>
                <c:pt idx="143">
                  <c:v>9.9527640884229401E-8</c:v>
                </c:pt>
                <c:pt idx="144">
                  <c:v>1.0312421640136E-7</c:v>
                </c:pt>
                <c:pt idx="145">
                  <c:v>1.06847263830696E-7</c:v>
                </c:pt>
                <c:pt idx="146">
                  <c:v>1.10697887851465E-7</c:v>
                </c:pt>
                <c:pt idx="147">
                  <c:v>1.14677355371082E-7</c:v>
                </c:pt>
                <c:pt idx="148">
                  <c:v>1.1878405144782001E-7</c:v>
                </c:pt>
                <c:pt idx="149">
                  <c:v>1.2301905432320099E-7</c:v>
                </c:pt>
                <c:pt idx="150">
                  <c:v>1.2738193145451299E-7</c:v>
                </c:pt>
                <c:pt idx="151">
                  <c:v>1.3186800193166099E-7</c:v>
                </c:pt>
                <c:pt idx="152">
                  <c:v>1.36477518978158E-7</c:v>
                </c:pt>
                <c:pt idx="153">
                  <c:v>1.4120628495991401E-7</c:v>
                </c:pt>
                <c:pt idx="154">
                  <c:v>1.4605011714944101E-7</c:v>
                </c:pt>
                <c:pt idx="155">
                  <c:v>1.51003725896528E-7</c:v>
                </c:pt>
                <c:pt idx="156">
                  <c:v>1.5606129029884601E-7</c:v>
                </c:pt>
                <c:pt idx="157">
                  <c:v>1.61215669238457E-7</c:v>
                </c:pt>
                <c:pt idx="158">
                  <c:v>1.6645899946548001E-7</c:v>
                </c:pt>
                <c:pt idx="159">
                  <c:v>1.71781459725837E-7</c:v>
                </c:pt>
                <c:pt idx="160">
                  <c:v>1.7717359560702299E-7</c:v>
                </c:pt>
                <c:pt idx="161">
                  <c:v>1.8262358744414601E-7</c:v>
                </c:pt>
                <c:pt idx="162">
                  <c:v>1.8811935580327301E-7</c:v>
                </c:pt>
                <c:pt idx="163">
                  <c:v>1.9364731400858501E-7</c:v>
                </c:pt>
                <c:pt idx="164">
                  <c:v>1.9919309596320799E-7</c:v>
                </c:pt>
                <c:pt idx="165">
                  <c:v>2.04741067798464E-7</c:v>
                </c:pt>
                <c:pt idx="166">
                  <c:v>2.1027522653689299E-7</c:v>
                </c:pt>
                <c:pt idx="167">
                  <c:v>2.1577771542410099E-7</c:v>
                </c:pt>
                <c:pt idx="168">
                  <c:v>2.2123181015185599E-7</c:v>
                </c:pt>
                <c:pt idx="169">
                  <c:v>2.2661845221871399E-7</c:v>
                </c:pt>
                <c:pt idx="170">
                  <c:v>2.3191555258952301E-7</c:v>
                </c:pt>
                <c:pt idx="171">
                  <c:v>2.3710790362214199E-7</c:v>
                </c:pt>
                <c:pt idx="172">
                  <c:v>2.4217421417949601E-7</c:v>
                </c:pt>
                <c:pt idx="173">
                  <c:v>2.4709724026630301E-7</c:v>
                </c:pt>
                <c:pt idx="174">
                  <c:v>2.5185019588953101E-7</c:v>
                </c:pt>
                <c:pt idx="175">
                  <c:v>2.5642057147075902E-7</c:v>
                </c:pt>
                <c:pt idx="176">
                  <c:v>2.6078777125983202E-7</c:v>
                </c:pt>
                <c:pt idx="177">
                  <c:v>2.6493437112733902E-7</c:v>
                </c:pt>
                <c:pt idx="178">
                  <c:v>2.6883884778517701E-7</c:v>
                </c:pt>
                <c:pt idx="179">
                  <c:v>2.7247312333145998E-7</c:v>
                </c:pt>
                <c:pt idx="180">
                  <c:v>2.7580941014038E-7</c:v>
                </c:pt>
                <c:pt idx="181">
                  <c:v>2.7882874938893199E-7</c:v>
                </c:pt>
                <c:pt idx="182">
                  <c:v>2.8152123392416601E-7</c:v>
                </c:pt>
                <c:pt idx="183">
                  <c:v>2.8388574639685199E-7</c:v>
                </c:pt>
                <c:pt idx="184">
                  <c:v>2.8592920523870198E-7</c:v>
                </c:pt>
                <c:pt idx="185">
                  <c:v>2.8766540970240102E-7</c:v>
                </c:pt>
                <c:pt idx="186">
                  <c:v>2.89113359646238E-7</c:v>
                </c:pt>
                <c:pt idx="187">
                  <c:v>2.90298062160835E-7</c:v>
                </c:pt>
                <c:pt idx="188">
                  <c:v>2.9124117441681001E-7</c:v>
                </c:pt>
                <c:pt idx="189">
                  <c:v>2.9196738080384799E-7</c:v>
                </c:pt>
                <c:pt idx="190">
                  <c:v>2.9250812024405102E-7</c:v>
                </c:pt>
                <c:pt idx="191">
                  <c:v>2.9288567028440199E-7</c:v>
                </c:pt>
                <c:pt idx="192">
                  <c:v>2.93123711536707E-7</c:v>
                </c:pt>
                <c:pt idx="193">
                  <c:v>2.93242975444119E-7</c:v>
                </c:pt>
                <c:pt idx="194">
                  <c:v>2.9326326163337099E-7</c:v>
                </c:pt>
                <c:pt idx="195">
                  <c:v>2.93201395176935E-7</c:v>
                </c:pt>
                <c:pt idx="196">
                  <c:v>2.9306905890345798E-7</c:v>
                </c:pt>
                <c:pt idx="197">
                  <c:v>2.9288878080330502E-7</c:v>
                </c:pt>
                <c:pt idx="198">
                  <c:v>2.9266048262304501E-7</c:v>
                </c:pt>
                <c:pt idx="199">
                  <c:v>2.9240136066160802E-7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E7-4087-9CF7-9C32CD7CB318}"/>
            </c:ext>
          </c:extLst>
        </c:ser>
        <c:ser>
          <c:idx val="0"/>
          <c:order val="1"/>
          <c:tx>
            <c:strRef>
              <c:f>'Base Comparison'!$Z$1</c:f>
              <c:strCache>
                <c:ptCount val="1"/>
                <c:pt idx="0">
                  <c:v>moment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'Base Comparison'!$Y$2:$Y$201</c:f>
              <c:numCache>
                <c:formatCode>General</c:formatCode>
                <c:ptCount val="200"/>
                <c:pt idx="0">
                  <c:v>4.0482289230311501</c:v>
                </c:pt>
                <c:pt idx="1">
                  <c:v>4.0592000924546001</c:v>
                </c:pt>
                <c:pt idx="2">
                  <c:v>4.0701709254116398</c:v>
                </c:pt>
                <c:pt idx="3">
                  <c:v>4.0811414043297001</c:v>
                </c:pt>
                <c:pt idx="4">
                  <c:v>4.0921115109358501</c:v>
                </c:pt>
                <c:pt idx="5">
                  <c:v>4.1030812262308496</c:v>
                </c:pt>
                <c:pt idx="6">
                  <c:v>4.11405053046097</c:v>
                </c:pt>
                <c:pt idx="7">
                  <c:v>4.1250194030872898</c:v>
                </c:pt>
                <c:pt idx="8">
                  <c:v>4.1359878227521802</c:v>
                </c:pt>
                <c:pt idx="9">
                  <c:v>4.1469557672431403</c:v>
                </c:pt>
                <c:pt idx="10">
                  <c:v>4.1579232134534996</c:v>
                </c:pt>
                <c:pt idx="11">
                  <c:v>4.1688901373400897</c:v>
                </c:pt>
                <c:pt idx="12">
                  <c:v>4.1798565138776098</c:v>
                </c:pt>
                <c:pt idx="13">
                  <c:v>4.1908223170093901</c:v>
                </c:pt>
                <c:pt idx="14">
                  <c:v>4.2017875195946699</c:v>
                </c:pt>
                <c:pt idx="15">
                  <c:v>4.2127520933518099</c:v>
                </c:pt>
                <c:pt idx="16">
                  <c:v>4.2237160087975996</c:v>
                </c:pt>
                <c:pt idx="17">
                  <c:v>4.2346792351820204</c:v>
                </c:pt>
                <c:pt idx="18">
                  <c:v>4.24564174041857</c:v>
                </c:pt>
                <c:pt idx="19">
                  <c:v>4.2566034910096802</c:v>
                </c:pt>
                <c:pt idx="20">
                  <c:v>4.2675644519669502</c:v>
                </c:pt>
                <c:pt idx="21">
                  <c:v>4.2785245867259398</c:v>
                </c:pt>
                <c:pt idx="22">
                  <c:v>4.28948385705504</c:v>
                </c:pt>
                <c:pt idx="23">
                  <c:v>4.3004422229582904</c:v>
                </c:pt>
                <c:pt idx="24">
                  <c:v>4.3113996425715397</c:v>
                </c:pt>
                <c:pt idx="25">
                  <c:v>4.3223560720513197</c:v>
                </c:pt>
                <c:pt idx="26">
                  <c:v>4.3333114654566698</c:v>
                </c:pt>
                <c:pt idx="27">
                  <c:v>4.34426577462248</c:v>
                </c:pt>
                <c:pt idx="28">
                  <c:v>4.3552189490244899</c:v>
                </c:pt>
                <c:pt idx="29">
                  <c:v>4.366170935635</c:v>
                </c:pt>
                <c:pt idx="30">
                  <c:v>4.3771216787687504</c:v>
                </c:pt>
                <c:pt idx="31">
                  <c:v>4.3880711199181697</c:v>
                </c:pt>
                <c:pt idx="32">
                  <c:v>4.3990191975774797</c:v>
                </c:pt>
                <c:pt idx="33">
                  <c:v>4.4099658470545302</c:v>
                </c:pt>
                <c:pt idx="34">
                  <c:v>4.4209110002693697</c:v>
                </c:pt>
                <c:pt idx="35">
                  <c:v>4.4318545855392104</c:v>
                </c:pt>
                <c:pt idx="36">
                  <c:v>4.4427965273480003</c:v>
                </c:pt>
                <c:pt idx="37">
                  <c:v>4.4537367460997599</c:v>
                </c:pt>
                <c:pt idx="38">
                  <c:v>4.4646751578545398</c:v>
                </c:pt>
                <c:pt idx="39">
                  <c:v>4.4756116740456404</c:v>
                </c:pt>
                <c:pt idx="40">
                  <c:v>4.4865462011762798</c:v>
                </c:pt>
                <c:pt idx="41">
                  <c:v>4.4974786404947897</c:v>
                </c:pt>
                <c:pt idx="42">
                  <c:v>4.5084088876457402</c:v>
                </c:pt>
                <c:pt idx="43">
                  <c:v>4.5193368322979097</c:v>
                </c:pt>
                <c:pt idx="44">
                  <c:v>4.5302623577366496</c:v>
                </c:pt>
                <c:pt idx="45">
                  <c:v>4.5411853404412401</c:v>
                </c:pt>
                <c:pt idx="46">
                  <c:v>4.5521056496168102</c:v>
                </c:pt>
                <c:pt idx="47">
                  <c:v>4.5630231466981401</c:v>
                </c:pt>
                <c:pt idx="48">
                  <c:v>4.5739376848148199</c:v>
                </c:pt>
                <c:pt idx="49">
                  <c:v>4.58484910821673</c:v>
                </c:pt>
                <c:pt idx="50">
                  <c:v>4.5957572516552103</c:v>
                </c:pt>
                <c:pt idx="51">
                  <c:v>4.6066619397184096</c:v>
                </c:pt>
                <c:pt idx="52">
                  <c:v>4.6175629861146801</c:v>
                </c:pt>
                <c:pt idx="53">
                  <c:v>4.6284601929024696</c:v>
                </c:pt>
                <c:pt idx="54">
                  <c:v>4.6393533496604604</c:v>
                </c:pt>
                <c:pt idx="55">
                  <c:v>4.6502422325937003</c:v>
                </c:pt>
                <c:pt idx="56">
                  <c:v>4.6611266035716499</c:v>
                </c:pt>
                <c:pt idx="57">
                  <c:v>4.6720062090911298</c:v>
                </c:pt>
                <c:pt idx="58">
                  <c:v>4.6828807791596603</c:v>
                </c:pt>
                <c:pt idx="59">
                  <c:v>4.6937500260920899</c:v>
                </c:pt>
                <c:pt idx="60">
                  <c:v>4.7046136432149197</c:v>
                </c:pt>
                <c:pt idx="61">
                  <c:v>4.7154713034695801</c:v>
                </c:pt>
                <c:pt idx="62">
                  <c:v>4.7263226579088098</c:v>
                </c:pt>
                <c:pt idx="63">
                  <c:v>4.7371673340776503</c:v>
                </c:pt>
                <c:pt idx="64">
                  <c:v>4.7480049342703197</c:v>
                </c:pt>
                <c:pt idx="65">
                  <c:v>4.7588350336546803</c:v>
                </c:pt>
                <c:pt idx="66">
                  <c:v>4.7696571782550601</c:v>
                </c:pt>
                <c:pt idx="67">
                  <c:v>4.78047088278446</c:v>
                </c:pt>
                <c:pt idx="68">
                  <c:v>4.7912756283165097</c:v>
                </c:pt>
                <c:pt idx="69">
                  <c:v>4.8020708597864497</c:v>
                </c:pt>
                <c:pt idx="70">
                  <c:v>4.8128559833143196</c:v>
                </c:pt>
                <c:pt idx="71">
                  <c:v>4.8236303633377799</c:v>
                </c:pt>
                <c:pt idx="72">
                  <c:v>4.8343933195487798</c:v>
                </c:pt>
                <c:pt idx="73">
                  <c:v>4.8451441236243298</c:v>
                </c:pt>
                <c:pt idx="74">
                  <c:v>4.8558819957455404</c:v>
                </c:pt>
                <c:pt idx="75">
                  <c:v>4.8666061008994701</c:v>
                </c:pt>
                <c:pt idx="76">
                  <c:v>4.8773155449632997</c:v>
                </c:pt>
                <c:pt idx="77">
                  <c:v>4.8880093705670999</c:v>
                </c:pt>
                <c:pt idx="78">
                  <c:v>4.8986865527446097</c:v>
                </c:pt>
                <c:pt idx="79">
                  <c:v>4.9093459943767099</c:v>
                </c:pt>
                <c:pt idx="80">
                  <c:v>4.91998652144615</c:v>
                </c:pt>
                <c:pt idx="81">
                  <c:v>4.9306068781258796</c:v>
                </c:pt>
                <c:pt idx="82">
                  <c:v>4.9412057217306202</c:v>
                </c:pt>
                <c:pt idx="83">
                  <c:v>4.9517816175791403</c:v>
                </c:pt>
                <c:pt idx="84">
                  <c:v>4.9623330338192604</c:v>
                </c:pt>
                <c:pt idx="85">
                  <c:v>4.9728583362921697</c:v>
                </c:pt>
                <c:pt idx="86">
                  <c:v>4.9833557835189302</c:v>
                </c:pt>
                <c:pt idx="87">
                  <c:v>4.9938235219304898</c:v>
                </c:pt>
                <c:pt idx="88">
                  <c:v>5.00425958146859</c:v>
                </c:pt>
                <c:pt idx="89">
                  <c:v>5.0146618717175704</c:v>
                </c:pt>
                <c:pt idx="90">
                  <c:v>5.0250281787719802</c:v>
                </c:pt>
                <c:pt idx="91">
                  <c:v>5.0353561630455497</c:v>
                </c:pt>
                <c:pt idx="92">
                  <c:v>5.0456433583005902</c:v>
                </c:pt>
                <c:pt idx="93">
                  <c:v>5.0558871721765604</c:v>
                </c:pt>
                <c:pt idx="94">
                  <c:v>5.0660848885637701</c:v>
                </c:pt>
                <c:pt idx="95">
                  <c:v>5.0762336721780903</c:v>
                </c:pt>
                <c:pt idx="96">
                  <c:v>5.0863305757513402</c:v>
                </c:pt>
                <c:pt idx="97">
                  <c:v>5.0963725502519504</c:v>
                </c:pt>
                <c:pt idx="98">
                  <c:v>5.1063564585890298</c:v>
                </c:pt>
                <c:pt idx="99">
                  <c:v>5.1162790932615998</c:v>
                </c:pt>
                <c:pt idx="100">
                  <c:v>5.1261371984017199</c:v>
                </c:pt>
                <c:pt idx="101">
                  <c:v>5.1359274966290398</c:v>
                </c:pt>
                <c:pt idx="102">
                  <c:v>5.1456467211343497</c:v>
                </c:pt>
                <c:pt idx="103">
                  <c:v>5.1552916532947499</c:v>
                </c:pt>
                <c:pt idx="104">
                  <c:v>5.1648591661016399</c:v>
                </c:pt>
                <c:pt idx="105">
                  <c:v>5.1743462735305297</c:v>
                </c:pt>
                <c:pt idx="106">
                  <c:v>5.1837501859453399</c:v>
                </c:pt>
                <c:pt idx="107">
                  <c:v>5.1930683714609298</c:v>
                </c:pt>
                <c:pt idx="108">
                  <c:v>5.20229862314567</c:v>
                </c:pt>
                <c:pt idx="109">
                  <c:v>5.2114391318719999</c:v>
                </c:pt>
                <c:pt idx="110">
                  <c:v>5.2204885646082202</c:v>
                </c:pt>
                <c:pt idx="111">
                  <c:v>5.2294461480583001</c:v>
                </c:pt>
                <c:pt idx="112">
                  <c:v>5.2383117576780904</c:v>
                </c:pt>
                <c:pt idx="113">
                  <c:v>5.24708601252369</c:v>
                </c:pt>
                <c:pt idx="114">
                  <c:v>5.2557703768260202</c:v>
                </c:pt>
                <c:pt idx="115">
                  <c:v>5.2643672700293997</c:v>
                </c:pt>
                <c:pt idx="116">
                  <c:v>5.2728801880593403</c:v>
                </c:pt>
                <c:pt idx="117">
                  <c:v>5.28131384016109</c:v>
                </c:pt>
                <c:pt idx="118">
                  <c:v>5.2896743076808797</c:v>
                </c:pt>
                <c:pt idx="119">
                  <c:v>5.2979692341013003</c:v>
                </c:pt>
                <c:pt idx="120">
                  <c:v>5.3062080597887604</c:v>
                </c:pt>
                <c:pt idx="121">
                  <c:v>5.3144023208498998</c:v>
                </c:pt>
                <c:pt idx="122">
                  <c:v>5.3225660385907698</c:v>
                </c:pt>
                <c:pt idx="123">
                  <c:v>5.33071625564504</c:v>
                </c:pt>
                <c:pt idx="124">
                  <c:v>5.3388737401222999</c:v>
                </c:pt>
                <c:pt idx="125">
                  <c:v>5.3470640395150504</c:v>
                </c:pt>
                <c:pt idx="126">
                  <c:v>5.3553189425939198</c:v>
                </c:pt>
                <c:pt idx="127">
                  <c:v>5.36367874322685</c:v>
                </c:pt>
                <c:pt idx="128">
                  <c:v>5.3721956810303899</c:v>
                </c:pt>
                <c:pt idx="129">
                  <c:v>5.3809395847512098</c:v>
                </c:pt>
                <c:pt idx="130">
                  <c:v>5.3900076547621101</c:v>
                </c:pt>
                <c:pt idx="131">
                  <c:v>5.3995421886803596</c:v>
                </c:pt>
                <c:pt idx="132">
                  <c:v>5.4097672943140802</c:v>
                </c:pt>
                <c:pt idx="133">
                  <c:v>5.4210744185132498</c:v>
                </c:pt>
                <c:pt idx="134">
                  <c:v>5.4342723199964098</c:v>
                </c:pt>
                <c:pt idx="135">
                  <c:v>5.4516972051485597</c:v>
                </c:pt>
                <c:pt idx="136">
                  <c:v>5.51118974288904</c:v>
                </c:pt>
                <c:pt idx="137">
                  <c:v>5.6095976776135004</c:v>
                </c:pt>
                <c:pt idx="138">
                  <c:v>5.6243427343057304</c:v>
                </c:pt>
                <c:pt idx="139">
                  <c:v>5.6356812951114899</c:v>
                </c:pt>
                <c:pt idx="140">
                  <c:v>5.6459449991723201</c:v>
                </c:pt>
                <c:pt idx="141">
                  <c:v>5.6555111036539198</c:v>
                </c:pt>
                <c:pt idx="142">
                  <c:v>5.6645964901334898</c:v>
                </c:pt>
                <c:pt idx="143">
                  <c:v>5.6733388401221099</c:v>
                </c:pt>
                <c:pt idx="144">
                  <c:v>5.6818316510265703</c:v>
                </c:pt>
                <c:pt idx="145">
                  <c:v>5.6901416207662399</c:v>
                </c:pt>
                <c:pt idx="146">
                  <c:v>5.6983179612930499</c:v>
                </c:pt>
                <c:pt idx="147">
                  <c:v>5.70639803470009</c:v>
                </c:pt>
                <c:pt idx="148">
                  <c:v>5.7144107182827701</c:v>
                </c:pt>
                <c:pt idx="149">
                  <c:v>5.7223786246317401</c:v>
                </c:pt>
                <c:pt idx="150">
                  <c:v>5.7303195927554702</c:v>
                </c:pt>
                <c:pt idx="151">
                  <c:v>5.7382477221887198</c:v>
                </c:pt>
                <c:pt idx="152">
                  <c:v>5.7461741133925903</c:v>
                </c:pt>
                <c:pt idx="153">
                  <c:v>5.7541074067649403</c:v>
                </c:pt>
                <c:pt idx="154">
                  <c:v>5.7620542155013998</c:v>
                </c:pt>
                <c:pt idx="155">
                  <c:v>5.7700193945897098</c:v>
                </c:pt>
                <c:pt idx="156">
                  <c:v>5.77800633917004</c:v>
                </c:pt>
                <c:pt idx="157">
                  <c:v>5.7860171580892299</c:v>
                </c:pt>
                <c:pt idx="158">
                  <c:v>5.7940527459847599</c:v>
                </c:pt>
                <c:pt idx="159">
                  <c:v>5.8021130986212803</c:v>
                </c:pt>
                <c:pt idx="160">
                  <c:v>5.8101980843733196</c:v>
                </c:pt>
                <c:pt idx="161">
                  <c:v>5.8183052108450601</c:v>
                </c:pt>
                <c:pt idx="162">
                  <c:v>5.8264325633195497</c:v>
                </c:pt>
                <c:pt idx="163">
                  <c:v>5.8345772974632304</c:v>
                </c:pt>
                <c:pt idx="164">
                  <c:v>5.8427360721890302</c:v>
                </c:pt>
                <c:pt idx="165">
                  <c:v>5.8509050611883904</c:v>
                </c:pt>
                <c:pt idx="166">
                  <c:v>5.8590800240862704</c:v>
                </c:pt>
                <c:pt idx="167">
                  <c:v>5.8672563866961696</c:v>
                </c:pt>
                <c:pt idx="168">
                  <c:v>5.87542923074247</c:v>
                </c:pt>
                <c:pt idx="169">
                  <c:v>5.8835933595506704</c:v>
                </c:pt>
                <c:pt idx="170">
                  <c:v>5.8917433299165296</c:v>
                </c:pt>
                <c:pt idx="171">
                  <c:v>5.8998734666224699</c:v>
                </c:pt>
                <c:pt idx="172">
                  <c:v>5.90797790976083</c:v>
                </c:pt>
                <c:pt idx="173">
                  <c:v>5.9160506047218204</c:v>
                </c:pt>
                <c:pt idx="174">
                  <c:v>5.9240854883323699</c:v>
                </c:pt>
                <c:pt idx="175">
                  <c:v>5.9320762099618598</c:v>
                </c:pt>
                <c:pt idx="176">
                  <c:v>5.9400164797000103</c:v>
                </c:pt>
                <c:pt idx="177">
                  <c:v>5.9478999401969599</c:v>
                </c:pt>
                <c:pt idx="178">
                  <c:v>5.9557202838178096</c:v>
                </c:pt>
                <c:pt idx="179">
                  <c:v>5.9634712117103899</c:v>
                </c:pt>
                <c:pt idx="180">
                  <c:v>5.9711465143122799</c:v>
                </c:pt>
                <c:pt idx="181">
                  <c:v>5.9787351105325302</c:v>
                </c:pt>
                <c:pt idx="182">
                  <c:v>5.9862179518901799</c:v>
                </c:pt>
                <c:pt idx="183">
                  <c:v>5.9935771946918299</c:v>
                </c:pt>
                <c:pt idx="184">
                  <c:v>6.0007973616752901</c:v>
                </c:pt>
                <c:pt idx="185">
                  <c:v>6.0078654856804397</c:v>
                </c:pt>
                <c:pt idx="186">
                  <c:v>6.0147710510278101</c:v>
                </c:pt>
                <c:pt idx="187">
                  <c:v>6.02150594312445</c:v>
                </c:pt>
                <c:pt idx="188">
                  <c:v>6.0280643010419599</c:v>
                </c:pt>
                <c:pt idx="189">
                  <c:v>6.0344423306074297</c:v>
                </c:pt>
                <c:pt idx="190">
                  <c:v>6.0406380934526904</c:v>
                </c:pt>
                <c:pt idx="191">
                  <c:v>6.0466512562475403</c:v>
                </c:pt>
                <c:pt idx="192">
                  <c:v>6.0524829116257797</c:v>
                </c:pt>
                <c:pt idx="193">
                  <c:v>6.0581352399469202</c:v>
                </c:pt>
                <c:pt idx="194">
                  <c:v>6.0636114608852596</c:v>
                </c:pt>
                <c:pt idx="195">
                  <c:v>6.06891550187341</c:v>
                </c:pt>
                <c:pt idx="196">
                  <c:v>6.0740518715007399</c:v>
                </c:pt>
                <c:pt idx="197">
                  <c:v>6.0790255002540503</c:v>
                </c:pt>
                <c:pt idx="198">
                  <c:v>6.0838416507803803</c:v>
                </c:pt>
                <c:pt idx="199">
                  <c:v>6.0885057474258204</c:v>
                </c:pt>
              </c:numCache>
            </c:numRef>
          </c:xVal>
          <c:yVal>
            <c:numRef>
              <c:f>'Base Comparison'!$Z$2:$Z$201</c:f>
              <c:numCache>
                <c:formatCode>0.00E+00</c:formatCode>
                <c:ptCount val="200"/>
                <c:pt idx="0">
                  <c:v>2.4098704072272901E-10</c:v>
                </c:pt>
                <c:pt idx="1">
                  <c:v>4.8503568184088404E-10</c:v>
                </c:pt>
                <c:pt idx="2">
                  <c:v>7.3244898713298304E-10</c:v>
                </c:pt>
                <c:pt idx="3">
                  <c:v>9.834026821753391E-10</c:v>
                </c:pt>
                <c:pt idx="4">
                  <c:v>1.2380794962929499E-9</c:v>
                </c:pt>
                <c:pt idx="5">
                  <c:v>1.49666942195204E-9</c:v>
                </c:pt>
                <c:pt idx="6">
                  <c:v>1.7593699963303101E-9</c:v>
                </c:pt>
                <c:pt idx="7">
                  <c:v>2.0263866088399099E-9</c:v>
                </c:pt>
                <c:pt idx="8">
                  <c:v>2.29793283555324E-9</c:v>
                </c:pt>
                <c:pt idx="9">
                  <c:v>2.5742308016596398E-9</c:v>
                </c:pt>
                <c:pt idx="10">
                  <c:v>2.8555115736050901E-9</c:v>
                </c:pt>
                <c:pt idx="11">
                  <c:v>3.1420155833483701E-9</c:v>
                </c:pt>
                <c:pt idx="12">
                  <c:v>3.4339930838278599E-9</c:v>
                </c:pt>
                <c:pt idx="13">
                  <c:v>3.7317046416962499E-9</c:v>
                </c:pt>
                <c:pt idx="14">
                  <c:v>4.0354216645788199E-9</c:v>
                </c:pt>
                <c:pt idx="15">
                  <c:v>4.3454269687348598E-9</c:v>
                </c:pt>
                <c:pt idx="16">
                  <c:v>4.6620153865006802E-9</c:v>
                </c:pt>
                <c:pt idx="17">
                  <c:v>4.9854944179728001E-9</c:v>
                </c:pt>
                <c:pt idx="18">
                  <c:v>5.3161849281124797E-9</c:v>
                </c:pt>
                <c:pt idx="19">
                  <c:v>5.6544218926202199E-9</c:v>
                </c:pt>
                <c:pt idx="20">
                  <c:v>6.0005551955466498E-9</c:v>
                </c:pt>
                <c:pt idx="21">
                  <c:v>6.3549504813487096E-9</c:v>
                </c:pt>
                <c:pt idx="22">
                  <c:v>6.7179900659741798E-9</c:v>
                </c:pt>
                <c:pt idx="23">
                  <c:v>7.0900739090795601E-9</c:v>
                </c:pt>
                <c:pt idx="24">
                  <c:v>7.4716206522040803E-9</c:v>
                </c:pt>
                <c:pt idx="25">
                  <c:v>7.8630687301295404E-9</c:v>
                </c:pt>
                <c:pt idx="26">
                  <c:v>8.2648775522642396E-9</c:v>
                </c:pt>
                <c:pt idx="27">
                  <c:v>8.6775287697449298E-9</c:v>
                </c:pt>
                <c:pt idx="28">
                  <c:v>9.10152762531702E-9</c:v>
                </c:pt>
                <c:pt idx="29">
                  <c:v>9.5374043958340599E-9</c:v>
                </c:pt>
                <c:pt idx="30">
                  <c:v>9.9857159339933294E-9</c:v>
                </c:pt>
                <c:pt idx="31">
                  <c:v>1.04470473154539E-8</c:v>
                </c:pt>
                <c:pt idx="32">
                  <c:v>1.0922013597962601E-8</c:v>
                </c:pt>
                <c:pt idx="33">
                  <c:v>1.14112617031203E-8</c:v>
                </c:pt>
                <c:pt idx="34">
                  <c:v>1.19154724303971E-8</c:v>
                </c:pt>
                <c:pt idx="35">
                  <c:v>1.24353626076434E-8</c:v>
                </c:pt>
                <c:pt idx="36">
                  <c:v>1.29716873954155E-8</c:v>
                </c:pt>
                <c:pt idx="37">
                  <c:v>1.3525242753447101E-8</c:v>
                </c:pt>
                <c:pt idx="38">
                  <c:v>1.40968680812748E-8</c:v>
                </c:pt>
                <c:pt idx="39">
                  <c:v>1.46874490458515E-8</c:v>
                </c:pt>
                <c:pt idx="40">
                  <c:v>1.5297920615129402E-8</c:v>
                </c:pt>
                <c:pt idx="41">
                  <c:v>1.5929270305665699E-8</c:v>
                </c:pt>
                <c:pt idx="42">
                  <c:v>1.6582541671805699E-8</c:v>
                </c:pt>
                <c:pt idx="43">
                  <c:v>1.72588380257555E-8</c:v>
                </c:pt>
                <c:pt idx="44">
                  <c:v>1.79593265139921E-8</c:v>
                </c:pt>
                <c:pt idx="45">
                  <c:v>1.86852423437411E-8</c:v>
                </c:pt>
                <c:pt idx="46">
                  <c:v>1.9437893463676302E-8</c:v>
                </c:pt>
                <c:pt idx="47">
                  <c:v>2.02186655260039E-8</c:v>
                </c:pt>
                <c:pt idx="48">
                  <c:v>2.1029027234860099E-8</c:v>
                </c:pt>
                <c:pt idx="49">
                  <c:v>2.1870536091386201E-8</c:v>
                </c:pt>
                <c:pt idx="50">
                  <c:v>2.27448445822187E-8</c:v>
                </c:pt>
                <c:pt idx="51">
                  <c:v>2.3653706825950099E-8</c:v>
                </c:pt>
                <c:pt idx="52">
                  <c:v>2.4598985738872901E-8</c:v>
                </c:pt>
                <c:pt idx="53">
                  <c:v>2.5582660736640499E-8</c:v>
                </c:pt>
                <c:pt idx="54">
                  <c:v>2.6606836032323501E-8</c:v>
                </c:pt>
                <c:pt idx="55">
                  <c:v>2.7673749575605199E-8</c:v>
                </c:pt>
                <c:pt idx="56">
                  <c:v>2.87857826717008E-8</c:v>
                </c:pt>
                <c:pt idx="57">
                  <c:v>2.9945470352528203E-8</c:v>
                </c:pt>
                <c:pt idx="58">
                  <c:v>3.1155512542930802E-8</c:v>
                </c:pt>
                <c:pt idx="59">
                  <c:v>3.2418786094243803E-8</c:v>
                </c:pt>
                <c:pt idx="60">
                  <c:v>3.3738357741590599E-8</c:v>
                </c:pt>
                <c:pt idx="61">
                  <c:v>3.5117498070613698E-8</c:v>
                </c:pt>
                <c:pt idx="62">
                  <c:v>3.6559696553943897E-8</c:v>
                </c:pt>
                <c:pt idx="63">
                  <c:v>3.80686777412098E-8</c:v>
                </c:pt>
                <c:pt idx="64">
                  <c:v>3.9648418690143599E-8</c:v>
                </c:pt>
                <c:pt idx="65">
                  <c:v>4.1303167722181998E-8</c:v>
                </c:pt>
                <c:pt idx="66">
                  <c:v>4.3037464594037903E-8</c:v>
                </c:pt>
                <c:pt idx="67">
                  <c:v>4.4856162175665998E-8</c:v>
                </c:pt>
                <c:pt idx="68">
                  <c:v>4.6764449730787299E-8</c:v>
                </c:pt>
                <c:pt idx="69">
                  <c:v>4.8767877907032203E-8</c:v>
                </c:pt>
                <c:pt idx="70">
                  <c:v>5.0872385504057198E-8</c:v>
                </c:pt>
                <c:pt idx="71">
                  <c:v>5.3084328145107702E-8</c:v>
                </c:pt>
                <c:pt idx="72">
                  <c:v>5.5410508910673803E-8</c:v>
                </c:pt>
                <c:pt idx="73">
                  <c:v>5.7858211030810101E-8</c:v>
                </c:pt>
                <c:pt idx="74">
                  <c:v>6.0435232694411301E-8</c:v>
                </c:pt>
                <c:pt idx="75">
                  <c:v>6.3149924030705403E-8</c:v>
                </c:pt>
                <c:pt idx="76">
                  <c:v>6.6011226268036794E-8</c:v>
                </c:pt>
                <c:pt idx="77">
                  <c:v>6.9028713105741006E-8</c:v>
                </c:pt>
                <c:pt idx="78">
                  <c:v>7.2212634206252399E-8</c:v>
                </c:pt>
                <c:pt idx="79">
                  <c:v>7.5573960760957406E-8</c:v>
                </c:pt>
                <c:pt idx="80">
                  <c:v>7.9124432942130401E-8</c:v>
                </c:pt>
                <c:pt idx="81">
                  <c:v>8.2876609020487999E-8</c:v>
                </c:pt>
                <c:pt idx="82">
                  <c:v>8.6843915848726698E-8</c:v>
                </c:pt>
                <c:pt idx="83">
                  <c:v>9.1040700239206602E-8</c:v>
                </c:pt>
                <c:pt idx="84">
                  <c:v>9.5482280713632396E-8</c:v>
                </c:pt>
                <c:pt idx="85">
                  <c:v>1.00184998860176E-7</c:v>
                </c:pt>
                <c:pt idx="86">
                  <c:v>1.05166269468251E-7</c:v>
                </c:pt>
                <c:pt idx="87">
                  <c:v>1.1044462822820099E-7</c:v>
                </c:pt>
                <c:pt idx="88">
                  <c:v>1.16039775722916E-7</c:v>
                </c:pt>
                <c:pt idx="89">
                  <c:v>1.21972616108783E-7</c:v>
                </c:pt>
                <c:pt idx="90">
                  <c:v>1.2826528844027701E-7</c:v>
                </c:pt>
                <c:pt idx="91">
                  <c:v>1.34941188580191E-7</c:v>
                </c:pt>
                <c:pt idx="92">
                  <c:v>1.4202497890544E-7</c:v>
                </c:pt>
                <c:pt idx="93">
                  <c:v>1.49542583021409E-7</c:v>
                </c:pt>
                <c:pt idx="94">
                  <c:v>1.57521162024956E-7</c:v>
                </c:pt>
                <c:pt idx="95">
                  <c:v>1.65989068757391E-7</c:v>
                </c:pt>
                <c:pt idx="96">
                  <c:v>1.74975775900492E-7</c:v>
                </c:pt>
                <c:pt idx="97">
                  <c:v>1.8451177377008001E-7</c:v>
                </c:pt>
                <c:pt idx="98">
                  <c:v>1.9462843327493E-7</c:v>
                </c:pt>
                <c:pt idx="99">
                  <c:v>2.0535782942483E-7</c:v>
                </c:pt>
                <c:pt idx="100">
                  <c:v>2.1673252089928299E-7</c:v>
                </c:pt>
                <c:pt idx="101">
                  <c:v>2.2878528150169299E-7</c:v>
                </c:pt>
                <c:pt idx="102">
                  <c:v>2.4154877932432802E-7</c:v>
                </c:pt>
                <c:pt idx="103">
                  <c:v>2.5505520059590802E-7</c:v>
                </c:pt>
                <c:pt idx="104">
                  <c:v>2.6933581540271601E-7</c:v>
                </c:pt>
                <c:pt idx="105">
                  <c:v>2.8442048398945397E-7</c:v>
                </c:pt>
                <c:pt idx="106">
                  <c:v>3.0033710271692601E-7</c:v>
                </c:pt>
                <c:pt idx="107">
                  <c:v>3.17110990436715E-7</c:v>
                </c:pt>
                <c:pt idx="108">
                  <c:v>3.34764216464896E-7</c:v>
                </c:pt>
                <c:pt idx="109">
                  <c:v>3.5331487207728601E-7</c:v>
                </c:pt>
                <c:pt idx="110">
                  <c:v>3.7277628759075499E-7</c:v>
                </c:pt>
                <c:pt idx="111">
                  <c:v>3.9315619596557401E-7</c:v>
                </c:pt>
                <c:pt idx="112">
                  <c:v>4.1445584264330699E-7</c:v>
                </c:pt>
                <c:pt idx="113">
                  <c:v>4.3666903706299099E-7</c:v>
                </c:pt>
                <c:pt idx="114">
                  <c:v>4.5978113691532498E-7</c:v>
                </c:pt>
                <c:pt idx="115">
                  <c:v>4.8376794775710305E-7</c:v>
                </c:pt>
                <c:pt idx="116">
                  <c:v>5.0859451033335096E-7</c:v>
                </c:pt>
                <c:pt idx="117">
                  <c:v>5.3421373219152596E-7</c:v>
                </c:pt>
                <c:pt idx="118">
                  <c:v>5.6056479986924795E-7</c:v>
                </c:pt>
                <c:pt idx="119">
                  <c:v>5.87571278540713E-7</c:v>
                </c:pt>
                <c:pt idx="120">
                  <c:v>6.1513876454174698E-7</c:v>
                </c:pt>
                <c:pt idx="121">
                  <c:v>6.43151896805963E-7</c:v>
                </c:pt>
                <c:pt idx="122">
                  <c:v>6.7147046227292497E-7</c:v>
                </c:pt>
                <c:pt idx="123">
                  <c:v>6.99924034605939E-7</c:v>
                </c:pt>
                <c:pt idx="124">
                  <c:v>7.2830493270892303E-7</c:v>
                </c:pt>
                <c:pt idx="125">
                  <c:v>7.5635768165704503E-7</c:v>
                </c:pt>
                <c:pt idx="126">
                  <c:v>7.8376439374402201E-7</c:v>
                </c:pt>
                <c:pt idx="127">
                  <c:v>8.1012213029036501E-7</c:v>
                </c:pt>
                <c:pt idx="128">
                  <c:v>8.3490849513061105E-7</c:v>
                </c:pt>
                <c:pt idx="129">
                  <c:v>8.5742520079799395E-7</c:v>
                </c:pt>
                <c:pt idx="130">
                  <c:v>8.7670024356473396E-7</c:v>
                </c:pt>
                <c:pt idx="131">
                  <c:v>8.9131064725782997E-7</c:v>
                </c:pt>
                <c:pt idx="132">
                  <c:v>8.9901533379626902E-7</c:v>
                </c:pt>
                <c:pt idx="133">
                  <c:v>8.9589983468020102E-7</c:v>
                </c:pt>
                <c:pt idx="134">
                  <c:v>8.7387656272430699E-7</c:v>
                </c:pt>
                <c:pt idx="135">
                  <c:v>8.0958345407836395E-7</c:v>
                </c:pt>
                <c:pt idx="136">
                  <c:v>3.2461381954922397E-7</c:v>
                </c:pt>
                <c:pt idx="137">
                  <c:v>-5.4950978481975299E-7</c:v>
                </c:pt>
                <c:pt idx="138">
                  <c:v>-5.8700460886640802E-7</c:v>
                </c:pt>
                <c:pt idx="139">
                  <c:v>-5.9043447404829602E-7</c:v>
                </c:pt>
                <c:pt idx="140">
                  <c:v>-5.8311577178094395E-7</c:v>
                </c:pt>
                <c:pt idx="141">
                  <c:v>-5.68821073721333E-7</c:v>
                </c:pt>
                <c:pt idx="142">
                  <c:v>-5.4971919564139597E-7</c:v>
                </c:pt>
                <c:pt idx="143">
                  <c:v>-5.2718695265192601E-7</c:v>
                </c:pt>
                <c:pt idx="144">
                  <c:v>-5.0215931882092099E-7</c:v>
                </c:pt>
                <c:pt idx="145">
                  <c:v>-4.7530327334198001E-7</c:v>
                </c:pt>
                <c:pt idx="146">
                  <c:v>-4.47110935734454E-7</c:v>
                </c:pt>
                <c:pt idx="147">
                  <c:v>-4.1795592692918298E-7</c:v>
                </c:pt>
                <c:pt idx="148">
                  <c:v>-3.8812701988029599E-7</c:v>
                </c:pt>
                <c:pt idx="149">
                  <c:v>-3.5785034049442097E-7</c:v>
                </c:pt>
                <c:pt idx="150">
                  <c:v>-3.2730427885606902E-7</c:v>
                </c:pt>
                <c:pt idx="151">
                  <c:v>-2.9662983031287602E-7</c:v>
                </c:pt>
                <c:pt idx="152">
                  <c:v>-2.6593799947594501E-7</c:v>
                </c:pt>
                <c:pt idx="153">
                  <c:v>-2.35315190323799E-7</c:v>
                </c:pt>
                <c:pt idx="154">
                  <c:v>-2.0482753481279499E-7</c:v>
                </c:pt>
                <c:pt idx="155">
                  <c:v>-1.74523582820232E-7</c:v>
                </c:pt>
                <c:pt idx="156">
                  <c:v>-1.4443728574795099E-7</c:v>
                </c:pt>
                <c:pt idx="157">
                  <c:v>-1.14589732064143E-7</c:v>
                </c:pt>
                <c:pt idx="158">
                  <c:v>-8.4989868143781096E-8</c:v>
                </c:pt>
                <c:pt idx="159">
                  <c:v>-5.5637651633348997E-8</c:v>
                </c:pt>
                <c:pt idx="160">
                  <c:v>-2.6531766278088401E-8</c:v>
                </c:pt>
                <c:pt idx="161">
                  <c:v>2.3527118801158801E-9</c:v>
                </c:pt>
                <c:pt idx="162">
                  <c:v>3.1034930010891398E-8</c:v>
                </c:pt>
                <c:pt idx="163">
                  <c:v>5.9543331449649599E-8</c:v>
                </c:pt>
                <c:pt idx="164">
                  <c:v>8.7911327067313795E-8</c:v>
                </c:pt>
                <c:pt idx="165">
                  <c:v>1.1617717994941E-7</c:v>
                </c:pt>
                <c:pt idx="166">
                  <c:v>1.4438329384624601E-7</c:v>
                </c:pt>
                <c:pt idx="167">
                  <c:v>1.7257541062281901E-7</c:v>
                </c:pt>
                <c:pt idx="168">
                  <c:v>2.0080271303545999E-7</c:v>
                </c:pt>
                <c:pt idx="169">
                  <c:v>2.2911716782913601E-7</c:v>
                </c:pt>
                <c:pt idx="170">
                  <c:v>2.5757320704620701E-7</c:v>
                </c:pt>
                <c:pt idx="171">
                  <c:v>2.86227582862448E-7</c:v>
                </c:pt>
                <c:pt idx="172">
                  <c:v>3.1513889435446498E-7</c:v>
                </c:pt>
                <c:pt idx="173">
                  <c:v>3.4436768762025103E-7</c:v>
                </c:pt>
                <c:pt idx="174">
                  <c:v>3.7397459439033798E-7</c:v>
                </c:pt>
                <c:pt idx="175">
                  <c:v>4.0402312097112002E-7</c:v>
                </c:pt>
                <c:pt idx="176">
                  <c:v>4.3457616646526798E-7</c:v>
                </c:pt>
                <c:pt idx="177">
                  <c:v>4.6569730437140897E-7</c:v>
                </c:pt>
                <c:pt idx="178">
                  <c:v>4.9744961103851201E-7</c:v>
                </c:pt>
                <c:pt idx="179">
                  <c:v>5.2989607498841603E-7</c:v>
                </c:pt>
                <c:pt idx="180">
                  <c:v>5.6309799726776595E-7</c:v>
                </c:pt>
                <c:pt idx="181">
                  <c:v>5.9709223095167799E-7</c:v>
                </c:pt>
                <c:pt idx="182">
                  <c:v>6.31871207255E-7</c:v>
                </c:pt>
                <c:pt idx="183">
                  <c:v>6.6741853523688903E-7</c:v>
                </c:pt>
                <c:pt idx="184">
                  <c:v>7.0371349232174595E-7</c:v>
                </c:pt>
                <c:pt idx="185">
                  <c:v>7.4073054943777397E-7</c:v>
                </c:pt>
                <c:pt idx="186">
                  <c:v>7.7844014989502497E-7</c:v>
                </c:pt>
                <c:pt idx="187">
                  <c:v>8.1680871437357204E-7</c:v>
                </c:pt>
                <c:pt idx="188">
                  <c:v>8.5579907704097698E-7</c:v>
                </c:pt>
                <c:pt idx="189">
                  <c:v>8.9537091403467296E-7</c:v>
                </c:pt>
                <c:pt idx="190">
                  <c:v>9.3548114178945204E-7</c:v>
                </c:pt>
                <c:pt idx="191">
                  <c:v>9.7608460754822707E-7</c:v>
                </c:pt>
                <c:pt idx="192">
                  <c:v>1.0171339143562599E-6</c:v>
                </c:pt>
                <c:pt idx="193">
                  <c:v>1.05858116330096E-6</c:v>
                </c:pt>
                <c:pt idx="194">
                  <c:v>1.1003763912827901E-6</c:v>
                </c:pt>
                <c:pt idx="195">
                  <c:v>1.1424695490854E-6</c:v>
                </c:pt>
                <c:pt idx="196">
                  <c:v>1.1848102580650401E-6</c:v>
                </c:pt>
                <c:pt idx="197">
                  <c:v>1.22734817046263E-6</c:v>
                </c:pt>
                <c:pt idx="198">
                  <c:v>1.2700326211406E-6</c:v>
                </c:pt>
                <c:pt idx="199">
                  <c:v>1.31281360828806E-6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E7-4087-9CF7-9C32CD7CB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17728"/>
        <c:axId val="180509376"/>
      </c:scatterChart>
      <c:valAx>
        <c:axId val="6011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09376"/>
        <c:crosses val="autoZero"/>
        <c:crossBetween val="midCat"/>
      </c:valAx>
      <c:valAx>
        <c:axId val="1805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772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'Base Comparison'!$L$1</c:f>
              <c:strCache>
                <c:ptCount val="1"/>
                <c:pt idx="0">
                  <c:v>moment</c:v>
                </c:pt>
              </c:strCache>
            </c:strRef>
          </c:tx>
          <c:marker>
            <c:symbol val="none"/>
          </c:marker>
          <c:xVal>
            <c:numRef>
              <c:f>'Base Comparison'!$K$2:$K$201</c:f>
              <c:numCache>
                <c:formatCode>General</c:formatCode>
                <c:ptCount val="200"/>
                <c:pt idx="0">
                  <c:v>4.0482395731165504</c:v>
                </c:pt>
                <c:pt idx="1">
                  <c:v>4.0592216457097301</c:v>
                </c:pt>
                <c:pt idx="2">
                  <c:v>4.0702036635396102</c:v>
                </c:pt>
                <c:pt idx="3">
                  <c:v>4.0811856248626999</c:v>
                </c:pt>
                <c:pt idx="4">
                  <c:v>4.0921675278774501</c:v>
                </c:pt>
                <c:pt idx="5">
                  <c:v>4.10314937072192</c:v>
                </c:pt>
                <c:pt idx="6">
                  <c:v>4.1141311514715202</c:v>
                </c:pt>
                <c:pt idx="7">
                  <c:v>4.12511286813643</c:v>
                </c:pt>
                <c:pt idx="8">
                  <c:v>4.1360945186591103</c:v>
                </c:pt>
                <c:pt idx="9">
                  <c:v>4.1470761009115602</c:v>
                </c:pt>
                <c:pt idx="10">
                  <c:v>4.1580576126925601</c:v>
                </c:pt>
                <c:pt idx="11">
                  <c:v>4.1690390517247096</c:v>
                </c:pt>
                <c:pt idx="12">
                  <c:v>4.1800204156513798</c:v>
                </c:pt>
                <c:pt idx="13">
                  <c:v>4.1910017020335104</c:v>
                </c:pt>
                <c:pt idx="14">
                  <c:v>4.20198290834632</c:v>
                </c:pt>
                <c:pt idx="15">
                  <c:v>4.2129640319757602</c:v>
                </c:pt>
                <c:pt idx="16">
                  <c:v>4.2239450702149401</c:v>
                </c:pt>
                <c:pt idx="17">
                  <c:v>4.2349260202602803</c:v>
                </c:pt>
                <c:pt idx="18">
                  <c:v>4.2459068792075296</c:v>
                </c:pt>
                <c:pt idx="19">
                  <c:v>4.2568876440476799</c:v>
                </c:pt>
                <c:pt idx="20">
                  <c:v>4.2678683116625198</c:v>
                </c:pt>
                <c:pt idx="21">
                  <c:v>4.2788488788201802</c:v>
                </c:pt>
                <c:pt idx="22">
                  <c:v>4.2898293421703304</c:v>
                </c:pt>
                <c:pt idx="23">
                  <c:v>4.3008096982392203</c:v>
                </c:pt>
                <c:pt idx="24">
                  <c:v>4.3117899434244897</c:v>
                </c:pt>
                <c:pt idx="25">
                  <c:v>4.3227700739896999</c:v>
                </c:pt>
                <c:pt idx="26">
                  <c:v>4.3337500860586298</c:v>
                </c:pt>
                <c:pt idx="27">
                  <c:v>4.3447299756093303</c:v>
                </c:pt>
                <c:pt idx="28">
                  <c:v>4.3557097384678896</c:v>
                </c:pt>
                <c:pt idx="29">
                  <c:v>4.3666893703018204</c:v>
                </c:pt>
                <c:pt idx="30">
                  <c:v>4.3776688666132797</c:v>
                </c:pt>
                <c:pt idx="31">
                  <c:v>4.3886482227318204</c:v>
                </c:pt>
                <c:pt idx="32">
                  <c:v>4.3996274338069199</c:v>
                </c:pt>
                <c:pt idx="33">
                  <c:v>4.4106064948000103</c:v>
                </c:pt>
                <c:pt idx="34">
                  <c:v>4.4215854004763404</c:v>
                </c:pt>
                <c:pt idx="35">
                  <c:v>4.43256414539609</c:v>
                </c:pt>
                <c:pt idx="36">
                  <c:v>4.4435427239055203</c:v>
                </c:pt>
                <c:pt idx="37">
                  <c:v>4.4545211301272696</c:v>
                </c:pt>
                <c:pt idx="38">
                  <c:v>4.46549935795026</c:v>
                </c:pt>
                <c:pt idx="39">
                  <c:v>4.4764774010194497</c:v>
                </c:pt>
                <c:pt idx="40">
                  <c:v>4.4874552527246703</c:v>
                </c:pt>
                <c:pt idx="41">
                  <c:v>4.4984329061889303</c:v>
                </c:pt>
                <c:pt idx="42">
                  <c:v>4.5094103542589501</c:v>
                </c:pt>
                <c:pt idx="43">
                  <c:v>4.5203875894834997</c:v>
                </c:pt>
                <c:pt idx="44">
                  <c:v>4.53136460411194</c:v>
                </c:pt>
                <c:pt idx="45">
                  <c:v>4.5423413900729397</c:v>
                </c:pt>
                <c:pt idx="46">
                  <c:v>4.5533179389612597</c:v>
                </c:pt>
                <c:pt idx="47">
                  <c:v>4.5642942420223296</c:v>
                </c:pt>
                <c:pt idx="48">
                  <c:v>4.5752702901358502</c:v>
                </c:pt>
                <c:pt idx="49">
                  <c:v>4.5862460737986801</c:v>
                </c:pt>
                <c:pt idx="50">
                  <c:v>4.5972215831067498</c:v>
                </c:pt>
                <c:pt idx="51">
                  <c:v>4.6081968077361699</c:v>
                </c:pt>
                <c:pt idx="52">
                  <c:v>4.6191717369232101</c:v>
                </c:pt>
                <c:pt idx="53">
                  <c:v>4.6301463594433701</c:v>
                </c:pt>
                <c:pt idx="54">
                  <c:v>4.6411206635893096</c:v>
                </c:pt>
                <c:pt idx="55">
                  <c:v>4.6520946371476199</c:v>
                </c:pt>
                <c:pt idx="56">
                  <c:v>4.6630682673744097</c:v>
                </c:pt>
                <c:pt idx="57">
                  <c:v>4.6740415409696201</c:v>
                </c:pt>
                <c:pt idx="58">
                  <c:v>4.6850144440499202</c:v>
                </c:pt>
                <c:pt idx="59">
                  <c:v>4.6959869621203199</c:v>
                </c:pt>
                <c:pt idx="60">
                  <c:v>4.7069590800440899</c:v>
                </c:pt>
                <c:pt idx="61">
                  <c:v>4.7179307820113001</c:v>
                </c:pt>
                <c:pt idx="62">
                  <c:v>4.7289020515055098</c:v>
                </c:pt>
                <c:pt idx="63">
                  <c:v>4.73987287126885</c:v>
                </c:pt>
                <c:pt idx="64">
                  <c:v>4.7508432232651003</c:v>
                </c:pt>
                <c:pt idx="65">
                  <c:v>4.7618130886409196</c:v>
                </c:pt>
                <c:pt idx="66">
                  <c:v>4.7727824476849703</c:v>
                </c:pt>
                <c:pt idx="67">
                  <c:v>4.7837512797848003</c:v>
                </c:pt>
                <c:pt idx="68">
                  <c:v>4.79471956338155</c:v>
                </c:pt>
                <c:pt idx="69">
                  <c:v>4.8056872759221303</c:v>
                </c:pt>
                <c:pt idx="70">
                  <c:v>4.8166543938088697</c:v>
                </c:pt>
                <c:pt idx="71">
                  <c:v>4.8276208923465003</c:v>
                </c:pt>
                <c:pt idx="72">
                  <c:v>4.8385867456862997</c:v>
                </c:pt>
                <c:pt idx="73">
                  <c:v>4.8495519267671998</c:v>
                </c:pt>
                <c:pt idx="74">
                  <c:v>4.8605164072538098</c:v>
                </c:pt>
                <c:pt idx="75">
                  <c:v>4.87148015747111</c:v>
                </c:pt>
                <c:pt idx="76">
                  <c:v>4.8824431463356701</c:v>
                </c:pt>
                <c:pt idx="77">
                  <c:v>4.89340534128314</c:v>
                </c:pt>
                <c:pt idx="78">
                  <c:v>4.9043667081921001</c:v>
                </c:pt>
                <c:pt idx="79">
                  <c:v>4.9153272113035698</c:v>
                </c:pt>
                <c:pt idx="80">
                  <c:v>4.92628681313683</c:v>
                </c:pt>
                <c:pt idx="81">
                  <c:v>4.9372454743996101</c:v>
                </c:pt>
                <c:pt idx="82">
                  <c:v>4.9482031538955402</c:v>
                </c:pt>
                <c:pt idx="83">
                  <c:v>4.9591598084247099</c:v>
                </c:pt>
                <c:pt idx="84">
                  <c:v>4.9701153926805199</c:v>
                </c:pt>
                <c:pt idx="85">
                  <c:v>4.9810698591411802</c:v>
                </c:pt>
                <c:pt idx="86">
                  <c:v>4.9920231579544199</c:v>
                </c:pt>
                <c:pt idx="87">
                  <c:v>5.0029752368167797</c:v>
                </c:pt>
                <c:pt idx="88">
                  <c:v>5.0139260408501096</c:v>
                </c:pt>
                <c:pt idx="89">
                  <c:v>5.0248755124664797</c:v>
                </c:pt>
                <c:pt idx="90">
                  <c:v>5.0358235912284899</c:v>
                </c:pt>
                <c:pt idx="91">
                  <c:v>5.0467702137071502</c:v>
                </c:pt>
                <c:pt idx="92">
                  <c:v>5.0577153133264501</c:v>
                </c:pt>
                <c:pt idx="93">
                  <c:v>5.0686588202046501</c:v>
                </c:pt>
                <c:pt idx="94">
                  <c:v>5.0796006609890503</c:v>
                </c:pt>
                <c:pt idx="95">
                  <c:v>5.0905407586790199</c:v>
                </c:pt>
                <c:pt idx="96">
                  <c:v>5.1014790324480002</c:v>
                </c:pt>
                <c:pt idx="97">
                  <c:v>5.1124153974440603</c:v>
                </c:pt>
                <c:pt idx="98">
                  <c:v>5.1233497646162096</c:v>
                </c:pt>
                <c:pt idx="99">
                  <c:v>5.1342820404799197</c:v>
                </c:pt>
                <c:pt idx="100">
                  <c:v>5.1452121269282598</c:v>
                </c:pt>
                <c:pt idx="101">
                  <c:v>5.15613992099569</c:v>
                </c:pt>
                <c:pt idx="102">
                  <c:v>5.16706531465005</c:v>
                </c:pt>
                <c:pt idx="103">
                  <c:v>5.17798819453263</c:v>
                </c:pt>
                <c:pt idx="104">
                  <c:v>5.1889084417498204</c:v>
                </c:pt>
                <c:pt idx="105">
                  <c:v>5.1998259316008202</c:v>
                </c:pt>
                <c:pt idx="106">
                  <c:v>5.2107405333397798</c:v>
                </c:pt>
                <c:pt idx="107">
                  <c:v>5.2216521099132596</c:v>
                </c:pt>
                <c:pt idx="108">
                  <c:v>5.2325605177129502</c:v>
                </c:pt>
                <c:pt idx="109">
                  <c:v>5.2434656063040102</c:v>
                </c:pt>
                <c:pt idx="110">
                  <c:v>5.2543672181694001</c:v>
                </c:pt>
                <c:pt idx="111">
                  <c:v>5.26526518845015</c:v>
                </c:pt>
                <c:pt idx="112">
                  <c:v>5.2761593446990798</c:v>
                </c:pt>
                <c:pt idx="113">
                  <c:v>5.2870495066226404</c:v>
                </c:pt>
                <c:pt idx="114">
                  <c:v>5.2979354858427898</c:v>
                </c:pt>
                <c:pt idx="115">
                  <c:v>5.308817085676</c:v>
                </c:pt>
                <c:pt idx="116">
                  <c:v>5.3196941009423302</c:v>
                </c:pt>
                <c:pt idx="117">
                  <c:v>5.33056631771918</c:v>
                </c:pt>
                <c:pt idx="118">
                  <c:v>5.3414335135330804</c:v>
                </c:pt>
                <c:pt idx="119">
                  <c:v>5.3522954562129401</c:v>
                </c:pt>
                <c:pt idx="120">
                  <c:v>5.3631519051890297</c:v>
                </c:pt>
                <c:pt idx="121">
                  <c:v>5.3740026104450003</c:v>
                </c:pt>
                <c:pt idx="122">
                  <c:v>5.38484731269335</c:v>
                </c:pt>
                <c:pt idx="123">
                  <c:v>5.3956857444994899</c:v>
                </c:pt>
                <c:pt idx="124">
                  <c:v>5.4065176293825798</c:v>
                </c:pt>
                <c:pt idx="125">
                  <c:v>5.4173426804986704</c:v>
                </c:pt>
                <c:pt idx="126">
                  <c:v>5.42816060481666</c:v>
                </c:pt>
                <c:pt idx="127">
                  <c:v>5.43897110025482</c:v>
                </c:pt>
                <c:pt idx="128">
                  <c:v>5.4497738582358801</c:v>
                </c:pt>
                <c:pt idx="129">
                  <c:v>5.4605685626698204</c:v>
                </c:pt>
                <c:pt idx="130">
                  <c:v>5.4713548923180397</c:v>
                </c:pt>
                <c:pt idx="131">
                  <c:v>5.4821325221991204</c:v>
                </c:pt>
                <c:pt idx="132">
                  <c:v>5.4929011209188801</c:v>
                </c:pt>
                <c:pt idx="133">
                  <c:v>5.5036603585533603</c:v>
                </c:pt>
                <c:pt idx="134">
                  <c:v>5.5144099010548597</c:v>
                </c:pt>
                <c:pt idx="135">
                  <c:v>5.5251494200517604</c:v>
                </c:pt>
                <c:pt idx="136">
                  <c:v>5.5358785851350598</c:v>
                </c:pt>
                <c:pt idx="137">
                  <c:v>5.5465970792209598</c:v>
                </c:pt>
                <c:pt idx="138">
                  <c:v>5.5573045835427202</c:v>
                </c:pt>
                <c:pt idx="139">
                  <c:v>5.5680008053275696</c:v>
                </c:pt>
                <c:pt idx="140">
                  <c:v>5.5786854509784103</c:v>
                </c:pt>
                <c:pt idx="141">
                  <c:v>5.5893582442274496</c:v>
                </c:pt>
                <c:pt idx="142">
                  <c:v>5.6000189715353796</c:v>
                </c:pt>
                <c:pt idx="143">
                  <c:v>5.6106673807684899</c:v>
                </c:pt>
                <c:pt idx="144">
                  <c:v>5.6213032975043404</c:v>
                </c:pt>
                <c:pt idx="145">
                  <c:v>5.6319265670489704</c:v>
                </c:pt>
                <c:pt idx="146">
                  <c:v>5.6425370789344598</c:v>
                </c:pt>
                <c:pt idx="147">
                  <c:v>5.6531347064700599</c:v>
                </c:pt>
                <c:pt idx="148">
                  <c:v>5.6637196111499497</c:v>
                </c:pt>
                <c:pt idx="149">
                  <c:v>5.6742916851499796</c:v>
                </c:pt>
                <c:pt idx="150">
                  <c:v>5.6848509717244102</c:v>
                </c:pt>
                <c:pt idx="151">
                  <c:v>5.6953979389642599</c:v>
                </c:pt>
                <c:pt idx="152">
                  <c:v>5.7059325615471801</c:v>
                </c:pt>
                <c:pt idx="153">
                  <c:v>5.7164552592365698</c:v>
                </c:pt>
                <c:pt idx="154">
                  <c:v>5.7269664503051798</c:v>
                </c:pt>
                <c:pt idx="155">
                  <c:v>5.7374666637180303</c:v>
                </c:pt>
                <c:pt idx="156">
                  <c:v>5.7479564815653701</c:v>
                </c:pt>
                <c:pt idx="157">
                  <c:v>5.7584366179589699</c:v>
                </c:pt>
                <c:pt idx="158">
                  <c:v>5.7689078592238303</c:v>
                </c:pt>
                <c:pt idx="159">
                  <c:v>5.7793711874853599</c:v>
                </c:pt>
                <c:pt idx="160">
                  <c:v>5.7898275481847996</c:v>
                </c:pt>
                <c:pt idx="161">
                  <c:v>5.8002781232886598</c:v>
                </c:pt>
                <c:pt idx="162">
                  <c:v>5.8107241207403098</c:v>
                </c:pt>
                <c:pt idx="163">
                  <c:v>5.8211668992073404</c:v>
                </c:pt>
                <c:pt idx="164">
                  <c:v>5.8316078952994399</c:v>
                </c:pt>
                <c:pt idx="165">
                  <c:v>5.8420486724034797</c:v>
                </c:pt>
                <c:pt idx="166">
                  <c:v>5.8524908308172003</c:v>
                </c:pt>
                <c:pt idx="167">
                  <c:v>5.8629361562160502</c:v>
                </c:pt>
                <c:pt idx="168">
                  <c:v>5.8733863210308401</c:v>
                </c:pt>
                <c:pt idx="169">
                  <c:v>5.8838432311117099</c:v>
                </c:pt>
                <c:pt idx="170">
                  <c:v>5.8943090953621997</c:v>
                </c:pt>
                <c:pt idx="171">
                  <c:v>5.9047854345464996</c:v>
                </c:pt>
                <c:pt idx="172">
                  <c:v>5.9152743777783297</c:v>
                </c:pt>
                <c:pt idx="173">
                  <c:v>5.9257776494572099</c:v>
                </c:pt>
                <c:pt idx="174">
                  <c:v>5.9362979281824497</c:v>
                </c:pt>
                <c:pt idx="175">
                  <c:v>5.9468364649119003</c:v>
                </c:pt>
                <c:pt idx="176">
                  <c:v>5.9573953192205504</c:v>
                </c:pt>
                <c:pt idx="177">
                  <c:v>5.9679762335213704</c:v>
                </c:pt>
                <c:pt idx="178">
                  <c:v>5.97857409975229</c:v>
                </c:pt>
                <c:pt idx="179">
                  <c:v>5.9891453640076397</c:v>
                </c:pt>
                <c:pt idx="180">
                  <c:v>5.9996342287992999</c:v>
                </c:pt>
                <c:pt idx="181">
                  <c:v>6.0099866314895998</c:v>
                </c:pt>
                <c:pt idx="182">
                  <c:v>6.0201518906848399</c:v>
                </c:pt>
                <c:pt idx="183">
                  <c:v>6.0300841329511297</c:v>
                </c:pt>
                <c:pt idx="184">
                  <c:v>6.0397434148996396</c:v>
                </c:pt>
                <c:pt idx="185">
                  <c:v>6.0490964772303597</c:v>
                </c:pt>
                <c:pt idx="186">
                  <c:v>6.0581171298291796</c:v>
                </c:pt>
                <c:pt idx="187">
                  <c:v>6.0667860572542898</c:v>
                </c:pt>
                <c:pt idx="188">
                  <c:v>6.0750911124882396</c:v>
                </c:pt>
                <c:pt idx="189">
                  <c:v>6.0830260927417603</c:v>
                </c:pt>
                <c:pt idx="190">
                  <c:v>6.0905897078304898</c:v>
                </c:pt>
                <c:pt idx="191">
                  <c:v>6.0977858354255199</c:v>
                </c:pt>
                <c:pt idx="192">
                  <c:v>6.1046218581240597</c:v>
                </c:pt>
                <c:pt idx="193">
                  <c:v>6.1111081313676996</c:v>
                </c:pt>
                <c:pt idx="194">
                  <c:v>6.1172571067358401</c:v>
                </c:pt>
                <c:pt idx="195">
                  <c:v>6.1230828026413802</c:v>
                </c:pt>
                <c:pt idx="196">
                  <c:v>6.1286003489780096</c:v>
                </c:pt>
                <c:pt idx="197">
                  <c:v>6.13382476190516</c:v>
                </c:pt>
                <c:pt idx="198">
                  <c:v>6.1387722121847998</c:v>
                </c:pt>
                <c:pt idx="199">
                  <c:v>6.1434578468420096</c:v>
                </c:pt>
              </c:numCache>
            </c:numRef>
          </c:xVal>
          <c:yVal>
            <c:numRef>
              <c:f>'Base Comparison'!$L$2:$L$201</c:f>
              <c:numCache>
                <c:formatCode>0.00E+00</c:formatCode>
                <c:ptCount val="200"/>
                <c:pt idx="0">
                  <c:v>1.34486186773586E-10</c:v>
                </c:pt>
                <c:pt idx="1">
                  <c:v>2.6950313058549098E-10</c:v>
                </c:pt>
                <c:pt idx="2">
                  <c:v>4.0506770743853299E-10</c:v>
                </c:pt>
                <c:pt idx="3">
                  <c:v>5.4119735211521905E-10</c:v>
                </c:pt>
                <c:pt idx="4">
                  <c:v>6.7791008034667805E-10</c:v>
                </c:pt>
                <c:pt idx="5">
                  <c:v>8.1522451120363799E-10</c:v>
                </c:pt>
                <c:pt idx="6">
                  <c:v>9.53159890926258E-10</c:v>
                </c:pt>
                <c:pt idx="7">
                  <c:v>1.0917361174556101E-9</c:v>
                </c:pt>
                <c:pt idx="8">
                  <c:v>1.2309737663152001E-9</c:v>
                </c:pt>
                <c:pt idx="9">
                  <c:v>1.37089411739844E-9</c:v>
                </c:pt>
                <c:pt idx="10">
                  <c:v>1.5115191830084001E-9</c:v>
                </c:pt>
                <c:pt idx="11">
                  <c:v>1.65287173716777E-9</c:v>
                </c:pt>
                <c:pt idx="12">
                  <c:v>1.7949753461721201E-9</c:v>
                </c:pt>
                <c:pt idx="13">
                  <c:v>1.93785440046668E-9</c:v>
                </c:pt>
                <c:pt idx="14">
                  <c:v>2.0815341480418001E-9</c:v>
                </c:pt>
                <c:pt idx="15">
                  <c:v>2.22604072922294E-9</c:v>
                </c:pt>
                <c:pt idx="16">
                  <c:v>2.3714012130771099E-9</c:v>
                </c:pt>
                <c:pt idx="17">
                  <c:v>2.51764363537355E-9</c:v>
                </c:pt>
                <c:pt idx="18">
                  <c:v>2.6647970384630101E-9</c:v>
                </c:pt>
                <c:pt idx="19">
                  <c:v>2.8128915126845999E-9</c:v>
                </c:pt>
                <c:pt idx="20">
                  <c:v>2.9619582399131899E-9</c:v>
                </c:pt>
                <c:pt idx="21">
                  <c:v>3.1120295389452902E-9</c:v>
                </c:pt>
                <c:pt idx="22">
                  <c:v>3.2631389130610698E-9</c:v>
                </c:pt>
                <c:pt idx="23">
                  <c:v>3.41532109976228E-9</c:v>
                </c:pt>
                <c:pt idx="24">
                  <c:v>3.56861212271298E-9</c:v>
                </c:pt>
                <c:pt idx="25">
                  <c:v>3.7230493463358299E-9</c:v>
                </c:pt>
                <c:pt idx="26">
                  <c:v>3.8786715326821797E-9</c:v>
                </c:pt>
                <c:pt idx="27">
                  <c:v>4.0355189012508702E-9</c:v>
                </c:pt>
                <c:pt idx="28">
                  <c:v>4.1936331913294803E-9</c:v>
                </c:pt>
                <c:pt idx="29">
                  <c:v>4.3530577276396102E-9</c:v>
                </c:pt>
                <c:pt idx="30">
                  <c:v>4.5138374886910499E-9</c:v>
                </c:pt>
                <c:pt idx="31">
                  <c:v>4.6760191789907402E-9</c:v>
                </c:pt>
                <c:pt idx="32">
                  <c:v>4.8396513036053101E-9</c:v>
                </c:pt>
                <c:pt idx="33">
                  <c:v>5.0047842482925403E-9</c:v>
                </c:pt>
                <c:pt idx="34">
                  <c:v>5.1714703607252998E-9</c:v>
                </c:pt>
                <c:pt idx="35">
                  <c:v>5.3397640387764497E-9</c:v>
                </c:pt>
                <c:pt idx="36">
                  <c:v>5.50972182016274E-9</c:v>
                </c:pt>
                <c:pt idx="37">
                  <c:v>5.6814024783413698E-9</c:v>
                </c:pt>
                <c:pt idx="38">
                  <c:v>5.8548671240732396E-9</c:v>
                </c:pt>
                <c:pt idx="39">
                  <c:v>6.0301793078387797E-9</c:v>
                </c:pt>
                <c:pt idx="40">
                  <c:v>6.2074051312688299E-9</c:v>
                </c:pt>
                <c:pt idx="41">
                  <c:v>6.3866133642775902E-9</c:v>
                </c:pt>
                <c:pt idx="42">
                  <c:v>6.5678755396803003E-9</c:v>
                </c:pt>
                <c:pt idx="43">
                  <c:v>6.7512661699087302E-9</c:v>
                </c:pt>
                <c:pt idx="44">
                  <c:v>6.9368627610622003E-9</c:v>
                </c:pt>
                <c:pt idx="45">
                  <c:v>7.1247460267898102E-9</c:v>
                </c:pt>
                <c:pt idx="46">
                  <c:v>7.31500001918128E-9</c:v>
                </c:pt>
                <c:pt idx="47">
                  <c:v>7.5077122841271694E-9</c:v>
                </c:pt>
                <c:pt idx="48">
                  <c:v>7.7029740245482303E-9</c:v>
                </c:pt>
                <c:pt idx="49">
                  <c:v>7.9008802719471297E-9</c:v>
                </c:pt>
                <c:pt idx="50">
                  <c:v>8.1015300668152404E-9</c:v>
                </c:pt>
                <c:pt idx="51">
                  <c:v>8.3050266482853604E-9</c:v>
                </c:pt>
                <c:pt idx="52">
                  <c:v>8.5114776535366605E-9</c:v>
                </c:pt>
                <c:pt idx="53">
                  <c:v>8.7209953275646501E-9</c:v>
                </c:pt>
                <c:pt idx="54">
                  <c:v>8.9336967438402598E-9</c:v>
                </c:pt>
                <c:pt idx="55">
                  <c:v>9.1497040363996999E-9</c:v>
                </c:pt>
                <c:pt idx="56">
                  <c:v>9.3691446441024405E-9</c:v>
                </c:pt>
                <c:pt idx="57">
                  <c:v>9.5921515677055399E-9</c:v>
                </c:pt>
                <c:pt idx="58">
                  <c:v>9.8188636402785107E-9</c:v>
                </c:pt>
                <c:pt idx="59">
                  <c:v>1.0049425811979899E-8</c:v>
                </c:pt>
                <c:pt idx="60">
                  <c:v>1.02839894498974E-8</c:v>
                </c:pt>
                <c:pt idx="61">
                  <c:v>1.05227126534757E-8</c:v>
                </c:pt>
                <c:pt idx="62">
                  <c:v>1.07657605869527E-8</c:v>
                </c:pt>
                <c:pt idx="63">
                  <c:v>1.10133058292128E-8</c:v>
                </c:pt>
                <c:pt idx="64">
                  <c:v>1.12655287423546E-8</c:v>
                </c:pt>
                <c:pt idx="65">
                  <c:v>1.1522617859753799E-8</c:v>
                </c:pt>
                <c:pt idx="66">
                  <c:v>1.1784770294971399E-8</c:v>
                </c:pt>
                <c:pt idx="67">
                  <c:v>1.2052192172289399E-8</c:v>
                </c:pt>
                <c:pt idx="68">
                  <c:v>1.2325099080410201E-8</c:v>
                </c:pt>
                <c:pt idx="69">
                  <c:v>1.26037165502879E-8</c:v>
                </c:pt>
                <c:pt idx="70">
                  <c:v>1.28882805585295E-8</c:v>
                </c:pt>
                <c:pt idx="71">
                  <c:v>1.3179038057815599E-8</c:v>
                </c:pt>
                <c:pt idx="72">
                  <c:v>1.34762475354933E-8</c:v>
                </c:pt>
                <c:pt idx="73">
                  <c:v>1.3780179602171899E-8</c:v>
                </c:pt>
                <c:pt idx="74">
                  <c:v>1.4091117611672E-8</c:v>
                </c:pt>
                <c:pt idx="75">
                  <c:v>1.4409358314368999E-8</c:v>
                </c:pt>
                <c:pt idx="76">
                  <c:v>1.47352125443767E-8</c:v>
                </c:pt>
                <c:pt idx="77">
                  <c:v>1.5069005945367301E-8</c:v>
                </c:pt>
                <c:pt idx="78">
                  <c:v>1.54110797313578E-8</c:v>
                </c:pt>
                <c:pt idx="79">
                  <c:v>1.57617914922881E-8</c:v>
                </c:pt>
                <c:pt idx="80">
                  <c:v>1.6121516035365599E-8</c:v>
                </c:pt>
                <c:pt idx="81">
                  <c:v>1.6490646283235901E-8</c:v>
                </c:pt>
                <c:pt idx="82">
                  <c:v>1.68695941995001E-8</c:v>
                </c:pt>
                <c:pt idx="83">
                  <c:v>1.72587917834743E-8</c:v>
                </c:pt>
                <c:pt idx="84">
                  <c:v>1.7658692100974699E-8</c:v>
                </c:pt>
                <c:pt idx="85">
                  <c:v>1.8069770370061599E-8</c:v>
                </c:pt>
                <c:pt idx="86">
                  <c:v>1.8492525113336098E-8</c:v>
                </c:pt>
                <c:pt idx="87">
                  <c:v>1.89274793653027E-8</c:v>
                </c:pt>
                <c:pt idx="88">
                  <c:v>1.9375181907701501E-8</c:v>
                </c:pt>
                <c:pt idx="89">
                  <c:v>1.9836208619663499E-8</c:v>
                </c:pt>
                <c:pt idx="90">
                  <c:v>2.0311163875135199E-8</c:v>
                </c:pt>
                <c:pt idx="91">
                  <c:v>2.0800681964194799E-8</c:v>
                </c:pt>
                <c:pt idx="92">
                  <c:v>2.13054286468939E-8</c:v>
                </c:pt>
                <c:pt idx="93">
                  <c:v>2.1826102740520899E-8</c:v>
                </c:pt>
                <c:pt idx="94">
                  <c:v>2.2363437772172599E-8</c:v>
                </c:pt>
                <c:pt idx="95">
                  <c:v>2.2918203748103502E-8</c:v>
                </c:pt>
                <c:pt idx="96">
                  <c:v>2.3491208933910101E-8</c:v>
                </c:pt>
                <c:pt idx="97">
                  <c:v>2.40833018489983E-8</c:v>
                </c:pt>
                <c:pt idx="98">
                  <c:v>2.4695373003140699E-8</c:v>
                </c:pt>
                <c:pt idx="99">
                  <c:v>2.5328357241702901E-8</c:v>
                </c:pt>
                <c:pt idx="100">
                  <c:v>2.5983235633892899E-8</c:v>
                </c:pt>
                <c:pt idx="101">
                  <c:v>2.6661037835227199E-8</c:v>
                </c:pt>
                <c:pt idx="102">
                  <c:v>2.7362844167235801E-8</c:v>
                </c:pt>
                <c:pt idx="103">
                  <c:v>2.8089788217116101E-8</c:v>
                </c:pt>
                <c:pt idx="104">
                  <c:v>2.88430589208666E-8</c:v>
                </c:pt>
                <c:pt idx="105">
                  <c:v>2.9623903286504199E-8</c:v>
                </c:pt>
                <c:pt idx="106">
                  <c:v>3.0433628772517097E-8</c:v>
                </c:pt>
                <c:pt idx="107">
                  <c:v>3.12736059134178E-8</c:v>
                </c:pt>
                <c:pt idx="108">
                  <c:v>3.2145270792183197E-8</c:v>
                </c:pt>
                <c:pt idx="109">
                  <c:v>3.3050127757183801E-8</c:v>
                </c:pt>
                <c:pt idx="110">
                  <c:v>3.3989751978928999E-8</c:v>
                </c:pt>
                <c:pt idx="111">
                  <c:v>3.4965792047030297E-8</c:v>
                </c:pt>
                <c:pt idx="112">
                  <c:v>3.5979972433422001E-8</c:v>
                </c:pt>
                <c:pt idx="113">
                  <c:v>3.7034096073416101E-8</c:v>
                </c:pt>
                <c:pt idx="114">
                  <c:v>3.8130046747575397E-8</c:v>
                </c:pt>
                <c:pt idx="115">
                  <c:v>3.9269791291145503E-8</c:v>
                </c:pt>
                <c:pt idx="116">
                  <c:v>4.0455381503452501E-8</c:v>
                </c:pt>
                <c:pt idx="117">
                  <c:v>4.1688956610652597E-8</c:v>
                </c:pt>
                <c:pt idx="118">
                  <c:v>4.2972741347275803E-8</c:v>
                </c:pt>
                <c:pt idx="119">
                  <c:v>4.4309057424323198E-8</c:v>
                </c:pt>
                <c:pt idx="120">
                  <c:v>4.57003105390275E-8</c:v>
                </c:pt>
                <c:pt idx="121">
                  <c:v>4.7149000855011297E-8</c:v>
                </c:pt>
                <c:pt idx="122">
                  <c:v>4.86577212471318E-8</c:v>
                </c:pt>
                <c:pt idx="123">
                  <c:v>5.0229146061377999E-8</c:v>
                </c:pt>
                <c:pt idx="124">
                  <c:v>5.18660401061499E-8</c:v>
                </c:pt>
                <c:pt idx="125">
                  <c:v>5.3571271820889203E-8</c:v>
                </c:pt>
                <c:pt idx="126">
                  <c:v>5.5347771516638399E-8</c:v>
                </c:pt>
                <c:pt idx="127">
                  <c:v>5.7198560010673899E-8</c:v>
                </c:pt>
                <c:pt idx="128">
                  <c:v>5.9126723075708703E-8</c:v>
                </c:pt>
                <c:pt idx="129">
                  <c:v>6.1135421611915305E-8</c:v>
                </c:pt>
                <c:pt idx="130">
                  <c:v>6.3227868005348894E-8</c:v>
                </c:pt>
                <c:pt idx="131">
                  <c:v>6.5407312070275801E-8</c:v>
                </c:pt>
                <c:pt idx="132">
                  <c:v>6.7677067748306303E-8</c:v>
                </c:pt>
                <c:pt idx="133">
                  <c:v>7.0040434279121705E-8</c:v>
                </c:pt>
                <c:pt idx="134">
                  <c:v>7.2500752139728099E-8</c:v>
                </c:pt>
                <c:pt idx="135">
                  <c:v>7.5061305046419994E-8</c:v>
                </c:pt>
                <c:pt idx="136">
                  <c:v>7.7725397089043505E-8</c:v>
                </c:pt>
                <c:pt idx="137">
                  <c:v>8.0496199105679605E-8</c:v>
                </c:pt>
                <c:pt idx="138">
                  <c:v>8.3376898763747301E-8</c:v>
                </c:pt>
                <c:pt idx="139">
                  <c:v>8.6370423790844697E-8</c:v>
                </c:pt>
                <c:pt idx="140">
                  <c:v>8.9479710158091299E-8</c:v>
                </c:pt>
                <c:pt idx="141">
                  <c:v>9.27075205433869E-8</c:v>
                </c:pt>
                <c:pt idx="142">
                  <c:v>9.6055990339660702E-8</c:v>
                </c:pt>
                <c:pt idx="143">
                  <c:v>9.9527640884229401E-8</c:v>
                </c:pt>
                <c:pt idx="144">
                  <c:v>1.0312421640136E-7</c:v>
                </c:pt>
                <c:pt idx="145">
                  <c:v>1.06847263830696E-7</c:v>
                </c:pt>
                <c:pt idx="146">
                  <c:v>1.10697887851465E-7</c:v>
                </c:pt>
                <c:pt idx="147">
                  <c:v>1.14677355371082E-7</c:v>
                </c:pt>
                <c:pt idx="148">
                  <c:v>1.1878405144782001E-7</c:v>
                </c:pt>
                <c:pt idx="149">
                  <c:v>1.2301905432320099E-7</c:v>
                </c:pt>
                <c:pt idx="150">
                  <c:v>1.2738193145451299E-7</c:v>
                </c:pt>
                <c:pt idx="151">
                  <c:v>1.3186800193166099E-7</c:v>
                </c:pt>
                <c:pt idx="152">
                  <c:v>1.36477518978158E-7</c:v>
                </c:pt>
                <c:pt idx="153">
                  <c:v>1.4120628495991401E-7</c:v>
                </c:pt>
                <c:pt idx="154">
                  <c:v>1.4605011714944101E-7</c:v>
                </c:pt>
                <c:pt idx="155">
                  <c:v>1.51003725896528E-7</c:v>
                </c:pt>
                <c:pt idx="156">
                  <c:v>1.5606129029884601E-7</c:v>
                </c:pt>
                <c:pt idx="157">
                  <c:v>1.61215669238457E-7</c:v>
                </c:pt>
                <c:pt idx="158">
                  <c:v>1.6645899946548001E-7</c:v>
                </c:pt>
                <c:pt idx="159">
                  <c:v>1.71781459725837E-7</c:v>
                </c:pt>
                <c:pt idx="160">
                  <c:v>1.7717359560702299E-7</c:v>
                </c:pt>
                <c:pt idx="161">
                  <c:v>1.8262358744414601E-7</c:v>
                </c:pt>
                <c:pt idx="162">
                  <c:v>1.8811935580327301E-7</c:v>
                </c:pt>
                <c:pt idx="163">
                  <c:v>1.9364731400858501E-7</c:v>
                </c:pt>
                <c:pt idx="164">
                  <c:v>1.9919309596320799E-7</c:v>
                </c:pt>
                <c:pt idx="165">
                  <c:v>2.04741067798464E-7</c:v>
                </c:pt>
                <c:pt idx="166">
                  <c:v>2.1027522653689299E-7</c:v>
                </c:pt>
                <c:pt idx="167">
                  <c:v>2.1577771542410099E-7</c:v>
                </c:pt>
                <c:pt idx="168">
                  <c:v>2.2123181015185599E-7</c:v>
                </c:pt>
                <c:pt idx="169">
                  <c:v>2.2661845221871399E-7</c:v>
                </c:pt>
                <c:pt idx="170">
                  <c:v>2.3191555258952301E-7</c:v>
                </c:pt>
                <c:pt idx="171">
                  <c:v>2.3710790362214199E-7</c:v>
                </c:pt>
                <c:pt idx="172">
                  <c:v>2.4217421417949601E-7</c:v>
                </c:pt>
                <c:pt idx="173">
                  <c:v>2.4709724026630301E-7</c:v>
                </c:pt>
                <c:pt idx="174">
                  <c:v>2.5185019588953101E-7</c:v>
                </c:pt>
                <c:pt idx="175">
                  <c:v>2.5642057147075902E-7</c:v>
                </c:pt>
                <c:pt idx="176">
                  <c:v>2.6078777125983202E-7</c:v>
                </c:pt>
                <c:pt idx="177">
                  <c:v>2.6493437112733902E-7</c:v>
                </c:pt>
                <c:pt idx="178">
                  <c:v>2.6883884778517701E-7</c:v>
                </c:pt>
                <c:pt idx="179">
                  <c:v>2.7247312333145998E-7</c:v>
                </c:pt>
                <c:pt idx="180">
                  <c:v>2.7580941014038E-7</c:v>
                </c:pt>
                <c:pt idx="181">
                  <c:v>2.7882874938893199E-7</c:v>
                </c:pt>
                <c:pt idx="182">
                  <c:v>2.8152123392416601E-7</c:v>
                </c:pt>
                <c:pt idx="183">
                  <c:v>2.8388574639685199E-7</c:v>
                </c:pt>
                <c:pt idx="184">
                  <c:v>2.8592920523870198E-7</c:v>
                </c:pt>
                <c:pt idx="185">
                  <c:v>2.8766540970240102E-7</c:v>
                </c:pt>
                <c:pt idx="186">
                  <c:v>2.89113359646238E-7</c:v>
                </c:pt>
                <c:pt idx="187">
                  <c:v>2.90298062160835E-7</c:v>
                </c:pt>
                <c:pt idx="188">
                  <c:v>2.9124117441681001E-7</c:v>
                </c:pt>
                <c:pt idx="189">
                  <c:v>2.9196738080384799E-7</c:v>
                </c:pt>
                <c:pt idx="190">
                  <c:v>2.9250812024405102E-7</c:v>
                </c:pt>
                <c:pt idx="191">
                  <c:v>2.9288567028440199E-7</c:v>
                </c:pt>
                <c:pt idx="192">
                  <c:v>2.93123711536707E-7</c:v>
                </c:pt>
                <c:pt idx="193">
                  <c:v>2.93242975444119E-7</c:v>
                </c:pt>
                <c:pt idx="194">
                  <c:v>2.9326326163337099E-7</c:v>
                </c:pt>
                <c:pt idx="195">
                  <c:v>2.93201395176935E-7</c:v>
                </c:pt>
                <c:pt idx="196">
                  <c:v>2.9306905890345798E-7</c:v>
                </c:pt>
                <c:pt idx="197">
                  <c:v>2.9288878080330502E-7</c:v>
                </c:pt>
                <c:pt idx="198">
                  <c:v>2.9266048262304501E-7</c:v>
                </c:pt>
                <c:pt idx="199">
                  <c:v>2.9240136066160802E-7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87-4650-878E-656DAAF15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17728"/>
        <c:axId val="180509376"/>
      </c:scatterChart>
      <c:valAx>
        <c:axId val="6011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09376"/>
        <c:crosses val="autoZero"/>
        <c:crossBetween val="midCat"/>
      </c:valAx>
      <c:valAx>
        <c:axId val="1805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772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'Base Comparison'!$L$1</c:f>
              <c:strCache>
                <c:ptCount val="1"/>
                <c:pt idx="0">
                  <c:v>moment</c:v>
                </c:pt>
              </c:strCache>
            </c:strRef>
          </c:tx>
          <c:spPr>
            <a:ln w="317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'Base Comparison'!$K$2:$K$201</c:f>
              <c:numCache>
                <c:formatCode>General</c:formatCode>
                <c:ptCount val="200"/>
                <c:pt idx="0">
                  <c:v>4.0482395731165504</c:v>
                </c:pt>
                <c:pt idx="1">
                  <c:v>4.0592216457097301</c:v>
                </c:pt>
                <c:pt idx="2">
                  <c:v>4.0702036635396102</c:v>
                </c:pt>
                <c:pt idx="3">
                  <c:v>4.0811856248626999</c:v>
                </c:pt>
                <c:pt idx="4">
                  <c:v>4.0921675278774501</c:v>
                </c:pt>
                <c:pt idx="5">
                  <c:v>4.10314937072192</c:v>
                </c:pt>
                <c:pt idx="6">
                  <c:v>4.1141311514715202</c:v>
                </c:pt>
                <c:pt idx="7">
                  <c:v>4.12511286813643</c:v>
                </c:pt>
                <c:pt idx="8">
                  <c:v>4.1360945186591103</c:v>
                </c:pt>
                <c:pt idx="9">
                  <c:v>4.1470761009115602</c:v>
                </c:pt>
                <c:pt idx="10">
                  <c:v>4.1580576126925601</c:v>
                </c:pt>
                <c:pt idx="11">
                  <c:v>4.1690390517247096</c:v>
                </c:pt>
                <c:pt idx="12">
                  <c:v>4.1800204156513798</c:v>
                </c:pt>
                <c:pt idx="13">
                  <c:v>4.1910017020335104</c:v>
                </c:pt>
                <c:pt idx="14">
                  <c:v>4.20198290834632</c:v>
                </c:pt>
                <c:pt idx="15">
                  <c:v>4.2129640319757602</c:v>
                </c:pt>
                <c:pt idx="16">
                  <c:v>4.2239450702149401</c:v>
                </c:pt>
                <c:pt idx="17">
                  <c:v>4.2349260202602803</c:v>
                </c:pt>
                <c:pt idx="18">
                  <c:v>4.2459068792075296</c:v>
                </c:pt>
                <c:pt idx="19">
                  <c:v>4.2568876440476799</c:v>
                </c:pt>
                <c:pt idx="20">
                  <c:v>4.2678683116625198</c:v>
                </c:pt>
                <c:pt idx="21">
                  <c:v>4.2788488788201802</c:v>
                </c:pt>
                <c:pt idx="22">
                  <c:v>4.2898293421703304</c:v>
                </c:pt>
                <c:pt idx="23">
                  <c:v>4.3008096982392203</c:v>
                </c:pt>
                <c:pt idx="24">
                  <c:v>4.3117899434244897</c:v>
                </c:pt>
                <c:pt idx="25">
                  <c:v>4.3227700739896999</c:v>
                </c:pt>
                <c:pt idx="26">
                  <c:v>4.3337500860586298</c:v>
                </c:pt>
                <c:pt idx="27">
                  <c:v>4.3447299756093303</c:v>
                </c:pt>
                <c:pt idx="28">
                  <c:v>4.3557097384678896</c:v>
                </c:pt>
                <c:pt idx="29">
                  <c:v>4.3666893703018204</c:v>
                </c:pt>
                <c:pt idx="30">
                  <c:v>4.3776688666132797</c:v>
                </c:pt>
                <c:pt idx="31">
                  <c:v>4.3886482227318204</c:v>
                </c:pt>
                <c:pt idx="32">
                  <c:v>4.3996274338069199</c:v>
                </c:pt>
                <c:pt idx="33">
                  <c:v>4.4106064948000103</c:v>
                </c:pt>
                <c:pt idx="34">
                  <c:v>4.4215854004763404</c:v>
                </c:pt>
                <c:pt idx="35">
                  <c:v>4.43256414539609</c:v>
                </c:pt>
                <c:pt idx="36">
                  <c:v>4.4435427239055203</c:v>
                </c:pt>
                <c:pt idx="37">
                  <c:v>4.4545211301272696</c:v>
                </c:pt>
                <c:pt idx="38">
                  <c:v>4.46549935795026</c:v>
                </c:pt>
                <c:pt idx="39">
                  <c:v>4.4764774010194497</c:v>
                </c:pt>
                <c:pt idx="40">
                  <c:v>4.4874552527246703</c:v>
                </c:pt>
                <c:pt idx="41">
                  <c:v>4.4984329061889303</c:v>
                </c:pt>
                <c:pt idx="42">
                  <c:v>4.5094103542589501</c:v>
                </c:pt>
                <c:pt idx="43">
                  <c:v>4.5203875894834997</c:v>
                </c:pt>
                <c:pt idx="44">
                  <c:v>4.53136460411194</c:v>
                </c:pt>
                <c:pt idx="45">
                  <c:v>4.5423413900729397</c:v>
                </c:pt>
                <c:pt idx="46">
                  <c:v>4.5533179389612597</c:v>
                </c:pt>
                <c:pt idx="47">
                  <c:v>4.5642942420223296</c:v>
                </c:pt>
                <c:pt idx="48">
                  <c:v>4.5752702901358502</c:v>
                </c:pt>
                <c:pt idx="49">
                  <c:v>4.5862460737986801</c:v>
                </c:pt>
                <c:pt idx="50">
                  <c:v>4.5972215831067498</c:v>
                </c:pt>
                <c:pt idx="51">
                  <c:v>4.6081968077361699</c:v>
                </c:pt>
                <c:pt idx="52">
                  <c:v>4.6191717369232101</c:v>
                </c:pt>
                <c:pt idx="53">
                  <c:v>4.6301463594433701</c:v>
                </c:pt>
                <c:pt idx="54">
                  <c:v>4.6411206635893096</c:v>
                </c:pt>
                <c:pt idx="55">
                  <c:v>4.6520946371476199</c:v>
                </c:pt>
                <c:pt idx="56">
                  <c:v>4.6630682673744097</c:v>
                </c:pt>
                <c:pt idx="57">
                  <c:v>4.6740415409696201</c:v>
                </c:pt>
                <c:pt idx="58">
                  <c:v>4.6850144440499202</c:v>
                </c:pt>
                <c:pt idx="59">
                  <c:v>4.6959869621203199</c:v>
                </c:pt>
                <c:pt idx="60">
                  <c:v>4.7069590800440899</c:v>
                </c:pt>
                <c:pt idx="61">
                  <c:v>4.7179307820113001</c:v>
                </c:pt>
                <c:pt idx="62">
                  <c:v>4.7289020515055098</c:v>
                </c:pt>
                <c:pt idx="63">
                  <c:v>4.73987287126885</c:v>
                </c:pt>
                <c:pt idx="64">
                  <c:v>4.7508432232651003</c:v>
                </c:pt>
                <c:pt idx="65">
                  <c:v>4.7618130886409196</c:v>
                </c:pt>
                <c:pt idx="66">
                  <c:v>4.7727824476849703</c:v>
                </c:pt>
                <c:pt idx="67">
                  <c:v>4.7837512797848003</c:v>
                </c:pt>
                <c:pt idx="68">
                  <c:v>4.79471956338155</c:v>
                </c:pt>
                <c:pt idx="69">
                  <c:v>4.8056872759221303</c:v>
                </c:pt>
                <c:pt idx="70">
                  <c:v>4.8166543938088697</c:v>
                </c:pt>
                <c:pt idx="71">
                  <c:v>4.8276208923465003</c:v>
                </c:pt>
                <c:pt idx="72">
                  <c:v>4.8385867456862997</c:v>
                </c:pt>
                <c:pt idx="73">
                  <c:v>4.8495519267671998</c:v>
                </c:pt>
                <c:pt idx="74">
                  <c:v>4.8605164072538098</c:v>
                </c:pt>
                <c:pt idx="75">
                  <c:v>4.87148015747111</c:v>
                </c:pt>
                <c:pt idx="76">
                  <c:v>4.8824431463356701</c:v>
                </c:pt>
                <c:pt idx="77">
                  <c:v>4.89340534128314</c:v>
                </c:pt>
                <c:pt idx="78">
                  <c:v>4.9043667081921001</c:v>
                </c:pt>
                <c:pt idx="79">
                  <c:v>4.9153272113035698</c:v>
                </c:pt>
                <c:pt idx="80">
                  <c:v>4.92628681313683</c:v>
                </c:pt>
                <c:pt idx="81">
                  <c:v>4.9372454743996101</c:v>
                </c:pt>
                <c:pt idx="82">
                  <c:v>4.9482031538955402</c:v>
                </c:pt>
                <c:pt idx="83">
                  <c:v>4.9591598084247099</c:v>
                </c:pt>
                <c:pt idx="84">
                  <c:v>4.9701153926805199</c:v>
                </c:pt>
                <c:pt idx="85">
                  <c:v>4.9810698591411802</c:v>
                </c:pt>
                <c:pt idx="86">
                  <c:v>4.9920231579544199</c:v>
                </c:pt>
                <c:pt idx="87">
                  <c:v>5.0029752368167797</c:v>
                </c:pt>
                <c:pt idx="88">
                  <c:v>5.0139260408501096</c:v>
                </c:pt>
                <c:pt idx="89">
                  <c:v>5.0248755124664797</c:v>
                </c:pt>
                <c:pt idx="90">
                  <c:v>5.0358235912284899</c:v>
                </c:pt>
                <c:pt idx="91">
                  <c:v>5.0467702137071502</c:v>
                </c:pt>
                <c:pt idx="92">
                  <c:v>5.0577153133264501</c:v>
                </c:pt>
                <c:pt idx="93">
                  <c:v>5.0686588202046501</c:v>
                </c:pt>
                <c:pt idx="94">
                  <c:v>5.0796006609890503</c:v>
                </c:pt>
                <c:pt idx="95">
                  <c:v>5.0905407586790199</c:v>
                </c:pt>
                <c:pt idx="96">
                  <c:v>5.1014790324480002</c:v>
                </c:pt>
                <c:pt idx="97">
                  <c:v>5.1124153974440603</c:v>
                </c:pt>
                <c:pt idx="98">
                  <c:v>5.1233497646162096</c:v>
                </c:pt>
                <c:pt idx="99">
                  <c:v>5.1342820404799197</c:v>
                </c:pt>
                <c:pt idx="100">
                  <c:v>5.1452121269282598</c:v>
                </c:pt>
                <c:pt idx="101">
                  <c:v>5.15613992099569</c:v>
                </c:pt>
                <c:pt idx="102">
                  <c:v>5.16706531465005</c:v>
                </c:pt>
                <c:pt idx="103">
                  <c:v>5.17798819453263</c:v>
                </c:pt>
                <c:pt idx="104">
                  <c:v>5.1889084417498204</c:v>
                </c:pt>
                <c:pt idx="105">
                  <c:v>5.1998259316008202</c:v>
                </c:pt>
                <c:pt idx="106">
                  <c:v>5.2107405333397798</c:v>
                </c:pt>
                <c:pt idx="107">
                  <c:v>5.2216521099132596</c:v>
                </c:pt>
                <c:pt idx="108">
                  <c:v>5.2325605177129502</c:v>
                </c:pt>
                <c:pt idx="109">
                  <c:v>5.2434656063040102</c:v>
                </c:pt>
                <c:pt idx="110">
                  <c:v>5.2543672181694001</c:v>
                </c:pt>
                <c:pt idx="111">
                  <c:v>5.26526518845015</c:v>
                </c:pt>
                <c:pt idx="112">
                  <c:v>5.2761593446990798</c:v>
                </c:pt>
                <c:pt idx="113">
                  <c:v>5.2870495066226404</c:v>
                </c:pt>
                <c:pt idx="114">
                  <c:v>5.2979354858427898</c:v>
                </c:pt>
                <c:pt idx="115">
                  <c:v>5.308817085676</c:v>
                </c:pt>
                <c:pt idx="116">
                  <c:v>5.3196941009423302</c:v>
                </c:pt>
                <c:pt idx="117">
                  <c:v>5.33056631771918</c:v>
                </c:pt>
                <c:pt idx="118">
                  <c:v>5.3414335135330804</c:v>
                </c:pt>
                <c:pt idx="119">
                  <c:v>5.3522954562129401</c:v>
                </c:pt>
                <c:pt idx="120">
                  <c:v>5.3631519051890297</c:v>
                </c:pt>
                <c:pt idx="121">
                  <c:v>5.3740026104450003</c:v>
                </c:pt>
                <c:pt idx="122">
                  <c:v>5.38484731269335</c:v>
                </c:pt>
                <c:pt idx="123">
                  <c:v>5.3956857444994899</c:v>
                </c:pt>
                <c:pt idx="124">
                  <c:v>5.4065176293825798</c:v>
                </c:pt>
                <c:pt idx="125">
                  <c:v>5.4173426804986704</c:v>
                </c:pt>
                <c:pt idx="126">
                  <c:v>5.42816060481666</c:v>
                </c:pt>
                <c:pt idx="127">
                  <c:v>5.43897110025482</c:v>
                </c:pt>
                <c:pt idx="128">
                  <c:v>5.4497738582358801</c:v>
                </c:pt>
                <c:pt idx="129">
                  <c:v>5.4605685626698204</c:v>
                </c:pt>
                <c:pt idx="130">
                  <c:v>5.4713548923180397</c:v>
                </c:pt>
                <c:pt idx="131">
                  <c:v>5.4821325221991204</c:v>
                </c:pt>
                <c:pt idx="132">
                  <c:v>5.4929011209188801</c:v>
                </c:pt>
                <c:pt idx="133">
                  <c:v>5.5036603585533603</c:v>
                </c:pt>
                <c:pt idx="134">
                  <c:v>5.5144099010548597</c:v>
                </c:pt>
                <c:pt idx="135">
                  <c:v>5.5251494200517604</c:v>
                </c:pt>
                <c:pt idx="136">
                  <c:v>5.5358785851350598</c:v>
                </c:pt>
                <c:pt idx="137">
                  <c:v>5.5465970792209598</c:v>
                </c:pt>
                <c:pt idx="138">
                  <c:v>5.5573045835427202</c:v>
                </c:pt>
                <c:pt idx="139">
                  <c:v>5.5680008053275696</c:v>
                </c:pt>
                <c:pt idx="140">
                  <c:v>5.5786854509784103</c:v>
                </c:pt>
                <c:pt idx="141">
                  <c:v>5.5893582442274496</c:v>
                </c:pt>
                <c:pt idx="142">
                  <c:v>5.6000189715353796</c:v>
                </c:pt>
                <c:pt idx="143">
                  <c:v>5.6106673807684899</c:v>
                </c:pt>
                <c:pt idx="144">
                  <c:v>5.6213032975043404</c:v>
                </c:pt>
                <c:pt idx="145">
                  <c:v>5.6319265670489704</c:v>
                </c:pt>
                <c:pt idx="146">
                  <c:v>5.6425370789344598</c:v>
                </c:pt>
                <c:pt idx="147">
                  <c:v>5.6531347064700599</c:v>
                </c:pt>
                <c:pt idx="148">
                  <c:v>5.6637196111499497</c:v>
                </c:pt>
                <c:pt idx="149">
                  <c:v>5.6742916851499796</c:v>
                </c:pt>
                <c:pt idx="150">
                  <c:v>5.6848509717244102</c:v>
                </c:pt>
                <c:pt idx="151">
                  <c:v>5.6953979389642599</c:v>
                </c:pt>
                <c:pt idx="152">
                  <c:v>5.7059325615471801</c:v>
                </c:pt>
                <c:pt idx="153">
                  <c:v>5.7164552592365698</c:v>
                </c:pt>
                <c:pt idx="154">
                  <c:v>5.7269664503051798</c:v>
                </c:pt>
                <c:pt idx="155">
                  <c:v>5.7374666637180303</c:v>
                </c:pt>
                <c:pt idx="156">
                  <c:v>5.7479564815653701</c:v>
                </c:pt>
                <c:pt idx="157">
                  <c:v>5.7584366179589699</c:v>
                </c:pt>
                <c:pt idx="158">
                  <c:v>5.7689078592238303</c:v>
                </c:pt>
                <c:pt idx="159">
                  <c:v>5.7793711874853599</c:v>
                </c:pt>
                <c:pt idx="160">
                  <c:v>5.7898275481847996</c:v>
                </c:pt>
                <c:pt idx="161">
                  <c:v>5.8002781232886598</c:v>
                </c:pt>
                <c:pt idx="162">
                  <c:v>5.8107241207403098</c:v>
                </c:pt>
                <c:pt idx="163">
                  <c:v>5.8211668992073404</c:v>
                </c:pt>
                <c:pt idx="164">
                  <c:v>5.8316078952994399</c:v>
                </c:pt>
                <c:pt idx="165">
                  <c:v>5.8420486724034797</c:v>
                </c:pt>
                <c:pt idx="166">
                  <c:v>5.8524908308172003</c:v>
                </c:pt>
                <c:pt idx="167">
                  <c:v>5.8629361562160502</c:v>
                </c:pt>
                <c:pt idx="168">
                  <c:v>5.8733863210308401</c:v>
                </c:pt>
                <c:pt idx="169">
                  <c:v>5.8838432311117099</c:v>
                </c:pt>
                <c:pt idx="170">
                  <c:v>5.8943090953621997</c:v>
                </c:pt>
                <c:pt idx="171">
                  <c:v>5.9047854345464996</c:v>
                </c:pt>
                <c:pt idx="172">
                  <c:v>5.9152743777783297</c:v>
                </c:pt>
                <c:pt idx="173">
                  <c:v>5.9257776494572099</c:v>
                </c:pt>
                <c:pt idx="174">
                  <c:v>5.9362979281824497</c:v>
                </c:pt>
                <c:pt idx="175">
                  <c:v>5.9468364649119003</c:v>
                </c:pt>
                <c:pt idx="176">
                  <c:v>5.9573953192205504</c:v>
                </c:pt>
                <c:pt idx="177">
                  <c:v>5.9679762335213704</c:v>
                </c:pt>
                <c:pt idx="178">
                  <c:v>5.97857409975229</c:v>
                </c:pt>
                <c:pt idx="179">
                  <c:v>5.9891453640076397</c:v>
                </c:pt>
                <c:pt idx="180">
                  <c:v>5.9996342287992999</c:v>
                </c:pt>
                <c:pt idx="181">
                  <c:v>6.0099866314895998</c:v>
                </c:pt>
                <c:pt idx="182">
                  <c:v>6.0201518906848399</c:v>
                </c:pt>
                <c:pt idx="183">
                  <c:v>6.0300841329511297</c:v>
                </c:pt>
                <c:pt idx="184">
                  <c:v>6.0397434148996396</c:v>
                </c:pt>
                <c:pt idx="185">
                  <c:v>6.0490964772303597</c:v>
                </c:pt>
                <c:pt idx="186">
                  <c:v>6.0581171298291796</c:v>
                </c:pt>
                <c:pt idx="187">
                  <c:v>6.0667860572542898</c:v>
                </c:pt>
                <c:pt idx="188">
                  <c:v>6.0750911124882396</c:v>
                </c:pt>
                <c:pt idx="189">
                  <c:v>6.0830260927417603</c:v>
                </c:pt>
                <c:pt idx="190">
                  <c:v>6.0905897078304898</c:v>
                </c:pt>
                <c:pt idx="191">
                  <c:v>6.0977858354255199</c:v>
                </c:pt>
                <c:pt idx="192">
                  <c:v>6.1046218581240597</c:v>
                </c:pt>
                <c:pt idx="193">
                  <c:v>6.1111081313676996</c:v>
                </c:pt>
                <c:pt idx="194">
                  <c:v>6.1172571067358401</c:v>
                </c:pt>
                <c:pt idx="195">
                  <c:v>6.1230828026413802</c:v>
                </c:pt>
                <c:pt idx="196">
                  <c:v>6.1286003489780096</c:v>
                </c:pt>
                <c:pt idx="197">
                  <c:v>6.13382476190516</c:v>
                </c:pt>
                <c:pt idx="198">
                  <c:v>6.1387722121847998</c:v>
                </c:pt>
                <c:pt idx="199">
                  <c:v>6.1434578468420096</c:v>
                </c:pt>
              </c:numCache>
            </c:numRef>
          </c:xVal>
          <c:yVal>
            <c:numRef>
              <c:f>'Base Comparison'!$L$2:$L$201</c:f>
              <c:numCache>
                <c:formatCode>0.00E+00</c:formatCode>
                <c:ptCount val="200"/>
                <c:pt idx="0">
                  <c:v>1.34486186773586E-10</c:v>
                </c:pt>
                <c:pt idx="1">
                  <c:v>2.6950313058549098E-10</c:v>
                </c:pt>
                <c:pt idx="2">
                  <c:v>4.0506770743853299E-10</c:v>
                </c:pt>
                <c:pt idx="3">
                  <c:v>5.4119735211521905E-10</c:v>
                </c:pt>
                <c:pt idx="4">
                  <c:v>6.7791008034667805E-10</c:v>
                </c:pt>
                <c:pt idx="5">
                  <c:v>8.1522451120363799E-10</c:v>
                </c:pt>
                <c:pt idx="6">
                  <c:v>9.53159890926258E-10</c:v>
                </c:pt>
                <c:pt idx="7">
                  <c:v>1.0917361174556101E-9</c:v>
                </c:pt>
                <c:pt idx="8">
                  <c:v>1.2309737663152001E-9</c:v>
                </c:pt>
                <c:pt idx="9">
                  <c:v>1.37089411739844E-9</c:v>
                </c:pt>
                <c:pt idx="10">
                  <c:v>1.5115191830084001E-9</c:v>
                </c:pt>
                <c:pt idx="11">
                  <c:v>1.65287173716777E-9</c:v>
                </c:pt>
                <c:pt idx="12">
                  <c:v>1.7949753461721201E-9</c:v>
                </c:pt>
                <c:pt idx="13">
                  <c:v>1.93785440046668E-9</c:v>
                </c:pt>
                <c:pt idx="14">
                  <c:v>2.0815341480418001E-9</c:v>
                </c:pt>
                <c:pt idx="15">
                  <c:v>2.22604072922294E-9</c:v>
                </c:pt>
                <c:pt idx="16">
                  <c:v>2.3714012130771099E-9</c:v>
                </c:pt>
                <c:pt idx="17">
                  <c:v>2.51764363537355E-9</c:v>
                </c:pt>
                <c:pt idx="18">
                  <c:v>2.6647970384630101E-9</c:v>
                </c:pt>
                <c:pt idx="19">
                  <c:v>2.8128915126845999E-9</c:v>
                </c:pt>
                <c:pt idx="20">
                  <c:v>2.9619582399131899E-9</c:v>
                </c:pt>
                <c:pt idx="21">
                  <c:v>3.1120295389452902E-9</c:v>
                </c:pt>
                <c:pt idx="22">
                  <c:v>3.2631389130610698E-9</c:v>
                </c:pt>
                <c:pt idx="23">
                  <c:v>3.41532109976228E-9</c:v>
                </c:pt>
                <c:pt idx="24">
                  <c:v>3.56861212271298E-9</c:v>
                </c:pt>
                <c:pt idx="25">
                  <c:v>3.7230493463358299E-9</c:v>
                </c:pt>
                <c:pt idx="26">
                  <c:v>3.8786715326821797E-9</c:v>
                </c:pt>
                <c:pt idx="27">
                  <c:v>4.0355189012508702E-9</c:v>
                </c:pt>
                <c:pt idx="28">
                  <c:v>4.1936331913294803E-9</c:v>
                </c:pt>
                <c:pt idx="29">
                  <c:v>4.3530577276396102E-9</c:v>
                </c:pt>
                <c:pt idx="30">
                  <c:v>4.5138374886910499E-9</c:v>
                </c:pt>
                <c:pt idx="31">
                  <c:v>4.6760191789907402E-9</c:v>
                </c:pt>
                <c:pt idx="32">
                  <c:v>4.8396513036053101E-9</c:v>
                </c:pt>
                <c:pt idx="33">
                  <c:v>5.0047842482925403E-9</c:v>
                </c:pt>
                <c:pt idx="34">
                  <c:v>5.1714703607252998E-9</c:v>
                </c:pt>
                <c:pt idx="35">
                  <c:v>5.3397640387764497E-9</c:v>
                </c:pt>
                <c:pt idx="36">
                  <c:v>5.50972182016274E-9</c:v>
                </c:pt>
                <c:pt idx="37">
                  <c:v>5.6814024783413698E-9</c:v>
                </c:pt>
                <c:pt idx="38">
                  <c:v>5.8548671240732396E-9</c:v>
                </c:pt>
                <c:pt idx="39">
                  <c:v>6.0301793078387797E-9</c:v>
                </c:pt>
                <c:pt idx="40">
                  <c:v>6.2074051312688299E-9</c:v>
                </c:pt>
                <c:pt idx="41">
                  <c:v>6.3866133642775902E-9</c:v>
                </c:pt>
                <c:pt idx="42">
                  <c:v>6.5678755396803003E-9</c:v>
                </c:pt>
                <c:pt idx="43">
                  <c:v>6.7512661699087302E-9</c:v>
                </c:pt>
                <c:pt idx="44">
                  <c:v>6.9368627610622003E-9</c:v>
                </c:pt>
                <c:pt idx="45">
                  <c:v>7.1247460267898102E-9</c:v>
                </c:pt>
                <c:pt idx="46">
                  <c:v>7.31500001918128E-9</c:v>
                </c:pt>
                <c:pt idx="47">
                  <c:v>7.5077122841271694E-9</c:v>
                </c:pt>
                <c:pt idx="48">
                  <c:v>7.7029740245482303E-9</c:v>
                </c:pt>
                <c:pt idx="49">
                  <c:v>7.9008802719471297E-9</c:v>
                </c:pt>
                <c:pt idx="50">
                  <c:v>8.1015300668152404E-9</c:v>
                </c:pt>
                <c:pt idx="51">
                  <c:v>8.3050266482853604E-9</c:v>
                </c:pt>
                <c:pt idx="52">
                  <c:v>8.5114776535366605E-9</c:v>
                </c:pt>
                <c:pt idx="53">
                  <c:v>8.7209953275646501E-9</c:v>
                </c:pt>
                <c:pt idx="54">
                  <c:v>8.9336967438402598E-9</c:v>
                </c:pt>
                <c:pt idx="55">
                  <c:v>9.1497040363996999E-9</c:v>
                </c:pt>
                <c:pt idx="56">
                  <c:v>9.3691446441024405E-9</c:v>
                </c:pt>
                <c:pt idx="57">
                  <c:v>9.5921515677055399E-9</c:v>
                </c:pt>
                <c:pt idx="58">
                  <c:v>9.8188636402785107E-9</c:v>
                </c:pt>
                <c:pt idx="59">
                  <c:v>1.0049425811979899E-8</c:v>
                </c:pt>
                <c:pt idx="60">
                  <c:v>1.02839894498974E-8</c:v>
                </c:pt>
                <c:pt idx="61">
                  <c:v>1.05227126534757E-8</c:v>
                </c:pt>
                <c:pt idx="62">
                  <c:v>1.07657605869527E-8</c:v>
                </c:pt>
                <c:pt idx="63">
                  <c:v>1.10133058292128E-8</c:v>
                </c:pt>
                <c:pt idx="64">
                  <c:v>1.12655287423546E-8</c:v>
                </c:pt>
                <c:pt idx="65">
                  <c:v>1.1522617859753799E-8</c:v>
                </c:pt>
                <c:pt idx="66">
                  <c:v>1.1784770294971399E-8</c:v>
                </c:pt>
                <c:pt idx="67">
                  <c:v>1.2052192172289399E-8</c:v>
                </c:pt>
                <c:pt idx="68">
                  <c:v>1.2325099080410201E-8</c:v>
                </c:pt>
                <c:pt idx="69">
                  <c:v>1.26037165502879E-8</c:v>
                </c:pt>
                <c:pt idx="70">
                  <c:v>1.28882805585295E-8</c:v>
                </c:pt>
                <c:pt idx="71">
                  <c:v>1.3179038057815599E-8</c:v>
                </c:pt>
                <c:pt idx="72">
                  <c:v>1.34762475354933E-8</c:v>
                </c:pt>
                <c:pt idx="73">
                  <c:v>1.3780179602171899E-8</c:v>
                </c:pt>
                <c:pt idx="74">
                  <c:v>1.4091117611672E-8</c:v>
                </c:pt>
                <c:pt idx="75">
                  <c:v>1.4409358314368999E-8</c:v>
                </c:pt>
                <c:pt idx="76">
                  <c:v>1.47352125443767E-8</c:v>
                </c:pt>
                <c:pt idx="77">
                  <c:v>1.5069005945367301E-8</c:v>
                </c:pt>
                <c:pt idx="78">
                  <c:v>1.54110797313578E-8</c:v>
                </c:pt>
                <c:pt idx="79">
                  <c:v>1.57617914922881E-8</c:v>
                </c:pt>
                <c:pt idx="80">
                  <c:v>1.6121516035365599E-8</c:v>
                </c:pt>
                <c:pt idx="81">
                  <c:v>1.6490646283235901E-8</c:v>
                </c:pt>
                <c:pt idx="82">
                  <c:v>1.68695941995001E-8</c:v>
                </c:pt>
                <c:pt idx="83">
                  <c:v>1.72587917834743E-8</c:v>
                </c:pt>
                <c:pt idx="84">
                  <c:v>1.7658692100974699E-8</c:v>
                </c:pt>
                <c:pt idx="85">
                  <c:v>1.8069770370061599E-8</c:v>
                </c:pt>
                <c:pt idx="86">
                  <c:v>1.8492525113336098E-8</c:v>
                </c:pt>
                <c:pt idx="87">
                  <c:v>1.89274793653027E-8</c:v>
                </c:pt>
                <c:pt idx="88">
                  <c:v>1.9375181907701501E-8</c:v>
                </c:pt>
                <c:pt idx="89">
                  <c:v>1.9836208619663499E-8</c:v>
                </c:pt>
                <c:pt idx="90">
                  <c:v>2.0311163875135199E-8</c:v>
                </c:pt>
                <c:pt idx="91">
                  <c:v>2.0800681964194799E-8</c:v>
                </c:pt>
                <c:pt idx="92">
                  <c:v>2.13054286468939E-8</c:v>
                </c:pt>
                <c:pt idx="93">
                  <c:v>2.1826102740520899E-8</c:v>
                </c:pt>
                <c:pt idx="94">
                  <c:v>2.2363437772172599E-8</c:v>
                </c:pt>
                <c:pt idx="95">
                  <c:v>2.2918203748103502E-8</c:v>
                </c:pt>
                <c:pt idx="96">
                  <c:v>2.3491208933910101E-8</c:v>
                </c:pt>
                <c:pt idx="97">
                  <c:v>2.40833018489983E-8</c:v>
                </c:pt>
                <c:pt idx="98">
                  <c:v>2.4695373003140699E-8</c:v>
                </c:pt>
                <c:pt idx="99">
                  <c:v>2.5328357241702901E-8</c:v>
                </c:pt>
                <c:pt idx="100">
                  <c:v>2.5983235633892899E-8</c:v>
                </c:pt>
                <c:pt idx="101">
                  <c:v>2.6661037835227199E-8</c:v>
                </c:pt>
                <c:pt idx="102">
                  <c:v>2.7362844167235801E-8</c:v>
                </c:pt>
                <c:pt idx="103">
                  <c:v>2.8089788217116101E-8</c:v>
                </c:pt>
                <c:pt idx="104">
                  <c:v>2.88430589208666E-8</c:v>
                </c:pt>
                <c:pt idx="105">
                  <c:v>2.9623903286504199E-8</c:v>
                </c:pt>
                <c:pt idx="106">
                  <c:v>3.0433628772517097E-8</c:v>
                </c:pt>
                <c:pt idx="107">
                  <c:v>3.12736059134178E-8</c:v>
                </c:pt>
                <c:pt idx="108">
                  <c:v>3.2145270792183197E-8</c:v>
                </c:pt>
                <c:pt idx="109">
                  <c:v>3.3050127757183801E-8</c:v>
                </c:pt>
                <c:pt idx="110">
                  <c:v>3.3989751978928999E-8</c:v>
                </c:pt>
                <c:pt idx="111">
                  <c:v>3.4965792047030297E-8</c:v>
                </c:pt>
                <c:pt idx="112">
                  <c:v>3.5979972433422001E-8</c:v>
                </c:pt>
                <c:pt idx="113">
                  <c:v>3.7034096073416101E-8</c:v>
                </c:pt>
                <c:pt idx="114">
                  <c:v>3.8130046747575397E-8</c:v>
                </c:pt>
                <c:pt idx="115">
                  <c:v>3.9269791291145503E-8</c:v>
                </c:pt>
                <c:pt idx="116">
                  <c:v>4.0455381503452501E-8</c:v>
                </c:pt>
                <c:pt idx="117">
                  <c:v>4.1688956610652597E-8</c:v>
                </c:pt>
                <c:pt idx="118">
                  <c:v>4.2972741347275803E-8</c:v>
                </c:pt>
                <c:pt idx="119">
                  <c:v>4.4309057424323198E-8</c:v>
                </c:pt>
                <c:pt idx="120">
                  <c:v>4.57003105390275E-8</c:v>
                </c:pt>
                <c:pt idx="121">
                  <c:v>4.7149000855011297E-8</c:v>
                </c:pt>
                <c:pt idx="122">
                  <c:v>4.86577212471318E-8</c:v>
                </c:pt>
                <c:pt idx="123">
                  <c:v>5.0229146061377999E-8</c:v>
                </c:pt>
                <c:pt idx="124">
                  <c:v>5.18660401061499E-8</c:v>
                </c:pt>
                <c:pt idx="125">
                  <c:v>5.3571271820889203E-8</c:v>
                </c:pt>
                <c:pt idx="126">
                  <c:v>5.5347771516638399E-8</c:v>
                </c:pt>
                <c:pt idx="127">
                  <c:v>5.7198560010673899E-8</c:v>
                </c:pt>
                <c:pt idx="128">
                  <c:v>5.9126723075708703E-8</c:v>
                </c:pt>
                <c:pt idx="129">
                  <c:v>6.1135421611915305E-8</c:v>
                </c:pt>
                <c:pt idx="130">
                  <c:v>6.3227868005348894E-8</c:v>
                </c:pt>
                <c:pt idx="131">
                  <c:v>6.5407312070275801E-8</c:v>
                </c:pt>
                <c:pt idx="132">
                  <c:v>6.7677067748306303E-8</c:v>
                </c:pt>
                <c:pt idx="133">
                  <c:v>7.0040434279121705E-8</c:v>
                </c:pt>
                <c:pt idx="134">
                  <c:v>7.2500752139728099E-8</c:v>
                </c:pt>
                <c:pt idx="135">
                  <c:v>7.5061305046419994E-8</c:v>
                </c:pt>
                <c:pt idx="136">
                  <c:v>7.7725397089043505E-8</c:v>
                </c:pt>
                <c:pt idx="137">
                  <c:v>8.0496199105679605E-8</c:v>
                </c:pt>
                <c:pt idx="138">
                  <c:v>8.3376898763747301E-8</c:v>
                </c:pt>
                <c:pt idx="139">
                  <c:v>8.6370423790844697E-8</c:v>
                </c:pt>
                <c:pt idx="140">
                  <c:v>8.9479710158091299E-8</c:v>
                </c:pt>
                <c:pt idx="141">
                  <c:v>9.27075205433869E-8</c:v>
                </c:pt>
                <c:pt idx="142">
                  <c:v>9.6055990339660702E-8</c:v>
                </c:pt>
                <c:pt idx="143">
                  <c:v>9.9527640884229401E-8</c:v>
                </c:pt>
                <c:pt idx="144">
                  <c:v>1.0312421640136E-7</c:v>
                </c:pt>
                <c:pt idx="145">
                  <c:v>1.06847263830696E-7</c:v>
                </c:pt>
                <c:pt idx="146">
                  <c:v>1.10697887851465E-7</c:v>
                </c:pt>
                <c:pt idx="147">
                  <c:v>1.14677355371082E-7</c:v>
                </c:pt>
                <c:pt idx="148">
                  <c:v>1.1878405144782001E-7</c:v>
                </c:pt>
                <c:pt idx="149">
                  <c:v>1.2301905432320099E-7</c:v>
                </c:pt>
                <c:pt idx="150">
                  <c:v>1.2738193145451299E-7</c:v>
                </c:pt>
                <c:pt idx="151">
                  <c:v>1.3186800193166099E-7</c:v>
                </c:pt>
                <c:pt idx="152">
                  <c:v>1.36477518978158E-7</c:v>
                </c:pt>
                <c:pt idx="153">
                  <c:v>1.4120628495991401E-7</c:v>
                </c:pt>
                <c:pt idx="154">
                  <c:v>1.4605011714944101E-7</c:v>
                </c:pt>
                <c:pt idx="155">
                  <c:v>1.51003725896528E-7</c:v>
                </c:pt>
                <c:pt idx="156">
                  <c:v>1.5606129029884601E-7</c:v>
                </c:pt>
                <c:pt idx="157">
                  <c:v>1.61215669238457E-7</c:v>
                </c:pt>
                <c:pt idx="158">
                  <c:v>1.6645899946548001E-7</c:v>
                </c:pt>
                <c:pt idx="159">
                  <c:v>1.71781459725837E-7</c:v>
                </c:pt>
                <c:pt idx="160">
                  <c:v>1.7717359560702299E-7</c:v>
                </c:pt>
                <c:pt idx="161">
                  <c:v>1.8262358744414601E-7</c:v>
                </c:pt>
                <c:pt idx="162">
                  <c:v>1.8811935580327301E-7</c:v>
                </c:pt>
                <c:pt idx="163">
                  <c:v>1.9364731400858501E-7</c:v>
                </c:pt>
                <c:pt idx="164">
                  <c:v>1.9919309596320799E-7</c:v>
                </c:pt>
                <c:pt idx="165">
                  <c:v>2.04741067798464E-7</c:v>
                </c:pt>
                <c:pt idx="166">
                  <c:v>2.1027522653689299E-7</c:v>
                </c:pt>
                <c:pt idx="167">
                  <c:v>2.1577771542410099E-7</c:v>
                </c:pt>
                <c:pt idx="168">
                  <c:v>2.2123181015185599E-7</c:v>
                </c:pt>
                <c:pt idx="169">
                  <c:v>2.2661845221871399E-7</c:v>
                </c:pt>
                <c:pt idx="170">
                  <c:v>2.3191555258952301E-7</c:v>
                </c:pt>
                <c:pt idx="171">
                  <c:v>2.3710790362214199E-7</c:v>
                </c:pt>
                <c:pt idx="172">
                  <c:v>2.4217421417949601E-7</c:v>
                </c:pt>
                <c:pt idx="173">
                  <c:v>2.4709724026630301E-7</c:v>
                </c:pt>
                <c:pt idx="174">
                  <c:v>2.5185019588953101E-7</c:v>
                </c:pt>
                <c:pt idx="175">
                  <c:v>2.5642057147075902E-7</c:v>
                </c:pt>
                <c:pt idx="176">
                  <c:v>2.6078777125983202E-7</c:v>
                </c:pt>
                <c:pt idx="177">
                  <c:v>2.6493437112733902E-7</c:v>
                </c:pt>
                <c:pt idx="178">
                  <c:v>2.6883884778517701E-7</c:v>
                </c:pt>
                <c:pt idx="179">
                  <c:v>2.7247312333145998E-7</c:v>
                </c:pt>
                <c:pt idx="180">
                  <c:v>2.7580941014038E-7</c:v>
                </c:pt>
                <c:pt idx="181">
                  <c:v>2.7882874938893199E-7</c:v>
                </c:pt>
                <c:pt idx="182">
                  <c:v>2.8152123392416601E-7</c:v>
                </c:pt>
                <c:pt idx="183">
                  <c:v>2.8388574639685199E-7</c:v>
                </c:pt>
                <c:pt idx="184">
                  <c:v>2.8592920523870198E-7</c:v>
                </c:pt>
                <c:pt idx="185">
                  <c:v>2.8766540970240102E-7</c:v>
                </c:pt>
                <c:pt idx="186">
                  <c:v>2.89113359646238E-7</c:v>
                </c:pt>
                <c:pt idx="187">
                  <c:v>2.90298062160835E-7</c:v>
                </c:pt>
                <c:pt idx="188">
                  <c:v>2.9124117441681001E-7</c:v>
                </c:pt>
                <c:pt idx="189">
                  <c:v>2.9196738080384799E-7</c:v>
                </c:pt>
                <c:pt idx="190">
                  <c:v>2.9250812024405102E-7</c:v>
                </c:pt>
                <c:pt idx="191">
                  <c:v>2.9288567028440199E-7</c:v>
                </c:pt>
                <c:pt idx="192">
                  <c:v>2.93123711536707E-7</c:v>
                </c:pt>
                <c:pt idx="193">
                  <c:v>2.93242975444119E-7</c:v>
                </c:pt>
                <c:pt idx="194">
                  <c:v>2.9326326163337099E-7</c:v>
                </c:pt>
                <c:pt idx="195">
                  <c:v>2.93201395176935E-7</c:v>
                </c:pt>
                <c:pt idx="196">
                  <c:v>2.9306905890345798E-7</c:v>
                </c:pt>
                <c:pt idx="197">
                  <c:v>2.9288878080330502E-7</c:v>
                </c:pt>
                <c:pt idx="198">
                  <c:v>2.9266048262304501E-7</c:v>
                </c:pt>
                <c:pt idx="199">
                  <c:v>2.9240136066160802E-7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2A2-479A-AF68-A089BBAB3B4D}"/>
            </c:ext>
          </c:extLst>
        </c:ser>
        <c:ser>
          <c:idx val="1"/>
          <c:order val="1"/>
          <c:tx>
            <c:strRef>
              <c:f>'0.001'!$Y$1</c:f>
              <c:strCache>
                <c:ptCount val="1"/>
                <c:pt idx="0">
                  <c:v>M average</c:v>
                </c:pt>
              </c:strCache>
            </c:strRef>
          </c:tx>
          <c:marker>
            <c:symbol val="none"/>
          </c:marker>
          <c:xVal>
            <c:numRef>
              <c:f>'0.001'!$A$2:$A$202</c:f>
              <c:numCache>
                <c:formatCode>General</c:formatCode>
                <c:ptCount val="201"/>
                <c:pt idx="0">
                  <c:v>4.0482530217352197</c:v>
                </c:pt>
                <c:pt idx="1">
                  <c:v>4.0592485960227904</c:v>
                </c:pt>
                <c:pt idx="2">
                  <c:v>4.0702441703103496</c:v>
                </c:pt>
                <c:pt idx="3">
                  <c:v>4.0812397445979203</c:v>
                </c:pt>
                <c:pt idx="4">
                  <c:v>4.0922353188854803</c:v>
                </c:pt>
                <c:pt idx="5">
                  <c:v>4.1032308931730404</c:v>
                </c:pt>
                <c:pt idx="6">
                  <c:v>4.1142264674606102</c:v>
                </c:pt>
                <c:pt idx="7">
                  <c:v>4.1252220417481702</c:v>
                </c:pt>
                <c:pt idx="8">
                  <c:v>4.13621761603574</c:v>
                </c:pt>
                <c:pt idx="9">
                  <c:v>4.1472131903233</c:v>
                </c:pt>
                <c:pt idx="10">
                  <c:v>4.1582087646108601</c:v>
                </c:pt>
                <c:pt idx="11">
                  <c:v>4.1692043388984299</c:v>
                </c:pt>
                <c:pt idx="12">
                  <c:v>4.1801999131859899</c:v>
                </c:pt>
                <c:pt idx="13">
                  <c:v>4.1911954874735597</c:v>
                </c:pt>
                <c:pt idx="14">
                  <c:v>4.2021910617611198</c:v>
                </c:pt>
                <c:pt idx="15">
                  <c:v>4.2131866360486896</c:v>
                </c:pt>
                <c:pt idx="16">
                  <c:v>4.2241822103362496</c:v>
                </c:pt>
                <c:pt idx="17">
                  <c:v>4.2351777846238203</c:v>
                </c:pt>
                <c:pt idx="18">
                  <c:v>4.2461733589113804</c:v>
                </c:pt>
                <c:pt idx="19">
                  <c:v>4.2571689331989404</c:v>
                </c:pt>
                <c:pt idx="20">
                  <c:v>4.2681645074865102</c:v>
                </c:pt>
                <c:pt idx="21">
                  <c:v>4.2791600817740703</c:v>
                </c:pt>
                <c:pt idx="22">
                  <c:v>4.2901556560616401</c:v>
                </c:pt>
                <c:pt idx="23">
                  <c:v>4.3011512303492001</c:v>
                </c:pt>
                <c:pt idx="24">
                  <c:v>4.3121468046367699</c:v>
                </c:pt>
                <c:pt idx="25">
                  <c:v>4.32314237892433</c:v>
                </c:pt>
                <c:pt idx="26">
                  <c:v>4.33413795321189</c:v>
                </c:pt>
                <c:pt idx="27">
                  <c:v>4.3451335274994598</c:v>
                </c:pt>
                <c:pt idx="28">
                  <c:v>4.3561291017870198</c:v>
                </c:pt>
                <c:pt idx="29">
                  <c:v>4.3671246760745897</c:v>
                </c:pt>
                <c:pt idx="30">
                  <c:v>4.3781202503621497</c:v>
                </c:pt>
                <c:pt idx="31">
                  <c:v>4.3891158246497097</c:v>
                </c:pt>
                <c:pt idx="32">
                  <c:v>4.4001113989372804</c:v>
                </c:pt>
                <c:pt idx="33">
                  <c:v>4.4111069732248396</c:v>
                </c:pt>
                <c:pt idx="34">
                  <c:v>4.4221025475124103</c:v>
                </c:pt>
                <c:pt idx="35">
                  <c:v>4.4330981217999703</c:v>
                </c:pt>
                <c:pt idx="36">
                  <c:v>4.4440936960875401</c:v>
                </c:pt>
                <c:pt idx="37">
                  <c:v>4.4550892703751002</c:v>
                </c:pt>
                <c:pt idx="38">
                  <c:v>4.46608484466267</c:v>
                </c:pt>
                <c:pt idx="39">
                  <c:v>4.47708041895023</c:v>
                </c:pt>
                <c:pt idx="40">
                  <c:v>4.4880759932377901</c:v>
                </c:pt>
                <c:pt idx="41">
                  <c:v>4.4990715675253599</c:v>
                </c:pt>
                <c:pt idx="42">
                  <c:v>4.5100671418129199</c:v>
                </c:pt>
                <c:pt idx="43">
                  <c:v>4.5210627161004897</c:v>
                </c:pt>
                <c:pt idx="44">
                  <c:v>4.5320582903880497</c:v>
                </c:pt>
                <c:pt idx="45">
                  <c:v>4.5430538646756098</c:v>
                </c:pt>
                <c:pt idx="46">
                  <c:v>4.5540494389631796</c:v>
                </c:pt>
                <c:pt idx="47">
                  <c:v>4.5650450132507396</c:v>
                </c:pt>
                <c:pt idx="48">
                  <c:v>4.5760405875383103</c:v>
                </c:pt>
                <c:pt idx="49">
                  <c:v>4.5870361618258704</c:v>
                </c:pt>
                <c:pt idx="50">
                  <c:v>4.5980317361134402</c:v>
                </c:pt>
                <c:pt idx="51">
                  <c:v>4.6090273104010002</c:v>
                </c:pt>
                <c:pt idx="52">
                  <c:v>4.62002288468857</c:v>
                </c:pt>
                <c:pt idx="53">
                  <c:v>4.6310184589761301</c:v>
                </c:pt>
                <c:pt idx="54">
                  <c:v>4.6420140332636901</c:v>
                </c:pt>
                <c:pt idx="55">
                  <c:v>4.6530096075512599</c:v>
                </c:pt>
                <c:pt idx="56">
                  <c:v>4.66400518183882</c:v>
                </c:pt>
                <c:pt idx="57">
                  <c:v>4.6750007561263898</c:v>
                </c:pt>
                <c:pt idx="58">
                  <c:v>4.6859963304139498</c:v>
                </c:pt>
                <c:pt idx="59">
                  <c:v>4.6969919047015098</c:v>
                </c:pt>
                <c:pt idx="60">
                  <c:v>4.7079874789890797</c:v>
                </c:pt>
                <c:pt idx="61">
                  <c:v>4.7189830532766397</c:v>
                </c:pt>
                <c:pt idx="62">
                  <c:v>4.7299786275642104</c:v>
                </c:pt>
                <c:pt idx="63">
                  <c:v>4.7409742018517704</c:v>
                </c:pt>
                <c:pt idx="64">
                  <c:v>4.7519697761393402</c:v>
                </c:pt>
                <c:pt idx="65">
                  <c:v>4.7629653504269003</c:v>
                </c:pt>
                <c:pt idx="66">
                  <c:v>4.7739609247144701</c:v>
                </c:pt>
                <c:pt idx="67">
                  <c:v>4.7849564990020301</c:v>
                </c:pt>
                <c:pt idx="68">
                  <c:v>4.7959520732895902</c:v>
                </c:pt>
                <c:pt idx="69">
                  <c:v>4.80694764757716</c:v>
                </c:pt>
                <c:pt idx="70">
                  <c:v>4.81794322186472</c:v>
                </c:pt>
                <c:pt idx="71">
                  <c:v>4.8289387961522898</c:v>
                </c:pt>
                <c:pt idx="72">
                  <c:v>4.8399343704398499</c:v>
                </c:pt>
                <c:pt idx="73">
                  <c:v>4.8509299447274099</c:v>
                </c:pt>
                <c:pt idx="74">
                  <c:v>4.8619255190149797</c:v>
                </c:pt>
                <c:pt idx="75">
                  <c:v>4.8729210933025398</c:v>
                </c:pt>
                <c:pt idx="76">
                  <c:v>4.8839166675901096</c:v>
                </c:pt>
                <c:pt idx="77">
                  <c:v>4.8949122418776696</c:v>
                </c:pt>
                <c:pt idx="78">
                  <c:v>4.9059078161652403</c:v>
                </c:pt>
                <c:pt idx="79">
                  <c:v>4.9169033904528003</c:v>
                </c:pt>
                <c:pt idx="80">
                  <c:v>4.9278989647403701</c:v>
                </c:pt>
                <c:pt idx="81">
                  <c:v>4.9388945390279302</c:v>
                </c:pt>
                <c:pt idx="82">
                  <c:v>4.9498901133154902</c:v>
                </c:pt>
                <c:pt idx="83">
                  <c:v>4.96088568760306</c:v>
                </c:pt>
                <c:pt idx="84">
                  <c:v>4.9718812618906201</c:v>
                </c:pt>
                <c:pt idx="85">
                  <c:v>4.9828768361781899</c:v>
                </c:pt>
                <c:pt idx="86">
                  <c:v>4.9938724104657499</c:v>
                </c:pt>
                <c:pt idx="87">
                  <c:v>5.00486798475331</c:v>
                </c:pt>
                <c:pt idx="88">
                  <c:v>5.0158635590408798</c:v>
                </c:pt>
                <c:pt idx="89">
                  <c:v>5.0268591333284398</c:v>
                </c:pt>
                <c:pt idx="90">
                  <c:v>5.0378547076160096</c:v>
                </c:pt>
                <c:pt idx="91">
                  <c:v>5.0488502819035697</c:v>
                </c:pt>
                <c:pt idx="92">
                  <c:v>5.0598458561911404</c:v>
                </c:pt>
                <c:pt idx="93">
                  <c:v>5.0708414304787004</c:v>
                </c:pt>
                <c:pt idx="94">
                  <c:v>5.0818370047662604</c:v>
                </c:pt>
                <c:pt idx="95">
                  <c:v>5.0928325790538302</c:v>
                </c:pt>
                <c:pt idx="96">
                  <c:v>5.1038281533413903</c:v>
                </c:pt>
                <c:pt idx="97">
                  <c:v>5.1148237276289601</c:v>
                </c:pt>
                <c:pt idx="98">
                  <c:v>5.1258193019165201</c:v>
                </c:pt>
                <c:pt idx="99">
                  <c:v>5.1368148762040899</c:v>
                </c:pt>
                <c:pt idx="100">
                  <c:v>5.14781045049165</c:v>
                </c:pt>
                <c:pt idx="101">
                  <c:v>5.15880602477921</c:v>
                </c:pt>
                <c:pt idx="102">
                  <c:v>5.1698015990667798</c:v>
                </c:pt>
                <c:pt idx="103">
                  <c:v>5.1807971733543399</c:v>
                </c:pt>
                <c:pt idx="104">
                  <c:v>5.1917927476419097</c:v>
                </c:pt>
                <c:pt idx="105">
                  <c:v>5.2027883219294697</c:v>
                </c:pt>
                <c:pt idx="106">
                  <c:v>5.2137838962170404</c:v>
                </c:pt>
                <c:pt idx="107">
                  <c:v>5.2247794705045996</c:v>
                </c:pt>
                <c:pt idx="108">
                  <c:v>5.2357750447921596</c:v>
                </c:pt>
                <c:pt idx="109">
                  <c:v>5.2467706190797303</c:v>
                </c:pt>
                <c:pt idx="110">
                  <c:v>5.2577661933672903</c:v>
                </c:pt>
                <c:pt idx="111">
                  <c:v>5.2687617676548602</c:v>
                </c:pt>
                <c:pt idx="112">
                  <c:v>5.2797573419424202</c:v>
                </c:pt>
                <c:pt idx="113">
                  <c:v>5.29075291622999</c:v>
                </c:pt>
                <c:pt idx="114">
                  <c:v>5.30174849051755</c:v>
                </c:pt>
                <c:pt idx="115">
                  <c:v>5.3127440648051101</c:v>
                </c:pt>
                <c:pt idx="116">
                  <c:v>5.3237396390926799</c:v>
                </c:pt>
                <c:pt idx="117">
                  <c:v>5.3347352133802399</c:v>
                </c:pt>
                <c:pt idx="118">
                  <c:v>5.3457307876678097</c:v>
                </c:pt>
                <c:pt idx="119">
                  <c:v>5.3567263619553698</c:v>
                </c:pt>
                <c:pt idx="120">
                  <c:v>5.3677219362429396</c:v>
                </c:pt>
                <c:pt idx="121">
                  <c:v>5.3787175105304996</c:v>
                </c:pt>
                <c:pt idx="122">
                  <c:v>5.3897130848180597</c:v>
                </c:pt>
                <c:pt idx="123">
                  <c:v>5.4007086591056304</c:v>
                </c:pt>
                <c:pt idx="124">
                  <c:v>5.4117042333931904</c:v>
                </c:pt>
                <c:pt idx="125">
                  <c:v>5.4226998076807602</c:v>
                </c:pt>
                <c:pt idx="126">
                  <c:v>5.4336953819683202</c:v>
                </c:pt>
                <c:pt idx="127">
                  <c:v>5.4446909562558901</c:v>
                </c:pt>
                <c:pt idx="128">
                  <c:v>5.4556865305434501</c:v>
                </c:pt>
                <c:pt idx="129">
                  <c:v>5.4666821048310101</c:v>
                </c:pt>
                <c:pt idx="130">
                  <c:v>5.4776776791185799</c:v>
                </c:pt>
                <c:pt idx="131">
                  <c:v>5.48867325340614</c:v>
                </c:pt>
                <c:pt idx="132">
                  <c:v>5.4996688276937098</c:v>
                </c:pt>
                <c:pt idx="133">
                  <c:v>5.5106644019812698</c:v>
                </c:pt>
                <c:pt idx="134">
                  <c:v>5.5216599762688396</c:v>
                </c:pt>
                <c:pt idx="135">
                  <c:v>5.5326555505563997</c:v>
                </c:pt>
                <c:pt idx="136">
                  <c:v>5.5436511248439597</c:v>
                </c:pt>
                <c:pt idx="137">
                  <c:v>5.5546466991315304</c:v>
                </c:pt>
                <c:pt idx="138">
                  <c:v>5.5656422734190896</c:v>
                </c:pt>
                <c:pt idx="139">
                  <c:v>5.5766378477066603</c:v>
                </c:pt>
                <c:pt idx="140">
                  <c:v>5.5876334219942203</c:v>
                </c:pt>
                <c:pt idx="141">
                  <c:v>5.5986289962817901</c:v>
                </c:pt>
                <c:pt idx="142">
                  <c:v>5.6096245705693502</c:v>
                </c:pt>
                <c:pt idx="143">
                  <c:v>5.6206201448569102</c:v>
                </c:pt>
                <c:pt idx="144">
                  <c:v>5.63161571914448</c:v>
                </c:pt>
                <c:pt idx="145">
                  <c:v>5.64261129343204</c:v>
                </c:pt>
                <c:pt idx="146">
                  <c:v>5.6536068677196099</c:v>
                </c:pt>
                <c:pt idx="147">
                  <c:v>5.6646024420071699</c:v>
                </c:pt>
                <c:pt idx="148">
                  <c:v>5.6755980162947397</c:v>
                </c:pt>
                <c:pt idx="149">
                  <c:v>5.6865935905822997</c:v>
                </c:pt>
                <c:pt idx="150">
                  <c:v>5.6975891648698598</c:v>
                </c:pt>
                <c:pt idx="151">
                  <c:v>5.7085847391574296</c:v>
                </c:pt>
                <c:pt idx="152">
                  <c:v>5.7195803134449896</c:v>
                </c:pt>
                <c:pt idx="153">
                  <c:v>5.7305758877325603</c:v>
                </c:pt>
                <c:pt idx="154">
                  <c:v>5.7415714620201204</c:v>
                </c:pt>
                <c:pt idx="155">
                  <c:v>5.7525670363076902</c:v>
                </c:pt>
                <c:pt idx="156">
                  <c:v>5.7635626105952502</c:v>
                </c:pt>
                <c:pt idx="157">
                  <c:v>5.7745581848828103</c:v>
                </c:pt>
                <c:pt idx="158">
                  <c:v>5.7855537591703801</c:v>
                </c:pt>
                <c:pt idx="159">
                  <c:v>5.7965493334579401</c:v>
                </c:pt>
                <c:pt idx="160">
                  <c:v>5.8075449077455099</c:v>
                </c:pt>
                <c:pt idx="161">
                  <c:v>5.8185404820330699</c:v>
                </c:pt>
                <c:pt idx="162">
                  <c:v>5.8295360563206398</c:v>
                </c:pt>
                <c:pt idx="163">
                  <c:v>5.8405316306081998</c:v>
                </c:pt>
                <c:pt idx="164">
                  <c:v>5.8515272048957598</c:v>
                </c:pt>
                <c:pt idx="165">
                  <c:v>5.8625227791833296</c:v>
                </c:pt>
                <c:pt idx="166">
                  <c:v>5.8735183534708897</c:v>
                </c:pt>
                <c:pt idx="167">
                  <c:v>5.8845139277584604</c:v>
                </c:pt>
                <c:pt idx="168">
                  <c:v>5.8955095020460204</c:v>
                </c:pt>
                <c:pt idx="169">
                  <c:v>5.9065050763335902</c:v>
                </c:pt>
                <c:pt idx="170">
                  <c:v>5.9175006506211503</c:v>
                </c:pt>
                <c:pt idx="171">
                  <c:v>5.9284962249087103</c:v>
                </c:pt>
                <c:pt idx="172">
                  <c:v>5.9394917991962801</c:v>
                </c:pt>
                <c:pt idx="173">
                  <c:v>5.9504873734838402</c:v>
                </c:pt>
                <c:pt idx="174">
                  <c:v>5.96148294777141</c:v>
                </c:pt>
                <c:pt idx="175">
                  <c:v>5.97247852205897</c:v>
                </c:pt>
                <c:pt idx="176">
                  <c:v>5.98347409634653</c:v>
                </c:pt>
                <c:pt idx="177">
                  <c:v>5.9944696706340999</c:v>
                </c:pt>
                <c:pt idx="178">
                  <c:v>6.0054652449216599</c:v>
                </c:pt>
                <c:pt idx="179">
                  <c:v>6.0164608192092297</c:v>
                </c:pt>
                <c:pt idx="180">
                  <c:v>6.0274563934967897</c:v>
                </c:pt>
                <c:pt idx="181">
                  <c:v>6.0384519677843604</c:v>
                </c:pt>
                <c:pt idx="182">
                  <c:v>6.0494475420719196</c:v>
                </c:pt>
                <c:pt idx="183">
                  <c:v>6.0604431163594796</c:v>
                </c:pt>
                <c:pt idx="184">
                  <c:v>6.0714386906470503</c:v>
                </c:pt>
                <c:pt idx="185">
                  <c:v>6.0824342649346104</c:v>
                </c:pt>
                <c:pt idx="186">
                  <c:v>6.0934298392221802</c:v>
                </c:pt>
                <c:pt idx="187">
                  <c:v>6.1044254135097402</c:v>
                </c:pt>
                <c:pt idx="188">
                  <c:v>6.11542098779731</c:v>
                </c:pt>
                <c:pt idx="189">
                  <c:v>6.1264165620848701</c:v>
                </c:pt>
                <c:pt idx="190">
                  <c:v>6.1374121363724301</c:v>
                </c:pt>
                <c:pt idx="191">
                  <c:v>6.1484077106599999</c:v>
                </c:pt>
                <c:pt idx="192">
                  <c:v>6.15940328494756</c:v>
                </c:pt>
                <c:pt idx="193">
                  <c:v>6.1703988592351298</c:v>
                </c:pt>
                <c:pt idx="194">
                  <c:v>6.1813944335226898</c:v>
                </c:pt>
                <c:pt idx="195">
                  <c:v>6.1923900078102596</c:v>
                </c:pt>
                <c:pt idx="196">
                  <c:v>6.2033855820978197</c:v>
                </c:pt>
                <c:pt idx="197">
                  <c:v>6.2143811563853797</c:v>
                </c:pt>
                <c:pt idx="198">
                  <c:v>6.2253767306729504</c:v>
                </c:pt>
                <c:pt idx="199">
                  <c:v>6.2363723049605104</c:v>
                </c:pt>
              </c:numCache>
            </c:numRef>
          </c:xVal>
          <c:yVal>
            <c:numRef>
              <c:f>'0.001'!$Y$2:$Y$202</c:f>
              <c:numCache>
                <c:formatCode>0.00E+00</c:formatCode>
                <c:ptCount val="201"/>
                <c:pt idx="0">
                  <c:v>2.35037191409937E-10</c:v>
                </c:pt>
                <c:pt idx="1">
                  <c:v>4.739878451420767E-10</c:v>
                </c:pt>
                <c:pt idx="2">
                  <c:v>7.170230139585958E-10</c:v>
                </c:pt>
                <c:pt idx="3">
                  <c:v>9.6430876139574963E-10</c:v>
                </c:pt>
                <c:pt idx="4">
                  <c:v>1.2160175777253812E-9</c:v>
                </c:pt>
                <c:pt idx="5">
                  <c:v>1.4723287458764404E-9</c:v>
                </c:pt>
                <c:pt idx="6">
                  <c:v>1.7334287295547318E-9</c:v>
                </c:pt>
                <c:pt idx="7">
                  <c:v>1.999511585387914E-9</c:v>
                </c:pt>
                <c:pt idx="8">
                  <c:v>2.2707794003151721E-9</c:v>
                </c:pt>
                <c:pt idx="9">
                  <c:v>2.5474427550342676E-9</c:v>
                </c:pt>
                <c:pt idx="10">
                  <c:v>2.8297212157681887E-9</c:v>
                </c:pt>
                <c:pt idx="11">
                  <c:v>3.1178438555405927E-9</c:v>
                </c:pt>
                <c:pt idx="12">
                  <c:v>3.4120498066982931E-9</c:v>
                </c:pt>
                <c:pt idx="13">
                  <c:v>3.7125888470006521E-9</c:v>
                </c:pt>
                <c:pt idx="14">
                  <c:v>4.0197220210167449E-9</c:v>
                </c:pt>
                <c:pt idx="15">
                  <c:v>4.333722299132425E-9</c:v>
                </c:pt>
                <c:pt idx="16">
                  <c:v>4.6548752767447982E-9</c:v>
                </c:pt>
                <c:pt idx="17">
                  <c:v>4.9834799162322712E-9</c:v>
                </c:pt>
                <c:pt idx="18">
                  <c:v>5.3198493346169335E-9</c:v>
                </c:pt>
                <c:pt idx="19">
                  <c:v>5.6643116398067405E-9</c:v>
                </c:pt>
                <c:pt idx="20">
                  <c:v>6.0172108191656213E-9</c:v>
                </c:pt>
                <c:pt idx="21">
                  <c:v>6.3789076834952495E-9</c:v>
                </c:pt>
                <c:pt idx="22">
                  <c:v>6.7497808711136624E-9</c:v>
                </c:pt>
                <c:pt idx="23">
                  <c:v>7.1302279150664586E-9</c:v>
                </c:pt>
                <c:pt idx="24">
                  <c:v>7.5206663795315278E-9</c:v>
                </c:pt>
                <c:pt idx="25">
                  <c:v>7.921535068881264E-9</c:v>
                </c:pt>
                <c:pt idx="26">
                  <c:v>8.3332953158894438E-9</c:v>
                </c:pt>
                <c:pt idx="27">
                  <c:v>8.7564323540423329E-9</c:v>
                </c:pt>
                <c:pt idx="28">
                  <c:v>9.1914567802753301E-9</c:v>
                </c:pt>
                <c:pt idx="29">
                  <c:v>9.6389061158008828E-9</c:v>
                </c:pt>
                <c:pt idx="30">
                  <c:v>1.0099346469914392E-8</c:v>
                </c:pt>
                <c:pt idx="31">
                  <c:v>1.0573374317978349E-8</c:v>
                </c:pt>
                <c:pt idx="32">
                  <c:v>1.1061618398285231E-8</c:v>
                </c:pt>
                <c:pt idx="33">
                  <c:v>1.1564741740203373E-8</c:v>
                </c:pt>
                <c:pt idx="34">
                  <c:v>1.2083443830696253E-8</c:v>
                </c:pt>
                <c:pt idx="35">
                  <c:v>1.2618462932237228E-8</c:v>
                </c:pt>
                <c:pt idx="36">
                  <c:v>1.3170578561531705E-8</c:v>
                </c:pt>
                <c:pt idx="37">
                  <c:v>1.374061414231065E-8</c:v>
                </c:pt>
                <c:pt idx="38">
                  <c:v>1.432943984607516E-8</c:v>
                </c:pt>
                <c:pt idx="39">
                  <c:v>1.4937975634059516E-8</c:v>
                </c:pt>
                <c:pt idx="40">
                  <c:v>1.5567194516264323E-8</c:v>
                </c:pt>
                <c:pt idx="41">
                  <c:v>1.6218126045628458E-8</c:v>
                </c:pt>
                <c:pt idx="42">
                  <c:v>1.6891860056229109E-8</c:v>
                </c:pt>
                <c:pt idx="43">
                  <c:v>1.7589550701936583E-8</c:v>
                </c:pt>
                <c:pt idx="44">
                  <c:v>1.8312420737706776E-8</c:v>
                </c:pt>
                <c:pt idx="45">
                  <c:v>1.9061766174107054E-8</c:v>
                </c:pt>
                <c:pt idx="46">
                  <c:v>1.9838961218156655E-8</c:v>
                </c:pt>
                <c:pt idx="47">
                  <c:v>2.0645463615367454E-8</c:v>
                </c:pt>
                <c:pt idx="48">
                  <c:v>2.148282037667393E-8</c:v>
                </c:pt>
                <c:pt idx="49">
                  <c:v>2.2352673927483303E-8</c:v>
                </c:pt>
                <c:pt idx="50">
                  <c:v>2.3256768717089047E-8</c:v>
                </c:pt>
                <c:pt idx="51">
                  <c:v>2.4196958317467033E-8</c:v>
                </c:pt>
                <c:pt idx="52">
                  <c:v>2.5175213056908965E-8</c:v>
                </c:pt>
                <c:pt idx="53">
                  <c:v>2.619362821854399E-8</c:v>
                </c:pt>
                <c:pt idx="54">
                  <c:v>2.7254432855782453E-8</c:v>
                </c:pt>
                <c:pt idx="55">
                  <c:v>2.8359999264002223E-8</c:v>
                </c:pt>
                <c:pt idx="56">
                  <c:v>2.9512853158706787E-8</c:v>
                </c:pt>
                <c:pt idx="57">
                  <c:v>3.0715684614140332E-8</c:v>
                </c:pt>
                <c:pt idx="58">
                  <c:v>3.1971359811792334E-8</c:v>
                </c:pt>
                <c:pt idx="59">
                  <c:v>3.3282933657990741E-8</c:v>
                </c:pt>
                <c:pt idx="60">
                  <c:v>3.4653663331637231E-8</c:v>
                </c:pt>
                <c:pt idx="61">
                  <c:v>3.6087022821621229E-8</c:v>
                </c:pt>
                <c:pt idx="62">
                  <c:v>3.7586718519776236E-8</c:v>
                </c:pt>
                <c:pt idx="63">
                  <c:v>3.9156705932537508E-8</c:v>
                </c:pt>
                <c:pt idx="64">
                  <c:v>4.0801207583824016E-8</c:v>
                </c:pt>
                <c:pt idx="65">
                  <c:v>4.2524732170425841E-8</c:v>
                </c:pt>
                <c:pt idx="66">
                  <c:v>4.4332095040490865E-8</c:v>
                </c:pt>
                <c:pt idx="67">
                  <c:v>4.6228440058381901E-8</c:v>
                </c:pt>
                <c:pt idx="68">
                  <c:v>4.821926291771385E-8</c:v>
                </c:pt>
                <c:pt idx="69">
                  <c:v>5.031043596111218E-8</c:v>
                </c:pt>
                <c:pt idx="70">
                  <c:v>5.2508234546373015E-8</c:v>
                </c:pt>
                <c:pt idx="71">
                  <c:v>5.4819365010351911E-8</c:v>
                </c:pt>
                <c:pt idx="72">
                  <c:v>5.7250994239161922E-8</c:v>
                </c:pt>
                <c:pt idx="73">
                  <c:v>5.9810780865451071E-8</c:v>
                </c:pt>
                <c:pt idx="74">
                  <c:v>6.2506908058296092E-8</c:v>
                </c:pt>
                <c:pt idx="75">
                  <c:v>6.5348117878816269E-8</c:v>
                </c:pt>
                <c:pt idx="76">
                  <c:v>6.8343747102953349E-8</c:v>
                </c:pt>
                <c:pt idx="77">
                  <c:v>7.1503764397221812E-8</c:v>
                </c:pt>
                <c:pt idx="78">
                  <c:v>7.4838808681628077E-8</c:v>
                </c:pt>
                <c:pt idx="79">
                  <c:v>7.8360228424014875E-8</c:v>
                </c:pt>
                <c:pt idx="80">
                  <c:v>8.2080121587277542E-8</c:v>
                </c:pt>
                <c:pt idx="81">
                  <c:v>8.6011375820159846E-8</c:v>
                </c:pt>
                <c:pt idx="82">
                  <c:v>9.0167708436926226E-8</c:v>
                </c:pt>
                <c:pt idx="83">
                  <c:v>9.4563705581691778E-8</c:v>
                </c:pt>
                <c:pt idx="84">
                  <c:v>9.9214859887906598E-8</c:v>
                </c:pt>
                <c:pt idx="85">
                  <c:v>1.0413760578901781E-7</c:v>
                </c:pt>
                <c:pt idx="86">
                  <c:v>1.0934935152903257E-7</c:v>
                </c:pt>
                <c:pt idx="87">
                  <c:v>1.1486850672425952E-7</c:v>
                </c:pt>
                <c:pt idx="88">
                  <c:v>1.2071450420644851E-7</c:v>
                </c:pt>
                <c:pt idx="89">
                  <c:v>1.2690781473167871E-7</c:v>
                </c:pt>
                <c:pt idx="90">
                  <c:v>1.3346995292230196E-7</c:v>
                </c:pt>
                <c:pt idx="91">
                  <c:v>1.4042347273863685E-7</c:v>
                </c:pt>
                <c:pt idx="92">
                  <c:v>1.4779195059570528E-7</c:v>
                </c:pt>
                <c:pt idx="93">
                  <c:v>1.5559995416426807E-7</c:v>
                </c:pt>
                <c:pt idx="94">
                  <c:v>1.6387299480470402E-7</c:v>
                </c:pt>
                <c:pt idx="95">
                  <c:v>1.7263746162820671E-7</c:v>
                </c:pt>
                <c:pt idx="96">
                  <c:v>1.8192053507852889E-7</c:v>
                </c:pt>
                <c:pt idx="97">
                  <c:v>1.9175007820046477E-7</c:v>
                </c:pt>
                <c:pt idx="98">
                  <c:v>2.021545037758736E-7</c:v>
                </c:pt>
                <c:pt idx="99">
                  <c:v>2.1316261584174783E-7</c:v>
                </c:pt>
                <c:pt idx="100">
                  <c:v>2.2480342429462051E-7</c:v>
                </c:pt>
                <c:pt idx="101">
                  <c:v>2.3710593174492367E-7</c:v>
                </c:pt>
                <c:pt idx="102">
                  <c:v>2.5009889208466348E-7</c:v>
                </c:pt>
                <c:pt idx="103">
                  <c:v>2.6381054055380224E-7</c:v>
                </c:pt>
                <c:pt idx="104">
                  <c:v>2.782682955350593E-7</c:v>
                </c:pt>
                <c:pt idx="105">
                  <c:v>2.9349843246794468E-7</c:v>
                </c:pt>
                <c:pt idx="106">
                  <c:v>3.0952573033377907E-7</c:v>
                </c:pt>
                <c:pt idx="107">
                  <c:v>3.2637309130006822E-7</c:v>
                </c:pt>
                <c:pt idx="108">
                  <c:v>3.4406113354726402E-7</c:v>
                </c:pt>
                <c:pt idx="109">
                  <c:v>3.6260775701548281E-7</c:v>
                </c:pt>
                <c:pt idx="110">
                  <c:v>3.8202768087832879E-7</c:v>
                </c:pt>
                <c:pt idx="111">
                  <c:v>4.0233195051723247E-7</c:v>
                </c:pt>
                <c:pt idx="112">
                  <c:v>4.2352741042333363E-7</c:v>
                </c:pt>
                <c:pt idx="113">
                  <c:v>4.4561613803748312E-7</c:v>
                </c:pt>
                <c:pt idx="114">
                  <c:v>4.6859483148342133E-7</c:v>
                </c:pt>
                <c:pt idx="115">
                  <c:v>4.9245414254423903E-7</c:v>
                </c:pt>
                <c:pt idx="116">
                  <c:v>5.1717794344155714E-7</c:v>
                </c:pt>
                <c:pt idx="117">
                  <c:v>5.4274251347479115E-7</c:v>
                </c:pt>
                <c:pt idx="118">
                  <c:v>5.6911562747584831E-7</c:v>
                </c:pt>
                <c:pt idx="119">
                  <c:v>5.9625552325795026E-7</c:v>
                </c:pt>
                <c:pt idx="120">
                  <c:v>6.2410971583686386E-7</c:v>
                </c:pt>
                <c:pt idx="121">
                  <c:v>6.5261361872451224E-7</c:v>
                </c:pt>
                <c:pt idx="122">
                  <c:v>6.8168890874053324E-7</c:v>
                </c:pt>
                <c:pt idx="123">
                  <c:v>7.1124153880388199E-7</c:v>
                </c:pt>
                <c:pt idx="124">
                  <c:v>7.4115930113552025E-7</c:v>
                </c:pt>
                <c:pt idx="125">
                  <c:v>7.7130868481239468E-7</c:v>
                </c:pt>
                <c:pt idx="126">
                  <c:v>8.0153081264416859E-7</c:v>
                </c:pt>
                <c:pt idx="127">
                  <c:v>8.3163578895060403E-7</c:v>
                </c:pt>
                <c:pt idx="128">
                  <c:v>8.6139508552001723E-7</c:v>
                </c:pt>
                <c:pt idx="129">
                  <c:v>8.9053000535741877E-7</c:v>
                </c:pt>
                <c:pt idx="130">
                  <c:v>9.1869420337492773E-7</c:v>
                </c:pt>
                <c:pt idx="131">
                  <c:v>9.4544515711819444E-7</c:v>
                </c:pt>
                <c:pt idx="132">
                  <c:v>9.7019228308724196E-7</c:v>
                </c:pt>
                <c:pt idx="133">
                  <c:v>9.9208798602895692E-7</c:v>
                </c:pt>
                <c:pt idx="134">
                  <c:v>1.0097378766041662E-6</c:v>
                </c:pt>
                <c:pt idx="135">
                  <c:v>1.0200046928770015E-6</c:v>
                </c:pt>
                <c:pt idx="136">
                  <c:v>9.8378794869118811E-7</c:v>
                </c:pt>
                <c:pt idx="137">
                  <c:v>9.0157379738888977E-7</c:v>
                </c:pt>
                <c:pt idx="138">
                  <c:v>8.8426820839093506E-7</c:v>
                </c:pt>
                <c:pt idx="139">
                  <c:v>8.1324204297178358E-7</c:v>
                </c:pt>
                <c:pt idx="140">
                  <c:v>5.6692241366995723E-7</c:v>
                </c:pt>
                <c:pt idx="141">
                  <c:v>5.8750921014644781E-7</c:v>
                </c:pt>
                <c:pt idx="142">
                  <c:v>5.3836299673084885E-7</c:v>
                </c:pt>
                <c:pt idx="143">
                  <c:v>3.2719981274811699E-7</c:v>
                </c:pt>
                <c:pt idx="144">
                  <c:v>1.3020786243483966E-7</c:v>
                </c:pt>
                <c:pt idx="145">
                  <c:v>-2.0678026638800866E-7</c:v>
                </c:pt>
                <c:pt idx="146">
                  <c:v>-1.2778668221431447E-7</c:v>
                </c:pt>
                <c:pt idx="147">
                  <c:v>-5.551896034751953E-7</c:v>
                </c:pt>
                <c:pt idx="148">
                  <c:v>-4.1048312773617557E-7</c:v>
                </c:pt>
                <c:pt idx="149">
                  <c:v>-3.7870280965012621E-7</c:v>
                </c:pt>
                <c:pt idx="150">
                  <c:v>-3.5138890963984804E-7</c:v>
                </c:pt>
                <c:pt idx="151">
                  <c:v>-3.2387393178765056E-7</c:v>
                </c:pt>
                <c:pt idx="152">
                  <c:v>-2.9626382928984377E-7</c:v>
                </c:pt>
                <c:pt idx="153">
                  <c:v>-2.6864453152587493E-7</c:v>
                </c:pt>
                <c:pt idx="154">
                  <c:v>-2.4108495464471432E-7</c:v>
                </c:pt>
                <c:pt idx="155">
                  <c:v>-2.136404351395304E-7</c:v>
                </c:pt>
                <c:pt idx="156">
                  <c:v>-1.8635309643089207E-7</c:v>
                </c:pt>
                <c:pt idx="157">
                  <c:v>-1.5925510159250137E-7</c:v>
                </c:pt>
                <c:pt idx="158">
                  <c:v>-1.3236993881261591E-7</c:v>
                </c:pt>
                <c:pt idx="159">
                  <c:v>-1.057124331175637E-7</c:v>
                </c:pt>
                <c:pt idx="160">
                  <c:v>-7.9293042739867531E-8</c:v>
                </c:pt>
                <c:pt idx="161">
                  <c:v>-5.3112676884787121E-8</c:v>
                </c:pt>
                <c:pt idx="162">
                  <c:v>-2.7169470269570466E-8</c:v>
                </c:pt>
                <c:pt idx="163">
                  <c:v>-1.4569461321851458E-9</c:v>
                </c:pt>
                <c:pt idx="164">
                  <c:v>2.4036371707017779E-8</c:v>
                </c:pt>
                <c:pt idx="165">
                  <c:v>4.9325063718671718E-8</c:v>
                </c:pt>
                <c:pt idx="166">
                  <c:v>7.4426889940553077E-8</c:v>
                </c:pt>
                <c:pt idx="167">
                  <c:v>9.9362336621824014E-8</c:v>
                </c:pt>
                <c:pt idx="168">
                  <c:v>1.2415490128568333E-7</c:v>
                </c:pt>
                <c:pt idx="169">
                  <c:v>1.4883015929380141E-7</c:v>
                </c:pt>
                <c:pt idx="170">
                  <c:v>1.7341580976518769E-7</c:v>
                </c:pt>
                <c:pt idx="171">
                  <c:v>1.9794170183744788E-7</c:v>
                </c:pt>
                <c:pt idx="172">
                  <c:v>2.2243937866701382E-7</c:v>
                </c:pt>
                <c:pt idx="173">
                  <c:v>2.4694209376823303E-7</c:v>
                </c:pt>
                <c:pt idx="174">
                  <c:v>2.7148439278515242E-7</c:v>
                </c:pt>
                <c:pt idx="175">
                  <c:v>2.9610240324072469E-7</c:v>
                </c:pt>
                <c:pt idx="176">
                  <c:v>3.2082064356249392E-7</c:v>
                </c:pt>
                <c:pt idx="177">
                  <c:v>3.4566629749565786E-7</c:v>
                </c:pt>
                <c:pt idx="178">
                  <c:v>3.7066210178996231E-7</c:v>
                </c:pt>
                <c:pt idx="179">
                  <c:v>3.9583669419972036E-7</c:v>
                </c:pt>
                <c:pt idx="180">
                  <c:v>4.2121253115434308E-7</c:v>
                </c:pt>
                <c:pt idx="181">
                  <c:v>4.4680009375057604E-7</c:v>
                </c:pt>
                <c:pt idx="182">
                  <c:v>4.7259499424903042E-7</c:v>
                </c:pt>
                <c:pt idx="183">
                  <c:v>4.9859123929869904E-7</c:v>
                </c:pt>
                <c:pt idx="184">
                  <c:v>5.2478178266101723E-7</c:v>
                </c:pt>
                <c:pt idx="185">
                  <c:v>5.5115661455194421E-7</c:v>
                </c:pt>
                <c:pt idx="186">
                  <c:v>5.7770089374134436E-7</c:v>
                </c:pt>
                <c:pt idx="187">
                  <c:v>6.0439734395702312E-7</c:v>
                </c:pt>
                <c:pt idx="188">
                  <c:v>6.312255899833384E-7</c:v>
                </c:pt>
                <c:pt idx="189">
                  <c:v>6.5816622565012837E-7</c:v>
                </c:pt>
                <c:pt idx="190">
                  <c:v>6.8519593018883612E-7</c:v>
                </c:pt>
                <c:pt idx="191">
                  <c:v>7.1229020005457006E-7</c:v>
                </c:pt>
                <c:pt idx="192">
                  <c:v>7.3942318422444986E-7</c:v>
                </c:pt>
                <c:pt idx="193">
                  <c:v>7.6656768248337679E-7</c:v>
                </c:pt>
                <c:pt idx="194">
                  <c:v>7.936953325856799E-7</c:v>
                </c:pt>
                <c:pt idx="195">
                  <c:v>8.2077689179806573E-7</c:v>
                </c:pt>
                <c:pt idx="196">
                  <c:v>8.4778232523314211E-7</c:v>
                </c:pt>
                <c:pt idx="197">
                  <c:v>8.7468122843562148E-7</c:v>
                </c:pt>
                <c:pt idx="198">
                  <c:v>9.0144332811957448E-7</c:v>
                </c:pt>
                <c:pt idx="199">
                  <c:v>9.280372236798283E-7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A2-479A-AF68-A089BBAB3B4D}"/>
            </c:ext>
          </c:extLst>
        </c:ser>
        <c:ser>
          <c:idx val="2"/>
          <c:order val="2"/>
          <c:tx>
            <c:strRef>
              <c:f>'0.001'!$AA$1</c:f>
              <c:strCache>
                <c:ptCount val="1"/>
                <c:pt idx="0">
                  <c:v>mean -sig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'0.001'!$A$2:$A$202</c:f>
              <c:numCache>
                <c:formatCode>General</c:formatCode>
                <c:ptCount val="201"/>
                <c:pt idx="0">
                  <c:v>4.0482530217352197</c:v>
                </c:pt>
                <c:pt idx="1">
                  <c:v>4.0592485960227904</c:v>
                </c:pt>
                <c:pt idx="2">
                  <c:v>4.0702441703103496</c:v>
                </c:pt>
                <c:pt idx="3">
                  <c:v>4.0812397445979203</c:v>
                </c:pt>
                <c:pt idx="4">
                  <c:v>4.0922353188854803</c:v>
                </c:pt>
                <c:pt idx="5">
                  <c:v>4.1032308931730404</c:v>
                </c:pt>
                <c:pt idx="6">
                  <c:v>4.1142264674606102</c:v>
                </c:pt>
                <c:pt idx="7">
                  <c:v>4.1252220417481702</c:v>
                </c:pt>
                <c:pt idx="8">
                  <c:v>4.13621761603574</c:v>
                </c:pt>
                <c:pt idx="9">
                  <c:v>4.1472131903233</c:v>
                </c:pt>
                <c:pt idx="10">
                  <c:v>4.1582087646108601</c:v>
                </c:pt>
                <c:pt idx="11">
                  <c:v>4.1692043388984299</c:v>
                </c:pt>
                <c:pt idx="12">
                  <c:v>4.1801999131859899</c:v>
                </c:pt>
                <c:pt idx="13">
                  <c:v>4.1911954874735597</c:v>
                </c:pt>
                <c:pt idx="14">
                  <c:v>4.2021910617611198</c:v>
                </c:pt>
                <c:pt idx="15">
                  <c:v>4.2131866360486896</c:v>
                </c:pt>
                <c:pt idx="16">
                  <c:v>4.2241822103362496</c:v>
                </c:pt>
                <c:pt idx="17">
                  <c:v>4.2351777846238203</c:v>
                </c:pt>
                <c:pt idx="18">
                  <c:v>4.2461733589113804</c:v>
                </c:pt>
                <c:pt idx="19">
                  <c:v>4.2571689331989404</c:v>
                </c:pt>
                <c:pt idx="20">
                  <c:v>4.2681645074865102</c:v>
                </c:pt>
                <c:pt idx="21">
                  <c:v>4.2791600817740703</c:v>
                </c:pt>
                <c:pt idx="22">
                  <c:v>4.2901556560616401</c:v>
                </c:pt>
                <c:pt idx="23">
                  <c:v>4.3011512303492001</c:v>
                </c:pt>
                <c:pt idx="24">
                  <c:v>4.3121468046367699</c:v>
                </c:pt>
                <c:pt idx="25">
                  <c:v>4.32314237892433</c:v>
                </c:pt>
                <c:pt idx="26">
                  <c:v>4.33413795321189</c:v>
                </c:pt>
                <c:pt idx="27">
                  <c:v>4.3451335274994598</c:v>
                </c:pt>
                <c:pt idx="28">
                  <c:v>4.3561291017870198</c:v>
                </c:pt>
                <c:pt idx="29">
                  <c:v>4.3671246760745897</c:v>
                </c:pt>
                <c:pt idx="30">
                  <c:v>4.3781202503621497</c:v>
                </c:pt>
                <c:pt idx="31">
                  <c:v>4.3891158246497097</c:v>
                </c:pt>
                <c:pt idx="32">
                  <c:v>4.4001113989372804</c:v>
                </c:pt>
                <c:pt idx="33">
                  <c:v>4.4111069732248396</c:v>
                </c:pt>
                <c:pt idx="34">
                  <c:v>4.4221025475124103</c:v>
                </c:pt>
                <c:pt idx="35">
                  <c:v>4.4330981217999703</c:v>
                </c:pt>
                <c:pt idx="36">
                  <c:v>4.4440936960875401</c:v>
                </c:pt>
                <c:pt idx="37">
                  <c:v>4.4550892703751002</c:v>
                </c:pt>
                <c:pt idx="38">
                  <c:v>4.46608484466267</c:v>
                </c:pt>
                <c:pt idx="39">
                  <c:v>4.47708041895023</c:v>
                </c:pt>
                <c:pt idx="40">
                  <c:v>4.4880759932377901</c:v>
                </c:pt>
                <c:pt idx="41">
                  <c:v>4.4990715675253599</c:v>
                </c:pt>
                <c:pt idx="42">
                  <c:v>4.5100671418129199</c:v>
                </c:pt>
                <c:pt idx="43">
                  <c:v>4.5210627161004897</c:v>
                </c:pt>
                <c:pt idx="44">
                  <c:v>4.5320582903880497</c:v>
                </c:pt>
                <c:pt idx="45">
                  <c:v>4.5430538646756098</c:v>
                </c:pt>
                <c:pt idx="46">
                  <c:v>4.5540494389631796</c:v>
                </c:pt>
                <c:pt idx="47">
                  <c:v>4.5650450132507396</c:v>
                </c:pt>
                <c:pt idx="48">
                  <c:v>4.5760405875383103</c:v>
                </c:pt>
                <c:pt idx="49">
                  <c:v>4.5870361618258704</c:v>
                </c:pt>
                <c:pt idx="50">
                  <c:v>4.5980317361134402</c:v>
                </c:pt>
                <c:pt idx="51">
                  <c:v>4.6090273104010002</c:v>
                </c:pt>
                <c:pt idx="52">
                  <c:v>4.62002288468857</c:v>
                </c:pt>
                <c:pt idx="53">
                  <c:v>4.6310184589761301</c:v>
                </c:pt>
                <c:pt idx="54">
                  <c:v>4.6420140332636901</c:v>
                </c:pt>
                <c:pt idx="55">
                  <c:v>4.6530096075512599</c:v>
                </c:pt>
                <c:pt idx="56">
                  <c:v>4.66400518183882</c:v>
                </c:pt>
                <c:pt idx="57">
                  <c:v>4.6750007561263898</c:v>
                </c:pt>
                <c:pt idx="58">
                  <c:v>4.6859963304139498</c:v>
                </c:pt>
                <c:pt idx="59">
                  <c:v>4.6969919047015098</c:v>
                </c:pt>
                <c:pt idx="60">
                  <c:v>4.7079874789890797</c:v>
                </c:pt>
                <c:pt idx="61">
                  <c:v>4.7189830532766397</c:v>
                </c:pt>
                <c:pt idx="62">
                  <c:v>4.7299786275642104</c:v>
                </c:pt>
                <c:pt idx="63">
                  <c:v>4.7409742018517704</c:v>
                </c:pt>
                <c:pt idx="64">
                  <c:v>4.7519697761393402</c:v>
                </c:pt>
                <c:pt idx="65">
                  <c:v>4.7629653504269003</c:v>
                </c:pt>
                <c:pt idx="66">
                  <c:v>4.7739609247144701</c:v>
                </c:pt>
                <c:pt idx="67">
                  <c:v>4.7849564990020301</c:v>
                </c:pt>
                <c:pt idx="68">
                  <c:v>4.7959520732895902</c:v>
                </c:pt>
                <c:pt idx="69">
                  <c:v>4.80694764757716</c:v>
                </c:pt>
                <c:pt idx="70">
                  <c:v>4.81794322186472</c:v>
                </c:pt>
                <c:pt idx="71">
                  <c:v>4.8289387961522898</c:v>
                </c:pt>
                <c:pt idx="72">
                  <c:v>4.8399343704398499</c:v>
                </c:pt>
                <c:pt idx="73">
                  <c:v>4.8509299447274099</c:v>
                </c:pt>
                <c:pt idx="74">
                  <c:v>4.8619255190149797</c:v>
                </c:pt>
                <c:pt idx="75">
                  <c:v>4.8729210933025398</c:v>
                </c:pt>
                <c:pt idx="76">
                  <c:v>4.8839166675901096</c:v>
                </c:pt>
                <c:pt idx="77">
                  <c:v>4.8949122418776696</c:v>
                </c:pt>
                <c:pt idx="78">
                  <c:v>4.9059078161652403</c:v>
                </c:pt>
                <c:pt idx="79">
                  <c:v>4.9169033904528003</c:v>
                </c:pt>
                <c:pt idx="80">
                  <c:v>4.9278989647403701</c:v>
                </c:pt>
                <c:pt idx="81">
                  <c:v>4.9388945390279302</c:v>
                </c:pt>
                <c:pt idx="82">
                  <c:v>4.9498901133154902</c:v>
                </c:pt>
                <c:pt idx="83">
                  <c:v>4.96088568760306</c:v>
                </c:pt>
                <c:pt idx="84">
                  <c:v>4.9718812618906201</c:v>
                </c:pt>
                <c:pt idx="85">
                  <c:v>4.9828768361781899</c:v>
                </c:pt>
                <c:pt idx="86">
                  <c:v>4.9938724104657499</c:v>
                </c:pt>
                <c:pt idx="87">
                  <c:v>5.00486798475331</c:v>
                </c:pt>
                <c:pt idx="88">
                  <c:v>5.0158635590408798</c:v>
                </c:pt>
                <c:pt idx="89">
                  <c:v>5.0268591333284398</c:v>
                </c:pt>
                <c:pt idx="90">
                  <c:v>5.0378547076160096</c:v>
                </c:pt>
                <c:pt idx="91">
                  <c:v>5.0488502819035697</c:v>
                </c:pt>
                <c:pt idx="92">
                  <c:v>5.0598458561911404</c:v>
                </c:pt>
                <c:pt idx="93">
                  <c:v>5.0708414304787004</c:v>
                </c:pt>
                <c:pt idx="94">
                  <c:v>5.0818370047662604</c:v>
                </c:pt>
                <c:pt idx="95">
                  <c:v>5.0928325790538302</c:v>
                </c:pt>
                <c:pt idx="96">
                  <c:v>5.1038281533413903</c:v>
                </c:pt>
                <c:pt idx="97">
                  <c:v>5.1148237276289601</c:v>
                </c:pt>
                <c:pt idx="98">
                  <c:v>5.1258193019165201</c:v>
                </c:pt>
                <c:pt idx="99">
                  <c:v>5.1368148762040899</c:v>
                </c:pt>
                <c:pt idx="100">
                  <c:v>5.14781045049165</c:v>
                </c:pt>
                <c:pt idx="101">
                  <c:v>5.15880602477921</c:v>
                </c:pt>
                <c:pt idx="102">
                  <c:v>5.1698015990667798</c:v>
                </c:pt>
                <c:pt idx="103">
                  <c:v>5.1807971733543399</c:v>
                </c:pt>
                <c:pt idx="104">
                  <c:v>5.1917927476419097</c:v>
                </c:pt>
                <c:pt idx="105">
                  <c:v>5.2027883219294697</c:v>
                </c:pt>
                <c:pt idx="106">
                  <c:v>5.2137838962170404</c:v>
                </c:pt>
                <c:pt idx="107">
                  <c:v>5.2247794705045996</c:v>
                </c:pt>
                <c:pt idx="108">
                  <c:v>5.2357750447921596</c:v>
                </c:pt>
                <c:pt idx="109">
                  <c:v>5.2467706190797303</c:v>
                </c:pt>
                <c:pt idx="110">
                  <c:v>5.2577661933672903</c:v>
                </c:pt>
                <c:pt idx="111">
                  <c:v>5.2687617676548602</c:v>
                </c:pt>
                <c:pt idx="112">
                  <c:v>5.2797573419424202</c:v>
                </c:pt>
                <c:pt idx="113">
                  <c:v>5.29075291622999</c:v>
                </c:pt>
                <c:pt idx="114">
                  <c:v>5.30174849051755</c:v>
                </c:pt>
                <c:pt idx="115">
                  <c:v>5.3127440648051101</c:v>
                </c:pt>
                <c:pt idx="116">
                  <c:v>5.3237396390926799</c:v>
                </c:pt>
                <c:pt idx="117">
                  <c:v>5.3347352133802399</c:v>
                </c:pt>
                <c:pt idx="118">
                  <c:v>5.3457307876678097</c:v>
                </c:pt>
                <c:pt idx="119">
                  <c:v>5.3567263619553698</c:v>
                </c:pt>
                <c:pt idx="120">
                  <c:v>5.3677219362429396</c:v>
                </c:pt>
                <c:pt idx="121">
                  <c:v>5.3787175105304996</c:v>
                </c:pt>
                <c:pt idx="122">
                  <c:v>5.3897130848180597</c:v>
                </c:pt>
                <c:pt idx="123">
                  <c:v>5.4007086591056304</c:v>
                </c:pt>
                <c:pt idx="124">
                  <c:v>5.4117042333931904</c:v>
                </c:pt>
                <c:pt idx="125">
                  <c:v>5.4226998076807602</c:v>
                </c:pt>
                <c:pt idx="126">
                  <c:v>5.4336953819683202</c:v>
                </c:pt>
                <c:pt idx="127">
                  <c:v>5.4446909562558901</c:v>
                </c:pt>
                <c:pt idx="128">
                  <c:v>5.4556865305434501</c:v>
                </c:pt>
                <c:pt idx="129">
                  <c:v>5.4666821048310101</c:v>
                </c:pt>
                <c:pt idx="130">
                  <c:v>5.4776776791185799</c:v>
                </c:pt>
                <c:pt idx="131">
                  <c:v>5.48867325340614</c:v>
                </c:pt>
                <c:pt idx="132">
                  <c:v>5.4996688276937098</c:v>
                </c:pt>
                <c:pt idx="133">
                  <c:v>5.5106644019812698</c:v>
                </c:pt>
                <c:pt idx="134">
                  <c:v>5.5216599762688396</c:v>
                </c:pt>
                <c:pt idx="135">
                  <c:v>5.5326555505563997</c:v>
                </c:pt>
                <c:pt idx="136">
                  <c:v>5.5436511248439597</c:v>
                </c:pt>
                <c:pt idx="137">
                  <c:v>5.5546466991315304</c:v>
                </c:pt>
                <c:pt idx="138">
                  <c:v>5.5656422734190896</c:v>
                </c:pt>
                <c:pt idx="139">
                  <c:v>5.5766378477066603</c:v>
                </c:pt>
                <c:pt idx="140">
                  <c:v>5.5876334219942203</c:v>
                </c:pt>
                <c:pt idx="141">
                  <c:v>5.5986289962817901</c:v>
                </c:pt>
                <c:pt idx="142">
                  <c:v>5.6096245705693502</c:v>
                </c:pt>
                <c:pt idx="143">
                  <c:v>5.6206201448569102</c:v>
                </c:pt>
                <c:pt idx="144">
                  <c:v>5.63161571914448</c:v>
                </c:pt>
                <c:pt idx="145">
                  <c:v>5.64261129343204</c:v>
                </c:pt>
                <c:pt idx="146">
                  <c:v>5.6536068677196099</c:v>
                </c:pt>
                <c:pt idx="147">
                  <c:v>5.6646024420071699</c:v>
                </c:pt>
                <c:pt idx="148">
                  <c:v>5.6755980162947397</c:v>
                </c:pt>
                <c:pt idx="149">
                  <c:v>5.6865935905822997</c:v>
                </c:pt>
                <c:pt idx="150">
                  <c:v>5.6975891648698598</c:v>
                </c:pt>
                <c:pt idx="151">
                  <c:v>5.7085847391574296</c:v>
                </c:pt>
                <c:pt idx="152">
                  <c:v>5.7195803134449896</c:v>
                </c:pt>
                <c:pt idx="153">
                  <c:v>5.7305758877325603</c:v>
                </c:pt>
                <c:pt idx="154">
                  <c:v>5.7415714620201204</c:v>
                </c:pt>
                <c:pt idx="155">
                  <c:v>5.7525670363076902</c:v>
                </c:pt>
                <c:pt idx="156">
                  <c:v>5.7635626105952502</c:v>
                </c:pt>
                <c:pt idx="157">
                  <c:v>5.7745581848828103</c:v>
                </c:pt>
                <c:pt idx="158">
                  <c:v>5.7855537591703801</c:v>
                </c:pt>
                <c:pt idx="159">
                  <c:v>5.7965493334579401</c:v>
                </c:pt>
                <c:pt idx="160">
                  <c:v>5.8075449077455099</c:v>
                </c:pt>
                <c:pt idx="161">
                  <c:v>5.8185404820330699</c:v>
                </c:pt>
                <c:pt idx="162">
                  <c:v>5.8295360563206398</c:v>
                </c:pt>
                <c:pt idx="163">
                  <c:v>5.8405316306081998</c:v>
                </c:pt>
                <c:pt idx="164">
                  <c:v>5.8515272048957598</c:v>
                </c:pt>
                <c:pt idx="165">
                  <c:v>5.8625227791833296</c:v>
                </c:pt>
                <c:pt idx="166">
                  <c:v>5.8735183534708897</c:v>
                </c:pt>
                <c:pt idx="167">
                  <c:v>5.8845139277584604</c:v>
                </c:pt>
                <c:pt idx="168">
                  <c:v>5.8955095020460204</c:v>
                </c:pt>
                <c:pt idx="169">
                  <c:v>5.9065050763335902</c:v>
                </c:pt>
                <c:pt idx="170">
                  <c:v>5.9175006506211503</c:v>
                </c:pt>
                <c:pt idx="171">
                  <c:v>5.9284962249087103</c:v>
                </c:pt>
                <c:pt idx="172">
                  <c:v>5.9394917991962801</c:v>
                </c:pt>
                <c:pt idx="173">
                  <c:v>5.9504873734838402</c:v>
                </c:pt>
                <c:pt idx="174">
                  <c:v>5.96148294777141</c:v>
                </c:pt>
                <c:pt idx="175">
                  <c:v>5.97247852205897</c:v>
                </c:pt>
                <c:pt idx="176">
                  <c:v>5.98347409634653</c:v>
                </c:pt>
                <c:pt idx="177">
                  <c:v>5.9944696706340999</c:v>
                </c:pt>
                <c:pt idx="178">
                  <c:v>6.0054652449216599</c:v>
                </c:pt>
                <c:pt idx="179">
                  <c:v>6.0164608192092297</c:v>
                </c:pt>
                <c:pt idx="180">
                  <c:v>6.0274563934967897</c:v>
                </c:pt>
                <c:pt idx="181">
                  <c:v>6.0384519677843604</c:v>
                </c:pt>
                <c:pt idx="182">
                  <c:v>6.0494475420719196</c:v>
                </c:pt>
                <c:pt idx="183">
                  <c:v>6.0604431163594796</c:v>
                </c:pt>
                <c:pt idx="184">
                  <c:v>6.0714386906470503</c:v>
                </c:pt>
                <c:pt idx="185">
                  <c:v>6.0824342649346104</c:v>
                </c:pt>
                <c:pt idx="186">
                  <c:v>6.0934298392221802</c:v>
                </c:pt>
                <c:pt idx="187">
                  <c:v>6.1044254135097402</c:v>
                </c:pt>
                <c:pt idx="188">
                  <c:v>6.11542098779731</c:v>
                </c:pt>
                <c:pt idx="189">
                  <c:v>6.1264165620848701</c:v>
                </c:pt>
                <c:pt idx="190">
                  <c:v>6.1374121363724301</c:v>
                </c:pt>
                <c:pt idx="191">
                  <c:v>6.1484077106599999</c:v>
                </c:pt>
                <c:pt idx="192">
                  <c:v>6.15940328494756</c:v>
                </c:pt>
                <c:pt idx="193">
                  <c:v>6.1703988592351298</c:v>
                </c:pt>
                <c:pt idx="194">
                  <c:v>6.1813944335226898</c:v>
                </c:pt>
                <c:pt idx="195">
                  <c:v>6.1923900078102596</c:v>
                </c:pt>
                <c:pt idx="196">
                  <c:v>6.2033855820978197</c:v>
                </c:pt>
                <c:pt idx="197">
                  <c:v>6.2143811563853797</c:v>
                </c:pt>
                <c:pt idx="198">
                  <c:v>6.2253767306729504</c:v>
                </c:pt>
                <c:pt idx="199">
                  <c:v>6.2363723049605104</c:v>
                </c:pt>
              </c:numCache>
            </c:numRef>
          </c:xVal>
          <c:yVal>
            <c:numRef>
              <c:f>'0.001'!$AA$2:$AA$202</c:f>
              <c:numCache>
                <c:formatCode>0.00E+00</c:formatCode>
                <c:ptCount val="201"/>
                <c:pt idx="0">
                  <c:v>1.6799349860335192E-10</c:v>
                </c:pt>
                <c:pt idx="1">
                  <c:v>3.3743086960035564E-10</c:v>
                </c:pt>
                <c:pt idx="2">
                  <c:v>5.083957949736269E-10</c:v>
                </c:pt>
                <c:pt idx="3">
                  <c:v>6.8096164129122434E-10</c:v>
                </c:pt>
                <c:pt idx="4">
                  <c:v>8.5520470257837031E-10</c:v>
                </c:pt>
                <c:pt idx="5">
                  <c:v>1.031204344463674E-9</c:v>
                </c:pt>
                <c:pt idx="6">
                  <c:v>1.2090431080139098E-9</c:v>
                </c:pt>
                <c:pt idx="7">
                  <c:v>1.388806817376569E-9</c:v>
                </c:pt>
                <c:pt idx="8">
                  <c:v>1.570584694549446E-9</c:v>
                </c:pt>
                <c:pt idx="9">
                  <c:v>1.7544694834924194E-9</c:v>
                </c:pt>
                <c:pt idx="10">
                  <c:v>1.9405575846639005E-9</c:v>
                </c:pt>
                <c:pt idx="11">
                  <c:v>2.1289492003847295E-9</c:v>
                </c:pt>
                <c:pt idx="12">
                  <c:v>2.319748491979533E-9</c:v>
                </c:pt>
                <c:pt idx="13">
                  <c:v>2.5130637493406799E-9</c:v>
                </c:pt>
                <c:pt idx="14">
                  <c:v>2.7090075739271666E-9</c:v>
                </c:pt>
                <c:pt idx="15">
                  <c:v>2.9076970757583022E-9</c:v>
                </c:pt>
                <c:pt idx="16">
                  <c:v>3.1092540852394879E-9</c:v>
                </c:pt>
                <c:pt idx="17">
                  <c:v>3.3138053810123084E-9</c:v>
                </c:pt>
                <c:pt idx="18">
                  <c:v>3.5214829345697789E-9</c:v>
                </c:pt>
                <c:pt idx="19">
                  <c:v>3.7324241725588294E-9</c:v>
                </c:pt>
                <c:pt idx="20">
                  <c:v>3.9467722581298536E-9</c:v>
                </c:pt>
                <c:pt idx="21">
                  <c:v>4.1646763923712861E-9</c:v>
                </c:pt>
                <c:pt idx="22">
                  <c:v>4.3862921371757268E-9</c:v>
                </c:pt>
                <c:pt idx="23">
                  <c:v>4.6117817603888782E-9</c:v>
                </c:pt>
                <c:pt idx="24">
                  <c:v>4.8413146058947731E-9</c:v>
                </c:pt>
                <c:pt idx="25">
                  <c:v>5.0750674885926292E-9</c:v>
                </c:pt>
                <c:pt idx="26">
                  <c:v>5.3132251175592146E-9</c:v>
                </c:pt>
                <c:pt idx="27">
                  <c:v>5.5559805482528017E-9</c:v>
                </c:pt>
                <c:pt idx="28">
                  <c:v>5.8035356658272584E-9</c:v>
                </c:pt>
                <c:pt idx="29">
                  <c:v>6.0561017024666302E-9</c:v>
                </c:pt>
                <c:pt idx="30">
                  <c:v>6.3138997899403909E-9</c:v>
                </c:pt>
                <c:pt idx="31">
                  <c:v>6.5771615515536819E-9</c:v>
                </c:pt>
                <c:pt idx="32">
                  <c:v>6.8461297343030689E-9</c:v>
                </c:pt>
                <c:pt idx="33">
                  <c:v>7.1210588858227706E-9</c:v>
                </c:pt>
                <c:pt idx="34">
                  <c:v>7.402216079297428E-9</c:v>
                </c:pt>
                <c:pt idx="35">
                  <c:v>7.689881688732556E-9</c:v>
                </c:pt>
                <c:pt idx="36">
                  <c:v>7.984350219553838E-9</c:v>
                </c:pt>
                <c:pt idx="37">
                  <c:v>8.2859311989812544E-9</c:v>
                </c:pt>
                <c:pt idx="38">
                  <c:v>8.5949501298369233E-9</c:v>
                </c:pt>
                <c:pt idx="39">
                  <c:v>8.911749513795424E-9</c:v>
                </c:pt>
                <c:pt idx="40">
                  <c:v>9.2366899475300187E-9</c:v>
                </c:pt>
                <c:pt idx="41">
                  <c:v>9.570151301556682E-9</c:v>
                </c:pt>
                <c:pt idx="42">
                  <c:v>9.9125339677697225E-9</c:v>
                </c:pt>
                <c:pt idx="43">
                  <c:v>1.0264260275168148E-8</c:v>
                </c:pt>
                <c:pt idx="44">
                  <c:v>1.0625775872864767E-8</c:v>
                </c:pt>
                <c:pt idx="45">
                  <c:v>1.0997551353519004E-8</c:v>
                </c:pt>
                <c:pt idx="46">
                  <c:v>1.1380083915909772E-8</c:v>
                </c:pt>
                <c:pt idx="47">
                  <c:v>1.1773899197899652E-8</c:v>
                </c:pt>
                <c:pt idx="48">
                  <c:v>1.2179553230141378E-8</c:v>
                </c:pt>
                <c:pt idx="49">
                  <c:v>1.2597634545346796E-8</c:v>
                </c:pt>
                <c:pt idx="50">
                  <c:v>1.3028766455650897E-8</c:v>
                </c:pt>
                <c:pt idx="51">
                  <c:v>1.347360950482039E-8</c:v>
                </c:pt>
                <c:pt idx="52">
                  <c:v>1.3932864118565691E-8</c:v>
                </c:pt>
                <c:pt idx="53">
                  <c:v>1.440727346207558E-8</c:v>
                </c:pt>
                <c:pt idx="54">
                  <c:v>1.4897626530830762E-8</c:v>
                </c:pt>
                <c:pt idx="55">
                  <c:v>1.5404761487849176E-8</c:v>
                </c:pt>
                <c:pt idx="56">
                  <c:v>1.5929569271757236E-8</c:v>
                </c:pt>
                <c:pt idx="57">
                  <c:v>1.6472997502696628E-8</c:v>
                </c:pt>
                <c:pt idx="58">
                  <c:v>1.7036054704414412E-8</c:v>
                </c:pt>
                <c:pt idx="59">
                  <c:v>1.7619814876502843E-8</c:v>
                </c:pt>
                <c:pt idx="60">
                  <c:v>1.8225422445796287E-8</c:v>
                </c:pt>
                <c:pt idx="61">
                  <c:v>1.885409762782255E-8</c:v>
                </c:pt>
                <c:pt idx="62">
                  <c:v>1.9507142237214296E-8</c:v>
                </c:pt>
                <c:pt idx="63">
                  <c:v>2.0185945981481251E-8</c:v>
                </c:pt>
                <c:pt idx="64">
                  <c:v>2.0891993285724996E-8</c:v>
                </c:pt>
                <c:pt idx="65">
                  <c:v>2.1626870687119672E-8</c:v>
                </c:pt>
                <c:pt idx="66">
                  <c:v>2.2392274853495389E-8</c:v>
                </c:pt>
                <c:pt idx="67">
                  <c:v>2.3190021273464856E-8</c:v>
                </c:pt>
                <c:pt idx="68">
                  <c:v>2.4022053675810013E-8</c:v>
                </c:pt>
                <c:pt idx="69">
                  <c:v>2.4890454239741385E-8</c:v>
                </c:pt>
                <c:pt idx="70">
                  <c:v>2.5797454652604685E-8</c:v>
                </c:pt>
                <c:pt idx="71">
                  <c:v>2.6745448088159827E-8</c:v>
                </c:pt>
                <c:pt idx="72">
                  <c:v>2.7737002173114307E-8</c:v>
                </c:pt>
                <c:pt idx="73">
                  <c:v>2.8774873011401792E-8</c:v>
                </c:pt>
                <c:pt idx="74">
                  <c:v>2.9862020343992236E-8</c:v>
                </c:pt>
                <c:pt idx="75">
                  <c:v>3.1001623921955338E-8</c:v>
                </c:pt>
                <c:pt idx="76">
                  <c:v>3.2197101159169895E-8</c:v>
                </c:pt>
                <c:pt idx="77">
                  <c:v>3.3452126155537776E-8</c:v>
                </c:pt>
                <c:pt idx="78">
                  <c:v>3.4770650144461028E-8</c:v>
                </c:pt>
                <c:pt idx="79">
                  <c:v>3.6156923448166545E-8</c:v>
                </c:pt>
                <c:pt idx="80">
                  <c:v>3.761551897932198E-8</c:v>
                </c:pt>
                <c:pt idx="81">
                  <c:v>3.915135734534581E-8</c:v>
                </c:pt>
                <c:pt idx="82">
                  <c:v>4.0769733584754024E-8</c:v>
                </c:pt>
                <c:pt idx="83">
                  <c:v>4.2476345521711974E-8</c:v>
                </c:pt>
                <c:pt idx="84">
                  <c:v>4.4277323730181226E-8</c:v>
                </c:pt>
                <c:pt idx="85">
                  <c:v>4.6179263033454507E-8</c:v>
                </c:pt>
                <c:pt idx="86">
                  <c:v>4.818925543297768E-8</c:v>
                </c:pt>
                <c:pt idx="87">
                  <c:v>5.0314924280387678E-8</c:v>
                </c:pt>
                <c:pt idx="88">
                  <c:v>5.2564459460489876E-8</c:v>
                </c:pt>
                <c:pt idx="89">
                  <c:v>5.4946653274646642E-8</c:v>
                </c:pt>
                <c:pt idx="90">
                  <c:v>5.7470936538495868E-8</c:v>
                </c:pt>
                <c:pt idx="91">
                  <c:v>6.0147414404996173E-8</c:v>
                </c:pt>
                <c:pt idx="92">
                  <c:v>6.2986901169400824E-8</c:v>
                </c:pt>
                <c:pt idx="93">
                  <c:v>6.6000953213965206E-8</c:v>
                </c:pt>
                <c:pt idx="94">
                  <c:v>6.9201899042256254E-8</c:v>
                </c:pt>
                <c:pt idx="95">
                  <c:v>7.2602865171507091E-8</c:v>
                </c:pt>
                <c:pt idx="96">
                  <c:v>7.6217796294416982E-8</c:v>
                </c:pt>
                <c:pt idx="97">
                  <c:v>8.0061468004877092E-8</c:v>
                </c:pt>
                <c:pt idx="98">
                  <c:v>8.4149489936157934E-8</c:v>
                </c:pt>
                <c:pt idx="99">
                  <c:v>8.8498296922431709E-8</c:v>
                </c:pt>
                <c:pt idx="100">
                  <c:v>9.3125125197323007E-8</c:v>
                </c:pt>
                <c:pt idx="101">
                  <c:v>9.8047970459568131E-8</c:v>
                </c:pt>
                <c:pt idx="102">
                  <c:v>1.0328552393910708E-7</c:v>
                </c:pt>
                <c:pt idx="103">
                  <c:v>1.0885708198946748E-7</c:v>
                </c:pt>
                <c:pt idx="104">
                  <c:v>1.1478242414549155E-7</c:v>
                </c:pt>
                <c:pt idx="105">
                  <c:v>1.210816539292896E-7</c:v>
                </c:pt>
                <c:pt idx="106">
                  <c:v>1.2777499538891851E-7</c:v>
                </c:pt>
                <c:pt idx="107">
                  <c:v>1.3488253813141372E-7</c:v>
                </c:pt>
                <c:pt idx="108">
                  <c:v>1.4242392180766821E-7</c:v>
                </c:pt>
                <c:pt idx="109">
                  <c:v>1.5041795059495792E-7</c:v>
                </c:pt>
                <c:pt idx="110">
                  <c:v>1.5888212681750738E-7</c:v>
                </c:pt>
                <c:pt idx="111">
                  <c:v>1.6783209219064131E-7</c:v>
                </c:pt>
                <c:pt idx="112">
                  <c:v>1.772809641832386E-7</c:v>
                </c:pt>
                <c:pt idx="113">
                  <c:v>1.8723855502678988E-7</c:v>
                </c:pt>
                <c:pt idx="114">
                  <c:v>1.9771046036935419E-7</c:v>
                </c:pt>
                <c:pt idx="115">
                  <c:v>2.08697005584987E-7</c:v>
                </c:pt>
                <c:pt idx="116">
                  <c:v>2.2019203779204451E-7</c:v>
                </c:pt>
                <c:pt idx="117">
                  <c:v>2.3218155282804567E-7</c:v>
                </c:pt>
                <c:pt idx="118">
                  <c:v>2.4464214630243597E-7</c:v>
                </c:pt>
                <c:pt idx="119">
                  <c:v>2.5753927626860927E-7</c:v>
                </c:pt>
                <c:pt idx="120">
                  <c:v>2.7082532088811983E-7</c:v>
                </c:pt>
                <c:pt idx="121">
                  <c:v>2.8443740828048357E-7</c:v>
                </c:pt>
                <c:pt idx="122">
                  <c:v>2.9829497058728546E-7</c:v>
                </c:pt>
                <c:pt idx="123">
                  <c:v>3.1229694562667345E-7</c:v>
                </c:pt>
                <c:pt idx="124">
                  <c:v>3.263185432877376E-7</c:v>
                </c:pt>
                <c:pt idx="125">
                  <c:v>3.4020730587858304E-7</c:v>
                </c:pt>
                <c:pt idx="126">
                  <c:v>3.537782544862309E-7</c:v>
                </c:pt>
                <c:pt idx="127">
                  <c:v>3.6680734100609152E-7</c:v>
                </c:pt>
                <c:pt idx="128">
                  <c:v>3.7902289824221399E-7</c:v>
                </c:pt>
                <c:pt idx="129">
                  <c:v>3.9009269686671869E-7</c:v>
                </c:pt>
                <c:pt idx="130">
                  <c:v>3.9960455108356451E-7</c:v>
                </c:pt>
                <c:pt idx="131">
                  <c:v>4.0703437089019916E-7</c:v>
                </c:pt>
                <c:pt idx="132">
                  <c:v>4.1168673791873563E-7</c:v>
                </c:pt>
                <c:pt idx="133">
                  <c:v>4.1256348601944785E-7</c:v>
                </c:pt>
                <c:pt idx="134">
                  <c:v>4.0798055555214566E-7</c:v>
                </c:pt>
                <c:pt idx="135">
                  <c:v>3.937924262225489E-7</c:v>
                </c:pt>
                <c:pt idx="136">
                  <c:v>2.9920646744251933E-7</c:v>
                </c:pt>
                <c:pt idx="137">
                  <c:v>6.2329881406217515E-8</c:v>
                </c:pt>
                <c:pt idx="138">
                  <c:v>2.164091643784638E-8</c:v>
                </c:pt>
                <c:pt idx="139">
                  <c:v>-1.4733287257943298E-7</c:v>
                </c:pt>
                <c:pt idx="140">
                  <c:v>-5.2508478135919683E-7</c:v>
                </c:pt>
                <c:pt idx="141">
                  <c:v>-5.2739733679578671E-7</c:v>
                </c:pt>
                <c:pt idx="142">
                  <c:v>-5.2503982869314835E-7</c:v>
                </c:pt>
                <c:pt idx="143">
                  <c:v>-7.6730660159476405E-7</c:v>
                </c:pt>
                <c:pt idx="144">
                  <c:v>-8.7890632944102385E-7</c:v>
                </c:pt>
                <c:pt idx="145">
                  <c:v>-9.9494236297399528E-7</c:v>
                </c:pt>
                <c:pt idx="146">
                  <c:v>-1.1102667109250925E-6</c:v>
                </c:pt>
                <c:pt idx="147">
                  <c:v>-1.2225281249758803E-6</c:v>
                </c:pt>
                <c:pt idx="148">
                  <c:v>-8.2477550364440159E-7</c:v>
                </c:pt>
                <c:pt idx="149">
                  <c:v>-7.7255855161918946E-7</c:v>
                </c:pt>
                <c:pt idx="150">
                  <c:v>-7.3095746497968375E-7</c:v>
                </c:pt>
                <c:pt idx="151">
                  <c:v>-6.8984925214282848E-7</c:v>
                </c:pt>
                <c:pt idx="152">
                  <c:v>-6.4931216842841313E-7</c:v>
                </c:pt>
                <c:pt idx="153">
                  <c:v>-6.0941286625480034E-7</c:v>
                </c:pt>
                <c:pt idx="154">
                  <c:v>-5.7020778942151054E-7</c:v>
                </c:pt>
                <c:pt idx="155">
                  <c:v>-5.3174682703153627E-7</c:v>
                </c:pt>
                <c:pt idx="156">
                  <c:v>-4.940699742373257E-7</c:v>
                </c:pt>
                <c:pt idx="157">
                  <c:v>-4.5721211271195098E-7</c:v>
                </c:pt>
                <c:pt idx="158">
                  <c:v>-4.2120232307567874E-7</c:v>
                </c:pt>
                <c:pt idx="159">
                  <c:v>-3.8606396435421238E-7</c:v>
                </c:pt>
                <c:pt idx="160">
                  <c:v>-3.5181634117218433E-7</c:v>
                </c:pt>
                <c:pt idx="161">
                  <c:v>-3.1847315692938687E-7</c:v>
                </c:pt>
                <c:pt idx="162">
                  <c:v>-2.8604430411155359E-7</c:v>
                </c:pt>
                <c:pt idx="163">
                  <c:v>-2.5453698247122249E-7</c:v>
                </c:pt>
                <c:pt idx="164">
                  <c:v>-2.2395224628550626E-7</c:v>
                </c:pt>
                <c:pt idx="165">
                  <c:v>-1.9428846489096658E-7</c:v>
                </c:pt>
                <c:pt idx="166">
                  <c:v>-1.6553979492577126E-7</c:v>
                </c:pt>
                <c:pt idx="167">
                  <c:v>-1.3769675026324221E-7</c:v>
                </c:pt>
                <c:pt idx="168">
                  <c:v>-1.1074503177773391E-7</c:v>
                </c:pt>
                <c:pt idx="169">
                  <c:v>-8.4666764993695052E-8</c:v>
                </c:pt>
                <c:pt idx="170">
                  <c:v>-5.9439611979656787E-8</c:v>
                </c:pt>
                <c:pt idx="171">
                  <c:v>-3.5037371989805188E-8</c:v>
                </c:pt>
                <c:pt idx="172">
                  <c:v>-1.1429815459028073E-8</c:v>
                </c:pt>
                <c:pt idx="173">
                  <c:v>1.1416815456756395E-8</c:v>
                </c:pt>
                <c:pt idx="174">
                  <c:v>3.3539735434950875E-8</c:v>
                </c:pt>
                <c:pt idx="175">
                  <c:v>5.4976148760036612E-8</c:v>
                </c:pt>
                <c:pt idx="176">
                  <c:v>7.5742833901543615E-8</c:v>
                </c:pt>
                <c:pt idx="177">
                  <c:v>9.5850325333792407E-8</c:v>
                </c:pt>
                <c:pt idx="178">
                  <c:v>1.1530604820954298E-7</c:v>
                </c:pt>
                <c:pt idx="179">
                  <c:v>1.3412939562192084E-7</c:v>
                </c:pt>
                <c:pt idx="180">
                  <c:v>1.5233768712290133E-7</c:v>
                </c:pt>
                <c:pt idx="181">
                  <c:v>1.6994789900701646E-7</c:v>
                </c:pt>
                <c:pt idx="182">
                  <c:v>1.8697606875512503E-7</c:v>
                </c:pt>
                <c:pt idx="183">
                  <c:v>2.034419282448898E-7</c:v>
                </c:pt>
                <c:pt idx="184">
                  <c:v>2.1936823781709462E-7</c:v>
                </c:pt>
                <c:pt idx="185">
                  <c:v>2.3477998241289916E-7</c:v>
                </c:pt>
                <c:pt idx="186">
                  <c:v>2.497077218657993E-7</c:v>
                </c:pt>
                <c:pt idx="187">
                  <c:v>2.6418106891303633E-7</c:v>
                </c:pt>
                <c:pt idx="188">
                  <c:v>2.7822762855335942E-7</c:v>
                </c:pt>
                <c:pt idx="189">
                  <c:v>2.9187603563721548E-7</c:v>
                </c:pt>
                <c:pt idx="190">
                  <c:v>3.0514959359895469E-7</c:v>
                </c:pt>
                <c:pt idx="191">
                  <c:v>3.1807066773533649E-7</c:v>
                </c:pt>
                <c:pt idx="192">
                  <c:v>3.3065882931122527E-7</c:v>
                </c:pt>
                <c:pt idx="193">
                  <c:v>3.4293087261949131E-7</c:v>
                </c:pt>
                <c:pt idx="194">
                  <c:v>3.5490151779664902E-7</c:v>
                </c:pt>
                <c:pt idx="195">
                  <c:v>3.6658241790175172E-7</c:v>
                </c:pt>
                <c:pt idx="196">
                  <c:v>3.7798312182165207E-7</c:v>
                </c:pt>
                <c:pt idx="197">
                  <c:v>3.8911157121355379E-7</c:v>
                </c:pt>
                <c:pt idx="198">
                  <c:v>3.9997433390065939E-7</c:v>
                </c:pt>
                <c:pt idx="199">
                  <c:v>4.1057433928644009E-7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A2-479A-AF68-A089BBAB3B4D}"/>
            </c:ext>
          </c:extLst>
        </c:ser>
        <c:ser>
          <c:idx val="0"/>
          <c:order val="3"/>
          <c:tx>
            <c:strRef>
              <c:f>'0.001'!$AB$1</c:f>
              <c:strCache>
                <c:ptCount val="1"/>
                <c:pt idx="0">
                  <c:v>mean +sig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'0.001'!$A$2:$A$202</c:f>
              <c:numCache>
                <c:formatCode>General</c:formatCode>
                <c:ptCount val="201"/>
                <c:pt idx="0">
                  <c:v>4.0482530217352197</c:v>
                </c:pt>
                <c:pt idx="1">
                  <c:v>4.0592485960227904</c:v>
                </c:pt>
                <c:pt idx="2">
                  <c:v>4.0702441703103496</c:v>
                </c:pt>
                <c:pt idx="3">
                  <c:v>4.0812397445979203</c:v>
                </c:pt>
                <c:pt idx="4">
                  <c:v>4.0922353188854803</c:v>
                </c:pt>
                <c:pt idx="5">
                  <c:v>4.1032308931730404</c:v>
                </c:pt>
                <c:pt idx="6">
                  <c:v>4.1142264674606102</c:v>
                </c:pt>
                <c:pt idx="7">
                  <c:v>4.1252220417481702</c:v>
                </c:pt>
                <c:pt idx="8">
                  <c:v>4.13621761603574</c:v>
                </c:pt>
                <c:pt idx="9">
                  <c:v>4.1472131903233</c:v>
                </c:pt>
                <c:pt idx="10">
                  <c:v>4.1582087646108601</c:v>
                </c:pt>
                <c:pt idx="11">
                  <c:v>4.1692043388984299</c:v>
                </c:pt>
                <c:pt idx="12">
                  <c:v>4.1801999131859899</c:v>
                </c:pt>
                <c:pt idx="13">
                  <c:v>4.1911954874735597</c:v>
                </c:pt>
                <c:pt idx="14">
                  <c:v>4.2021910617611198</c:v>
                </c:pt>
                <c:pt idx="15">
                  <c:v>4.2131866360486896</c:v>
                </c:pt>
                <c:pt idx="16">
                  <c:v>4.2241822103362496</c:v>
                </c:pt>
                <c:pt idx="17">
                  <c:v>4.2351777846238203</c:v>
                </c:pt>
                <c:pt idx="18">
                  <c:v>4.2461733589113804</c:v>
                </c:pt>
                <c:pt idx="19">
                  <c:v>4.2571689331989404</c:v>
                </c:pt>
                <c:pt idx="20">
                  <c:v>4.2681645074865102</c:v>
                </c:pt>
                <c:pt idx="21">
                  <c:v>4.2791600817740703</c:v>
                </c:pt>
                <c:pt idx="22">
                  <c:v>4.2901556560616401</c:v>
                </c:pt>
                <c:pt idx="23">
                  <c:v>4.3011512303492001</c:v>
                </c:pt>
                <c:pt idx="24">
                  <c:v>4.3121468046367699</c:v>
                </c:pt>
                <c:pt idx="25">
                  <c:v>4.32314237892433</c:v>
                </c:pt>
                <c:pt idx="26">
                  <c:v>4.33413795321189</c:v>
                </c:pt>
                <c:pt idx="27">
                  <c:v>4.3451335274994598</c:v>
                </c:pt>
                <c:pt idx="28">
                  <c:v>4.3561291017870198</c:v>
                </c:pt>
                <c:pt idx="29">
                  <c:v>4.3671246760745897</c:v>
                </c:pt>
                <c:pt idx="30">
                  <c:v>4.3781202503621497</c:v>
                </c:pt>
                <c:pt idx="31">
                  <c:v>4.3891158246497097</c:v>
                </c:pt>
                <c:pt idx="32">
                  <c:v>4.4001113989372804</c:v>
                </c:pt>
                <c:pt idx="33">
                  <c:v>4.4111069732248396</c:v>
                </c:pt>
                <c:pt idx="34">
                  <c:v>4.4221025475124103</c:v>
                </c:pt>
                <c:pt idx="35">
                  <c:v>4.4330981217999703</c:v>
                </c:pt>
                <c:pt idx="36">
                  <c:v>4.4440936960875401</c:v>
                </c:pt>
                <c:pt idx="37">
                  <c:v>4.4550892703751002</c:v>
                </c:pt>
                <c:pt idx="38">
                  <c:v>4.46608484466267</c:v>
                </c:pt>
                <c:pt idx="39">
                  <c:v>4.47708041895023</c:v>
                </c:pt>
                <c:pt idx="40">
                  <c:v>4.4880759932377901</c:v>
                </c:pt>
                <c:pt idx="41">
                  <c:v>4.4990715675253599</c:v>
                </c:pt>
                <c:pt idx="42">
                  <c:v>4.5100671418129199</c:v>
                </c:pt>
                <c:pt idx="43">
                  <c:v>4.5210627161004897</c:v>
                </c:pt>
                <c:pt idx="44">
                  <c:v>4.5320582903880497</c:v>
                </c:pt>
                <c:pt idx="45">
                  <c:v>4.5430538646756098</c:v>
                </c:pt>
                <c:pt idx="46">
                  <c:v>4.5540494389631796</c:v>
                </c:pt>
                <c:pt idx="47">
                  <c:v>4.5650450132507396</c:v>
                </c:pt>
                <c:pt idx="48">
                  <c:v>4.5760405875383103</c:v>
                </c:pt>
                <c:pt idx="49">
                  <c:v>4.5870361618258704</c:v>
                </c:pt>
                <c:pt idx="50">
                  <c:v>4.5980317361134402</c:v>
                </c:pt>
                <c:pt idx="51">
                  <c:v>4.6090273104010002</c:v>
                </c:pt>
                <c:pt idx="52">
                  <c:v>4.62002288468857</c:v>
                </c:pt>
                <c:pt idx="53">
                  <c:v>4.6310184589761301</c:v>
                </c:pt>
                <c:pt idx="54">
                  <c:v>4.6420140332636901</c:v>
                </c:pt>
                <c:pt idx="55">
                  <c:v>4.6530096075512599</c:v>
                </c:pt>
                <c:pt idx="56">
                  <c:v>4.66400518183882</c:v>
                </c:pt>
                <c:pt idx="57">
                  <c:v>4.6750007561263898</c:v>
                </c:pt>
                <c:pt idx="58">
                  <c:v>4.6859963304139498</c:v>
                </c:pt>
                <c:pt idx="59">
                  <c:v>4.6969919047015098</c:v>
                </c:pt>
                <c:pt idx="60">
                  <c:v>4.7079874789890797</c:v>
                </c:pt>
                <c:pt idx="61">
                  <c:v>4.7189830532766397</c:v>
                </c:pt>
                <c:pt idx="62">
                  <c:v>4.7299786275642104</c:v>
                </c:pt>
                <c:pt idx="63">
                  <c:v>4.7409742018517704</c:v>
                </c:pt>
                <c:pt idx="64">
                  <c:v>4.7519697761393402</c:v>
                </c:pt>
                <c:pt idx="65">
                  <c:v>4.7629653504269003</c:v>
                </c:pt>
                <c:pt idx="66">
                  <c:v>4.7739609247144701</c:v>
                </c:pt>
                <c:pt idx="67">
                  <c:v>4.7849564990020301</c:v>
                </c:pt>
                <c:pt idx="68">
                  <c:v>4.7959520732895902</c:v>
                </c:pt>
                <c:pt idx="69">
                  <c:v>4.80694764757716</c:v>
                </c:pt>
                <c:pt idx="70">
                  <c:v>4.81794322186472</c:v>
                </c:pt>
                <c:pt idx="71">
                  <c:v>4.8289387961522898</c:v>
                </c:pt>
                <c:pt idx="72">
                  <c:v>4.8399343704398499</c:v>
                </c:pt>
                <c:pt idx="73">
                  <c:v>4.8509299447274099</c:v>
                </c:pt>
                <c:pt idx="74">
                  <c:v>4.8619255190149797</c:v>
                </c:pt>
                <c:pt idx="75">
                  <c:v>4.8729210933025398</c:v>
                </c:pt>
                <c:pt idx="76">
                  <c:v>4.8839166675901096</c:v>
                </c:pt>
                <c:pt idx="77">
                  <c:v>4.8949122418776696</c:v>
                </c:pt>
                <c:pt idx="78">
                  <c:v>4.9059078161652403</c:v>
                </c:pt>
                <c:pt idx="79">
                  <c:v>4.9169033904528003</c:v>
                </c:pt>
                <c:pt idx="80">
                  <c:v>4.9278989647403701</c:v>
                </c:pt>
                <c:pt idx="81">
                  <c:v>4.9388945390279302</c:v>
                </c:pt>
                <c:pt idx="82">
                  <c:v>4.9498901133154902</c:v>
                </c:pt>
                <c:pt idx="83">
                  <c:v>4.96088568760306</c:v>
                </c:pt>
                <c:pt idx="84">
                  <c:v>4.9718812618906201</c:v>
                </c:pt>
                <c:pt idx="85">
                  <c:v>4.9828768361781899</c:v>
                </c:pt>
                <c:pt idx="86">
                  <c:v>4.9938724104657499</c:v>
                </c:pt>
                <c:pt idx="87">
                  <c:v>5.00486798475331</c:v>
                </c:pt>
                <c:pt idx="88">
                  <c:v>5.0158635590408798</c:v>
                </c:pt>
                <c:pt idx="89">
                  <c:v>5.0268591333284398</c:v>
                </c:pt>
                <c:pt idx="90">
                  <c:v>5.0378547076160096</c:v>
                </c:pt>
                <c:pt idx="91">
                  <c:v>5.0488502819035697</c:v>
                </c:pt>
                <c:pt idx="92">
                  <c:v>5.0598458561911404</c:v>
                </c:pt>
                <c:pt idx="93">
                  <c:v>5.0708414304787004</c:v>
                </c:pt>
                <c:pt idx="94">
                  <c:v>5.0818370047662604</c:v>
                </c:pt>
                <c:pt idx="95">
                  <c:v>5.0928325790538302</c:v>
                </c:pt>
                <c:pt idx="96">
                  <c:v>5.1038281533413903</c:v>
                </c:pt>
                <c:pt idx="97">
                  <c:v>5.1148237276289601</c:v>
                </c:pt>
                <c:pt idx="98">
                  <c:v>5.1258193019165201</c:v>
                </c:pt>
                <c:pt idx="99">
                  <c:v>5.1368148762040899</c:v>
                </c:pt>
                <c:pt idx="100">
                  <c:v>5.14781045049165</c:v>
                </c:pt>
                <c:pt idx="101">
                  <c:v>5.15880602477921</c:v>
                </c:pt>
                <c:pt idx="102">
                  <c:v>5.1698015990667798</c:v>
                </c:pt>
                <c:pt idx="103">
                  <c:v>5.1807971733543399</c:v>
                </c:pt>
                <c:pt idx="104">
                  <c:v>5.1917927476419097</c:v>
                </c:pt>
                <c:pt idx="105">
                  <c:v>5.2027883219294697</c:v>
                </c:pt>
                <c:pt idx="106">
                  <c:v>5.2137838962170404</c:v>
                </c:pt>
                <c:pt idx="107">
                  <c:v>5.2247794705045996</c:v>
                </c:pt>
                <c:pt idx="108">
                  <c:v>5.2357750447921596</c:v>
                </c:pt>
                <c:pt idx="109">
                  <c:v>5.2467706190797303</c:v>
                </c:pt>
                <c:pt idx="110">
                  <c:v>5.2577661933672903</c:v>
                </c:pt>
                <c:pt idx="111">
                  <c:v>5.2687617676548602</c:v>
                </c:pt>
                <c:pt idx="112">
                  <c:v>5.2797573419424202</c:v>
                </c:pt>
                <c:pt idx="113">
                  <c:v>5.29075291622999</c:v>
                </c:pt>
                <c:pt idx="114">
                  <c:v>5.30174849051755</c:v>
                </c:pt>
                <c:pt idx="115">
                  <c:v>5.3127440648051101</c:v>
                </c:pt>
                <c:pt idx="116">
                  <c:v>5.3237396390926799</c:v>
                </c:pt>
                <c:pt idx="117">
                  <c:v>5.3347352133802399</c:v>
                </c:pt>
                <c:pt idx="118">
                  <c:v>5.3457307876678097</c:v>
                </c:pt>
                <c:pt idx="119">
                  <c:v>5.3567263619553698</c:v>
                </c:pt>
                <c:pt idx="120">
                  <c:v>5.3677219362429396</c:v>
                </c:pt>
                <c:pt idx="121">
                  <c:v>5.3787175105304996</c:v>
                </c:pt>
                <c:pt idx="122">
                  <c:v>5.3897130848180597</c:v>
                </c:pt>
                <c:pt idx="123">
                  <c:v>5.4007086591056304</c:v>
                </c:pt>
                <c:pt idx="124">
                  <c:v>5.4117042333931904</c:v>
                </c:pt>
                <c:pt idx="125">
                  <c:v>5.4226998076807602</c:v>
                </c:pt>
                <c:pt idx="126">
                  <c:v>5.4336953819683202</c:v>
                </c:pt>
                <c:pt idx="127">
                  <c:v>5.4446909562558901</c:v>
                </c:pt>
                <c:pt idx="128">
                  <c:v>5.4556865305434501</c:v>
                </c:pt>
                <c:pt idx="129">
                  <c:v>5.4666821048310101</c:v>
                </c:pt>
                <c:pt idx="130">
                  <c:v>5.4776776791185799</c:v>
                </c:pt>
                <c:pt idx="131">
                  <c:v>5.48867325340614</c:v>
                </c:pt>
                <c:pt idx="132">
                  <c:v>5.4996688276937098</c:v>
                </c:pt>
                <c:pt idx="133">
                  <c:v>5.5106644019812698</c:v>
                </c:pt>
                <c:pt idx="134">
                  <c:v>5.5216599762688396</c:v>
                </c:pt>
                <c:pt idx="135">
                  <c:v>5.5326555505563997</c:v>
                </c:pt>
                <c:pt idx="136">
                  <c:v>5.5436511248439597</c:v>
                </c:pt>
                <c:pt idx="137">
                  <c:v>5.5546466991315304</c:v>
                </c:pt>
                <c:pt idx="138">
                  <c:v>5.5656422734190896</c:v>
                </c:pt>
                <c:pt idx="139">
                  <c:v>5.5766378477066603</c:v>
                </c:pt>
                <c:pt idx="140">
                  <c:v>5.5876334219942203</c:v>
                </c:pt>
                <c:pt idx="141">
                  <c:v>5.5986289962817901</c:v>
                </c:pt>
                <c:pt idx="142">
                  <c:v>5.6096245705693502</c:v>
                </c:pt>
                <c:pt idx="143">
                  <c:v>5.6206201448569102</c:v>
                </c:pt>
                <c:pt idx="144">
                  <c:v>5.63161571914448</c:v>
                </c:pt>
                <c:pt idx="145">
                  <c:v>5.64261129343204</c:v>
                </c:pt>
                <c:pt idx="146">
                  <c:v>5.6536068677196099</c:v>
                </c:pt>
                <c:pt idx="147">
                  <c:v>5.6646024420071699</c:v>
                </c:pt>
                <c:pt idx="148">
                  <c:v>5.6755980162947397</c:v>
                </c:pt>
                <c:pt idx="149">
                  <c:v>5.6865935905822997</c:v>
                </c:pt>
                <c:pt idx="150">
                  <c:v>5.6975891648698598</c:v>
                </c:pt>
                <c:pt idx="151">
                  <c:v>5.7085847391574296</c:v>
                </c:pt>
                <c:pt idx="152">
                  <c:v>5.7195803134449896</c:v>
                </c:pt>
                <c:pt idx="153">
                  <c:v>5.7305758877325603</c:v>
                </c:pt>
                <c:pt idx="154">
                  <c:v>5.7415714620201204</c:v>
                </c:pt>
                <c:pt idx="155">
                  <c:v>5.7525670363076902</c:v>
                </c:pt>
                <c:pt idx="156">
                  <c:v>5.7635626105952502</c:v>
                </c:pt>
                <c:pt idx="157">
                  <c:v>5.7745581848828103</c:v>
                </c:pt>
                <c:pt idx="158">
                  <c:v>5.7855537591703801</c:v>
                </c:pt>
                <c:pt idx="159">
                  <c:v>5.7965493334579401</c:v>
                </c:pt>
                <c:pt idx="160">
                  <c:v>5.8075449077455099</c:v>
                </c:pt>
                <c:pt idx="161">
                  <c:v>5.8185404820330699</c:v>
                </c:pt>
                <c:pt idx="162">
                  <c:v>5.8295360563206398</c:v>
                </c:pt>
                <c:pt idx="163">
                  <c:v>5.8405316306081998</c:v>
                </c:pt>
                <c:pt idx="164">
                  <c:v>5.8515272048957598</c:v>
                </c:pt>
                <c:pt idx="165">
                  <c:v>5.8625227791833296</c:v>
                </c:pt>
                <c:pt idx="166">
                  <c:v>5.8735183534708897</c:v>
                </c:pt>
                <c:pt idx="167">
                  <c:v>5.8845139277584604</c:v>
                </c:pt>
                <c:pt idx="168">
                  <c:v>5.8955095020460204</c:v>
                </c:pt>
                <c:pt idx="169">
                  <c:v>5.9065050763335902</c:v>
                </c:pt>
                <c:pt idx="170">
                  <c:v>5.9175006506211503</c:v>
                </c:pt>
                <c:pt idx="171">
                  <c:v>5.9284962249087103</c:v>
                </c:pt>
                <c:pt idx="172">
                  <c:v>5.9394917991962801</c:v>
                </c:pt>
                <c:pt idx="173">
                  <c:v>5.9504873734838402</c:v>
                </c:pt>
                <c:pt idx="174">
                  <c:v>5.96148294777141</c:v>
                </c:pt>
                <c:pt idx="175">
                  <c:v>5.97247852205897</c:v>
                </c:pt>
                <c:pt idx="176">
                  <c:v>5.98347409634653</c:v>
                </c:pt>
                <c:pt idx="177">
                  <c:v>5.9944696706340999</c:v>
                </c:pt>
                <c:pt idx="178">
                  <c:v>6.0054652449216599</c:v>
                </c:pt>
                <c:pt idx="179">
                  <c:v>6.0164608192092297</c:v>
                </c:pt>
                <c:pt idx="180">
                  <c:v>6.0274563934967897</c:v>
                </c:pt>
                <c:pt idx="181">
                  <c:v>6.0384519677843604</c:v>
                </c:pt>
                <c:pt idx="182">
                  <c:v>6.0494475420719196</c:v>
                </c:pt>
                <c:pt idx="183">
                  <c:v>6.0604431163594796</c:v>
                </c:pt>
                <c:pt idx="184">
                  <c:v>6.0714386906470503</c:v>
                </c:pt>
                <c:pt idx="185">
                  <c:v>6.0824342649346104</c:v>
                </c:pt>
                <c:pt idx="186">
                  <c:v>6.0934298392221802</c:v>
                </c:pt>
                <c:pt idx="187">
                  <c:v>6.1044254135097402</c:v>
                </c:pt>
                <c:pt idx="188">
                  <c:v>6.11542098779731</c:v>
                </c:pt>
                <c:pt idx="189">
                  <c:v>6.1264165620848701</c:v>
                </c:pt>
                <c:pt idx="190">
                  <c:v>6.1374121363724301</c:v>
                </c:pt>
                <c:pt idx="191">
                  <c:v>6.1484077106599999</c:v>
                </c:pt>
                <c:pt idx="192">
                  <c:v>6.15940328494756</c:v>
                </c:pt>
                <c:pt idx="193">
                  <c:v>6.1703988592351298</c:v>
                </c:pt>
                <c:pt idx="194">
                  <c:v>6.1813944335226898</c:v>
                </c:pt>
                <c:pt idx="195">
                  <c:v>6.1923900078102596</c:v>
                </c:pt>
                <c:pt idx="196">
                  <c:v>6.2033855820978197</c:v>
                </c:pt>
                <c:pt idx="197">
                  <c:v>6.2143811563853797</c:v>
                </c:pt>
                <c:pt idx="198">
                  <c:v>6.2253767306729504</c:v>
                </c:pt>
                <c:pt idx="199">
                  <c:v>6.2363723049605104</c:v>
                </c:pt>
              </c:numCache>
            </c:numRef>
          </c:xVal>
          <c:yVal>
            <c:numRef>
              <c:f>'0.001'!$AB$2:$AB$202</c:f>
              <c:numCache>
                <c:formatCode>0.00E+00</c:formatCode>
                <c:ptCount val="201"/>
                <c:pt idx="0">
                  <c:v>3.020808842165221E-10</c:v>
                </c:pt>
                <c:pt idx="1">
                  <c:v>6.1054482068379775E-10</c:v>
                </c:pt>
                <c:pt idx="2">
                  <c:v>9.256502329435647E-10</c:v>
                </c:pt>
                <c:pt idx="3">
                  <c:v>1.2476558815002749E-9</c:v>
                </c:pt>
                <c:pt idx="4">
                  <c:v>1.5768304528723921E-9</c:v>
                </c:pt>
                <c:pt idx="5">
                  <c:v>1.9134531472892067E-9</c:v>
                </c:pt>
                <c:pt idx="6">
                  <c:v>2.2578143510955538E-9</c:v>
                </c:pt>
                <c:pt idx="7">
                  <c:v>2.6102163533992592E-9</c:v>
                </c:pt>
                <c:pt idx="8">
                  <c:v>2.9709741060808981E-9</c:v>
                </c:pt>
                <c:pt idx="9">
                  <c:v>3.340416026576116E-9</c:v>
                </c:pt>
                <c:pt idx="10">
                  <c:v>3.718884846872477E-9</c:v>
                </c:pt>
                <c:pt idx="11">
                  <c:v>4.1067385106964555E-9</c:v>
                </c:pt>
                <c:pt idx="12">
                  <c:v>4.5043511214170531E-9</c:v>
                </c:pt>
                <c:pt idx="13">
                  <c:v>4.9121139446606239E-9</c:v>
                </c:pt>
                <c:pt idx="14">
                  <c:v>5.3304364681063233E-9</c:v>
                </c:pt>
                <c:pt idx="15">
                  <c:v>5.7597475225065477E-9</c:v>
                </c:pt>
                <c:pt idx="16">
                  <c:v>6.2004964682501085E-9</c:v>
                </c:pt>
                <c:pt idx="17">
                  <c:v>6.6531544514522335E-9</c:v>
                </c:pt>
                <c:pt idx="18">
                  <c:v>7.1182157346640877E-9</c:v>
                </c:pt>
                <c:pt idx="19">
                  <c:v>7.5961991070546525E-9</c:v>
                </c:pt>
                <c:pt idx="20">
                  <c:v>8.0876493802013891E-9</c:v>
                </c:pt>
                <c:pt idx="21">
                  <c:v>8.5931389746192128E-9</c:v>
                </c:pt>
                <c:pt idx="22">
                  <c:v>9.1132696050515988E-9</c:v>
                </c:pt>
                <c:pt idx="23">
                  <c:v>9.648674069744039E-9</c:v>
                </c:pt>
                <c:pt idx="24">
                  <c:v>1.0200018153168282E-8</c:v>
                </c:pt>
                <c:pt idx="25">
                  <c:v>1.0768002649169899E-8</c:v>
                </c:pt>
                <c:pt idx="26">
                  <c:v>1.1353365514219673E-8</c:v>
                </c:pt>
                <c:pt idx="27">
                  <c:v>1.1956884159831863E-8</c:v>
                </c:pt>
                <c:pt idx="28">
                  <c:v>1.2579377894723401E-8</c:v>
                </c:pt>
                <c:pt idx="29">
                  <c:v>1.3221710529135135E-8</c:v>
                </c:pt>
                <c:pt idx="30">
                  <c:v>1.3884793149888393E-8</c:v>
                </c:pt>
                <c:pt idx="31">
                  <c:v>1.4569587084403016E-8</c:v>
                </c:pt>
                <c:pt idx="32">
                  <c:v>1.5277107062267393E-8</c:v>
                </c:pt>
                <c:pt idx="33">
                  <c:v>1.6008424594583975E-8</c:v>
                </c:pt>
                <c:pt idx="34">
                  <c:v>1.676467158209508E-8</c:v>
                </c:pt>
                <c:pt idx="35">
                  <c:v>1.7547044175741899E-8</c:v>
                </c:pt>
                <c:pt idx="36">
                  <c:v>1.8356806903509572E-8</c:v>
                </c:pt>
                <c:pt idx="37">
                  <c:v>1.9195297085640047E-8</c:v>
                </c:pt>
                <c:pt idx="38">
                  <c:v>2.0063929562313397E-8</c:v>
                </c:pt>
                <c:pt idx="39">
                  <c:v>2.0964201754323606E-8</c:v>
                </c:pt>
                <c:pt idx="40">
                  <c:v>2.1897699084998627E-8</c:v>
                </c:pt>
                <c:pt idx="41">
                  <c:v>2.2866100789700232E-8</c:v>
                </c:pt>
                <c:pt idx="42">
                  <c:v>2.3871186144688496E-8</c:v>
                </c:pt>
                <c:pt idx="43">
                  <c:v>2.4914841128705019E-8</c:v>
                </c:pt>
                <c:pt idx="44">
                  <c:v>2.5999065602548783E-8</c:v>
                </c:pt>
                <c:pt idx="45">
                  <c:v>2.7125980994695104E-8</c:v>
                </c:pt>
                <c:pt idx="46">
                  <c:v>2.8297838520403538E-8</c:v>
                </c:pt>
                <c:pt idx="47">
                  <c:v>2.9517028032835253E-8</c:v>
                </c:pt>
                <c:pt idx="48">
                  <c:v>3.0786087523206481E-8</c:v>
                </c:pt>
                <c:pt idx="49">
                  <c:v>3.2107713309619808E-8</c:v>
                </c:pt>
                <c:pt idx="50">
                  <c:v>3.34847709785272E-8</c:v>
                </c:pt>
                <c:pt idx="51">
                  <c:v>3.4920307130113677E-8</c:v>
                </c:pt>
                <c:pt idx="52">
                  <c:v>3.6417561995252236E-8</c:v>
                </c:pt>
                <c:pt idx="53">
                  <c:v>3.79799829750124E-8</c:v>
                </c:pt>
                <c:pt idx="54">
                  <c:v>3.9611239180734143E-8</c:v>
                </c:pt>
                <c:pt idx="55">
                  <c:v>4.1315237040155274E-8</c:v>
                </c:pt>
                <c:pt idx="56">
                  <c:v>4.3096137045656338E-8</c:v>
                </c:pt>
                <c:pt idx="57">
                  <c:v>4.4958371725584034E-8</c:v>
                </c:pt>
                <c:pt idx="58">
                  <c:v>4.6906664919170253E-8</c:v>
                </c:pt>
                <c:pt idx="59">
                  <c:v>4.8946052439478635E-8</c:v>
                </c:pt>
                <c:pt idx="60">
                  <c:v>5.1081904217478174E-8</c:v>
                </c:pt>
                <c:pt idx="61">
                  <c:v>5.3319948015419904E-8</c:v>
                </c:pt>
                <c:pt idx="62">
                  <c:v>5.566629480233818E-8</c:v>
                </c:pt>
                <c:pt idx="63">
                  <c:v>5.8127465883593769E-8</c:v>
                </c:pt>
                <c:pt idx="64">
                  <c:v>6.0710421881923039E-8</c:v>
                </c:pt>
                <c:pt idx="65">
                  <c:v>6.3422593653732012E-8</c:v>
                </c:pt>
                <c:pt idx="66">
                  <c:v>6.6271915227486337E-8</c:v>
                </c:pt>
                <c:pt idx="67">
                  <c:v>6.9266858843298943E-8</c:v>
                </c:pt>
                <c:pt idx="68">
                  <c:v>7.2416472159617691E-8</c:v>
                </c:pt>
                <c:pt idx="69">
                  <c:v>7.5730417682482974E-8</c:v>
                </c:pt>
                <c:pt idx="70">
                  <c:v>7.9219014440141349E-8</c:v>
                </c:pt>
                <c:pt idx="71">
                  <c:v>8.2893281932543994E-8</c:v>
                </c:pt>
                <c:pt idx="72">
                  <c:v>8.6764986305209541E-8</c:v>
                </c:pt>
                <c:pt idx="73">
                  <c:v>9.0846688719500357E-8</c:v>
                </c:pt>
                <c:pt idx="74">
                  <c:v>9.5151795772599955E-8</c:v>
                </c:pt>
                <c:pt idx="75">
                  <c:v>9.9694611835677199E-8</c:v>
                </c:pt>
                <c:pt idx="76">
                  <c:v>1.044903930467368E-7</c:v>
                </c:pt>
                <c:pt idx="77">
                  <c:v>1.0955540263890584E-7</c:v>
                </c:pt>
                <c:pt idx="78">
                  <c:v>1.1490696721879512E-7</c:v>
                </c:pt>
                <c:pt idx="79">
                  <c:v>1.205635333998632E-7</c:v>
                </c:pt>
                <c:pt idx="80">
                  <c:v>1.265447241952331E-7</c:v>
                </c:pt>
                <c:pt idx="81">
                  <c:v>1.3287139429497388E-7</c:v>
                </c:pt>
                <c:pt idx="82">
                  <c:v>1.3956568328909842E-7</c:v>
                </c:pt>
                <c:pt idx="83">
                  <c:v>1.4665106564167159E-7</c:v>
                </c:pt>
                <c:pt idx="84">
                  <c:v>1.5415239604563196E-7</c:v>
                </c:pt>
                <c:pt idx="85">
                  <c:v>1.6209594854458111E-7</c:v>
                </c:pt>
                <c:pt idx="86">
                  <c:v>1.7050944762508746E-7</c:v>
                </c:pt>
                <c:pt idx="87">
                  <c:v>1.7942208916813136E-7</c:v>
                </c:pt>
                <c:pt idx="88">
                  <c:v>1.8886454895240715E-7</c:v>
                </c:pt>
                <c:pt idx="89">
                  <c:v>1.9886897618871076E-7</c:v>
                </c:pt>
                <c:pt idx="90">
                  <c:v>2.0946896930610807E-7</c:v>
                </c:pt>
                <c:pt idx="91">
                  <c:v>2.2069953107227754E-7</c:v>
                </c:pt>
                <c:pt idx="92">
                  <c:v>2.3259700002200976E-7</c:v>
                </c:pt>
                <c:pt idx="93">
                  <c:v>2.4519895511457097E-7</c:v>
                </c:pt>
                <c:pt idx="94">
                  <c:v>2.5854409056715177E-7</c:v>
                </c:pt>
                <c:pt idx="95">
                  <c:v>2.7267205808490634E-7</c:v>
                </c:pt>
                <c:pt idx="96">
                  <c:v>2.8762327386264079E-7</c:v>
                </c:pt>
                <c:pt idx="97">
                  <c:v>3.0343868839605246E-7</c:v>
                </c:pt>
                <c:pt idx="98">
                  <c:v>3.2015951761558927E-7</c:v>
                </c:pt>
                <c:pt idx="99">
                  <c:v>3.3782693476106392E-7</c:v>
                </c:pt>
                <c:pt idx="100">
                  <c:v>3.5648172339191799E-7</c:v>
                </c:pt>
                <c:pt idx="101">
                  <c:v>3.7616389303027919E-7</c:v>
                </c:pt>
                <c:pt idx="102">
                  <c:v>3.9691226023021992E-7</c:v>
                </c:pt>
                <c:pt idx="103">
                  <c:v>4.1876399911813704E-7</c:v>
                </c:pt>
                <c:pt idx="104">
                  <c:v>4.4175416692462706E-7</c:v>
                </c:pt>
                <c:pt idx="105">
                  <c:v>4.6591521100659973E-7</c:v>
                </c:pt>
                <c:pt idx="106">
                  <c:v>4.9127646527863967E-7</c:v>
                </c:pt>
                <c:pt idx="107">
                  <c:v>5.1786364446872272E-7</c:v>
                </c:pt>
                <c:pt idx="108">
                  <c:v>5.4569834528685983E-7</c:v>
                </c:pt>
                <c:pt idx="109">
                  <c:v>5.7479756343600771E-7</c:v>
                </c:pt>
                <c:pt idx="110">
                  <c:v>6.0517323493915015E-7</c:v>
                </c:pt>
                <c:pt idx="111">
                  <c:v>6.3683180884382361E-7</c:v>
                </c:pt>
                <c:pt idx="112">
                  <c:v>6.6977385666342866E-7</c:v>
                </c:pt>
                <c:pt idx="113">
                  <c:v>7.0399372104817642E-7</c:v>
                </c:pt>
                <c:pt idx="114">
                  <c:v>7.3947920259748848E-7</c:v>
                </c:pt>
                <c:pt idx="115">
                  <c:v>7.7621127950349102E-7</c:v>
                </c:pt>
                <c:pt idx="116">
                  <c:v>8.1416384909106982E-7</c:v>
                </c:pt>
                <c:pt idx="117">
                  <c:v>8.5330347412153658E-7</c:v>
                </c:pt>
                <c:pt idx="118">
                  <c:v>8.9358910864926059E-7</c:v>
                </c:pt>
                <c:pt idx="119">
                  <c:v>9.349717702472913E-7</c:v>
                </c:pt>
                <c:pt idx="120">
                  <c:v>9.77394110785608E-7</c:v>
                </c:pt>
                <c:pt idx="121">
                  <c:v>1.0207898291685408E-6</c:v>
                </c:pt>
                <c:pt idx="122">
                  <c:v>1.0650828468937811E-6</c:v>
                </c:pt>
                <c:pt idx="123">
                  <c:v>1.1101861319810905E-6</c:v>
                </c:pt>
                <c:pt idx="124">
                  <c:v>1.1560000589833028E-6</c:v>
                </c:pt>
                <c:pt idx="125">
                  <c:v>1.2024100637462063E-6</c:v>
                </c:pt>
                <c:pt idx="126">
                  <c:v>1.2492833708021064E-6</c:v>
                </c:pt>
                <c:pt idx="127">
                  <c:v>1.2964642368951165E-6</c:v>
                </c:pt>
                <c:pt idx="128">
                  <c:v>1.3437672727978204E-6</c:v>
                </c:pt>
                <c:pt idx="129">
                  <c:v>1.3909673138481189E-6</c:v>
                </c:pt>
                <c:pt idx="130">
                  <c:v>1.4377838556662909E-6</c:v>
                </c:pt>
                <c:pt idx="131">
                  <c:v>1.4838559433461898E-6</c:v>
                </c:pt>
                <c:pt idx="132">
                  <c:v>1.5286978282557483E-6</c:v>
                </c:pt>
                <c:pt idx="133">
                  <c:v>1.571612486038466E-6</c:v>
                </c:pt>
                <c:pt idx="134">
                  <c:v>1.6114951976561867E-6</c:v>
                </c:pt>
                <c:pt idx="135">
                  <c:v>1.6462169595314541E-6</c:v>
                </c:pt>
                <c:pt idx="136">
                  <c:v>1.6683694299398569E-6</c:v>
                </c:pt>
                <c:pt idx="137">
                  <c:v>1.7408177133715621E-6</c:v>
                </c:pt>
                <c:pt idx="138">
                  <c:v>1.7468955003440236E-6</c:v>
                </c:pt>
                <c:pt idx="139">
                  <c:v>1.7738169585230002E-6</c:v>
                </c:pt>
                <c:pt idx="140">
                  <c:v>1.6589296086991113E-6</c:v>
                </c:pt>
                <c:pt idx="141">
                  <c:v>1.7024157570886823E-6</c:v>
                </c:pt>
                <c:pt idx="142">
                  <c:v>1.6017658221548461E-6</c:v>
                </c:pt>
                <c:pt idx="143">
                  <c:v>1.4217062270909981E-6</c:v>
                </c:pt>
                <c:pt idx="144">
                  <c:v>1.1393220543107031E-6</c:v>
                </c:pt>
                <c:pt idx="145">
                  <c:v>5.8138183019797807E-7</c:v>
                </c:pt>
                <c:pt idx="146">
                  <c:v>8.5469334649646364E-7</c:v>
                </c:pt>
                <c:pt idx="147">
                  <c:v>1.1214891802548982E-7</c:v>
                </c:pt>
                <c:pt idx="148">
                  <c:v>3.8092481720503952E-9</c:v>
                </c:pt>
                <c:pt idx="149">
                  <c:v>1.515293231893699E-8</c:v>
                </c:pt>
                <c:pt idx="150">
                  <c:v>2.8179645699987724E-8</c:v>
                </c:pt>
                <c:pt idx="151">
                  <c:v>4.2101388567527314E-8</c:v>
                </c:pt>
                <c:pt idx="152">
                  <c:v>5.6784509848725538E-8</c:v>
                </c:pt>
                <c:pt idx="153">
                  <c:v>7.2123803203050544E-8</c:v>
                </c:pt>
                <c:pt idx="154">
                  <c:v>8.8037880132081843E-8</c:v>
                </c:pt>
                <c:pt idx="155">
                  <c:v>1.0446595675247546E-7</c:v>
                </c:pt>
                <c:pt idx="156">
                  <c:v>1.2136378137554153E-7</c:v>
                </c:pt>
                <c:pt idx="157">
                  <c:v>1.3870190952694823E-7</c:v>
                </c:pt>
                <c:pt idx="158">
                  <c:v>1.5646244545044695E-7</c:v>
                </c:pt>
                <c:pt idx="159">
                  <c:v>1.7463909811908501E-7</c:v>
                </c:pt>
                <c:pt idx="160">
                  <c:v>1.9323025569244924E-7</c:v>
                </c:pt>
                <c:pt idx="161">
                  <c:v>2.1224780315981265E-7</c:v>
                </c:pt>
                <c:pt idx="162">
                  <c:v>2.3170536357241268E-7</c:v>
                </c:pt>
                <c:pt idx="163">
                  <c:v>2.5162309020685218E-7</c:v>
                </c:pt>
                <c:pt idx="164">
                  <c:v>2.7202498969954182E-7</c:v>
                </c:pt>
                <c:pt idx="165">
                  <c:v>2.9293859232831003E-7</c:v>
                </c:pt>
                <c:pt idx="166">
                  <c:v>3.1439357480687738E-7</c:v>
                </c:pt>
                <c:pt idx="167">
                  <c:v>3.3642142350689021E-7</c:v>
                </c:pt>
                <c:pt idx="168">
                  <c:v>3.5905483434910054E-7</c:v>
                </c:pt>
                <c:pt idx="169">
                  <c:v>3.8232708358129787E-7</c:v>
                </c:pt>
                <c:pt idx="170">
                  <c:v>4.0627123151003217E-7</c:v>
                </c:pt>
                <c:pt idx="171">
                  <c:v>4.3092077566470095E-7</c:v>
                </c:pt>
                <c:pt idx="172">
                  <c:v>4.5630857279305572E-7</c:v>
                </c:pt>
                <c:pt idx="173">
                  <c:v>4.8246737207970967E-7</c:v>
                </c:pt>
                <c:pt idx="174">
                  <c:v>5.0942905013535393E-7</c:v>
                </c:pt>
                <c:pt idx="175">
                  <c:v>5.3722865772141277E-7</c:v>
                </c:pt>
                <c:pt idx="176">
                  <c:v>5.6589845322344428E-7</c:v>
                </c:pt>
                <c:pt idx="177">
                  <c:v>5.9548226965752331E-7</c:v>
                </c:pt>
                <c:pt idx="178">
                  <c:v>6.2601815537038159E-7</c:v>
                </c:pt>
                <c:pt idx="179">
                  <c:v>6.5754399277751989E-7</c:v>
                </c:pt>
                <c:pt idx="180">
                  <c:v>6.9008737518578483E-7</c:v>
                </c:pt>
                <c:pt idx="181">
                  <c:v>7.2365228849413561E-7</c:v>
                </c:pt>
                <c:pt idx="182">
                  <c:v>7.5821391974293576E-7</c:v>
                </c:pt>
                <c:pt idx="183">
                  <c:v>7.9374055035250827E-7</c:v>
                </c:pt>
                <c:pt idx="184">
                  <c:v>8.3019532750493984E-7</c:v>
                </c:pt>
                <c:pt idx="185">
                  <c:v>8.6753324669098921E-7</c:v>
                </c:pt>
                <c:pt idx="186">
                  <c:v>9.0569406561688947E-7</c:v>
                </c:pt>
                <c:pt idx="187">
                  <c:v>9.4461361900100986E-7</c:v>
                </c:pt>
                <c:pt idx="188">
                  <c:v>9.8422355141331737E-7</c:v>
                </c:pt>
                <c:pt idx="189">
                  <c:v>1.0244564156630414E-6</c:v>
                </c:pt>
                <c:pt idx="190">
                  <c:v>1.0652422667787176E-6</c:v>
                </c:pt>
                <c:pt idx="191">
                  <c:v>1.1065097323738037E-6</c:v>
                </c:pt>
                <c:pt idx="192">
                  <c:v>1.1481875391376745E-6</c:v>
                </c:pt>
                <c:pt idx="193">
                  <c:v>1.1902044923472622E-6</c:v>
                </c:pt>
                <c:pt idx="194">
                  <c:v>1.2324891473747108E-6</c:v>
                </c:pt>
                <c:pt idx="195">
                  <c:v>1.2749713656943797E-6</c:v>
                </c:pt>
                <c:pt idx="196">
                  <c:v>1.3175815286446321E-6</c:v>
                </c:pt>
                <c:pt idx="197">
                  <c:v>1.3602508856576893E-6</c:v>
                </c:pt>
                <c:pt idx="198">
                  <c:v>1.4029123223384896E-6</c:v>
                </c:pt>
                <c:pt idx="199">
                  <c:v>1.4455001080732166E-6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A2-479A-AF68-A089BBAB3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574864"/>
        <c:axId val="473407312"/>
      </c:scatterChart>
      <c:valAx>
        <c:axId val="463574864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Active Fold Angle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07312"/>
        <c:crossesAt val="-2.0000000000000008E-6"/>
        <c:crossBetween val="midCat"/>
      </c:valAx>
      <c:valAx>
        <c:axId val="47340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Moment (Nm)</a:t>
                </a:r>
              </a:p>
            </c:rich>
          </c:tx>
          <c:overlay val="0"/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74864"/>
        <c:crosses val="autoZero"/>
        <c:crossBetween val="midCat"/>
        <c:majorUnit val="1.0000000000000006E-6"/>
        <c:dispUnits>
          <c:custUnit val="1.0000000000000004E-6"/>
          <c:dispUnitsLbl/>
        </c:dispUnits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0683377291775"/>
          <c:y val="4.6560862079194125E-2"/>
          <c:w val="0.72650636274377678"/>
          <c:h val="0.76548856909171992"/>
        </c:manualLayout>
      </c:layout>
      <c:scatterChart>
        <c:scatterStyle val="lineMarker"/>
        <c:varyColors val="0"/>
        <c:ser>
          <c:idx val="3"/>
          <c:order val="0"/>
          <c:tx>
            <c:strRef>
              <c:f>'Base Comparison'!$L$1</c:f>
              <c:strCache>
                <c:ptCount val="1"/>
                <c:pt idx="0">
                  <c:v>moment</c:v>
                </c:pt>
              </c:strCache>
            </c:strRef>
          </c:tx>
          <c:spPr>
            <a:ln w="317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'Base Comparison'!$K$2:$K$201</c:f>
              <c:numCache>
                <c:formatCode>General</c:formatCode>
                <c:ptCount val="200"/>
                <c:pt idx="0">
                  <c:v>4.0482395731165504</c:v>
                </c:pt>
                <c:pt idx="1">
                  <c:v>4.0592216457097301</c:v>
                </c:pt>
                <c:pt idx="2">
                  <c:v>4.0702036635396102</c:v>
                </c:pt>
                <c:pt idx="3">
                  <c:v>4.0811856248626999</c:v>
                </c:pt>
                <c:pt idx="4">
                  <c:v>4.0921675278774501</c:v>
                </c:pt>
                <c:pt idx="5">
                  <c:v>4.10314937072192</c:v>
                </c:pt>
                <c:pt idx="6">
                  <c:v>4.1141311514715202</c:v>
                </c:pt>
                <c:pt idx="7">
                  <c:v>4.12511286813643</c:v>
                </c:pt>
                <c:pt idx="8">
                  <c:v>4.1360945186591103</c:v>
                </c:pt>
                <c:pt idx="9">
                  <c:v>4.1470761009115602</c:v>
                </c:pt>
                <c:pt idx="10">
                  <c:v>4.1580576126925601</c:v>
                </c:pt>
                <c:pt idx="11">
                  <c:v>4.1690390517247096</c:v>
                </c:pt>
                <c:pt idx="12">
                  <c:v>4.1800204156513798</c:v>
                </c:pt>
                <c:pt idx="13">
                  <c:v>4.1910017020335104</c:v>
                </c:pt>
                <c:pt idx="14">
                  <c:v>4.20198290834632</c:v>
                </c:pt>
                <c:pt idx="15">
                  <c:v>4.2129640319757602</c:v>
                </c:pt>
                <c:pt idx="16">
                  <c:v>4.2239450702149401</c:v>
                </c:pt>
                <c:pt idx="17">
                  <c:v>4.2349260202602803</c:v>
                </c:pt>
                <c:pt idx="18">
                  <c:v>4.2459068792075296</c:v>
                </c:pt>
                <c:pt idx="19">
                  <c:v>4.2568876440476799</c:v>
                </c:pt>
                <c:pt idx="20">
                  <c:v>4.2678683116625198</c:v>
                </c:pt>
                <c:pt idx="21">
                  <c:v>4.2788488788201802</c:v>
                </c:pt>
                <c:pt idx="22">
                  <c:v>4.2898293421703304</c:v>
                </c:pt>
                <c:pt idx="23">
                  <c:v>4.3008096982392203</c:v>
                </c:pt>
                <c:pt idx="24">
                  <c:v>4.3117899434244897</c:v>
                </c:pt>
                <c:pt idx="25">
                  <c:v>4.3227700739896999</c:v>
                </c:pt>
                <c:pt idx="26">
                  <c:v>4.3337500860586298</c:v>
                </c:pt>
                <c:pt idx="27">
                  <c:v>4.3447299756093303</c:v>
                </c:pt>
                <c:pt idx="28">
                  <c:v>4.3557097384678896</c:v>
                </c:pt>
                <c:pt idx="29">
                  <c:v>4.3666893703018204</c:v>
                </c:pt>
                <c:pt idx="30">
                  <c:v>4.3776688666132797</c:v>
                </c:pt>
                <c:pt idx="31">
                  <c:v>4.3886482227318204</c:v>
                </c:pt>
                <c:pt idx="32">
                  <c:v>4.3996274338069199</c:v>
                </c:pt>
                <c:pt idx="33">
                  <c:v>4.4106064948000103</c:v>
                </c:pt>
                <c:pt idx="34">
                  <c:v>4.4215854004763404</c:v>
                </c:pt>
                <c:pt idx="35">
                  <c:v>4.43256414539609</c:v>
                </c:pt>
                <c:pt idx="36">
                  <c:v>4.4435427239055203</c:v>
                </c:pt>
                <c:pt idx="37">
                  <c:v>4.4545211301272696</c:v>
                </c:pt>
                <c:pt idx="38">
                  <c:v>4.46549935795026</c:v>
                </c:pt>
                <c:pt idx="39">
                  <c:v>4.4764774010194497</c:v>
                </c:pt>
                <c:pt idx="40">
                  <c:v>4.4874552527246703</c:v>
                </c:pt>
                <c:pt idx="41">
                  <c:v>4.4984329061889303</c:v>
                </c:pt>
                <c:pt idx="42">
                  <c:v>4.5094103542589501</c:v>
                </c:pt>
                <c:pt idx="43">
                  <c:v>4.5203875894834997</c:v>
                </c:pt>
                <c:pt idx="44">
                  <c:v>4.53136460411194</c:v>
                </c:pt>
                <c:pt idx="45">
                  <c:v>4.5423413900729397</c:v>
                </c:pt>
                <c:pt idx="46">
                  <c:v>4.5533179389612597</c:v>
                </c:pt>
                <c:pt idx="47">
                  <c:v>4.5642942420223296</c:v>
                </c:pt>
                <c:pt idx="48">
                  <c:v>4.5752702901358502</c:v>
                </c:pt>
                <c:pt idx="49">
                  <c:v>4.5862460737986801</c:v>
                </c:pt>
                <c:pt idx="50">
                  <c:v>4.5972215831067498</c:v>
                </c:pt>
                <c:pt idx="51">
                  <c:v>4.6081968077361699</c:v>
                </c:pt>
                <c:pt idx="52">
                  <c:v>4.6191717369232101</c:v>
                </c:pt>
                <c:pt idx="53">
                  <c:v>4.6301463594433701</c:v>
                </c:pt>
                <c:pt idx="54">
                  <c:v>4.6411206635893096</c:v>
                </c:pt>
                <c:pt idx="55">
                  <c:v>4.6520946371476199</c:v>
                </c:pt>
                <c:pt idx="56">
                  <c:v>4.6630682673744097</c:v>
                </c:pt>
                <c:pt idx="57">
                  <c:v>4.6740415409696201</c:v>
                </c:pt>
                <c:pt idx="58">
                  <c:v>4.6850144440499202</c:v>
                </c:pt>
                <c:pt idx="59">
                  <c:v>4.6959869621203199</c:v>
                </c:pt>
                <c:pt idx="60">
                  <c:v>4.7069590800440899</c:v>
                </c:pt>
                <c:pt idx="61">
                  <c:v>4.7179307820113001</c:v>
                </c:pt>
                <c:pt idx="62">
                  <c:v>4.7289020515055098</c:v>
                </c:pt>
                <c:pt idx="63">
                  <c:v>4.73987287126885</c:v>
                </c:pt>
                <c:pt idx="64">
                  <c:v>4.7508432232651003</c:v>
                </c:pt>
                <c:pt idx="65">
                  <c:v>4.7618130886409196</c:v>
                </c:pt>
                <c:pt idx="66">
                  <c:v>4.7727824476849703</c:v>
                </c:pt>
                <c:pt idx="67">
                  <c:v>4.7837512797848003</c:v>
                </c:pt>
                <c:pt idx="68">
                  <c:v>4.79471956338155</c:v>
                </c:pt>
                <c:pt idx="69">
                  <c:v>4.8056872759221303</c:v>
                </c:pt>
                <c:pt idx="70">
                  <c:v>4.8166543938088697</c:v>
                </c:pt>
                <c:pt idx="71">
                  <c:v>4.8276208923465003</c:v>
                </c:pt>
                <c:pt idx="72">
                  <c:v>4.8385867456862997</c:v>
                </c:pt>
                <c:pt idx="73">
                  <c:v>4.8495519267671998</c:v>
                </c:pt>
                <c:pt idx="74">
                  <c:v>4.8605164072538098</c:v>
                </c:pt>
                <c:pt idx="75">
                  <c:v>4.87148015747111</c:v>
                </c:pt>
                <c:pt idx="76">
                  <c:v>4.8824431463356701</c:v>
                </c:pt>
                <c:pt idx="77">
                  <c:v>4.89340534128314</c:v>
                </c:pt>
                <c:pt idx="78">
                  <c:v>4.9043667081921001</c:v>
                </c:pt>
                <c:pt idx="79">
                  <c:v>4.9153272113035698</c:v>
                </c:pt>
                <c:pt idx="80">
                  <c:v>4.92628681313683</c:v>
                </c:pt>
                <c:pt idx="81">
                  <c:v>4.9372454743996101</c:v>
                </c:pt>
                <c:pt idx="82">
                  <c:v>4.9482031538955402</c:v>
                </c:pt>
                <c:pt idx="83">
                  <c:v>4.9591598084247099</c:v>
                </c:pt>
                <c:pt idx="84">
                  <c:v>4.9701153926805199</c:v>
                </c:pt>
                <c:pt idx="85">
                  <c:v>4.9810698591411802</c:v>
                </c:pt>
                <c:pt idx="86">
                  <c:v>4.9920231579544199</c:v>
                </c:pt>
                <c:pt idx="87">
                  <c:v>5.0029752368167797</c:v>
                </c:pt>
                <c:pt idx="88">
                  <c:v>5.0139260408501096</c:v>
                </c:pt>
                <c:pt idx="89">
                  <c:v>5.0248755124664797</c:v>
                </c:pt>
                <c:pt idx="90">
                  <c:v>5.0358235912284899</c:v>
                </c:pt>
                <c:pt idx="91">
                  <c:v>5.0467702137071502</c:v>
                </c:pt>
                <c:pt idx="92">
                  <c:v>5.0577153133264501</c:v>
                </c:pt>
                <c:pt idx="93">
                  <c:v>5.0686588202046501</c:v>
                </c:pt>
                <c:pt idx="94">
                  <c:v>5.0796006609890503</c:v>
                </c:pt>
                <c:pt idx="95">
                  <c:v>5.0905407586790199</c:v>
                </c:pt>
                <c:pt idx="96">
                  <c:v>5.1014790324480002</c:v>
                </c:pt>
                <c:pt idx="97">
                  <c:v>5.1124153974440603</c:v>
                </c:pt>
                <c:pt idx="98">
                  <c:v>5.1233497646162096</c:v>
                </c:pt>
                <c:pt idx="99">
                  <c:v>5.1342820404799197</c:v>
                </c:pt>
                <c:pt idx="100">
                  <c:v>5.1452121269282598</c:v>
                </c:pt>
                <c:pt idx="101">
                  <c:v>5.15613992099569</c:v>
                </c:pt>
                <c:pt idx="102">
                  <c:v>5.16706531465005</c:v>
                </c:pt>
                <c:pt idx="103">
                  <c:v>5.17798819453263</c:v>
                </c:pt>
                <c:pt idx="104">
                  <c:v>5.1889084417498204</c:v>
                </c:pt>
                <c:pt idx="105">
                  <c:v>5.1998259316008202</c:v>
                </c:pt>
                <c:pt idx="106">
                  <c:v>5.2107405333397798</c:v>
                </c:pt>
                <c:pt idx="107">
                  <c:v>5.2216521099132596</c:v>
                </c:pt>
                <c:pt idx="108">
                  <c:v>5.2325605177129502</c:v>
                </c:pt>
                <c:pt idx="109">
                  <c:v>5.2434656063040102</c:v>
                </c:pt>
                <c:pt idx="110">
                  <c:v>5.2543672181694001</c:v>
                </c:pt>
                <c:pt idx="111">
                  <c:v>5.26526518845015</c:v>
                </c:pt>
                <c:pt idx="112">
                  <c:v>5.2761593446990798</c:v>
                </c:pt>
                <c:pt idx="113">
                  <c:v>5.2870495066226404</c:v>
                </c:pt>
                <c:pt idx="114">
                  <c:v>5.2979354858427898</c:v>
                </c:pt>
                <c:pt idx="115">
                  <c:v>5.308817085676</c:v>
                </c:pt>
                <c:pt idx="116">
                  <c:v>5.3196941009423302</c:v>
                </c:pt>
                <c:pt idx="117">
                  <c:v>5.33056631771918</c:v>
                </c:pt>
                <c:pt idx="118">
                  <c:v>5.3414335135330804</c:v>
                </c:pt>
                <c:pt idx="119">
                  <c:v>5.3522954562129401</c:v>
                </c:pt>
                <c:pt idx="120">
                  <c:v>5.3631519051890297</c:v>
                </c:pt>
                <c:pt idx="121">
                  <c:v>5.3740026104450003</c:v>
                </c:pt>
                <c:pt idx="122">
                  <c:v>5.38484731269335</c:v>
                </c:pt>
                <c:pt idx="123">
                  <c:v>5.3956857444994899</c:v>
                </c:pt>
                <c:pt idx="124">
                  <c:v>5.4065176293825798</c:v>
                </c:pt>
                <c:pt idx="125">
                  <c:v>5.4173426804986704</c:v>
                </c:pt>
                <c:pt idx="126">
                  <c:v>5.42816060481666</c:v>
                </c:pt>
                <c:pt idx="127">
                  <c:v>5.43897110025482</c:v>
                </c:pt>
                <c:pt idx="128">
                  <c:v>5.4497738582358801</c:v>
                </c:pt>
                <c:pt idx="129">
                  <c:v>5.4605685626698204</c:v>
                </c:pt>
                <c:pt idx="130">
                  <c:v>5.4713548923180397</c:v>
                </c:pt>
                <c:pt idx="131">
                  <c:v>5.4821325221991204</c:v>
                </c:pt>
                <c:pt idx="132">
                  <c:v>5.4929011209188801</c:v>
                </c:pt>
                <c:pt idx="133">
                  <c:v>5.5036603585533603</c:v>
                </c:pt>
                <c:pt idx="134">
                  <c:v>5.5144099010548597</c:v>
                </c:pt>
                <c:pt idx="135">
                  <c:v>5.5251494200517604</c:v>
                </c:pt>
                <c:pt idx="136">
                  <c:v>5.5358785851350598</c:v>
                </c:pt>
                <c:pt idx="137">
                  <c:v>5.5465970792209598</c:v>
                </c:pt>
                <c:pt idx="138">
                  <c:v>5.5573045835427202</c:v>
                </c:pt>
                <c:pt idx="139">
                  <c:v>5.5680008053275696</c:v>
                </c:pt>
                <c:pt idx="140">
                  <c:v>5.5786854509784103</c:v>
                </c:pt>
                <c:pt idx="141">
                  <c:v>5.5893582442274496</c:v>
                </c:pt>
                <c:pt idx="142">
                  <c:v>5.6000189715353796</c:v>
                </c:pt>
                <c:pt idx="143">
                  <c:v>5.6106673807684899</c:v>
                </c:pt>
                <c:pt idx="144">
                  <c:v>5.6213032975043404</c:v>
                </c:pt>
                <c:pt idx="145">
                  <c:v>5.6319265670489704</c:v>
                </c:pt>
                <c:pt idx="146">
                  <c:v>5.6425370789344598</c:v>
                </c:pt>
                <c:pt idx="147">
                  <c:v>5.6531347064700599</c:v>
                </c:pt>
                <c:pt idx="148">
                  <c:v>5.6637196111499497</c:v>
                </c:pt>
                <c:pt idx="149">
                  <c:v>5.6742916851499796</c:v>
                </c:pt>
                <c:pt idx="150">
                  <c:v>5.6848509717244102</c:v>
                </c:pt>
                <c:pt idx="151">
                  <c:v>5.6953979389642599</c:v>
                </c:pt>
                <c:pt idx="152">
                  <c:v>5.7059325615471801</c:v>
                </c:pt>
                <c:pt idx="153">
                  <c:v>5.7164552592365698</c:v>
                </c:pt>
                <c:pt idx="154">
                  <c:v>5.7269664503051798</c:v>
                </c:pt>
                <c:pt idx="155">
                  <c:v>5.7374666637180303</c:v>
                </c:pt>
                <c:pt idx="156">
                  <c:v>5.7479564815653701</c:v>
                </c:pt>
                <c:pt idx="157">
                  <c:v>5.7584366179589699</c:v>
                </c:pt>
                <c:pt idx="158">
                  <c:v>5.7689078592238303</c:v>
                </c:pt>
                <c:pt idx="159">
                  <c:v>5.7793711874853599</c:v>
                </c:pt>
                <c:pt idx="160">
                  <c:v>5.7898275481847996</c:v>
                </c:pt>
                <c:pt idx="161">
                  <c:v>5.8002781232886598</c:v>
                </c:pt>
                <c:pt idx="162">
                  <c:v>5.8107241207403098</c:v>
                </c:pt>
                <c:pt idx="163">
                  <c:v>5.8211668992073404</c:v>
                </c:pt>
                <c:pt idx="164">
                  <c:v>5.8316078952994399</c:v>
                </c:pt>
                <c:pt idx="165">
                  <c:v>5.8420486724034797</c:v>
                </c:pt>
                <c:pt idx="166">
                  <c:v>5.8524908308172003</c:v>
                </c:pt>
                <c:pt idx="167">
                  <c:v>5.8629361562160502</c:v>
                </c:pt>
                <c:pt idx="168">
                  <c:v>5.8733863210308401</c:v>
                </c:pt>
                <c:pt idx="169">
                  <c:v>5.8838432311117099</c:v>
                </c:pt>
                <c:pt idx="170">
                  <c:v>5.8943090953621997</c:v>
                </c:pt>
                <c:pt idx="171">
                  <c:v>5.9047854345464996</c:v>
                </c:pt>
                <c:pt idx="172">
                  <c:v>5.9152743777783297</c:v>
                </c:pt>
                <c:pt idx="173">
                  <c:v>5.9257776494572099</c:v>
                </c:pt>
                <c:pt idx="174">
                  <c:v>5.9362979281824497</c:v>
                </c:pt>
                <c:pt idx="175">
                  <c:v>5.9468364649119003</c:v>
                </c:pt>
                <c:pt idx="176">
                  <c:v>5.9573953192205504</c:v>
                </c:pt>
                <c:pt idx="177">
                  <c:v>5.9679762335213704</c:v>
                </c:pt>
                <c:pt idx="178">
                  <c:v>5.97857409975229</c:v>
                </c:pt>
                <c:pt idx="179">
                  <c:v>5.9891453640076397</c:v>
                </c:pt>
                <c:pt idx="180">
                  <c:v>5.9996342287992999</c:v>
                </c:pt>
                <c:pt idx="181">
                  <c:v>6.0099866314895998</c:v>
                </c:pt>
                <c:pt idx="182">
                  <c:v>6.0201518906848399</c:v>
                </c:pt>
                <c:pt idx="183">
                  <c:v>6.0300841329511297</c:v>
                </c:pt>
                <c:pt idx="184">
                  <c:v>6.0397434148996396</c:v>
                </c:pt>
                <c:pt idx="185">
                  <c:v>6.0490964772303597</c:v>
                </c:pt>
                <c:pt idx="186">
                  <c:v>6.0581171298291796</c:v>
                </c:pt>
                <c:pt idx="187">
                  <c:v>6.0667860572542898</c:v>
                </c:pt>
                <c:pt idx="188">
                  <c:v>6.0750911124882396</c:v>
                </c:pt>
                <c:pt idx="189">
                  <c:v>6.0830260927417603</c:v>
                </c:pt>
                <c:pt idx="190">
                  <c:v>6.0905897078304898</c:v>
                </c:pt>
                <c:pt idx="191">
                  <c:v>6.0977858354255199</c:v>
                </c:pt>
                <c:pt idx="192">
                  <c:v>6.1046218581240597</c:v>
                </c:pt>
                <c:pt idx="193">
                  <c:v>6.1111081313676996</c:v>
                </c:pt>
                <c:pt idx="194">
                  <c:v>6.1172571067358401</c:v>
                </c:pt>
                <c:pt idx="195">
                  <c:v>6.1230828026413802</c:v>
                </c:pt>
                <c:pt idx="196">
                  <c:v>6.1286003489780096</c:v>
                </c:pt>
                <c:pt idx="197">
                  <c:v>6.13382476190516</c:v>
                </c:pt>
                <c:pt idx="198">
                  <c:v>6.1387722121847998</c:v>
                </c:pt>
                <c:pt idx="199">
                  <c:v>6.1434578468420096</c:v>
                </c:pt>
              </c:numCache>
            </c:numRef>
          </c:xVal>
          <c:yVal>
            <c:numRef>
              <c:f>'Base Comparison'!$L$2:$L$201</c:f>
              <c:numCache>
                <c:formatCode>0.00E+00</c:formatCode>
                <c:ptCount val="200"/>
                <c:pt idx="0">
                  <c:v>1.34486186773586E-10</c:v>
                </c:pt>
                <c:pt idx="1">
                  <c:v>2.6950313058549098E-10</c:v>
                </c:pt>
                <c:pt idx="2">
                  <c:v>4.0506770743853299E-10</c:v>
                </c:pt>
                <c:pt idx="3">
                  <c:v>5.4119735211521905E-10</c:v>
                </c:pt>
                <c:pt idx="4">
                  <c:v>6.7791008034667805E-10</c:v>
                </c:pt>
                <c:pt idx="5">
                  <c:v>8.1522451120363799E-10</c:v>
                </c:pt>
                <c:pt idx="6">
                  <c:v>9.53159890926258E-10</c:v>
                </c:pt>
                <c:pt idx="7">
                  <c:v>1.0917361174556101E-9</c:v>
                </c:pt>
                <c:pt idx="8">
                  <c:v>1.2309737663152001E-9</c:v>
                </c:pt>
                <c:pt idx="9">
                  <c:v>1.37089411739844E-9</c:v>
                </c:pt>
                <c:pt idx="10">
                  <c:v>1.5115191830084001E-9</c:v>
                </c:pt>
                <c:pt idx="11">
                  <c:v>1.65287173716777E-9</c:v>
                </c:pt>
                <c:pt idx="12">
                  <c:v>1.7949753461721201E-9</c:v>
                </c:pt>
                <c:pt idx="13">
                  <c:v>1.93785440046668E-9</c:v>
                </c:pt>
                <c:pt idx="14">
                  <c:v>2.0815341480418001E-9</c:v>
                </c:pt>
                <c:pt idx="15">
                  <c:v>2.22604072922294E-9</c:v>
                </c:pt>
                <c:pt idx="16">
                  <c:v>2.3714012130771099E-9</c:v>
                </c:pt>
                <c:pt idx="17">
                  <c:v>2.51764363537355E-9</c:v>
                </c:pt>
                <c:pt idx="18">
                  <c:v>2.6647970384630101E-9</c:v>
                </c:pt>
                <c:pt idx="19">
                  <c:v>2.8128915126845999E-9</c:v>
                </c:pt>
                <c:pt idx="20">
                  <c:v>2.9619582399131899E-9</c:v>
                </c:pt>
                <c:pt idx="21">
                  <c:v>3.1120295389452902E-9</c:v>
                </c:pt>
                <c:pt idx="22">
                  <c:v>3.2631389130610698E-9</c:v>
                </c:pt>
                <c:pt idx="23">
                  <c:v>3.41532109976228E-9</c:v>
                </c:pt>
                <c:pt idx="24">
                  <c:v>3.56861212271298E-9</c:v>
                </c:pt>
                <c:pt idx="25">
                  <c:v>3.7230493463358299E-9</c:v>
                </c:pt>
                <c:pt idx="26">
                  <c:v>3.8786715326821797E-9</c:v>
                </c:pt>
                <c:pt idx="27">
                  <c:v>4.0355189012508702E-9</c:v>
                </c:pt>
                <c:pt idx="28">
                  <c:v>4.1936331913294803E-9</c:v>
                </c:pt>
                <c:pt idx="29">
                  <c:v>4.3530577276396102E-9</c:v>
                </c:pt>
                <c:pt idx="30">
                  <c:v>4.5138374886910499E-9</c:v>
                </c:pt>
                <c:pt idx="31">
                  <c:v>4.6760191789907402E-9</c:v>
                </c:pt>
                <c:pt idx="32">
                  <c:v>4.8396513036053101E-9</c:v>
                </c:pt>
                <c:pt idx="33">
                  <c:v>5.0047842482925403E-9</c:v>
                </c:pt>
                <c:pt idx="34">
                  <c:v>5.1714703607252998E-9</c:v>
                </c:pt>
                <c:pt idx="35">
                  <c:v>5.3397640387764497E-9</c:v>
                </c:pt>
                <c:pt idx="36">
                  <c:v>5.50972182016274E-9</c:v>
                </c:pt>
                <c:pt idx="37">
                  <c:v>5.6814024783413698E-9</c:v>
                </c:pt>
                <c:pt idx="38">
                  <c:v>5.8548671240732396E-9</c:v>
                </c:pt>
                <c:pt idx="39">
                  <c:v>6.0301793078387797E-9</c:v>
                </c:pt>
                <c:pt idx="40">
                  <c:v>6.2074051312688299E-9</c:v>
                </c:pt>
                <c:pt idx="41">
                  <c:v>6.3866133642775902E-9</c:v>
                </c:pt>
                <c:pt idx="42">
                  <c:v>6.5678755396803003E-9</c:v>
                </c:pt>
                <c:pt idx="43">
                  <c:v>6.7512661699087302E-9</c:v>
                </c:pt>
                <c:pt idx="44">
                  <c:v>6.9368627610622003E-9</c:v>
                </c:pt>
                <c:pt idx="45">
                  <c:v>7.1247460267898102E-9</c:v>
                </c:pt>
                <c:pt idx="46">
                  <c:v>7.31500001918128E-9</c:v>
                </c:pt>
                <c:pt idx="47">
                  <c:v>7.5077122841271694E-9</c:v>
                </c:pt>
                <c:pt idx="48">
                  <c:v>7.7029740245482303E-9</c:v>
                </c:pt>
                <c:pt idx="49">
                  <c:v>7.9008802719471297E-9</c:v>
                </c:pt>
                <c:pt idx="50">
                  <c:v>8.1015300668152404E-9</c:v>
                </c:pt>
                <c:pt idx="51">
                  <c:v>8.3050266482853604E-9</c:v>
                </c:pt>
                <c:pt idx="52">
                  <c:v>8.5114776535366605E-9</c:v>
                </c:pt>
                <c:pt idx="53">
                  <c:v>8.7209953275646501E-9</c:v>
                </c:pt>
                <c:pt idx="54">
                  <c:v>8.9336967438402598E-9</c:v>
                </c:pt>
                <c:pt idx="55">
                  <c:v>9.1497040363996999E-9</c:v>
                </c:pt>
                <c:pt idx="56">
                  <c:v>9.3691446441024405E-9</c:v>
                </c:pt>
                <c:pt idx="57">
                  <c:v>9.5921515677055399E-9</c:v>
                </c:pt>
                <c:pt idx="58">
                  <c:v>9.8188636402785107E-9</c:v>
                </c:pt>
                <c:pt idx="59">
                  <c:v>1.0049425811979899E-8</c:v>
                </c:pt>
                <c:pt idx="60">
                  <c:v>1.02839894498974E-8</c:v>
                </c:pt>
                <c:pt idx="61">
                  <c:v>1.05227126534757E-8</c:v>
                </c:pt>
                <c:pt idx="62">
                  <c:v>1.07657605869527E-8</c:v>
                </c:pt>
                <c:pt idx="63">
                  <c:v>1.10133058292128E-8</c:v>
                </c:pt>
                <c:pt idx="64">
                  <c:v>1.12655287423546E-8</c:v>
                </c:pt>
                <c:pt idx="65">
                  <c:v>1.1522617859753799E-8</c:v>
                </c:pt>
                <c:pt idx="66">
                  <c:v>1.1784770294971399E-8</c:v>
                </c:pt>
                <c:pt idx="67">
                  <c:v>1.2052192172289399E-8</c:v>
                </c:pt>
                <c:pt idx="68">
                  <c:v>1.2325099080410201E-8</c:v>
                </c:pt>
                <c:pt idx="69">
                  <c:v>1.26037165502879E-8</c:v>
                </c:pt>
                <c:pt idx="70">
                  <c:v>1.28882805585295E-8</c:v>
                </c:pt>
                <c:pt idx="71">
                  <c:v>1.3179038057815599E-8</c:v>
                </c:pt>
                <c:pt idx="72">
                  <c:v>1.34762475354933E-8</c:v>
                </c:pt>
                <c:pt idx="73">
                  <c:v>1.3780179602171899E-8</c:v>
                </c:pt>
                <c:pt idx="74">
                  <c:v>1.4091117611672E-8</c:v>
                </c:pt>
                <c:pt idx="75">
                  <c:v>1.4409358314368999E-8</c:v>
                </c:pt>
                <c:pt idx="76">
                  <c:v>1.47352125443767E-8</c:v>
                </c:pt>
                <c:pt idx="77">
                  <c:v>1.5069005945367301E-8</c:v>
                </c:pt>
                <c:pt idx="78">
                  <c:v>1.54110797313578E-8</c:v>
                </c:pt>
                <c:pt idx="79">
                  <c:v>1.57617914922881E-8</c:v>
                </c:pt>
                <c:pt idx="80">
                  <c:v>1.6121516035365599E-8</c:v>
                </c:pt>
                <c:pt idx="81">
                  <c:v>1.6490646283235901E-8</c:v>
                </c:pt>
                <c:pt idx="82">
                  <c:v>1.68695941995001E-8</c:v>
                </c:pt>
                <c:pt idx="83">
                  <c:v>1.72587917834743E-8</c:v>
                </c:pt>
                <c:pt idx="84">
                  <c:v>1.7658692100974699E-8</c:v>
                </c:pt>
                <c:pt idx="85">
                  <c:v>1.8069770370061599E-8</c:v>
                </c:pt>
                <c:pt idx="86">
                  <c:v>1.8492525113336098E-8</c:v>
                </c:pt>
                <c:pt idx="87">
                  <c:v>1.89274793653027E-8</c:v>
                </c:pt>
                <c:pt idx="88">
                  <c:v>1.9375181907701501E-8</c:v>
                </c:pt>
                <c:pt idx="89">
                  <c:v>1.9836208619663499E-8</c:v>
                </c:pt>
                <c:pt idx="90">
                  <c:v>2.0311163875135199E-8</c:v>
                </c:pt>
                <c:pt idx="91">
                  <c:v>2.0800681964194799E-8</c:v>
                </c:pt>
                <c:pt idx="92">
                  <c:v>2.13054286468939E-8</c:v>
                </c:pt>
                <c:pt idx="93">
                  <c:v>2.1826102740520899E-8</c:v>
                </c:pt>
                <c:pt idx="94">
                  <c:v>2.2363437772172599E-8</c:v>
                </c:pt>
                <c:pt idx="95">
                  <c:v>2.2918203748103502E-8</c:v>
                </c:pt>
                <c:pt idx="96">
                  <c:v>2.3491208933910101E-8</c:v>
                </c:pt>
                <c:pt idx="97">
                  <c:v>2.40833018489983E-8</c:v>
                </c:pt>
                <c:pt idx="98">
                  <c:v>2.4695373003140699E-8</c:v>
                </c:pt>
                <c:pt idx="99">
                  <c:v>2.5328357241702901E-8</c:v>
                </c:pt>
                <c:pt idx="100">
                  <c:v>2.5983235633892899E-8</c:v>
                </c:pt>
                <c:pt idx="101">
                  <c:v>2.6661037835227199E-8</c:v>
                </c:pt>
                <c:pt idx="102">
                  <c:v>2.7362844167235801E-8</c:v>
                </c:pt>
                <c:pt idx="103">
                  <c:v>2.8089788217116101E-8</c:v>
                </c:pt>
                <c:pt idx="104">
                  <c:v>2.88430589208666E-8</c:v>
                </c:pt>
                <c:pt idx="105">
                  <c:v>2.9623903286504199E-8</c:v>
                </c:pt>
                <c:pt idx="106">
                  <c:v>3.0433628772517097E-8</c:v>
                </c:pt>
                <c:pt idx="107">
                  <c:v>3.12736059134178E-8</c:v>
                </c:pt>
                <c:pt idx="108">
                  <c:v>3.2145270792183197E-8</c:v>
                </c:pt>
                <c:pt idx="109">
                  <c:v>3.3050127757183801E-8</c:v>
                </c:pt>
                <c:pt idx="110">
                  <c:v>3.3989751978928999E-8</c:v>
                </c:pt>
                <c:pt idx="111">
                  <c:v>3.4965792047030297E-8</c:v>
                </c:pt>
                <c:pt idx="112">
                  <c:v>3.5979972433422001E-8</c:v>
                </c:pt>
                <c:pt idx="113">
                  <c:v>3.7034096073416101E-8</c:v>
                </c:pt>
                <c:pt idx="114">
                  <c:v>3.8130046747575397E-8</c:v>
                </c:pt>
                <c:pt idx="115">
                  <c:v>3.9269791291145503E-8</c:v>
                </c:pt>
                <c:pt idx="116">
                  <c:v>4.0455381503452501E-8</c:v>
                </c:pt>
                <c:pt idx="117">
                  <c:v>4.1688956610652597E-8</c:v>
                </c:pt>
                <c:pt idx="118">
                  <c:v>4.2972741347275803E-8</c:v>
                </c:pt>
                <c:pt idx="119">
                  <c:v>4.4309057424323198E-8</c:v>
                </c:pt>
                <c:pt idx="120">
                  <c:v>4.57003105390275E-8</c:v>
                </c:pt>
                <c:pt idx="121">
                  <c:v>4.7149000855011297E-8</c:v>
                </c:pt>
                <c:pt idx="122">
                  <c:v>4.86577212471318E-8</c:v>
                </c:pt>
                <c:pt idx="123">
                  <c:v>5.0229146061377999E-8</c:v>
                </c:pt>
                <c:pt idx="124">
                  <c:v>5.18660401061499E-8</c:v>
                </c:pt>
                <c:pt idx="125">
                  <c:v>5.3571271820889203E-8</c:v>
                </c:pt>
                <c:pt idx="126">
                  <c:v>5.5347771516638399E-8</c:v>
                </c:pt>
                <c:pt idx="127">
                  <c:v>5.7198560010673899E-8</c:v>
                </c:pt>
                <c:pt idx="128">
                  <c:v>5.9126723075708703E-8</c:v>
                </c:pt>
                <c:pt idx="129">
                  <c:v>6.1135421611915305E-8</c:v>
                </c:pt>
                <c:pt idx="130">
                  <c:v>6.3227868005348894E-8</c:v>
                </c:pt>
                <c:pt idx="131">
                  <c:v>6.5407312070275801E-8</c:v>
                </c:pt>
                <c:pt idx="132">
                  <c:v>6.7677067748306303E-8</c:v>
                </c:pt>
                <c:pt idx="133">
                  <c:v>7.0040434279121705E-8</c:v>
                </c:pt>
                <c:pt idx="134">
                  <c:v>7.2500752139728099E-8</c:v>
                </c:pt>
                <c:pt idx="135">
                  <c:v>7.5061305046419994E-8</c:v>
                </c:pt>
                <c:pt idx="136">
                  <c:v>7.7725397089043505E-8</c:v>
                </c:pt>
                <c:pt idx="137">
                  <c:v>8.0496199105679605E-8</c:v>
                </c:pt>
                <c:pt idx="138">
                  <c:v>8.3376898763747301E-8</c:v>
                </c:pt>
                <c:pt idx="139">
                  <c:v>8.6370423790844697E-8</c:v>
                </c:pt>
                <c:pt idx="140">
                  <c:v>8.9479710158091299E-8</c:v>
                </c:pt>
                <c:pt idx="141">
                  <c:v>9.27075205433869E-8</c:v>
                </c:pt>
                <c:pt idx="142">
                  <c:v>9.6055990339660702E-8</c:v>
                </c:pt>
                <c:pt idx="143">
                  <c:v>9.9527640884229401E-8</c:v>
                </c:pt>
                <c:pt idx="144">
                  <c:v>1.0312421640136E-7</c:v>
                </c:pt>
                <c:pt idx="145">
                  <c:v>1.06847263830696E-7</c:v>
                </c:pt>
                <c:pt idx="146">
                  <c:v>1.10697887851465E-7</c:v>
                </c:pt>
                <c:pt idx="147">
                  <c:v>1.14677355371082E-7</c:v>
                </c:pt>
                <c:pt idx="148">
                  <c:v>1.1878405144782001E-7</c:v>
                </c:pt>
                <c:pt idx="149">
                  <c:v>1.2301905432320099E-7</c:v>
                </c:pt>
                <c:pt idx="150">
                  <c:v>1.2738193145451299E-7</c:v>
                </c:pt>
                <c:pt idx="151">
                  <c:v>1.3186800193166099E-7</c:v>
                </c:pt>
                <c:pt idx="152">
                  <c:v>1.36477518978158E-7</c:v>
                </c:pt>
                <c:pt idx="153">
                  <c:v>1.4120628495991401E-7</c:v>
                </c:pt>
                <c:pt idx="154">
                  <c:v>1.4605011714944101E-7</c:v>
                </c:pt>
                <c:pt idx="155">
                  <c:v>1.51003725896528E-7</c:v>
                </c:pt>
                <c:pt idx="156">
                  <c:v>1.5606129029884601E-7</c:v>
                </c:pt>
                <c:pt idx="157">
                  <c:v>1.61215669238457E-7</c:v>
                </c:pt>
                <c:pt idx="158">
                  <c:v>1.6645899946548001E-7</c:v>
                </c:pt>
                <c:pt idx="159">
                  <c:v>1.71781459725837E-7</c:v>
                </c:pt>
                <c:pt idx="160">
                  <c:v>1.7717359560702299E-7</c:v>
                </c:pt>
                <c:pt idx="161">
                  <c:v>1.8262358744414601E-7</c:v>
                </c:pt>
                <c:pt idx="162">
                  <c:v>1.8811935580327301E-7</c:v>
                </c:pt>
                <c:pt idx="163">
                  <c:v>1.9364731400858501E-7</c:v>
                </c:pt>
                <c:pt idx="164">
                  <c:v>1.9919309596320799E-7</c:v>
                </c:pt>
                <c:pt idx="165">
                  <c:v>2.04741067798464E-7</c:v>
                </c:pt>
                <c:pt idx="166">
                  <c:v>2.1027522653689299E-7</c:v>
                </c:pt>
                <c:pt idx="167">
                  <c:v>2.1577771542410099E-7</c:v>
                </c:pt>
                <c:pt idx="168">
                  <c:v>2.2123181015185599E-7</c:v>
                </c:pt>
                <c:pt idx="169">
                  <c:v>2.2661845221871399E-7</c:v>
                </c:pt>
                <c:pt idx="170">
                  <c:v>2.3191555258952301E-7</c:v>
                </c:pt>
                <c:pt idx="171">
                  <c:v>2.3710790362214199E-7</c:v>
                </c:pt>
                <c:pt idx="172">
                  <c:v>2.4217421417949601E-7</c:v>
                </c:pt>
                <c:pt idx="173">
                  <c:v>2.4709724026630301E-7</c:v>
                </c:pt>
                <c:pt idx="174">
                  <c:v>2.5185019588953101E-7</c:v>
                </c:pt>
                <c:pt idx="175">
                  <c:v>2.5642057147075902E-7</c:v>
                </c:pt>
                <c:pt idx="176">
                  <c:v>2.6078777125983202E-7</c:v>
                </c:pt>
                <c:pt idx="177">
                  <c:v>2.6493437112733902E-7</c:v>
                </c:pt>
                <c:pt idx="178">
                  <c:v>2.6883884778517701E-7</c:v>
                </c:pt>
                <c:pt idx="179">
                  <c:v>2.7247312333145998E-7</c:v>
                </c:pt>
                <c:pt idx="180">
                  <c:v>2.7580941014038E-7</c:v>
                </c:pt>
                <c:pt idx="181">
                  <c:v>2.7882874938893199E-7</c:v>
                </c:pt>
                <c:pt idx="182">
                  <c:v>2.8152123392416601E-7</c:v>
                </c:pt>
                <c:pt idx="183">
                  <c:v>2.8388574639685199E-7</c:v>
                </c:pt>
                <c:pt idx="184">
                  <c:v>2.8592920523870198E-7</c:v>
                </c:pt>
                <c:pt idx="185">
                  <c:v>2.8766540970240102E-7</c:v>
                </c:pt>
                <c:pt idx="186">
                  <c:v>2.89113359646238E-7</c:v>
                </c:pt>
                <c:pt idx="187">
                  <c:v>2.90298062160835E-7</c:v>
                </c:pt>
                <c:pt idx="188">
                  <c:v>2.9124117441681001E-7</c:v>
                </c:pt>
                <c:pt idx="189">
                  <c:v>2.9196738080384799E-7</c:v>
                </c:pt>
                <c:pt idx="190">
                  <c:v>2.9250812024405102E-7</c:v>
                </c:pt>
                <c:pt idx="191">
                  <c:v>2.9288567028440199E-7</c:v>
                </c:pt>
                <c:pt idx="192">
                  <c:v>2.93123711536707E-7</c:v>
                </c:pt>
                <c:pt idx="193">
                  <c:v>2.93242975444119E-7</c:v>
                </c:pt>
                <c:pt idx="194">
                  <c:v>2.9326326163337099E-7</c:v>
                </c:pt>
                <c:pt idx="195">
                  <c:v>2.93201395176935E-7</c:v>
                </c:pt>
                <c:pt idx="196">
                  <c:v>2.9306905890345798E-7</c:v>
                </c:pt>
                <c:pt idx="197">
                  <c:v>2.9288878080330502E-7</c:v>
                </c:pt>
                <c:pt idx="198">
                  <c:v>2.9266048262304501E-7</c:v>
                </c:pt>
                <c:pt idx="199">
                  <c:v>2.9240136066160802E-7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3D-47AD-8B2B-919535BA6506}"/>
            </c:ext>
          </c:extLst>
        </c:ser>
        <c:ser>
          <c:idx val="1"/>
          <c:order val="1"/>
          <c:tx>
            <c:strRef>
              <c:f>'0.05'!$Y$1</c:f>
              <c:strCache>
                <c:ptCount val="1"/>
                <c:pt idx="0">
                  <c:v>M average</c:v>
                </c:pt>
              </c:strCache>
            </c:strRef>
          </c:tx>
          <c:marker>
            <c:symbol val="none"/>
          </c:marker>
          <c:xVal>
            <c:numRef>
              <c:f>'0.05'!$A$2:$A$202</c:f>
              <c:numCache>
                <c:formatCode>General</c:formatCode>
                <c:ptCount val="201"/>
                <c:pt idx="0">
                  <c:v>4.0482530217352197</c:v>
                </c:pt>
                <c:pt idx="1">
                  <c:v>4.0592485960227904</c:v>
                </c:pt>
                <c:pt idx="2">
                  <c:v>4.0702441703103496</c:v>
                </c:pt>
                <c:pt idx="3">
                  <c:v>4.0812397445979203</c:v>
                </c:pt>
                <c:pt idx="4">
                  <c:v>4.0922353188854803</c:v>
                </c:pt>
                <c:pt idx="5">
                  <c:v>4.1032308931730404</c:v>
                </c:pt>
                <c:pt idx="6">
                  <c:v>4.1142264674606102</c:v>
                </c:pt>
                <c:pt idx="7">
                  <c:v>4.1252220417481702</c:v>
                </c:pt>
                <c:pt idx="8">
                  <c:v>4.13621761603574</c:v>
                </c:pt>
                <c:pt idx="9">
                  <c:v>4.1472131903233</c:v>
                </c:pt>
                <c:pt idx="10">
                  <c:v>4.1582087646108601</c:v>
                </c:pt>
                <c:pt idx="11">
                  <c:v>4.1692043388984299</c:v>
                </c:pt>
                <c:pt idx="12">
                  <c:v>4.1801999131859899</c:v>
                </c:pt>
                <c:pt idx="13">
                  <c:v>4.1911954874735597</c:v>
                </c:pt>
                <c:pt idx="14">
                  <c:v>4.2021910617611198</c:v>
                </c:pt>
                <c:pt idx="15">
                  <c:v>4.2131866360486896</c:v>
                </c:pt>
                <c:pt idx="16">
                  <c:v>4.2241822103362496</c:v>
                </c:pt>
                <c:pt idx="17">
                  <c:v>4.2351777846238203</c:v>
                </c:pt>
                <c:pt idx="18">
                  <c:v>4.2461733589113804</c:v>
                </c:pt>
                <c:pt idx="19">
                  <c:v>4.2571689331989404</c:v>
                </c:pt>
                <c:pt idx="20">
                  <c:v>4.2681645074865102</c:v>
                </c:pt>
                <c:pt idx="21">
                  <c:v>4.2791600817740703</c:v>
                </c:pt>
                <c:pt idx="22">
                  <c:v>4.2901556560616401</c:v>
                </c:pt>
                <c:pt idx="23">
                  <c:v>4.3011512303492001</c:v>
                </c:pt>
                <c:pt idx="24">
                  <c:v>4.3121468046367699</c:v>
                </c:pt>
                <c:pt idx="25">
                  <c:v>4.32314237892433</c:v>
                </c:pt>
                <c:pt idx="26">
                  <c:v>4.33413795321189</c:v>
                </c:pt>
                <c:pt idx="27">
                  <c:v>4.3451335274994598</c:v>
                </c:pt>
                <c:pt idx="28">
                  <c:v>4.3561291017870198</c:v>
                </c:pt>
                <c:pt idx="29">
                  <c:v>4.3671246760745897</c:v>
                </c:pt>
                <c:pt idx="30">
                  <c:v>4.3781202503621497</c:v>
                </c:pt>
                <c:pt idx="31">
                  <c:v>4.3891158246497097</c:v>
                </c:pt>
                <c:pt idx="32">
                  <c:v>4.4001113989372804</c:v>
                </c:pt>
                <c:pt idx="33">
                  <c:v>4.4111069732248396</c:v>
                </c:pt>
                <c:pt idx="34">
                  <c:v>4.4221025475124103</c:v>
                </c:pt>
                <c:pt idx="35">
                  <c:v>4.4330981217999703</c:v>
                </c:pt>
                <c:pt idx="36">
                  <c:v>4.4440936960875401</c:v>
                </c:pt>
                <c:pt idx="37">
                  <c:v>4.4550892703751002</c:v>
                </c:pt>
                <c:pt idx="38">
                  <c:v>4.46608484466267</c:v>
                </c:pt>
                <c:pt idx="39">
                  <c:v>4.47708041895023</c:v>
                </c:pt>
                <c:pt idx="40">
                  <c:v>4.4880759932377901</c:v>
                </c:pt>
                <c:pt idx="41">
                  <c:v>4.4990715675253599</c:v>
                </c:pt>
                <c:pt idx="42">
                  <c:v>4.5100671418129199</c:v>
                </c:pt>
                <c:pt idx="43">
                  <c:v>4.5210627161004897</c:v>
                </c:pt>
                <c:pt idx="44">
                  <c:v>4.5320582903880497</c:v>
                </c:pt>
                <c:pt idx="45">
                  <c:v>4.5430538646756098</c:v>
                </c:pt>
                <c:pt idx="46">
                  <c:v>4.5540494389631796</c:v>
                </c:pt>
                <c:pt idx="47">
                  <c:v>4.5650450132507396</c:v>
                </c:pt>
                <c:pt idx="48">
                  <c:v>4.5760405875383103</c:v>
                </c:pt>
                <c:pt idx="49">
                  <c:v>4.5870361618258704</c:v>
                </c:pt>
                <c:pt idx="50">
                  <c:v>4.5980317361134402</c:v>
                </c:pt>
                <c:pt idx="51">
                  <c:v>4.6090273104010002</c:v>
                </c:pt>
                <c:pt idx="52">
                  <c:v>4.62002288468857</c:v>
                </c:pt>
                <c:pt idx="53">
                  <c:v>4.6310184589761301</c:v>
                </c:pt>
                <c:pt idx="54">
                  <c:v>4.6420140332636901</c:v>
                </c:pt>
                <c:pt idx="55">
                  <c:v>4.6530096075512599</c:v>
                </c:pt>
                <c:pt idx="56">
                  <c:v>4.66400518183882</c:v>
                </c:pt>
                <c:pt idx="57">
                  <c:v>4.6750007561263898</c:v>
                </c:pt>
                <c:pt idx="58">
                  <c:v>4.6859963304139498</c:v>
                </c:pt>
                <c:pt idx="59">
                  <c:v>4.6969919047015098</c:v>
                </c:pt>
                <c:pt idx="60">
                  <c:v>4.7079874789890797</c:v>
                </c:pt>
                <c:pt idx="61">
                  <c:v>4.7189830532766397</c:v>
                </c:pt>
                <c:pt idx="62">
                  <c:v>4.7299786275642104</c:v>
                </c:pt>
                <c:pt idx="63">
                  <c:v>4.7409742018517704</c:v>
                </c:pt>
                <c:pt idx="64">
                  <c:v>4.7519697761393402</c:v>
                </c:pt>
                <c:pt idx="65">
                  <c:v>4.7629653504269003</c:v>
                </c:pt>
                <c:pt idx="66">
                  <c:v>4.7739609247144701</c:v>
                </c:pt>
                <c:pt idx="67">
                  <c:v>4.7849564990020301</c:v>
                </c:pt>
                <c:pt idx="68">
                  <c:v>4.7959520732895902</c:v>
                </c:pt>
                <c:pt idx="69">
                  <c:v>4.80694764757716</c:v>
                </c:pt>
                <c:pt idx="70">
                  <c:v>4.81794322186472</c:v>
                </c:pt>
                <c:pt idx="71">
                  <c:v>4.8289387961522898</c:v>
                </c:pt>
                <c:pt idx="72">
                  <c:v>4.8399343704398499</c:v>
                </c:pt>
                <c:pt idx="73">
                  <c:v>4.8509299447274099</c:v>
                </c:pt>
                <c:pt idx="74">
                  <c:v>4.8619255190149797</c:v>
                </c:pt>
                <c:pt idx="75">
                  <c:v>4.8729210933025398</c:v>
                </c:pt>
                <c:pt idx="76">
                  <c:v>4.8839166675901096</c:v>
                </c:pt>
                <c:pt idx="77">
                  <c:v>4.8949122418776696</c:v>
                </c:pt>
                <c:pt idx="78">
                  <c:v>4.9059078161652403</c:v>
                </c:pt>
                <c:pt idx="79">
                  <c:v>4.9169033904528003</c:v>
                </c:pt>
                <c:pt idx="80">
                  <c:v>4.9278989647403701</c:v>
                </c:pt>
                <c:pt idx="81">
                  <c:v>4.9388945390279302</c:v>
                </c:pt>
                <c:pt idx="82">
                  <c:v>4.9498901133154902</c:v>
                </c:pt>
                <c:pt idx="83">
                  <c:v>4.96088568760306</c:v>
                </c:pt>
                <c:pt idx="84">
                  <c:v>4.9718812618906201</c:v>
                </c:pt>
                <c:pt idx="85">
                  <c:v>4.9828768361781899</c:v>
                </c:pt>
                <c:pt idx="86">
                  <c:v>4.9938724104657499</c:v>
                </c:pt>
                <c:pt idx="87">
                  <c:v>5.00486798475331</c:v>
                </c:pt>
                <c:pt idx="88">
                  <c:v>5.0158635590408798</c:v>
                </c:pt>
                <c:pt idx="89">
                  <c:v>5.0268591333284398</c:v>
                </c:pt>
                <c:pt idx="90">
                  <c:v>5.0378547076160096</c:v>
                </c:pt>
                <c:pt idx="91">
                  <c:v>5.0488502819035697</c:v>
                </c:pt>
                <c:pt idx="92">
                  <c:v>5.0598458561911404</c:v>
                </c:pt>
                <c:pt idx="93">
                  <c:v>5.0708414304787004</c:v>
                </c:pt>
                <c:pt idx="94">
                  <c:v>5.0818370047662604</c:v>
                </c:pt>
                <c:pt idx="95">
                  <c:v>5.0928325790538302</c:v>
                </c:pt>
                <c:pt idx="96">
                  <c:v>5.1038281533413903</c:v>
                </c:pt>
                <c:pt idx="97">
                  <c:v>5.1148237276289601</c:v>
                </c:pt>
                <c:pt idx="98">
                  <c:v>5.1258193019165201</c:v>
                </c:pt>
                <c:pt idx="99">
                  <c:v>5.1368148762040899</c:v>
                </c:pt>
                <c:pt idx="100">
                  <c:v>5.14781045049165</c:v>
                </c:pt>
                <c:pt idx="101">
                  <c:v>5.15880602477921</c:v>
                </c:pt>
                <c:pt idx="102">
                  <c:v>5.1698015990667798</c:v>
                </c:pt>
                <c:pt idx="103">
                  <c:v>5.1807971733543399</c:v>
                </c:pt>
                <c:pt idx="104">
                  <c:v>5.1917927476419097</c:v>
                </c:pt>
                <c:pt idx="105">
                  <c:v>5.2027883219294697</c:v>
                </c:pt>
                <c:pt idx="106">
                  <c:v>5.2137838962170404</c:v>
                </c:pt>
                <c:pt idx="107">
                  <c:v>5.2247794705045996</c:v>
                </c:pt>
                <c:pt idx="108">
                  <c:v>5.2357750447921596</c:v>
                </c:pt>
                <c:pt idx="109">
                  <c:v>5.2467706190797303</c:v>
                </c:pt>
                <c:pt idx="110">
                  <c:v>5.2577661933672903</c:v>
                </c:pt>
                <c:pt idx="111">
                  <c:v>5.2687617676548602</c:v>
                </c:pt>
                <c:pt idx="112">
                  <c:v>5.2797573419424202</c:v>
                </c:pt>
                <c:pt idx="113">
                  <c:v>5.29075291622999</c:v>
                </c:pt>
                <c:pt idx="114">
                  <c:v>5.30174849051755</c:v>
                </c:pt>
                <c:pt idx="115">
                  <c:v>5.3127440648051101</c:v>
                </c:pt>
                <c:pt idx="116">
                  <c:v>5.3237396390926799</c:v>
                </c:pt>
                <c:pt idx="117">
                  <c:v>5.3347352133802399</c:v>
                </c:pt>
                <c:pt idx="118">
                  <c:v>5.3457307876678097</c:v>
                </c:pt>
                <c:pt idx="119">
                  <c:v>5.3567263619553698</c:v>
                </c:pt>
                <c:pt idx="120">
                  <c:v>5.3677219362429396</c:v>
                </c:pt>
                <c:pt idx="121">
                  <c:v>5.3787175105304996</c:v>
                </c:pt>
                <c:pt idx="122">
                  <c:v>5.3897130848180597</c:v>
                </c:pt>
                <c:pt idx="123">
                  <c:v>5.4007086591056304</c:v>
                </c:pt>
                <c:pt idx="124">
                  <c:v>5.4117042333931904</c:v>
                </c:pt>
                <c:pt idx="125">
                  <c:v>5.4226998076807602</c:v>
                </c:pt>
                <c:pt idx="126">
                  <c:v>5.4336953819683202</c:v>
                </c:pt>
                <c:pt idx="127">
                  <c:v>5.4446909562558901</c:v>
                </c:pt>
                <c:pt idx="128">
                  <c:v>5.4556865305434501</c:v>
                </c:pt>
                <c:pt idx="129">
                  <c:v>5.4666821048310101</c:v>
                </c:pt>
                <c:pt idx="130">
                  <c:v>5.4776776791185799</c:v>
                </c:pt>
                <c:pt idx="131">
                  <c:v>5.48867325340614</c:v>
                </c:pt>
                <c:pt idx="132">
                  <c:v>5.4996688276937098</c:v>
                </c:pt>
                <c:pt idx="133">
                  <c:v>5.5106644019812698</c:v>
                </c:pt>
                <c:pt idx="134">
                  <c:v>5.5216599762688396</c:v>
                </c:pt>
                <c:pt idx="135">
                  <c:v>5.5326555505563997</c:v>
                </c:pt>
                <c:pt idx="136">
                  <c:v>5.5436511248439597</c:v>
                </c:pt>
                <c:pt idx="137">
                  <c:v>5.5546466991315304</c:v>
                </c:pt>
                <c:pt idx="138">
                  <c:v>5.5656422734190896</c:v>
                </c:pt>
                <c:pt idx="139">
                  <c:v>5.5766378477066603</c:v>
                </c:pt>
                <c:pt idx="140">
                  <c:v>5.5876334219942203</c:v>
                </c:pt>
                <c:pt idx="141">
                  <c:v>5.5986289962817901</c:v>
                </c:pt>
                <c:pt idx="142">
                  <c:v>5.6096245705693502</c:v>
                </c:pt>
                <c:pt idx="143">
                  <c:v>5.6206201448569102</c:v>
                </c:pt>
                <c:pt idx="144">
                  <c:v>5.63161571914448</c:v>
                </c:pt>
                <c:pt idx="145">
                  <c:v>5.64261129343204</c:v>
                </c:pt>
                <c:pt idx="146">
                  <c:v>5.6536068677196099</c:v>
                </c:pt>
                <c:pt idx="147">
                  <c:v>5.6646024420071699</c:v>
                </c:pt>
                <c:pt idx="148">
                  <c:v>5.6755980162947397</c:v>
                </c:pt>
                <c:pt idx="149">
                  <c:v>5.6865935905822997</c:v>
                </c:pt>
                <c:pt idx="150">
                  <c:v>5.6975891648698598</c:v>
                </c:pt>
                <c:pt idx="151">
                  <c:v>5.7085847391574296</c:v>
                </c:pt>
                <c:pt idx="152">
                  <c:v>5.7195803134449896</c:v>
                </c:pt>
                <c:pt idx="153">
                  <c:v>5.7305758877325603</c:v>
                </c:pt>
                <c:pt idx="154">
                  <c:v>5.7415714620201204</c:v>
                </c:pt>
                <c:pt idx="155">
                  <c:v>5.7525670363076902</c:v>
                </c:pt>
                <c:pt idx="156">
                  <c:v>5.7635626105952502</c:v>
                </c:pt>
                <c:pt idx="157">
                  <c:v>5.7745581848828103</c:v>
                </c:pt>
                <c:pt idx="158">
                  <c:v>5.7855537591703801</c:v>
                </c:pt>
                <c:pt idx="159">
                  <c:v>5.7965493334579401</c:v>
                </c:pt>
                <c:pt idx="160">
                  <c:v>5.8075449077455099</c:v>
                </c:pt>
                <c:pt idx="161">
                  <c:v>5.8185404820330699</c:v>
                </c:pt>
                <c:pt idx="162">
                  <c:v>5.8295360563206398</c:v>
                </c:pt>
                <c:pt idx="163">
                  <c:v>5.8405316306081998</c:v>
                </c:pt>
                <c:pt idx="164">
                  <c:v>5.8515272048957598</c:v>
                </c:pt>
                <c:pt idx="165">
                  <c:v>5.8625227791833296</c:v>
                </c:pt>
                <c:pt idx="166">
                  <c:v>5.8735183534708897</c:v>
                </c:pt>
                <c:pt idx="167">
                  <c:v>5.8845139277584604</c:v>
                </c:pt>
                <c:pt idx="168">
                  <c:v>5.8955095020460204</c:v>
                </c:pt>
                <c:pt idx="169">
                  <c:v>5.9065050763335902</c:v>
                </c:pt>
                <c:pt idx="170">
                  <c:v>5.9175006506211503</c:v>
                </c:pt>
                <c:pt idx="171">
                  <c:v>5.9284962249087103</c:v>
                </c:pt>
                <c:pt idx="172">
                  <c:v>5.9394917991962801</c:v>
                </c:pt>
                <c:pt idx="173">
                  <c:v>5.9504873734838402</c:v>
                </c:pt>
                <c:pt idx="174">
                  <c:v>5.96148294777141</c:v>
                </c:pt>
                <c:pt idx="175">
                  <c:v>5.97247852205897</c:v>
                </c:pt>
                <c:pt idx="176">
                  <c:v>5.98347409634653</c:v>
                </c:pt>
                <c:pt idx="177">
                  <c:v>5.9944696706340999</c:v>
                </c:pt>
                <c:pt idx="178">
                  <c:v>6.0054652449216599</c:v>
                </c:pt>
                <c:pt idx="179">
                  <c:v>6.0164608192092297</c:v>
                </c:pt>
                <c:pt idx="180">
                  <c:v>6.0274563934967897</c:v>
                </c:pt>
                <c:pt idx="181">
                  <c:v>6.0384519677843604</c:v>
                </c:pt>
                <c:pt idx="182">
                  <c:v>6.0494475420719196</c:v>
                </c:pt>
                <c:pt idx="183">
                  <c:v>6.0604431163594796</c:v>
                </c:pt>
                <c:pt idx="184">
                  <c:v>6.0714386906470503</c:v>
                </c:pt>
                <c:pt idx="185">
                  <c:v>6.0824342649346104</c:v>
                </c:pt>
                <c:pt idx="186">
                  <c:v>6.0934298392221802</c:v>
                </c:pt>
                <c:pt idx="187">
                  <c:v>6.1044254135097402</c:v>
                </c:pt>
                <c:pt idx="188">
                  <c:v>6.11542098779731</c:v>
                </c:pt>
                <c:pt idx="189">
                  <c:v>6.1264165620848701</c:v>
                </c:pt>
                <c:pt idx="190">
                  <c:v>6.1374121363724301</c:v>
                </c:pt>
                <c:pt idx="191">
                  <c:v>6.1484077106599999</c:v>
                </c:pt>
                <c:pt idx="192">
                  <c:v>6.15940328494756</c:v>
                </c:pt>
                <c:pt idx="193">
                  <c:v>6.1703988592351298</c:v>
                </c:pt>
                <c:pt idx="194">
                  <c:v>6.1813944335226898</c:v>
                </c:pt>
                <c:pt idx="195">
                  <c:v>6.1923900078102596</c:v>
                </c:pt>
                <c:pt idx="196">
                  <c:v>6.2033855820978197</c:v>
                </c:pt>
                <c:pt idx="197">
                  <c:v>6.2143811563853797</c:v>
                </c:pt>
                <c:pt idx="198">
                  <c:v>6.2253767306729504</c:v>
                </c:pt>
                <c:pt idx="199">
                  <c:v>6.2363723049605104</c:v>
                </c:pt>
              </c:numCache>
            </c:numRef>
          </c:xVal>
          <c:yVal>
            <c:numRef>
              <c:f>'0.05'!$Y$2:$Y$202</c:f>
              <c:numCache>
                <c:formatCode>0.00E+00</c:formatCode>
                <c:ptCount val="201"/>
                <c:pt idx="0">
                  <c:v>6.5716653343184058E-8</c:v>
                </c:pt>
                <c:pt idx="1">
                  <c:v>1.3397864694404413E-7</c:v>
                </c:pt>
                <c:pt idx="2">
                  <c:v>2.0392511461411197E-7</c:v>
                </c:pt>
                <c:pt idx="3">
                  <c:v>2.7561366458499501E-7</c:v>
                </c:pt>
                <c:pt idx="4">
                  <c:v>3.4910343969105655E-7</c:v>
                </c:pt>
                <c:pt idx="5">
                  <c:v>4.2445524529215462E-7</c:v>
                </c:pt>
                <c:pt idx="6">
                  <c:v>5.0173168325926572E-7</c:v>
                </c:pt>
                <c:pt idx="7">
                  <c:v>5.8099729213010357E-7</c:v>
                </c:pt>
                <c:pt idx="8">
                  <c:v>6.6231869357817891E-7</c:v>
                </c:pt>
                <c:pt idx="9">
                  <c:v>7.4576474536689458E-7</c:v>
                </c:pt>
                <c:pt idx="10">
                  <c:v>8.3140670100023786E-7</c:v>
                </c:pt>
                <c:pt idx="11">
                  <c:v>9.1931837631973301E-7</c:v>
                </c:pt>
                <c:pt idx="12">
                  <c:v>1.0095763233333166E-6</c:v>
                </c:pt>
                <c:pt idx="13">
                  <c:v>1.1022600116137756E-6</c:v>
                </c:pt>
                <c:pt idx="14">
                  <c:v>1.1974520176213606E-6</c:v>
                </c:pt>
                <c:pt idx="15">
                  <c:v>1.2952382223764056E-6</c:v>
                </c:pt>
                <c:pt idx="16">
                  <c:v>1.3957080179279663E-6</c:v>
                </c:pt>
                <c:pt idx="17">
                  <c:v>1.4989545231143711E-6</c:v>
                </c:pt>
                <c:pt idx="18">
                  <c:v>1.6050748091797307E-6</c:v>
                </c:pt>
                <c:pt idx="19">
                  <c:v>1.7141701357972232E-6</c:v>
                </c:pt>
                <c:pt idx="20">
                  <c:v>1.8263461981852036E-6</c:v>
                </c:pt>
                <c:pt idx="21">
                  <c:v>1.94171338596112E-6</c:v>
                </c:pt>
                <c:pt idx="22">
                  <c:v>2.0603870544887228E-6</c:v>
                </c:pt>
                <c:pt idx="23">
                  <c:v>2.1824878095013215E-6</c:v>
                </c:pt>
                <c:pt idx="24">
                  <c:v>2.3081418058464641E-6</c:v>
                </c:pt>
                <c:pt idx="25">
                  <c:v>2.4374810612319381E-6</c:v>
                </c:pt>
                <c:pt idx="26">
                  <c:v>2.5706437859343912E-6</c:v>
                </c:pt>
                <c:pt idx="27">
                  <c:v>2.7077747294736556E-6</c:v>
                </c:pt>
                <c:pt idx="28">
                  <c:v>2.8490255453202271E-6</c:v>
                </c:pt>
                <c:pt idx="29">
                  <c:v>2.9945551747522884E-6</c:v>
                </c:pt>
                <c:pt idx="30">
                  <c:v>3.1445302510630488E-6</c:v>
                </c:pt>
                <c:pt idx="31">
                  <c:v>3.2991255253702606E-6</c:v>
                </c:pt>
                <c:pt idx="32">
                  <c:v>3.4585243153156132E-6</c:v>
                </c:pt>
                <c:pt idx="33">
                  <c:v>3.6229189780925698E-6</c:v>
                </c:pt>
                <c:pt idx="34">
                  <c:v>3.7925114091907919E-6</c:v>
                </c:pt>
                <c:pt idx="35">
                  <c:v>3.9675135684261073E-6</c:v>
                </c:pt>
                <c:pt idx="36">
                  <c:v>4.1481480348071645E-6</c:v>
                </c:pt>
                <c:pt idx="37">
                  <c:v>4.3346485919277829E-6</c:v>
                </c:pt>
                <c:pt idx="38">
                  <c:v>4.5272608455748669E-6</c:v>
                </c:pt>
                <c:pt idx="39">
                  <c:v>4.7262428753880304E-6</c:v>
                </c:pt>
                <c:pt idx="40">
                  <c:v>4.931865922382083E-6</c:v>
                </c:pt>
                <c:pt idx="41">
                  <c:v>5.1444151143028717E-6</c:v>
                </c:pt>
                <c:pt idx="42">
                  <c:v>5.364190230759563E-6</c:v>
                </c:pt>
                <c:pt idx="43">
                  <c:v>5.5915065102016869E-6</c:v>
                </c:pt>
                <c:pt idx="44">
                  <c:v>5.8266955008199353E-6</c:v>
                </c:pt>
                <c:pt idx="45">
                  <c:v>6.0701059574861317E-6</c:v>
                </c:pt>
                <c:pt idx="46">
                  <c:v>6.3221047869187218E-6</c:v>
                </c:pt>
                <c:pt idx="47">
                  <c:v>6.5830780432476875E-6</c:v>
                </c:pt>
                <c:pt idx="48">
                  <c:v>6.853431976157955E-6</c:v>
                </c:pt>
                <c:pt idx="49">
                  <c:v>7.1335941338058548E-6</c:v>
                </c:pt>
                <c:pt idx="50">
                  <c:v>7.4240145226478484E-6</c:v>
                </c:pt>
                <c:pt idx="51">
                  <c:v>7.7251668262835814E-6</c:v>
                </c:pt>
                <c:pt idx="52">
                  <c:v>8.0375496853012297E-6</c:v>
                </c:pt>
                <c:pt idx="53">
                  <c:v>8.3616880400649384E-6</c:v>
                </c:pt>
                <c:pt idx="54">
                  <c:v>8.6981345381048918E-6</c:v>
                </c:pt>
                <c:pt idx="55">
                  <c:v>9.0474710077335125E-6</c:v>
                </c:pt>
                <c:pt idx="56">
                  <c:v>9.4103099991262866E-6</c:v>
                </c:pt>
                <c:pt idx="57">
                  <c:v>9.7872963937962129E-6</c:v>
                </c:pt>
                <c:pt idx="58">
                  <c:v>1.0179109083139977E-5</c:v>
                </c:pt>
                <c:pt idx="59">
                  <c:v>1.0586462716058874E-5</c:v>
                </c:pt>
                <c:pt idx="60">
                  <c:v>1.1010109515284948E-5</c:v>
                </c:pt>
                <c:pt idx="61">
                  <c:v>1.1450841161233431E-5</c:v>
                </c:pt>
                <c:pt idx="62">
                  <c:v>1.1909490741486029E-5</c:v>
                </c:pt>
                <c:pt idx="63">
                  <c:v>1.2386934763020289E-5</c:v>
                </c:pt>
                <c:pt idx="64">
                  <c:v>1.2884095223241676E-5</c:v>
                </c:pt>
                <c:pt idx="65">
                  <c:v>1.3401941734497398E-5</c:v>
                </c:pt>
                <c:pt idx="66">
                  <c:v>1.394149369537246E-5</c:v>
                </c:pt>
                <c:pt idx="67">
                  <c:v>1.4503822500206368E-5</c:v>
                </c:pt>
                <c:pt idx="68">
                  <c:v>1.5090053776277035E-5</c:v>
                </c:pt>
                <c:pt idx="69">
                  <c:v>1.5701369635905937E-5</c:v>
                </c:pt>
                <c:pt idx="70">
                  <c:v>1.6339010927853085E-5</c:v>
                </c:pt>
                <c:pt idx="71">
                  <c:v>1.7004279469678707E-5</c:v>
                </c:pt>
                <c:pt idx="72">
                  <c:v>1.7698540238945443E-5</c:v>
                </c:pt>
                <c:pt idx="73">
                  <c:v>1.8423223497744776E-5</c:v>
                </c:pt>
                <c:pt idx="74">
                  <c:v>1.9179826820420947E-5</c:v>
                </c:pt>
                <c:pt idx="75">
                  <c:v>1.9969916989768875E-5</c:v>
                </c:pt>
                <c:pt idx="76">
                  <c:v>2.0795131721905413E-5</c:v>
                </c:pt>
                <c:pt idx="77">
                  <c:v>2.1657181174256742E-5</c:v>
                </c:pt>
                <c:pt idx="78">
                  <c:v>2.2557849185199082E-5</c:v>
                </c:pt>
                <c:pt idx="79">
                  <c:v>2.3498994187682779E-5</c:v>
                </c:pt>
                <c:pt idx="80">
                  <c:v>2.4482549732543375E-5</c:v>
                </c:pt>
                <c:pt idx="81">
                  <c:v>2.5510524550870342E-5</c:v>
                </c:pt>
                <c:pt idx="82">
                  <c:v>2.6585002078283008E-5</c:v>
                </c:pt>
                <c:pt idx="83">
                  <c:v>2.7708139358309756E-5</c:v>
                </c:pt>
                <c:pt idx="84">
                  <c:v>2.8882165236634358E-5</c:v>
                </c:pt>
                <c:pt idx="85">
                  <c:v>3.0109377754148352E-5</c:v>
                </c:pt>
                <c:pt idx="86">
                  <c:v>3.1392140644261971E-5</c:v>
                </c:pt>
                <c:pt idx="87">
                  <c:v>3.273287883916973E-5</c:v>
                </c:pt>
                <c:pt idx="88">
                  <c:v>3.413407289219946E-5</c:v>
                </c:pt>
                <c:pt idx="89">
                  <c:v>3.559825222798132E-5</c:v>
                </c:pt>
                <c:pt idx="90">
                  <c:v>3.7127987140486512E-5</c:v>
                </c:pt>
                <c:pt idx="91">
                  <c:v>3.8725879471402896E-5</c:v>
                </c:pt>
                <c:pt idx="92">
                  <c:v>4.0394551916885654E-5</c:v>
                </c:pt>
                <c:pt idx="93">
                  <c:v>4.2136635931079183E-5</c:v>
                </c:pt>
                <c:pt idx="94">
                  <c:v>4.395475821818534E-5</c:v>
                </c:pt>
                <c:pt idx="95">
                  <c:v>4.5851525832104325E-5</c:v>
                </c:pt>
                <c:pt idx="96">
                  <c:v>4.7829509931671174E-5</c:v>
                </c:pt>
                <c:pt idx="97">
                  <c:v>4.9891228269977031E-5</c:v>
                </c:pt>
                <c:pt idx="98">
                  <c:v>5.2039126525917308E-5</c:v>
                </c:pt>
                <c:pt idx="99">
                  <c:v>5.4275558613160792E-5</c:v>
                </c:pt>
                <c:pt idx="100">
                  <c:v>5.6602766124216325E-5</c:v>
                </c:pt>
                <c:pt idx="101">
                  <c:v>5.9022857081657767E-5</c:v>
                </c:pt>
                <c:pt idx="102">
                  <c:v>6.1537784173511882E-5</c:v>
                </c:pt>
                <c:pt idx="103">
                  <c:v>6.4149322642259303E-5</c:v>
                </c:pt>
                <c:pt idx="104">
                  <c:v>6.6859047973454844E-5</c:v>
                </c:pt>
                <c:pt idx="105">
                  <c:v>6.9668313491688783E-5</c:v>
                </c:pt>
                <c:pt idx="106">
                  <c:v>7.2578227912735663E-5</c:v>
                </c:pt>
                <c:pt idx="107">
                  <c:v>7.5589632824323824E-5</c:v>
                </c:pt>
                <c:pt idx="108">
                  <c:v>7.8703079969843161E-5</c:v>
                </c:pt>
                <c:pt idx="109">
                  <c:v>8.1918808090345003E-5</c:v>
                </c:pt>
                <c:pt idx="110">
                  <c:v>8.5236718936853106E-5</c:v>
                </c:pt>
                <c:pt idx="111">
                  <c:v>8.8656351894579149E-5</c:v>
                </c:pt>
                <c:pt idx="112">
                  <c:v>9.2176856455603425E-5</c:v>
                </c:pt>
                <c:pt idx="113">
                  <c:v>9.5796961525244925E-5</c:v>
                </c:pt>
                <c:pt idx="114">
                  <c:v>9.9514940231319366E-5</c:v>
                </c:pt>
                <c:pt idx="115">
                  <c:v>1.0332856849549681E-4</c:v>
                </c:pt>
                <c:pt idx="116">
                  <c:v>1.0723507507874925E-4</c:v>
                </c:pt>
                <c:pt idx="117">
                  <c:v>1.1123108006399103E-4</c:v>
                </c:pt>
                <c:pt idx="118">
                  <c:v>1.153125176933559E-4</c:v>
                </c:pt>
                <c:pt idx="119">
                  <c:v>1.1947453799969447E-4</c:v>
                </c:pt>
                <c:pt idx="120">
                  <c:v>1.2371137955718311E-4</c:v>
                </c:pt>
                <c:pt idx="121">
                  <c:v>1.2801620264540496E-4</c:v>
                </c:pt>
                <c:pt idx="122">
                  <c:v>1.3238086777531876E-4</c:v>
                </c:pt>
                <c:pt idx="123">
                  <c:v>1.3679563838180618E-4</c:v>
                </c:pt>
                <c:pt idx="124">
                  <c:v>1.4124877810069671E-4</c:v>
                </c:pt>
                <c:pt idx="125">
                  <c:v>1.4572600262589548E-4</c:v>
                </c:pt>
                <c:pt idx="126">
                  <c:v>1.5020973657147482E-4</c:v>
                </c:pt>
                <c:pt idx="127">
                  <c:v>1.5467812912083398E-4</c:v>
                </c:pt>
                <c:pt idx="128">
                  <c:v>1.5910383993415121E-4</c:v>
                </c:pt>
                <c:pt idx="129">
                  <c:v>1.6345284958230202E-4</c:v>
                </c:pt>
                <c:pt idx="130">
                  <c:v>1.6768435928729621E-4</c:v>
                </c:pt>
                <c:pt idx="131">
                  <c:v>1.7175516184313235E-4</c:v>
                </c:pt>
                <c:pt idx="132">
                  <c:v>1.7563678270627789E-4</c:v>
                </c:pt>
                <c:pt idx="133">
                  <c:v>1.7935566109429874E-4</c:v>
                </c:pt>
                <c:pt idx="134">
                  <c:v>1.8303587345889697E-4</c:v>
                </c:pt>
                <c:pt idx="135">
                  <c:v>1.8686242135128496E-4</c:v>
                </c:pt>
                <c:pt idx="136">
                  <c:v>1.9096424629676839E-4</c:v>
                </c:pt>
                <c:pt idx="137">
                  <c:v>1.9536559208306083E-4</c:v>
                </c:pt>
                <c:pt idx="138">
                  <c:v>2.000280377443914E-4</c:v>
                </c:pt>
                <c:pt idx="139">
                  <c:v>2.0489580579725091E-4</c:v>
                </c:pt>
                <c:pt idx="140">
                  <c:v>2.099153909428158E-4</c:v>
                </c:pt>
                <c:pt idx="141">
                  <c:v>2.1504001560377576E-4</c:v>
                </c:pt>
                <c:pt idx="142">
                  <c:v>2.2022885487558026E-4</c:v>
                </c:pt>
                <c:pt idx="143">
                  <c:v>2.2544531036390627E-4</c:v>
                </c:pt>
                <c:pt idx="144">
                  <c:v>2.3065613686977155E-4</c:v>
                </c:pt>
                <c:pt idx="145">
                  <c:v>2.3583301070956411E-4</c:v>
                </c:pt>
                <c:pt idx="146">
                  <c:v>2.4095871523933617E-4</c:v>
                </c:pt>
                <c:pt idx="147">
                  <c:v>2.4603822664163473E-4</c:v>
                </c:pt>
                <c:pt idx="148">
                  <c:v>2.5110491435925101E-4</c:v>
                </c:pt>
                <c:pt idx="149">
                  <c:v>2.5620387314373775E-4</c:v>
                </c:pt>
                <c:pt idx="150">
                  <c:v>2.613595640450674E-4</c:v>
                </c:pt>
                <c:pt idx="151">
                  <c:v>2.6656032027028923E-4</c:v>
                </c:pt>
                <c:pt idx="152">
                  <c:v>2.7176251024810038E-4</c:v>
                </c:pt>
                <c:pt idx="153">
                  <c:v>2.7688863857805234E-4</c:v>
                </c:pt>
                <c:pt idx="154">
                  <c:v>2.8177408360091687E-4</c:v>
                </c:pt>
                <c:pt idx="155">
                  <c:v>2.8539843676789769E-4</c:v>
                </c:pt>
                <c:pt idx="156">
                  <c:v>2.594762674061297E-4</c:v>
                </c:pt>
                <c:pt idx="157">
                  <c:v>2.6431435316985835E-4</c:v>
                </c:pt>
                <c:pt idx="158">
                  <c:v>2.6812956943965757E-4</c:v>
                </c:pt>
                <c:pt idx="159">
                  <c:v>2.3453179200895138E-4</c:v>
                </c:pt>
                <c:pt idx="160">
                  <c:v>2.3912051220039156E-4</c:v>
                </c:pt>
                <c:pt idx="161">
                  <c:v>2.0040551342542947E-4</c:v>
                </c:pt>
                <c:pt idx="162">
                  <c:v>1.6172493422562186E-4</c:v>
                </c:pt>
                <c:pt idx="163">
                  <c:v>1.3220056841039681E-4</c:v>
                </c:pt>
                <c:pt idx="164">
                  <c:v>1.3765014199606103E-4</c:v>
                </c:pt>
                <c:pt idx="165">
                  <c:v>1.4298861510311043E-4</c:v>
                </c:pt>
                <c:pt idx="166">
                  <c:v>1.4793895584226874E-4</c:v>
                </c:pt>
                <c:pt idx="167">
                  <c:v>1.1684367938131045E-4</c:v>
                </c:pt>
                <c:pt idx="168">
                  <c:v>1.2268518115073591E-4</c:v>
                </c:pt>
                <c:pt idx="169">
                  <c:v>1.2856023525702746E-4</c:v>
                </c:pt>
                <c:pt idx="170">
                  <c:v>1.3447012540464064E-4</c:v>
                </c:pt>
                <c:pt idx="171">
                  <c:v>1.4041623432760824E-4</c:v>
                </c:pt>
                <c:pt idx="172">
                  <c:v>1.4640001118451128E-4</c:v>
                </c:pt>
                <c:pt idx="173">
                  <c:v>1.52422943084334E-4</c:v>
                </c:pt>
                <c:pt idx="174">
                  <c:v>1.5848653009746717E-4</c:v>
                </c:pt>
                <c:pt idx="175">
                  <c:v>1.6459226326564878E-4</c:v>
                </c:pt>
                <c:pt idx="176">
                  <c:v>1.7074160523828291E-4</c:v>
                </c:pt>
                <c:pt idx="177">
                  <c:v>1.7693597325624125E-4</c:v>
                </c:pt>
                <c:pt idx="178">
                  <c:v>1.8317672426402954E-4</c:v>
                </c:pt>
                <c:pt idx="179">
                  <c:v>1.8946514198508847E-4</c:v>
                </c:pt>
                <c:pt idx="180">
                  <c:v>1.95802425548135E-4</c:v>
                </c:pt>
                <c:pt idx="181">
                  <c:v>2.0218957701548327E-4</c:v>
                </c:pt>
                <c:pt idx="182">
                  <c:v>2.0862724272611866E-4</c:v>
                </c:pt>
                <c:pt idx="183">
                  <c:v>2.1511593123261962E-4</c:v>
                </c:pt>
                <c:pt idx="184">
                  <c:v>2.216560498484651E-4</c:v>
                </c:pt>
                <c:pt idx="185">
                  <c:v>2.2824784829043892E-4</c:v>
                </c:pt>
                <c:pt idx="186">
                  <c:v>2.3489133840769627E-4</c:v>
                </c:pt>
                <c:pt idx="187">
                  <c:v>2.415862550815738E-4</c:v>
                </c:pt>
                <c:pt idx="188">
                  <c:v>2.4833199181086111E-4</c:v>
                </c:pt>
                <c:pt idx="189">
                  <c:v>2.5512775092373179E-4</c:v>
                </c:pt>
                <c:pt idx="190">
                  <c:v>2.6197259210029931E-4</c:v>
                </c:pt>
                <c:pt idx="191">
                  <c:v>2.6886551512697858E-4</c:v>
                </c:pt>
                <c:pt idx="192">
                  <c:v>2.7580546702696848E-4</c:v>
                </c:pt>
                <c:pt idx="193">
                  <c:v>2.8279134684657686E-4</c:v>
                </c:pt>
                <c:pt idx="194">
                  <c:v>2.8982199315178434E-4</c:v>
                </c:pt>
                <c:pt idx="195">
                  <c:v>2.9689603729285256E-4</c:v>
                </c:pt>
                <c:pt idx="196">
                  <c:v>3.0401199281797646E-4</c:v>
                </c:pt>
                <c:pt idx="197">
                  <c:v>3.1116836124995829E-4</c:v>
                </c:pt>
                <c:pt idx="198">
                  <c:v>3.183636369919215E-4</c:v>
                </c:pt>
                <c:pt idx="199">
                  <c:v>3.2559631036817944E-4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3D-47AD-8B2B-919535BA6506}"/>
            </c:ext>
          </c:extLst>
        </c:ser>
        <c:ser>
          <c:idx val="2"/>
          <c:order val="2"/>
          <c:tx>
            <c:strRef>
              <c:f>'0.05'!$AA$1</c:f>
              <c:strCache>
                <c:ptCount val="1"/>
                <c:pt idx="0">
                  <c:v>mean -sig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'0.05'!$A$2:$A$202</c:f>
              <c:numCache>
                <c:formatCode>General</c:formatCode>
                <c:ptCount val="201"/>
                <c:pt idx="0">
                  <c:v>4.0482530217352197</c:v>
                </c:pt>
                <c:pt idx="1">
                  <c:v>4.0592485960227904</c:v>
                </c:pt>
                <c:pt idx="2">
                  <c:v>4.0702441703103496</c:v>
                </c:pt>
                <c:pt idx="3">
                  <c:v>4.0812397445979203</c:v>
                </c:pt>
                <c:pt idx="4">
                  <c:v>4.0922353188854803</c:v>
                </c:pt>
                <c:pt idx="5">
                  <c:v>4.1032308931730404</c:v>
                </c:pt>
                <c:pt idx="6">
                  <c:v>4.1142264674606102</c:v>
                </c:pt>
                <c:pt idx="7">
                  <c:v>4.1252220417481702</c:v>
                </c:pt>
                <c:pt idx="8">
                  <c:v>4.13621761603574</c:v>
                </c:pt>
                <c:pt idx="9">
                  <c:v>4.1472131903233</c:v>
                </c:pt>
                <c:pt idx="10">
                  <c:v>4.1582087646108601</c:v>
                </c:pt>
                <c:pt idx="11">
                  <c:v>4.1692043388984299</c:v>
                </c:pt>
                <c:pt idx="12">
                  <c:v>4.1801999131859899</c:v>
                </c:pt>
                <c:pt idx="13">
                  <c:v>4.1911954874735597</c:v>
                </c:pt>
                <c:pt idx="14">
                  <c:v>4.2021910617611198</c:v>
                </c:pt>
                <c:pt idx="15">
                  <c:v>4.2131866360486896</c:v>
                </c:pt>
                <c:pt idx="16">
                  <c:v>4.2241822103362496</c:v>
                </c:pt>
                <c:pt idx="17">
                  <c:v>4.2351777846238203</c:v>
                </c:pt>
                <c:pt idx="18">
                  <c:v>4.2461733589113804</c:v>
                </c:pt>
                <c:pt idx="19">
                  <c:v>4.2571689331989404</c:v>
                </c:pt>
                <c:pt idx="20">
                  <c:v>4.2681645074865102</c:v>
                </c:pt>
                <c:pt idx="21">
                  <c:v>4.2791600817740703</c:v>
                </c:pt>
                <c:pt idx="22">
                  <c:v>4.2901556560616401</c:v>
                </c:pt>
                <c:pt idx="23">
                  <c:v>4.3011512303492001</c:v>
                </c:pt>
                <c:pt idx="24">
                  <c:v>4.3121468046367699</c:v>
                </c:pt>
                <c:pt idx="25">
                  <c:v>4.32314237892433</c:v>
                </c:pt>
                <c:pt idx="26">
                  <c:v>4.33413795321189</c:v>
                </c:pt>
                <c:pt idx="27">
                  <c:v>4.3451335274994598</c:v>
                </c:pt>
                <c:pt idx="28">
                  <c:v>4.3561291017870198</c:v>
                </c:pt>
                <c:pt idx="29">
                  <c:v>4.3671246760745897</c:v>
                </c:pt>
                <c:pt idx="30">
                  <c:v>4.3781202503621497</c:v>
                </c:pt>
                <c:pt idx="31">
                  <c:v>4.3891158246497097</c:v>
                </c:pt>
                <c:pt idx="32">
                  <c:v>4.4001113989372804</c:v>
                </c:pt>
                <c:pt idx="33">
                  <c:v>4.4111069732248396</c:v>
                </c:pt>
                <c:pt idx="34">
                  <c:v>4.4221025475124103</c:v>
                </c:pt>
                <c:pt idx="35">
                  <c:v>4.4330981217999703</c:v>
                </c:pt>
                <c:pt idx="36">
                  <c:v>4.4440936960875401</c:v>
                </c:pt>
                <c:pt idx="37">
                  <c:v>4.4550892703751002</c:v>
                </c:pt>
                <c:pt idx="38">
                  <c:v>4.46608484466267</c:v>
                </c:pt>
                <c:pt idx="39">
                  <c:v>4.47708041895023</c:v>
                </c:pt>
                <c:pt idx="40">
                  <c:v>4.4880759932377901</c:v>
                </c:pt>
                <c:pt idx="41">
                  <c:v>4.4990715675253599</c:v>
                </c:pt>
                <c:pt idx="42">
                  <c:v>4.5100671418129199</c:v>
                </c:pt>
                <c:pt idx="43">
                  <c:v>4.5210627161004897</c:v>
                </c:pt>
                <c:pt idx="44">
                  <c:v>4.5320582903880497</c:v>
                </c:pt>
                <c:pt idx="45">
                  <c:v>4.5430538646756098</c:v>
                </c:pt>
                <c:pt idx="46">
                  <c:v>4.5540494389631796</c:v>
                </c:pt>
                <c:pt idx="47">
                  <c:v>4.5650450132507396</c:v>
                </c:pt>
                <c:pt idx="48">
                  <c:v>4.5760405875383103</c:v>
                </c:pt>
                <c:pt idx="49">
                  <c:v>4.5870361618258704</c:v>
                </c:pt>
                <c:pt idx="50">
                  <c:v>4.5980317361134402</c:v>
                </c:pt>
                <c:pt idx="51">
                  <c:v>4.6090273104010002</c:v>
                </c:pt>
                <c:pt idx="52">
                  <c:v>4.62002288468857</c:v>
                </c:pt>
                <c:pt idx="53">
                  <c:v>4.6310184589761301</c:v>
                </c:pt>
                <c:pt idx="54">
                  <c:v>4.6420140332636901</c:v>
                </c:pt>
                <c:pt idx="55">
                  <c:v>4.6530096075512599</c:v>
                </c:pt>
                <c:pt idx="56">
                  <c:v>4.66400518183882</c:v>
                </c:pt>
                <c:pt idx="57">
                  <c:v>4.6750007561263898</c:v>
                </c:pt>
                <c:pt idx="58">
                  <c:v>4.6859963304139498</c:v>
                </c:pt>
                <c:pt idx="59">
                  <c:v>4.6969919047015098</c:v>
                </c:pt>
                <c:pt idx="60">
                  <c:v>4.7079874789890797</c:v>
                </c:pt>
                <c:pt idx="61">
                  <c:v>4.7189830532766397</c:v>
                </c:pt>
                <c:pt idx="62">
                  <c:v>4.7299786275642104</c:v>
                </c:pt>
                <c:pt idx="63">
                  <c:v>4.7409742018517704</c:v>
                </c:pt>
                <c:pt idx="64">
                  <c:v>4.7519697761393402</c:v>
                </c:pt>
                <c:pt idx="65">
                  <c:v>4.7629653504269003</c:v>
                </c:pt>
                <c:pt idx="66">
                  <c:v>4.7739609247144701</c:v>
                </c:pt>
                <c:pt idx="67">
                  <c:v>4.7849564990020301</c:v>
                </c:pt>
                <c:pt idx="68">
                  <c:v>4.7959520732895902</c:v>
                </c:pt>
                <c:pt idx="69">
                  <c:v>4.80694764757716</c:v>
                </c:pt>
                <c:pt idx="70">
                  <c:v>4.81794322186472</c:v>
                </c:pt>
                <c:pt idx="71">
                  <c:v>4.8289387961522898</c:v>
                </c:pt>
                <c:pt idx="72">
                  <c:v>4.8399343704398499</c:v>
                </c:pt>
                <c:pt idx="73">
                  <c:v>4.8509299447274099</c:v>
                </c:pt>
                <c:pt idx="74">
                  <c:v>4.8619255190149797</c:v>
                </c:pt>
                <c:pt idx="75">
                  <c:v>4.8729210933025398</c:v>
                </c:pt>
                <c:pt idx="76">
                  <c:v>4.8839166675901096</c:v>
                </c:pt>
                <c:pt idx="77">
                  <c:v>4.8949122418776696</c:v>
                </c:pt>
                <c:pt idx="78">
                  <c:v>4.9059078161652403</c:v>
                </c:pt>
                <c:pt idx="79">
                  <c:v>4.9169033904528003</c:v>
                </c:pt>
                <c:pt idx="80">
                  <c:v>4.9278989647403701</c:v>
                </c:pt>
                <c:pt idx="81">
                  <c:v>4.9388945390279302</c:v>
                </c:pt>
                <c:pt idx="82">
                  <c:v>4.9498901133154902</c:v>
                </c:pt>
                <c:pt idx="83">
                  <c:v>4.96088568760306</c:v>
                </c:pt>
                <c:pt idx="84">
                  <c:v>4.9718812618906201</c:v>
                </c:pt>
                <c:pt idx="85">
                  <c:v>4.9828768361781899</c:v>
                </c:pt>
                <c:pt idx="86">
                  <c:v>4.9938724104657499</c:v>
                </c:pt>
                <c:pt idx="87">
                  <c:v>5.00486798475331</c:v>
                </c:pt>
                <c:pt idx="88">
                  <c:v>5.0158635590408798</c:v>
                </c:pt>
                <c:pt idx="89">
                  <c:v>5.0268591333284398</c:v>
                </c:pt>
                <c:pt idx="90">
                  <c:v>5.0378547076160096</c:v>
                </c:pt>
                <c:pt idx="91">
                  <c:v>5.0488502819035697</c:v>
                </c:pt>
                <c:pt idx="92">
                  <c:v>5.0598458561911404</c:v>
                </c:pt>
                <c:pt idx="93">
                  <c:v>5.0708414304787004</c:v>
                </c:pt>
                <c:pt idx="94">
                  <c:v>5.0818370047662604</c:v>
                </c:pt>
                <c:pt idx="95">
                  <c:v>5.0928325790538302</c:v>
                </c:pt>
                <c:pt idx="96">
                  <c:v>5.1038281533413903</c:v>
                </c:pt>
                <c:pt idx="97">
                  <c:v>5.1148237276289601</c:v>
                </c:pt>
                <c:pt idx="98">
                  <c:v>5.1258193019165201</c:v>
                </c:pt>
                <c:pt idx="99">
                  <c:v>5.1368148762040899</c:v>
                </c:pt>
                <c:pt idx="100">
                  <c:v>5.14781045049165</c:v>
                </c:pt>
                <c:pt idx="101">
                  <c:v>5.15880602477921</c:v>
                </c:pt>
                <c:pt idx="102">
                  <c:v>5.1698015990667798</c:v>
                </c:pt>
                <c:pt idx="103">
                  <c:v>5.1807971733543399</c:v>
                </c:pt>
                <c:pt idx="104">
                  <c:v>5.1917927476419097</c:v>
                </c:pt>
                <c:pt idx="105">
                  <c:v>5.2027883219294697</c:v>
                </c:pt>
                <c:pt idx="106">
                  <c:v>5.2137838962170404</c:v>
                </c:pt>
                <c:pt idx="107">
                  <c:v>5.2247794705045996</c:v>
                </c:pt>
                <c:pt idx="108">
                  <c:v>5.2357750447921596</c:v>
                </c:pt>
                <c:pt idx="109">
                  <c:v>5.2467706190797303</c:v>
                </c:pt>
                <c:pt idx="110">
                  <c:v>5.2577661933672903</c:v>
                </c:pt>
                <c:pt idx="111">
                  <c:v>5.2687617676548602</c:v>
                </c:pt>
                <c:pt idx="112">
                  <c:v>5.2797573419424202</c:v>
                </c:pt>
                <c:pt idx="113">
                  <c:v>5.29075291622999</c:v>
                </c:pt>
                <c:pt idx="114">
                  <c:v>5.30174849051755</c:v>
                </c:pt>
                <c:pt idx="115">
                  <c:v>5.3127440648051101</c:v>
                </c:pt>
                <c:pt idx="116">
                  <c:v>5.3237396390926799</c:v>
                </c:pt>
                <c:pt idx="117">
                  <c:v>5.3347352133802399</c:v>
                </c:pt>
                <c:pt idx="118">
                  <c:v>5.3457307876678097</c:v>
                </c:pt>
                <c:pt idx="119">
                  <c:v>5.3567263619553698</c:v>
                </c:pt>
                <c:pt idx="120">
                  <c:v>5.3677219362429396</c:v>
                </c:pt>
                <c:pt idx="121">
                  <c:v>5.3787175105304996</c:v>
                </c:pt>
                <c:pt idx="122">
                  <c:v>5.3897130848180597</c:v>
                </c:pt>
                <c:pt idx="123">
                  <c:v>5.4007086591056304</c:v>
                </c:pt>
                <c:pt idx="124">
                  <c:v>5.4117042333931904</c:v>
                </c:pt>
                <c:pt idx="125">
                  <c:v>5.4226998076807602</c:v>
                </c:pt>
                <c:pt idx="126">
                  <c:v>5.4336953819683202</c:v>
                </c:pt>
                <c:pt idx="127">
                  <c:v>5.4446909562558901</c:v>
                </c:pt>
                <c:pt idx="128">
                  <c:v>5.4556865305434501</c:v>
                </c:pt>
                <c:pt idx="129">
                  <c:v>5.4666821048310101</c:v>
                </c:pt>
                <c:pt idx="130">
                  <c:v>5.4776776791185799</c:v>
                </c:pt>
                <c:pt idx="131">
                  <c:v>5.48867325340614</c:v>
                </c:pt>
                <c:pt idx="132">
                  <c:v>5.4996688276937098</c:v>
                </c:pt>
                <c:pt idx="133">
                  <c:v>5.5106644019812698</c:v>
                </c:pt>
                <c:pt idx="134">
                  <c:v>5.5216599762688396</c:v>
                </c:pt>
                <c:pt idx="135">
                  <c:v>5.5326555505563997</c:v>
                </c:pt>
                <c:pt idx="136">
                  <c:v>5.5436511248439597</c:v>
                </c:pt>
                <c:pt idx="137">
                  <c:v>5.5546466991315304</c:v>
                </c:pt>
                <c:pt idx="138">
                  <c:v>5.5656422734190896</c:v>
                </c:pt>
                <c:pt idx="139">
                  <c:v>5.5766378477066603</c:v>
                </c:pt>
                <c:pt idx="140">
                  <c:v>5.5876334219942203</c:v>
                </c:pt>
                <c:pt idx="141">
                  <c:v>5.5986289962817901</c:v>
                </c:pt>
                <c:pt idx="142">
                  <c:v>5.6096245705693502</c:v>
                </c:pt>
                <c:pt idx="143">
                  <c:v>5.6206201448569102</c:v>
                </c:pt>
                <c:pt idx="144">
                  <c:v>5.63161571914448</c:v>
                </c:pt>
                <c:pt idx="145">
                  <c:v>5.64261129343204</c:v>
                </c:pt>
                <c:pt idx="146">
                  <c:v>5.6536068677196099</c:v>
                </c:pt>
                <c:pt idx="147">
                  <c:v>5.6646024420071699</c:v>
                </c:pt>
                <c:pt idx="148">
                  <c:v>5.6755980162947397</c:v>
                </c:pt>
                <c:pt idx="149">
                  <c:v>5.6865935905822997</c:v>
                </c:pt>
                <c:pt idx="150">
                  <c:v>5.6975891648698598</c:v>
                </c:pt>
                <c:pt idx="151">
                  <c:v>5.7085847391574296</c:v>
                </c:pt>
                <c:pt idx="152">
                  <c:v>5.7195803134449896</c:v>
                </c:pt>
                <c:pt idx="153">
                  <c:v>5.7305758877325603</c:v>
                </c:pt>
                <c:pt idx="154">
                  <c:v>5.7415714620201204</c:v>
                </c:pt>
                <c:pt idx="155">
                  <c:v>5.7525670363076902</c:v>
                </c:pt>
                <c:pt idx="156">
                  <c:v>5.7635626105952502</c:v>
                </c:pt>
                <c:pt idx="157">
                  <c:v>5.7745581848828103</c:v>
                </c:pt>
                <c:pt idx="158">
                  <c:v>5.7855537591703801</c:v>
                </c:pt>
                <c:pt idx="159">
                  <c:v>5.7965493334579401</c:v>
                </c:pt>
                <c:pt idx="160">
                  <c:v>5.8075449077455099</c:v>
                </c:pt>
                <c:pt idx="161">
                  <c:v>5.8185404820330699</c:v>
                </c:pt>
                <c:pt idx="162">
                  <c:v>5.8295360563206398</c:v>
                </c:pt>
                <c:pt idx="163">
                  <c:v>5.8405316306081998</c:v>
                </c:pt>
                <c:pt idx="164">
                  <c:v>5.8515272048957598</c:v>
                </c:pt>
                <c:pt idx="165">
                  <c:v>5.8625227791833296</c:v>
                </c:pt>
                <c:pt idx="166">
                  <c:v>5.8735183534708897</c:v>
                </c:pt>
                <c:pt idx="167">
                  <c:v>5.8845139277584604</c:v>
                </c:pt>
                <c:pt idx="168">
                  <c:v>5.8955095020460204</c:v>
                </c:pt>
                <c:pt idx="169">
                  <c:v>5.9065050763335902</c:v>
                </c:pt>
                <c:pt idx="170">
                  <c:v>5.9175006506211503</c:v>
                </c:pt>
                <c:pt idx="171">
                  <c:v>5.9284962249087103</c:v>
                </c:pt>
                <c:pt idx="172">
                  <c:v>5.9394917991962801</c:v>
                </c:pt>
                <c:pt idx="173">
                  <c:v>5.9504873734838402</c:v>
                </c:pt>
                <c:pt idx="174">
                  <c:v>5.96148294777141</c:v>
                </c:pt>
                <c:pt idx="175">
                  <c:v>5.97247852205897</c:v>
                </c:pt>
                <c:pt idx="176">
                  <c:v>5.98347409634653</c:v>
                </c:pt>
                <c:pt idx="177">
                  <c:v>5.9944696706340999</c:v>
                </c:pt>
                <c:pt idx="178">
                  <c:v>6.0054652449216599</c:v>
                </c:pt>
                <c:pt idx="179">
                  <c:v>6.0164608192092297</c:v>
                </c:pt>
                <c:pt idx="180">
                  <c:v>6.0274563934967897</c:v>
                </c:pt>
                <c:pt idx="181">
                  <c:v>6.0384519677843604</c:v>
                </c:pt>
                <c:pt idx="182">
                  <c:v>6.0494475420719196</c:v>
                </c:pt>
                <c:pt idx="183">
                  <c:v>6.0604431163594796</c:v>
                </c:pt>
                <c:pt idx="184">
                  <c:v>6.0714386906470503</c:v>
                </c:pt>
                <c:pt idx="185">
                  <c:v>6.0824342649346104</c:v>
                </c:pt>
                <c:pt idx="186">
                  <c:v>6.0934298392221802</c:v>
                </c:pt>
                <c:pt idx="187">
                  <c:v>6.1044254135097402</c:v>
                </c:pt>
                <c:pt idx="188">
                  <c:v>6.11542098779731</c:v>
                </c:pt>
                <c:pt idx="189">
                  <c:v>6.1264165620848701</c:v>
                </c:pt>
                <c:pt idx="190">
                  <c:v>6.1374121363724301</c:v>
                </c:pt>
                <c:pt idx="191">
                  <c:v>6.1484077106599999</c:v>
                </c:pt>
                <c:pt idx="192">
                  <c:v>6.15940328494756</c:v>
                </c:pt>
                <c:pt idx="193">
                  <c:v>6.1703988592351298</c:v>
                </c:pt>
                <c:pt idx="194">
                  <c:v>6.1813944335226898</c:v>
                </c:pt>
                <c:pt idx="195">
                  <c:v>6.1923900078102596</c:v>
                </c:pt>
                <c:pt idx="196">
                  <c:v>6.2033855820978197</c:v>
                </c:pt>
                <c:pt idx="197">
                  <c:v>6.2143811563853797</c:v>
                </c:pt>
                <c:pt idx="198">
                  <c:v>6.2253767306729504</c:v>
                </c:pt>
                <c:pt idx="199">
                  <c:v>6.2363723049605104</c:v>
                </c:pt>
              </c:numCache>
            </c:numRef>
          </c:xVal>
          <c:yVal>
            <c:numRef>
              <c:f>'0.05'!$AA$2:$AA$202</c:f>
              <c:numCache>
                <c:formatCode>0.00E+00</c:formatCode>
                <c:ptCount val="201"/>
                <c:pt idx="0">
                  <c:v>2.7680951118161006E-8</c:v>
                </c:pt>
                <c:pt idx="1">
                  <c:v>5.4571779027514634E-8</c:v>
                </c:pt>
                <c:pt idx="2">
                  <c:v>8.1755513038523682E-8</c:v>
                </c:pt>
                <c:pt idx="3">
                  <c:v>1.0927730474551478E-7</c:v>
                </c:pt>
                <c:pt idx="4">
                  <c:v>1.3715762234066696E-7</c:v>
                </c:pt>
                <c:pt idx="5">
                  <c:v>1.6541394754249731E-7</c:v>
                </c:pt>
                <c:pt idx="6">
                  <c:v>1.9406376142162078E-7</c:v>
                </c:pt>
                <c:pt idx="7">
                  <c:v>2.231252981328865E-7</c:v>
                </c:pt>
                <c:pt idx="8">
                  <c:v>2.5261781298506162E-7</c:v>
                </c:pt>
                <c:pt idx="9">
                  <c:v>2.825617069198781E-7</c:v>
                </c:pt>
                <c:pt idx="10">
                  <c:v>3.1297859966069903E-7</c:v>
                </c:pt>
                <c:pt idx="11">
                  <c:v>3.4389138224925075E-7</c:v>
                </c:pt>
                <c:pt idx="12">
                  <c:v>3.7532426089930795E-7</c:v>
                </c:pt>
                <c:pt idx="13">
                  <c:v>4.0730279746864372E-7</c:v>
                </c:pt>
                <c:pt idx="14">
                  <c:v>4.3985394921414723E-7</c:v>
                </c:pt>
                <c:pt idx="15">
                  <c:v>4.7300610933826969E-7</c:v>
                </c:pt>
                <c:pt idx="16">
                  <c:v>5.0678914934618881E-7</c:v>
                </c:pt>
                <c:pt idx="17">
                  <c:v>5.412344639387001E-7</c:v>
                </c:pt>
                <c:pt idx="18">
                  <c:v>5.7637501908254295E-7</c:v>
                </c:pt>
                <c:pt idx="19">
                  <c:v>6.1224540380474217E-7</c:v>
                </c:pt>
                <c:pt idx="20">
                  <c:v>6.4888188627151089E-7</c:v>
                </c:pt>
                <c:pt idx="21">
                  <c:v>6.8632247470607215E-7</c:v>
                </c:pt>
                <c:pt idx="22">
                  <c:v>7.2460698368678579E-7</c:v>
                </c:pt>
                <c:pt idx="23">
                  <c:v>7.6377710645075616E-7</c:v>
                </c:pt>
                <c:pt idx="24">
                  <c:v>8.0387649381976929E-7</c:v>
                </c:pt>
                <c:pt idx="25">
                  <c:v>8.4495084041780317E-7</c:v>
                </c:pt>
                <c:pt idx="26">
                  <c:v>8.8704797893654518E-7</c:v>
                </c:pt>
                <c:pt idx="27">
                  <c:v>9.3021798322117525E-7</c:v>
                </c:pt>
                <c:pt idx="28">
                  <c:v>9.7451328106009037E-7</c:v>
                </c:pt>
                <c:pt idx="29">
                  <c:v>1.0199887776158631E-6</c:v>
                </c:pt>
                <c:pt idx="30">
                  <c:v>1.0667019905511357E-6</c:v>
                </c:pt>
                <c:pt idx="31">
                  <c:v>1.1147131979857122E-6</c:v>
                </c:pt>
                <c:pt idx="32">
                  <c:v>1.1640856005359727E-6</c:v>
                </c:pt>
                <c:pt idx="33">
                  <c:v>1.2148854988511831E-6</c:v>
                </c:pt>
                <c:pt idx="34">
                  <c:v>1.2671824881472087E-6</c:v>
                </c:pt>
                <c:pt idx="35">
                  <c:v>1.3210496714350311E-6</c:v>
                </c:pt>
                <c:pt idx="36">
                  <c:v>1.3765638933008876E-6</c:v>
                </c:pt>
                <c:pt idx="37">
                  <c:v>1.4338059962743771E-6</c:v>
                </c:pt>
                <c:pt idx="38">
                  <c:v>1.4928611020463571E-6</c:v>
                </c:pt>
                <c:pt idx="39">
                  <c:v>1.5538189199886517E-6</c:v>
                </c:pt>
                <c:pt idx="40">
                  <c:v>1.6167740857125341E-6</c:v>
                </c:pt>
                <c:pt idx="41">
                  <c:v>1.6818265326129586E-6</c:v>
                </c:pt>
                <c:pt idx="42">
                  <c:v>1.7490818996699806E-6</c:v>
                </c:pt>
                <c:pt idx="43">
                  <c:v>1.818651979056326E-6</c:v>
                </c:pt>
                <c:pt idx="44">
                  <c:v>1.8906552073976635E-6</c:v>
                </c:pt>
                <c:pt idx="45">
                  <c:v>1.9652172049303052E-6</c:v>
                </c:pt>
                <c:pt idx="46">
                  <c:v>2.0424713670436259E-6</c:v>
                </c:pt>
                <c:pt idx="47">
                  <c:v>2.1225595132031335E-6</c:v>
                </c:pt>
                <c:pt idx="48">
                  <c:v>2.205632598472411E-6</c:v>
                </c:pt>
                <c:pt idx="49">
                  <c:v>2.2918514933356251E-6</c:v>
                </c:pt>
                <c:pt idx="50">
                  <c:v>2.3813878378743129E-6</c:v>
                </c:pt>
                <c:pt idx="51">
                  <c:v>2.4744249766928064E-6</c:v>
                </c:pt>
                <c:pt idx="52">
                  <c:v>2.5711589814019622E-6</c:v>
                </c:pt>
                <c:pt idx="53">
                  <c:v>2.6717997677295191E-6</c:v>
                </c:pt>
                <c:pt idx="54">
                  <c:v>2.7765723146714387E-6</c:v>
                </c:pt>
                <c:pt idx="55">
                  <c:v>2.8857179933167239E-6</c:v>
                </c:pt>
                <c:pt idx="56">
                  <c:v>2.9994960131097108E-6</c:v>
                </c:pt>
                <c:pt idx="57">
                  <c:v>3.1181849933731724E-6</c:v>
                </c:pt>
                <c:pt idx="58">
                  <c:v>3.2420846679257988E-6</c:v>
                </c:pt>
                <c:pt idx="59">
                  <c:v>3.3715177302864873E-6</c:v>
                </c:pt>
                <c:pt idx="60">
                  <c:v>3.5068318267180367E-6</c:v>
                </c:pt>
                <c:pt idx="61">
                  <c:v>3.6484017035597198E-6</c:v>
                </c:pt>
                <c:pt idx="62">
                  <c:v>3.7966315145987176E-6</c:v>
                </c:pt>
                <c:pt idx="63">
                  <c:v>3.9519572928987427E-6</c:v>
                </c:pt>
                <c:pt idx="64">
                  <c:v>4.114849590136593E-6</c:v>
                </c:pt>
                <c:pt idx="65">
                  <c:v>4.2858162843243347E-6</c:v>
                </c:pt>
                <c:pt idx="66">
                  <c:v>4.4654055546752073E-6</c:v>
                </c:pt>
                <c:pt idx="67">
                  <c:v>4.654209019293757E-6</c:v>
                </c:pt>
                <c:pt idx="68">
                  <c:v>4.8528650279340504E-6</c:v>
                </c:pt>
                <c:pt idx="69">
                  <c:v>5.0620620982415981E-6</c:v>
                </c:pt>
                <c:pt idx="70">
                  <c:v>5.2825424788929929E-6</c:v>
                </c:pt>
                <c:pt idx="71">
                  <c:v>5.5151058179558658E-6</c:v>
                </c:pt>
                <c:pt idx="72">
                  <c:v>5.7606129086378584E-6</c:v>
                </c:pt>
                <c:pt idx="73">
                  <c:v>6.0199894779864298E-6</c:v>
                </c:pt>
                <c:pt idx="74">
                  <c:v>6.2942299765299776E-6</c:v>
                </c:pt>
                <c:pt idx="75">
                  <c:v>6.5844013191246623E-6</c:v>
                </c:pt>
                <c:pt idx="76">
                  <c:v>6.8916465184868049E-6</c:v>
                </c:pt>
                <c:pt idx="77">
                  <c:v>7.2171881442238881E-6</c:v>
                </c:pt>
                <c:pt idx="78">
                  <c:v>7.562331530685432E-6</c:v>
                </c:pt>
                <c:pt idx="79">
                  <c:v>7.9284676480471102E-6</c:v>
                </c:pt>
                <c:pt idx="80">
                  <c:v>8.3170755417381668E-6</c:v>
                </c:pt>
                <c:pt idx="81">
                  <c:v>8.7297242370555952E-6</c:v>
                </c:pt>
                <c:pt idx="82">
                  <c:v>9.1680739978345231E-6</c:v>
                </c:pt>
                <c:pt idx="83">
                  <c:v>9.6338768220714356E-6</c:v>
                </c:pt>
                <c:pt idx="84">
                  <c:v>1.0128976052298096E-5</c:v>
                </c:pt>
                <c:pt idx="85">
                  <c:v>1.0655304976195755E-5</c:v>
                </c:pt>
                <c:pt idx="86">
                  <c:v>1.1214884292914499E-5</c:v>
                </c:pt>
                <c:pt idx="87">
                  <c:v>1.1809818323399533E-5</c:v>
                </c:pt>
                <c:pt idx="88">
                  <c:v>1.2442289849835032E-5</c:v>
                </c:pt>
                <c:pt idx="89">
                  <c:v>1.3114553479155028E-5</c:v>
                </c:pt>
                <c:pt idx="90">
                  <c:v>1.3828927439251781E-5</c:v>
                </c:pt>
                <c:pt idx="91">
                  <c:v>1.4587783734554469E-5</c:v>
                </c:pt>
                <c:pt idx="92">
                  <c:v>1.5393536607977823E-5</c:v>
                </c:pt>
                <c:pt idx="93">
                  <c:v>1.6248629280372037E-5</c:v>
                </c:pt>
                <c:pt idx="94">
                  <c:v>1.7155518963090194E-5</c:v>
                </c:pt>
                <c:pt idx="95">
                  <c:v>1.8116660165628703E-5</c:v>
                </c:pt>
                <c:pt idx="96">
                  <c:v>1.9134486342717933E-5</c:v>
                </c:pt>
                <c:pt idx="97">
                  <c:v>2.0211389945969591E-5</c:v>
                </c:pt>
                <c:pt idx="98">
                  <c:v>2.1349700956487829E-5</c:v>
                </c:pt>
                <c:pt idx="99">
                  <c:v>2.2551663977683797E-5</c:v>
                </c:pt>
                <c:pt idx="100">
                  <c:v>2.3819413956361109E-5</c:v>
                </c:pt>
                <c:pt idx="101">
                  <c:v>2.5154950571119448E-5</c:v>
                </c:pt>
                <c:pt idx="102">
                  <c:v>2.6560111278342562E-5</c:v>
                </c:pt>
                <c:pt idx="103">
                  <c:v>2.8036542933741247E-5</c:v>
                </c:pt>
                <c:pt idx="104">
                  <c:v>2.9585671807981189E-5</c:v>
                </c:pt>
                <c:pt idx="105">
                  <c:v>3.1208671688392362E-5</c:v>
                </c:pt>
                <c:pt idx="106">
                  <c:v>3.290642960141364E-5</c:v>
                </c:pt>
                <c:pt idx="107">
                  <c:v>3.467950850149428E-5</c:v>
                </c:pt>
                <c:pt idx="108">
                  <c:v>3.6528106049569821E-5</c:v>
                </c:pt>
                <c:pt idx="109">
                  <c:v>3.8452008341906549E-5</c:v>
                </c:pt>
                <c:pt idx="110">
                  <c:v>4.045053714126973E-5</c:v>
                </c:pt>
                <c:pt idx="111">
                  <c:v>4.2522488790009943E-5</c:v>
                </c:pt>
                <c:pt idx="112">
                  <c:v>4.4666062525949149E-5</c:v>
                </c:pt>
                <c:pt idx="113">
                  <c:v>4.6878775335157839E-5</c:v>
                </c:pt>
                <c:pt idx="114">
                  <c:v>4.9157359701472794E-5</c:v>
                </c:pt>
                <c:pt idx="115">
                  <c:v>5.1497639560989541E-5</c:v>
                </c:pt>
                <c:pt idx="116">
                  <c:v>5.3894378306981318E-5</c:v>
                </c:pt>
                <c:pt idx="117">
                  <c:v>5.6341090625948377E-5</c:v>
                </c:pt>
                <c:pt idx="118">
                  <c:v>5.8829806993519693E-5</c:v>
                </c:pt>
                <c:pt idx="119">
                  <c:v>6.1350775416646583E-5</c:v>
                </c:pt>
                <c:pt idx="120">
                  <c:v>6.389207886669775E-5</c:v>
                </c:pt>
                <c:pt idx="121">
                  <c:v>6.643913795885264E-5</c:v>
                </c:pt>
                <c:pt idx="122">
                  <c:v>6.8974055576791034E-5</c:v>
                </c:pt>
                <c:pt idx="123">
                  <c:v>7.1474741775087074E-5</c:v>
                </c:pt>
                <c:pt idx="124">
                  <c:v>7.3913731851414142E-5</c:v>
                </c:pt>
                <c:pt idx="125">
                  <c:v>7.6256577982162222E-5</c:v>
                </c:pt>
                <c:pt idx="126">
                  <c:v>7.8459662413780053E-5</c:v>
                </c:pt>
                <c:pt idx="127">
                  <c:v>8.0467280357321018E-5</c:v>
                </c:pt>
                <c:pt idx="128">
                  <c:v>8.2207988235544254E-5</c:v>
                </c:pt>
                <c:pt idx="129">
                  <c:v>8.3590877193615885E-5</c:v>
                </c:pt>
                <c:pt idx="130">
                  <c:v>8.4504710300253635E-5</c:v>
                </c:pt>
                <c:pt idx="131">
                  <c:v>8.4829500045366629E-5</c:v>
                </c:pt>
                <c:pt idx="132">
                  <c:v>8.4484525547767725E-5</c:v>
                </c:pt>
                <c:pt idx="133">
                  <c:v>8.3543863236349084E-5</c:v>
                </c:pt>
                <c:pt idx="134">
                  <c:v>8.2364138145452257E-5</c:v>
                </c:pt>
                <c:pt idx="135">
                  <c:v>8.1487554157644781E-5</c:v>
                </c:pt>
                <c:pt idx="136">
                  <c:v>8.1305909772856532E-5</c:v>
                </c:pt>
                <c:pt idx="137">
                  <c:v>8.1912270887457117E-5</c:v>
                </c:pt>
                <c:pt idx="138">
                  <c:v>8.3216837852680028E-5</c:v>
                </c:pt>
                <c:pt idx="139">
                  <c:v>8.5077637441547652E-5</c:v>
                </c:pt>
                <c:pt idx="140">
                  <c:v>8.7358775947165624E-5</c:v>
                </c:pt>
                <c:pt idx="141">
                  <c:v>8.9944671882631892E-5</c:v>
                </c:pt>
                <c:pt idx="142">
                  <c:v>9.2738630021124631E-5</c:v>
                </c:pt>
                <c:pt idx="143">
                  <c:v>9.5657940570828982E-5</c:v>
                </c:pt>
                <c:pt idx="144">
                  <c:v>9.8630061692733871E-5</c:v>
                </c:pt>
                <c:pt idx="145">
                  <c:v>1.015929383200335E-4</c:v>
                </c:pt>
                <c:pt idx="146">
                  <c:v>1.0450366165298916E-4</c:v>
                </c:pt>
                <c:pt idx="147">
                  <c:v>1.0735777041683399E-4</c:v>
                </c:pt>
                <c:pt idx="148">
                  <c:v>1.1020509887191941E-4</c:v>
                </c:pt>
                <c:pt idx="149">
                  <c:v>1.1312902440472293E-4</c:v>
                </c:pt>
                <c:pt idx="150">
                  <c:v>1.1619255992316893E-4</c:v>
                </c:pt>
                <c:pt idx="151">
                  <c:v>1.19406740383729E-4</c:v>
                </c:pt>
                <c:pt idx="152">
                  <c:v>1.2273626538953343E-4</c:v>
                </c:pt>
                <c:pt idx="153">
                  <c:v>1.2610630266658284E-4</c:v>
                </c:pt>
                <c:pt idx="154">
                  <c:v>1.2935634731864128E-4</c:v>
                </c:pt>
                <c:pt idx="155">
                  <c:v>1.3144126276549439E-4</c:v>
                </c:pt>
                <c:pt idx="156">
                  <c:v>7.4547874047238479E-5</c:v>
                </c:pt>
                <c:pt idx="157">
                  <c:v>7.8321007790872613E-5</c:v>
                </c:pt>
                <c:pt idx="158">
                  <c:v>8.1584906602121904E-5</c:v>
                </c:pt>
                <c:pt idx="159">
                  <c:v>2.474895370611888E-5</c:v>
                </c:pt>
                <c:pt idx="160">
                  <c:v>2.8995110082695349E-5</c:v>
                </c:pt>
                <c:pt idx="161">
                  <c:v>-2.0839702872036542E-5</c:v>
                </c:pt>
                <c:pt idx="162">
                  <c:v>-6.0726569755672994E-5</c:v>
                </c:pt>
                <c:pt idx="163">
                  <c:v>-7.9758286303553461E-5</c:v>
                </c:pt>
                <c:pt idx="164">
                  <c:v>-7.4949655970881336E-5</c:v>
                </c:pt>
                <c:pt idx="165">
                  <c:v>-7.0046370945763052E-5</c:v>
                </c:pt>
                <c:pt idx="166">
                  <c:v>-6.4909038195347396E-5</c:v>
                </c:pt>
                <c:pt idx="167">
                  <c:v>-7.1640196729071766E-5</c:v>
                </c:pt>
                <c:pt idx="168">
                  <c:v>-6.6762428714135504E-5</c:v>
                </c:pt>
                <c:pt idx="169">
                  <c:v>-6.18601972346892E-5</c:v>
                </c:pt>
                <c:pt idx="170">
                  <c:v>-5.6930055450054987E-5</c:v>
                </c:pt>
                <c:pt idx="171">
                  <c:v>-5.1968537664696268E-5</c:v>
                </c:pt>
                <c:pt idx="172">
                  <c:v>-4.6972189835454184E-5</c:v>
                </c:pt>
                <c:pt idx="173">
                  <c:v>-4.1937597737381132E-5</c:v>
                </c:pt>
                <c:pt idx="174">
                  <c:v>-3.6861412825700719E-5</c:v>
                </c:pt>
                <c:pt idx="175">
                  <c:v>-3.1740375822883628E-5</c:v>
                </c:pt>
                <c:pt idx="176">
                  <c:v>-2.6571338061016193E-5</c:v>
                </c:pt>
                <c:pt idx="177">
                  <c:v>-2.1351280597573571E-5</c:v>
                </c:pt>
                <c:pt idx="178">
                  <c:v>-1.6077331130515886E-5</c:v>
                </c:pt>
                <c:pt idx="179">
                  <c:v>-1.0746778730552544E-5</c:v>
                </c:pt>
                <c:pt idx="180">
                  <c:v>-5.3570869052709533E-6</c:v>
                </c:pt>
                <c:pt idx="181">
                  <c:v>9.3914058697873014E-8</c:v>
                </c:pt>
                <c:pt idx="182">
                  <c:v>5.6077519847447124E-6</c:v>
                </c:pt>
                <c:pt idx="183">
                  <c:v>1.1185701329719487E-5</c:v>
                </c:pt>
                <c:pt idx="184">
                  <c:v>1.6828851720711519E-5</c:v>
                </c:pt>
                <c:pt idx="185">
                  <c:v>2.2538018602436926E-5</c:v>
                </c:pt>
                <c:pt idx="186">
                  <c:v>2.8313616009453216E-5</c:v>
                </c:pt>
                <c:pt idx="187">
                  <c:v>3.4155602863438275E-5</c:v>
                </c:pt>
                <c:pt idx="188">
                  <c:v>4.0063378687478631E-5</c:v>
                </c:pt>
                <c:pt idx="189">
                  <c:v>4.6036028965376624E-5</c:v>
                </c:pt>
                <c:pt idx="190">
                  <c:v>5.2072405729395894E-5</c:v>
                </c:pt>
                <c:pt idx="191">
                  <c:v>5.8171258972114216E-5</c:v>
                </c:pt>
                <c:pt idx="192">
                  <c:v>6.4331249605551253E-5</c:v>
                </c:pt>
                <c:pt idx="193">
                  <c:v>7.0550958717955888E-5</c:v>
                </c:pt>
                <c:pt idx="194">
                  <c:v>7.6828872223152188E-5</c:v>
                </c:pt>
                <c:pt idx="195">
                  <c:v>8.3163174271057495E-5</c:v>
                </c:pt>
                <c:pt idx="196">
                  <c:v>8.9551875689868786E-5</c:v>
                </c:pt>
                <c:pt idx="197">
                  <c:v>9.5992967078677025E-5</c:v>
                </c:pt>
                <c:pt idx="198">
                  <c:v>1.0248442892362073E-4</c:v>
                </c:pt>
                <c:pt idx="199">
                  <c:v>1.0902423902321378E-4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3D-47AD-8B2B-919535BA6506}"/>
            </c:ext>
          </c:extLst>
        </c:ser>
        <c:ser>
          <c:idx val="0"/>
          <c:order val="3"/>
          <c:tx>
            <c:strRef>
              <c:f>'0.05'!$AB$1</c:f>
              <c:strCache>
                <c:ptCount val="1"/>
                <c:pt idx="0">
                  <c:v>mean +sig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'0.05'!$A$2:$A$202</c:f>
              <c:numCache>
                <c:formatCode>General</c:formatCode>
                <c:ptCount val="201"/>
                <c:pt idx="0">
                  <c:v>4.0482530217352197</c:v>
                </c:pt>
                <c:pt idx="1">
                  <c:v>4.0592485960227904</c:v>
                </c:pt>
                <c:pt idx="2">
                  <c:v>4.0702441703103496</c:v>
                </c:pt>
                <c:pt idx="3">
                  <c:v>4.0812397445979203</c:v>
                </c:pt>
                <c:pt idx="4">
                  <c:v>4.0922353188854803</c:v>
                </c:pt>
                <c:pt idx="5">
                  <c:v>4.1032308931730404</c:v>
                </c:pt>
                <c:pt idx="6">
                  <c:v>4.1142264674606102</c:v>
                </c:pt>
                <c:pt idx="7">
                  <c:v>4.1252220417481702</c:v>
                </c:pt>
                <c:pt idx="8">
                  <c:v>4.13621761603574</c:v>
                </c:pt>
                <c:pt idx="9">
                  <c:v>4.1472131903233</c:v>
                </c:pt>
                <c:pt idx="10">
                  <c:v>4.1582087646108601</c:v>
                </c:pt>
                <c:pt idx="11">
                  <c:v>4.1692043388984299</c:v>
                </c:pt>
                <c:pt idx="12">
                  <c:v>4.1801999131859899</c:v>
                </c:pt>
                <c:pt idx="13">
                  <c:v>4.1911954874735597</c:v>
                </c:pt>
                <c:pt idx="14">
                  <c:v>4.2021910617611198</c:v>
                </c:pt>
                <c:pt idx="15">
                  <c:v>4.2131866360486896</c:v>
                </c:pt>
                <c:pt idx="16">
                  <c:v>4.2241822103362496</c:v>
                </c:pt>
                <c:pt idx="17">
                  <c:v>4.2351777846238203</c:v>
                </c:pt>
                <c:pt idx="18">
                  <c:v>4.2461733589113804</c:v>
                </c:pt>
                <c:pt idx="19">
                  <c:v>4.2571689331989404</c:v>
                </c:pt>
                <c:pt idx="20">
                  <c:v>4.2681645074865102</c:v>
                </c:pt>
                <c:pt idx="21">
                  <c:v>4.2791600817740703</c:v>
                </c:pt>
                <c:pt idx="22">
                  <c:v>4.2901556560616401</c:v>
                </c:pt>
                <c:pt idx="23">
                  <c:v>4.3011512303492001</c:v>
                </c:pt>
                <c:pt idx="24">
                  <c:v>4.3121468046367699</c:v>
                </c:pt>
                <c:pt idx="25">
                  <c:v>4.32314237892433</c:v>
                </c:pt>
                <c:pt idx="26">
                  <c:v>4.33413795321189</c:v>
                </c:pt>
                <c:pt idx="27">
                  <c:v>4.3451335274994598</c:v>
                </c:pt>
                <c:pt idx="28">
                  <c:v>4.3561291017870198</c:v>
                </c:pt>
                <c:pt idx="29">
                  <c:v>4.3671246760745897</c:v>
                </c:pt>
                <c:pt idx="30">
                  <c:v>4.3781202503621497</c:v>
                </c:pt>
                <c:pt idx="31">
                  <c:v>4.3891158246497097</c:v>
                </c:pt>
                <c:pt idx="32">
                  <c:v>4.4001113989372804</c:v>
                </c:pt>
                <c:pt idx="33">
                  <c:v>4.4111069732248396</c:v>
                </c:pt>
                <c:pt idx="34">
                  <c:v>4.4221025475124103</c:v>
                </c:pt>
                <c:pt idx="35">
                  <c:v>4.4330981217999703</c:v>
                </c:pt>
                <c:pt idx="36">
                  <c:v>4.4440936960875401</c:v>
                </c:pt>
                <c:pt idx="37">
                  <c:v>4.4550892703751002</c:v>
                </c:pt>
                <c:pt idx="38">
                  <c:v>4.46608484466267</c:v>
                </c:pt>
                <c:pt idx="39">
                  <c:v>4.47708041895023</c:v>
                </c:pt>
                <c:pt idx="40">
                  <c:v>4.4880759932377901</c:v>
                </c:pt>
                <c:pt idx="41">
                  <c:v>4.4990715675253599</c:v>
                </c:pt>
                <c:pt idx="42">
                  <c:v>4.5100671418129199</c:v>
                </c:pt>
                <c:pt idx="43">
                  <c:v>4.5210627161004897</c:v>
                </c:pt>
                <c:pt idx="44">
                  <c:v>4.5320582903880497</c:v>
                </c:pt>
                <c:pt idx="45">
                  <c:v>4.5430538646756098</c:v>
                </c:pt>
                <c:pt idx="46">
                  <c:v>4.5540494389631796</c:v>
                </c:pt>
                <c:pt idx="47">
                  <c:v>4.5650450132507396</c:v>
                </c:pt>
                <c:pt idx="48">
                  <c:v>4.5760405875383103</c:v>
                </c:pt>
                <c:pt idx="49">
                  <c:v>4.5870361618258704</c:v>
                </c:pt>
                <c:pt idx="50">
                  <c:v>4.5980317361134402</c:v>
                </c:pt>
                <c:pt idx="51">
                  <c:v>4.6090273104010002</c:v>
                </c:pt>
                <c:pt idx="52">
                  <c:v>4.62002288468857</c:v>
                </c:pt>
                <c:pt idx="53">
                  <c:v>4.6310184589761301</c:v>
                </c:pt>
                <c:pt idx="54">
                  <c:v>4.6420140332636901</c:v>
                </c:pt>
                <c:pt idx="55">
                  <c:v>4.6530096075512599</c:v>
                </c:pt>
                <c:pt idx="56">
                  <c:v>4.66400518183882</c:v>
                </c:pt>
                <c:pt idx="57">
                  <c:v>4.6750007561263898</c:v>
                </c:pt>
                <c:pt idx="58">
                  <c:v>4.6859963304139498</c:v>
                </c:pt>
                <c:pt idx="59">
                  <c:v>4.6969919047015098</c:v>
                </c:pt>
                <c:pt idx="60">
                  <c:v>4.7079874789890797</c:v>
                </c:pt>
                <c:pt idx="61">
                  <c:v>4.7189830532766397</c:v>
                </c:pt>
                <c:pt idx="62">
                  <c:v>4.7299786275642104</c:v>
                </c:pt>
                <c:pt idx="63">
                  <c:v>4.7409742018517704</c:v>
                </c:pt>
                <c:pt idx="64">
                  <c:v>4.7519697761393402</c:v>
                </c:pt>
                <c:pt idx="65">
                  <c:v>4.7629653504269003</c:v>
                </c:pt>
                <c:pt idx="66">
                  <c:v>4.7739609247144701</c:v>
                </c:pt>
                <c:pt idx="67">
                  <c:v>4.7849564990020301</c:v>
                </c:pt>
                <c:pt idx="68">
                  <c:v>4.7959520732895902</c:v>
                </c:pt>
                <c:pt idx="69">
                  <c:v>4.80694764757716</c:v>
                </c:pt>
                <c:pt idx="70">
                  <c:v>4.81794322186472</c:v>
                </c:pt>
                <c:pt idx="71">
                  <c:v>4.8289387961522898</c:v>
                </c:pt>
                <c:pt idx="72">
                  <c:v>4.8399343704398499</c:v>
                </c:pt>
                <c:pt idx="73">
                  <c:v>4.8509299447274099</c:v>
                </c:pt>
                <c:pt idx="74">
                  <c:v>4.8619255190149797</c:v>
                </c:pt>
                <c:pt idx="75">
                  <c:v>4.8729210933025398</c:v>
                </c:pt>
                <c:pt idx="76">
                  <c:v>4.8839166675901096</c:v>
                </c:pt>
                <c:pt idx="77">
                  <c:v>4.8949122418776696</c:v>
                </c:pt>
                <c:pt idx="78">
                  <c:v>4.9059078161652403</c:v>
                </c:pt>
                <c:pt idx="79">
                  <c:v>4.9169033904528003</c:v>
                </c:pt>
                <c:pt idx="80">
                  <c:v>4.9278989647403701</c:v>
                </c:pt>
                <c:pt idx="81">
                  <c:v>4.9388945390279302</c:v>
                </c:pt>
                <c:pt idx="82">
                  <c:v>4.9498901133154902</c:v>
                </c:pt>
                <c:pt idx="83">
                  <c:v>4.96088568760306</c:v>
                </c:pt>
                <c:pt idx="84">
                  <c:v>4.9718812618906201</c:v>
                </c:pt>
                <c:pt idx="85">
                  <c:v>4.9828768361781899</c:v>
                </c:pt>
                <c:pt idx="86">
                  <c:v>4.9938724104657499</c:v>
                </c:pt>
                <c:pt idx="87">
                  <c:v>5.00486798475331</c:v>
                </c:pt>
                <c:pt idx="88">
                  <c:v>5.0158635590408798</c:v>
                </c:pt>
                <c:pt idx="89">
                  <c:v>5.0268591333284398</c:v>
                </c:pt>
                <c:pt idx="90">
                  <c:v>5.0378547076160096</c:v>
                </c:pt>
                <c:pt idx="91">
                  <c:v>5.0488502819035697</c:v>
                </c:pt>
                <c:pt idx="92">
                  <c:v>5.0598458561911404</c:v>
                </c:pt>
                <c:pt idx="93">
                  <c:v>5.0708414304787004</c:v>
                </c:pt>
                <c:pt idx="94">
                  <c:v>5.0818370047662604</c:v>
                </c:pt>
                <c:pt idx="95">
                  <c:v>5.0928325790538302</c:v>
                </c:pt>
                <c:pt idx="96">
                  <c:v>5.1038281533413903</c:v>
                </c:pt>
                <c:pt idx="97">
                  <c:v>5.1148237276289601</c:v>
                </c:pt>
                <c:pt idx="98">
                  <c:v>5.1258193019165201</c:v>
                </c:pt>
                <c:pt idx="99">
                  <c:v>5.1368148762040899</c:v>
                </c:pt>
                <c:pt idx="100">
                  <c:v>5.14781045049165</c:v>
                </c:pt>
                <c:pt idx="101">
                  <c:v>5.15880602477921</c:v>
                </c:pt>
                <c:pt idx="102">
                  <c:v>5.1698015990667798</c:v>
                </c:pt>
                <c:pt idx="103">
                  <c:v>5.1807971733543399</c:v>
                </c:pt>
                <c:pt idx="104">
                  <c:v>5.1917927476419097</c:v>
                </c:pt>
                <c:pt idx="105">
                  <c:v>5.2027883219294697</c:v>
                </c:pt>
                <c:pt idx="106">
                  <c:v>5.2137838962170404</c:v>
                </c:pt>
                <c:pt idx="107">
                  <c:v>5.2247794705045996</c:v>
                </c:pt>
                <c:pt idx="108">
                  <c:v>5.2357750447921596</c:v>
                </c:pt>
                <c:pt idx="109">
                  <c:v>5.2467706190797303</c:v>
                </c:pt>
                <c:pt idx="110">
                  <c:v>5.2577661933672903</c:v>
                </c:pt>
                <c:pt idx="111">
                  <c:v>5.2687617676548602</c:v>
                </c:pt>
                <c:pt idx="112">
                  <c:v>5.2797573419424202</c:v>
                </c:pt>
                <c:pt idx="113">
                  <c:v>5.29075291622999</c:v>
                </c:pt>
                <c:pt idx="114">
                  <c:v>5.30174849051755</c:v>
                </c:pt>
                <c:pt idx="115">
                  <c:v>5.3127440648051101</c:v>
                </c:pt>
                <c:pt idx="116">
                  <c:v>5.3237396390926799</c:v>
                </c:pt>
                <c:pt idx="117">
                  <c:v>5.3347352133802399</c:v>
                </c:pt>
                <c:pt idx="118">
                  <c:v>5.3457307876678097</c:v>
                </c:pt>
                <c:pt idx="119">
                  <c:v>5.3567263619553698</c:v>
                </c:pt>
                <c:pt idx="120">
                  <c:v>5.3677219362429396</c:v>
                </c:pt>
                <c:pt idx="121">
                  <c:v>5.3787175105304996</c:v>
                </c:pt>
                <c:pt idx="122">
                  <c:v>5.3897130848180597</c:v>
                </c:pt>
                <c:pt idx="123">
                  <c:v>5.4007086591056304</c:v>
                </c:pt>
                <c:pt idx="124">
                  <c:v>5.4117042333931904</c:v>
                </c:pt>
                <c:pt idx="125">
                  <c:v>5.4226998076807602</c:v>
                </c:pt>
                <c:pt idx="126">
                  <c:v>5.4336953819683202</c:v>
                </c:pt>
                <c:pt idx="127">
                  <c:v>5.4446909562558901</c:v>
                </c:pt>
                <c:pt idx="128">
                  <c:v>5.4556865305434501</c:v>
                </c:pt>
                <c:pt idx="129">
                  <c:v>5.4666821048310101</c:v>
                </c:pt>
                <c:pt idx="130">
                  <c:v>5.4776776791185799</c:v>
                </c:pt>
                <c:pt idx="131">
                  <c:v>5.48867325340614</c:v>
                </c:pt>
                <c:pt idx="132">
                  <c:v>5.4996688276937098</c:v>
                </c:pt>
                <c:pt idx="133">
                  <c:v>5.5106644019812698</c:v>
                </c:pt>
                <c:pt idx="134">
                  <c:v>5.5216599762688396</c:v>
                </c:pt>
                <c:pt idx="135">
                  <c:v>5.5326555505563997</c:v>
                </c:pt>
                <c:pt idx="136">
                  <c:v>5.5436511248439597</c:v>
                </c:pt>
                <c:pt idx="137">
                  <c:v>5.5546466991315304</c:v>
                </c:pt>
                <c:pt idx="138">
                  <c:v>5.5656422734190896</c:v>
                </c:pt>
                <c:pt idx="139">
                  <c:v>5.5766378477066603</c:v>
                </c:pt>
                <c:pt idx="140">
                  <c:v>5.5876334219942203</c:v>
                </c:pt>
                <c:pt idx="141">
                  <c:v>5.5986289962817901</c:v>
                </c:pt>
                <c:pt idx="142">
                  <c:v>5.6096245705693502</c:v>
                </c:pt>
                <c:pt idx="143">
                  <c:v>5.6206201448569102</c:v>
                </c:pt>
                <c:pt idx="144">
                  <c:v>5.63161571914448</c:v>
                </c:pt>
                <c:pt idx="145">
                  <c:v>5.64261129343204</c:v>
                </c:pt>
                <c:pt idx="146">
                  <c:v>5.6536068677196099</c:v>
                </c:pt>
                <c:pt idx="147">
                  <c:v>5.6646024420071699</c:v>
                </c:pt>
                <c:pt idx="148">
                  <c:v>5.6755980162947397</c:v>
                </c:pt>
                <c:pt idx="149">
                  <c:v>5.6865935905822997</c:v>
                </c:pt>
                <c:pt idx="150">
                  <c:v>5.6975891648698598</c:v>
                </c:pt>
                <c:pt idx="151">
                  <c:v>5.7085847391574296</c:v>
                </c:pt>
                <c:pt idx="152">
                  <c:v>5.7195803134449896</c:v>
                </c:pt>
                <c:pt idx="153">
                  <c:v>5.7305758877325603</c:v>
                </c:pt>
                <c:pt idx="154">
                  <c:v>5.7415714620201204</c:v>
                </c:pt>
                <c:pt idx="155">
                  <c:v>5.7525670363076902</c:v>
                </c:pt>
                <c:pt idx="156">
                  <c:v>5.7635626105952502</c:v>
                </c:pt>
                <c:pt idx="157">
                  <c:v>5.7745581848828103</c:v>
                </c:pt>
                <c:pt idx="158">
                  <c:v>5.7855537591703801</c:v>
                </c:pt>
                <c:pt idx="159">
                  <c:v>5.7965493334579401</c:v>
                </c:pt>
                <c:pt idx="160">
                  <c:v>5.8075449077455099</c:v>
                </c:pt>
                <c:pt idx="161">
                  <c:v>5.8185404820330699</c:v>
                </c:pt>
                <c:pt idx="162">
                  <c:v>5.8295360563206398</c:v>
                </c:pt>
                <c:pt idx="163">
                  <c:v>5.8405316306081998</c:v>
                </c:pt>
                <c:pt idx="164">
                  <c:v>5.8515272048957598</c:v>
                </c:pt>
                <c:pt idx="165">
                  <c:v>5.8625227791833296</c:v>
                </c:pt>
                <c:pt idx="166">
                  <c:v>5.8735183534708897</c:v>
                </c:pt>
                <c:pt idx="167">
                  <c:v>5.8845139277584604</c:v>
                </c:pt>
                <c:pt idx="168">
                  <c:v>5.8955095020460204</c:v>
                </c:pt>
                <c:pt idx="169">
                  <c:v>5.9065050763335902</c:v>
                </c:pt>
                <c:pt idx="170">
                  <c:v>5.9175006506211503</c:v>
                </c:pt>
                <c:pt idx="171">
                  <c:v>5.9284962249087103</c:v>
                </c:pt>
                <c:pt idx="172">
                  <c:v>5.9394917991962801</c:v>
                </c:pt>
                <c:pt idx="173">
                  <c:v>5.9504873734838402</c:v>
                </c:pt>
                <c:pt idx="174">
                  <c:v>5.96148294777141</c:v>
                </c:pt>
                <c:pt idx="175">
                  <c:v>5.97247852205897</c:v>
                </c:pt>
                <c:pt idx="176">
                  <c:v>5.98347409634653</c:v>
                </c:pt>
                <c:pt idx="177">
                  <c:v>5.9944696706340999</c:v>
                </c:pt>
                <c:pt idx="178">
                  <c:v>6.0054652449216599</c:v>
                </c:pt>
                <c:pt idx="179">
                  <c:v>6.0164608192092297</c:v>
                </c:pt>
                <c:pt idx="180">
                  <c:v>6.0274563934967897</c:v>
                </c:pt>
                <c:pt idx="181">
                  <c:v>6.0384519677843604</c:v>
                </c:pt>
                <c:pt idx="182">
                  <c:v>6.0494475420719196</c:v>
                </c:pt>
                <c:pt idx="183">
                  <c:v>6.0604431163594796</c:v>
                </c:pt>
                <c:pt idx="184">
                  <c:v>6.0714386906470503</c:v>
                </c:pt>
                <c:pt idx="185">
                  <c:v>6.0824342649346104</c:v>
                </c:pt>
                <c:pt idx="186">
                  <c:v>6.0934298392221802</c:v>
                </c:pt>
                <c:pt idx="187">
                  <c:v>6.1044254135097402</c:v>
                </c:pt>
                <c:pt idx="188">
                  <c:v>6.11542098779731</c:v>
                </c:pt>
                <c:pt idx="189">
                  <c:v>6.1264165620848701</c:v>
                </c:pt>
                <c:pt idx="190">
                  <c:v>6.1374121363724301</c:v>
                </c:pt>
                <c:pt idx="191">
                  <c:v>6.1484077106599999</c:v>
                </c:pt>
                <c:pt idx="192">
                  <c:v>6.15940328494756</c:v>
                </c:pt>
                <c:pt idx="193">
                  <c:v>6.1703988592351298</c:v>
                </c:pt>
                <c:pt idx="194">
                  <c:v>6.1813944335226898</c:v>
                </c:pt>
                <c:pt idx="195">
                  <c:v>6.1923900078102596</c:v>
                </c:pt>
                <c:pt idx="196">
                  <c:v>6.2033855820978197</c:v>
                </c:pt>
                <c:pt idx="197">
                  <c:v>6.2143811563853797</c:v>
                </c:pt>
                <c:pt idx="198">
                  <c:v>6.2253767306729504</c:v>
                </c:pt>
                <c:pt idx="199">
                  <c:v>6.2363723049605104</c:v>
                </c:pt>
              </c:numCache>
            </c:numRef>
          </c:xVal>
          <c:yVal>
            <c:numRef>
              <c:f>'0.05'!$AB$2:$AB$202</c:f>
              <c:numCache>
                <c:formatCode>0.00E+00</c:formatCode>
                <c:ptCount val="201"/>
                <c:pt idx="0">
                  <c:v>1.0375235556820711E-7</c:v>
                </c:pt>
                <c:pt idx="1">
                  <c:v>2.1338551486057363E-7</c:v>
                </c:pt>
                <c:pt idx="2">
                  <c:v>3.2609471618970027E-7</c:v>
                </c:pt>
                <c:pt idx="3">
                  <c:v>4.4195002442447525E-7</c:v>
                </c:pt>
                <c:pt idx="4">
                  <c:v>5.6104925704144613E-7</c:v>
                </c:pt>
                <c:pt idx="5">
                  <c:v>6.8349654304181193E-7</c:v>
                </c:pt>
                <c:pt idx="6">
                  <c:v>8.0939960509691071E-7</c:v>
                </c:pt>
                <c:pt idx="7">
                  <c:v>9.3886928612732069E-7</c:v>
                </c:pt>
                <c:pt idx="8">
                  <c:v>1.0720195741712962E-6</c:v>
                </c:pt>
                <c:pt idx="9">
                  <c:v>1.2089677838139111E-6</c:v>
                </c:pt>
                <c:pt idx="10">
                  <c:v>1.3498348023397767E-6</c:v>
                </c:pt>
                <c:pt idx="11">
                  <c:v>1.4947453703902153E-6</c:v>
                </c:pt>
                <c:pt idx="12">
                  <c:v>1.6438283857673252E-6</c:v>
                </c:pt>
                <c:pt idx="13">
                  <c:v>1.7972172257589077E-6</c:v>
                </c:pt>
                <c:pt idx="14">
                  <c:v>1.9550500860285739E-6</c:v>
                </c:pt>
                <c:pt idx="15">
                  <c:v>2.1174703354145414E-6</c:v>
                </c:pt>
                <c:pt idx="16">
                  <c:v>2.284626886509744E-6</c:v>
                </c:pt>
                <c:pt idx="17">
                  <c:v>2.4566745822900419E-6</c:v>
                </c:pt>
                <c:pt idx="18">
                  <c:v>2.6337745992769187E-6</c:v>
                </c:pt>
                <c:pt idx="19">
                  <c:v>2.8160948677897042E-6</c:v>
                </c:pt>
                <c:pt idx="20">
                  <c:v>3.0038105100988963E-6</c:v>
                </c:pt>
                <c:pt idx="21">
                  <c:v>3.197104297216168E-6</c:v>
                </c:pt>
                <c:pt idx="22">
                  <c:v>3.39616712529066E-6</c:v>
                </c:pt>
                <c:pt idx="23">
                  <c:v>3.6011985125518869E-6</c:v>
                </c:pt>
                <c:pt idx="24">
                  <c:v>3.8124071178731588E-6</c:v>
                </c:pt>
                <c:pt idx="25">
                  <c:v>4.0300112820460731E-6</c:v>
                </c:pt>
                <c:pt idx="26">
                  <c:v>4.2542395929322372E-6</c:v>
                </c:pt>
                <c:pt idx="27">
                  <c:v>4.4853314757261359E-6</c:v>
                </c:pt>
                <c:pt idx="28">
                  <c:v>4.7235378095803641E-6</c:v>
                </c:pt>
                <c:pt idx="29">
                  <c:v>4.9691215718887137E-6</c:v>
                </c:pt>
                <c:pt idx="30">
                  <c:v>5.2223585115749619E-6</c:v>
                </c:pt>
                <c:pt idx="31">
                  <c:v>5.4835378527548095E-6</c:v>
                </c:pt>
                <c:pt idx="32">
                  <c:v>5.7529630300952537E-6</c:v>
                </c:pt>
                <c:pt idx="33">
                  <c:v>6.0309524573339565E-6</c:v>
                </c:pt>
                <c:pt idx="34">
                  <c:v>6.3178403302343751E-6</c:v>
                </c:pt>
                <c:pt idx="35">
                  <c:v>6.6139774654171836E-6</c:v>
                </c:pt>
                <c:pt idx="36">
                  <c:v>6.9197321763134418E-6</c:v>
                </c:pt>
                <c:pt idx="37">
                  <c:v>7.2354911875811882E-6</c:v>
                </c:pt>
                <c:pt idx="38">
                  <c:v>7.5616605891033762E-6</c:v>
                </c:pt>
                <c:pt idx="39">
                  <c:v>7.8986668307874091E-6</c:v>
                </c:pt>
                <c:pt idx="40">
                  <c:v>8.2469577590516315E-6</c:v>
                </c:pt>
                <c:pt idx="41">
                  <c:v>8.6070036959927856E-6</c:v>
                </c:pt>
                <c:pt idx="42">
                  <c:v>8.9792985618491462E-6</c:v>
                </c:pt>
                <c:pt idx="43">
                  <c:v>9.3643610413470473E-6</c:v>
                </c:pt>
                <c:pt idx="44">
                  <c:v>9.762735794242208E-6</c:v>
                </c:pt>
                <c:pt idx="45">
                  <c:v>1.0174994710041958E-5</c:v>
                </c:pt>
                <c:pt idx="46">
                  <c:v>1.0601738206793818E-5</c:v>
                </c:pt>
                <c:pt idx="47">
                  <c:v>1.1043596573292241E-5</c:v>
                </c:pt>
                <c:pt idx="48">
                  <c:v>1.15012313538435E-5</c:v>
                </c:pt>
                <c:pt idx="49">
                  <c:v>1.1975336774276085E-5</c:v>
                </c:pt>
                <c:pt idx="50">
                  <c:v>1.2466641207421383E-5</c:v>
                </c:pt>
                <c:pt idx="51">
                  <c:v>1.2975908675874356E-5</c:v>
                </c:pt>
                <c:pt idx="52">
                  <c:v>1.3503940389200496E-5</c:v>
                </c:pt>
                <c:pt idx="53">
                  <c:v>1.4051576312400358E-5</c:v>
                </c:pt>
                <c:pt idx="54">
                  <c:v>1.4619696761538345E-5</c:v>
                </c:pt>
                <c:pt idx="55">
                  <c:v>1.52092240221503E-5</c:v>
                </c:pt>
                <c:pt idx="56">
                  <c:v>1.5821123985142862E-5</c:v>
                </c:pt>
                <c:pt idx="57">
                  <c:v>1.6456407794219253E-5</c:v>
                </c:pt>
                <c:pt idx="58">
                  <c:v>1.7116133498354156E-5</c:v>
                </c:pt>
                <c:pt idx="59">
                  <c:v>1.7801407701831261E-5</c:v>
                </c:pt>
                <c:pt idx="60">
                  <c:v>1.8513387203851858E-5</c:v>
                </c:pt>
                <c:pt idx="61">
                  <c:v>1.925328061890714E-5</c:v>
                </c:pt>
                <c:pt idx="62">
                  <c:v>2.0022349968373341E-5</c:v>
                </c:pt>
                <c:pt idx="63">
                  <c:v>2.0821912233141835E-5</c:v>
                </c:pt>
                <c:pt idx="64">
                  <c:v>2.165334085634676E-5</c:v>
                </c:pt>
                <c:pt idx="65">
                  <c:v>2.2518067184670462E-5</c:v>
                </c:pt>
                <c:pt idx="66">
                  <c:v>2.3417581836069711E-5</c:v>
                </c:pt>
                <c:pt idx="67">
                  <c:v>2.435343598111898E-5</c:v>
                </c:pt>
                <c:pt idx="68">
                  <c:v>2.5327242524620019E-5</c:v>
                </c:pt>
                <c:pt idx="69">
                  <c:v>2.6340677173570275E-5</c:v>
                </c:pt>
                <c:pt idx="70">
                  <c:v>2.7395479376813179E-5</c:v>
                </c:pt>
                <c:pt idx="71">
                  <c:v>2.8493453121401548E-5</c:v>
                </c:pt>
                <c:pt idx="72">
                  <c:v>2.9636467569253029E-5</c:v>
                </c:pt>
                <c:pt idx="73">
                  <c:v>3.0826457517503124E-5</c:v>
                </c:pt>
                <c:pt idx="74">
                  <c:v>3.2065423664311917E-5</c:v>
                </c:pt>
                <c:pt idx="75">
                  <c:v>3.3355432660413086E-5</c:v>
                </c:pt>
                <c:pt idx="76">
                  <c:v>3.4698616925324024E-5</c:v>
                </c:pt>
                <c:pt idx="77">
                  <c:v>3.6097174204289594E-5</c:v>
                </c:pt>
                <c:pt idx="78">
                  <c:v>3.7553366839712732E-5</c:v>
                </c:pt>
                <c:pt idx="79">
                  <c:v>3.9069520727318444E-5</c:v>
                </c:pt>
                <c:pt idx="80">
                  <c:v>4.064802392334858E-5</c:v>
                </c:pt>
                <c:pt idx="81">
                  <c:v>4.2291324864685085E-5</c:v>
                </c:pt>
                <c:pt idx="82">
                  <c:v>4.4001930158731493E-5</c:v>
                </c:pt>
                <c:pt idx="83">
                  <c:v>4.578240189454808E-5</c:v>
                </c:pt>
                <c:pt idx="84">
                  <c:v>4.763535442097062E-5</c:v>
                </c:pt>
                <c:pt idx="85">
                  <c:v>4.9563450532100952E-5</c:v>
                </c:pt>
                <c:pt idx="86">
                  <c:v>5.1569396995609442E-5</c:v>
                </c:pt>
                <c:pt idx="87">
                  <c:v>5.365593935493993E-5</c:v>
                </c:pt>
                <c:pt idx="88">
                  <c:v>5.5825855934563889E-5</c:v>
                </c:pt>
                <c:pt idx="89">
                  <c:v>5.8081950976807611E-5</c:v>
                </c:pt>
                <c:pt idx="90">
                  <c:v>6.0427046841721239E-5</c:v>
                </c:pt>
                <c:pt idx="91">
                  <c:v>6.2863975208251322E-5</c:v>
                </c:pt>
                <c:pt idx="92">
                  <c:v>6.5395567225793482E-5</c:v>
                </c:pt>
                <c:pt idx="93">
                  <c:v>6.8024642581786336E-5</c:v>
                </c:pt>
                <c:pt idx="94">
                  <c:v>7.0753997473280492E-5</c:v>
                </c:pt>
                <c:pt idx="95">
                  <c:v>7.3586391498579943E-5</c:v>
                </c:pt>
                <c:pt idx="96">
                  <c:v>7.6524533520624423E-5</c:v>
                </c:pt>
                <c:pt idx="97">
                  <c:v>7.9571066593984465E-5</c:v>
                </c:pt>
                <c:pt idx="98">
                  <c:v>8.2728552095346787E-5</c:v>
                </c:pt>
                <c:pt idx="99">
                  <c:v>8.5999453248637787E-5</c:v>
                </c:pt>
                <c:pt idx="100">
                  <c:v>8.9386118292071533E-5</c:v>
                </c:pt>
                <c:pt idx="101">
                  <c:v>9.2890763592196079E-5</c:v>
                </c:pt>
                <c:pt idx="102">
                  <c:v>9.6515457068681196E-5</c:v>
                </c:pt>
                <c:pt idx="103">
                  <c:v>1.0026210235077736E-4</c:v>
                </c:pt>
                <c:pt idx="104">
                  <c:v>1.041324241389285E-4</c:v>
                </c:pt>
                <c:pt idx="105">
                  <c:v>1.081279552949852E-4</c:v>
                </c:pt>
                <c:pt idx="106">
                  <c:v>1.1225002622405769E-4</c:v>
                </c:pt>
                <c:pt idx="107">
                  <c:v>1.1649975714715337E-4</c:v>
                </c:pt>
                <c:pt idx="108">
                  <c:v>1.2087805389011651E-4</c:v>
                </c:pt>
                <c:pt idx="109">
                  <c:v>1.2538560783878345E-4</c:v>
                </c:pt>
                <c:pt idx="110">
                  <c:v>1.3002290073243648E-4</c:v>
                </c:pt>
                <c:pt idx="111">
                  <c:v>1.3479021499914834E-4</c:v>
                </c:pt>
                <c:pt idx="112">
                  <c:v>1.3968765038525769E-4</c:v>
                </c:pt>
                <c:pt idx="113">
                  <c:v>1.44715147715332E-4</c:v>
                </c:pt>
                <c:pt idx="114">
                  <c:v>1.4987252076116594E-4</c:v>
                </c:pt>
                <c:pt idx="115">
                  <c:v>1.5515949743000407E-4</c:v>
                </c:pt>
                <c:pt idx="116">
                  <c:v>1.6057577185051719E-4</c:v>
                </c:pt>
                <c:pt idx="117">
                  <c:v>1.6612106950203369E-4</c:v>
                </c:pt>
                <c:pt idx="118">
                  <c:v>1.7179522839319211E-4</c:v>
                </c:pt>
                <c:pt idx="119">
                  <c:v>1.7759830058274235E-4</c:v>
                </c:pt>
                <c:pt idx="120">
                  <c:v>1.8353068024766847E-4</c:v>
                </c:pt>
                <c:pt idx="121">
                  <c:v>1.895932673319573E-4</c:v>
                </c:pt>
                <c:pt idx="122">
                  <c:v>1.9578767997384649E-4</c:v>
                </c:pt>
                <c:pt idx="123">
                  <c:v>2.0211653498852528E-4</c:v>
                </c:pt>
                <c:pt idx="124">
                  <c:v>2.0858382434997926E-4</c:v>
                </c:pt>
                <c:pt idx="125">
                  <c:v>2.1519542726962875E-4</c:v>
                </c:pt>
                <c:pt idx="126">
                  <c:v>2.219598107291696E-4</c:v>
                </c:pt>
                <c:pt idx="127">
                  <c:v>2.2888897788434694E-4</c:v>
                </c:pt>
                <c:pt idx="128">
                  <c:v>2.3599969163275817E-4</c:v>
                </c:pt>
                <c:pt idx="129">
                  <c:v>2.4331482197098814E-4</c:v>
                </c:pt>
                <c:pt idx="130">
                  <c:v>2.5086400827433879E-4</c:v>
                </c:pt>
                <c:pt idx="131">
                  <c:v>2.5868082364089806E-4</c:v>
                </c:pt>
                <c:pt idx="132">
                  <c:v>2.6678903986478803E-4</c:v>
                </c:pt>
                <c:pt idx="133">
                  <c:v>2.7516745895224837E-4</c:v>
                </c:pt>
                <c:pt idx="134">
                  <c:v>2.8370760877234169E-4</c:v>
                </c:pt>
                <c:pt idx="135">
                  <c:v>2.9223728854492514E-4</c:v>
                </c:pt>
                <c:pt idx="136">
                  <c:v>3.0062258282068024E-4</c:v>
                </c:pt>
                <c:pt idx="137">
                  <c:v>3.0881891327866454E-4</c:v>
                </c:pt>
                <c:pt idx="138">
                  <c:v>3.1683923763610276E-4</c:v>
                </c:pt>
                <c:pt idx="139">
                  <c:v>3.2471397415295418E-4</c:v>
                </c:pt>
                <c:pt idx="140">
                  <c:v>3.3247200593846597E-4</c:v>
                </c:pt>
                <c:pt idx="141">
                  <c:v>3.4013535932491963E-4</c:v>
                </c:pt>
                <c:pt idx="142">
                  <c:v>3.4771907973003586E-4</c:v>
                </c:pt>
                <c:pt idx="143">
                  <c:v>3.5523268015698355E-4</c:v>
                </c:pt>
                <c:pt idx="144">
                  <c:v>3.6268221204680922E-4</c:v>
                </c:pt>
                <c:pt idx="145">
                  <c:v>3.7007308309909472E-4</c:v>
                </c:pt>
                <c:pt idx="146">
                  <c:v>3.7741376882568318E-4</c:v>
                </c:pt>
                <c:pt idx="147">
                  <c:v>3.8471868286643547E-4</c:v>
                </c:pt>
                <c:pt idx="148">
                  <c:v>3.9200472984658263E-4</c:v>
                </c:pt>
                <c:pt idx="149">
                  <c:v>3.9927872188275256E-4</c:v>
                </c:pt>
                <c:pt idx="150">
                  <c:v>4.0652656816696589E-4</c:v>
                </c:pt>
                <c:pt idx="151">
                  <c:v>4.1371390015684946E-4</c:v>
                </c:pt>
                <c:pt idx="152">
                  <c:v>4.2078875510666736E-4</c:v>
                </c:pt>
                <c:pt idx="153">
                  <c:v>4.2767097448952185E-4</c:v>
                </c:pt>
                <c:pt idx="154">
                  <c:v>4.3419181988319248E-4</c:v>
                </c:pt>
                <c:pt idx="155">
                  <c:v>4.3935561077030098E-4</c:v>
                </c:pt>
                <c:pt idx="156">
                  <c:v>4.4440466076502096E-4</c:v>
                </c:pt>
                <c:pt idx="157">
                  <c:v>4.5030769854884409E-4</c:v>
                </c:pt>
                <c:pt idx="158">
                  <c:v>4.5467423227719321E-4</c:v>
                </c:pt>
                <c:pt idx="159">
                  <c:v>4.443146303117839E-4</c:v>
                </c:pt>
                <c:pt idx="160">
                  <c:v>4.4924591431808774E-4</c:v>
                </c:pt>
                <c:pt idx="161">
                  <c:v>4.2165072972289548E-4</c:v>
                </c:pt>
                <c:pt idx="162">
                  <c:v>3.8417643820691668E-4</c:v>
                </c:pt>
                <c:pt idx="163">
                  <c:v>3.4415942312434711E-4</c:v>
                </c:pt>
                <c:pt idx="164">
                  <c:v>3.5024993996300339E-4</c:v>
                </c:pt>
                <c:pt idx="165">
                  <c:v>3.5602360115198389E-4</c:v>
                </c:pt>
                <c:pt idx="166">
                  <c:v>3.6078694987988491E-4</c:v>
                </c:pt>
                <c:pt idx="167">
                  <c:v>3.0532755549169267E-4</c:v>
                </c:pt>
                <c:pt idx="168">
                  <c:v>3.121327910156073E-4</c:v>
                </c:pt>
                <c:pt idx="169">
                  <c:v>3.1898066774874411E-4</c:v>
                </c:pt>
                <c:pt idx="170">
                  <c:v>3.2587030625933627E-4</c:v>
                </c:pt>
                <c:pt idx="171">
                  <c:v>3.3280100631991277E-4</c:v>
                </c:pt>
                <c:pt idx="172">
                  <c:v>3.3977221220447677E-4</c:v>
                </c:pt>
                <c:pt idx="173">
                  <c:v>3.4678348390604916E-4</c:v>
                </c:pt>
                <c:pt idx="174">
                  <c:v>3.5383447302063506E-4</c:v>
                </c:pt>
                <c:pt idx="175">
                  <c:v>3.6092490235418117E-4</c:v>
                </c:pt>
                <c:pt idx="176">
                  <c:v>3.6805454853758204E-4</c:v>
                </c:pt>
                <c:pt idx="177">
                  <c:v>3.7522322711005607E-4</c:v>
                </c:pt>
                <c:pt idx="178">
                  <c:v>3.8243077965857496E-4</c:v>
                </c:pt>
                <c:pt idx="179">
                  <c:v>3.8967706270072949E-4</c:v>
                </c:pt>
                <c:pt idx="180">
                  <c:v>3.9696193800154095E-4</c:v>
                </c:pt>
                <c:pt idx="181">
                  <c:v>4.0428523997226867E-4</c:v>
                </c:pt>
                <c:pt idx="182">
                  <c:v>4.1164673346749257E-4</c:v>
                </c:pt>
                <c:pt idx="183">
                  <c:v>4.1904616113551976E-4</c:v>
                </c:pt>
                <c:pt idx="184">
                  <c:v>4.2648324797621868E-4</c:v>
                </c:pt>
                <c:pt idx="185">
                  <c:v>4.3395767797844092E-4</c:v>
                </c:pt>
                <c:pt idx="186">
                  <c:v>4.4146906080593933E-4</c:v>
                </c:pt>
                <c:pt idx="187">
                  <c:v>4.4901690729970932E-4</c:v>
                </c:pt>
                <c:pt idx="188">
                  <c:v>4.5660060493424358E-4</c:v>
                </c:pt>
                <c:pt idx="189">
                  <c:v>4.6421947288208699E-4</c:v>
                </c:pt>
                <c:pt idx="190">
                  <c:v>4.7187277847120273E-4</c:v>
                </c:pt>
                <c:pt idx="191">
                  <c:v>4.7955977128184293E-4</c:v>
                </c:pt>
                <c:pt idx="192">
                  <c:v>4.8727968444838574E-4</c:v>
                </c:pt>
                <c:pt idx="193">
                  <c:v>4.9503173497519783E-4</c:v>
                </c:pt>
                <c:pt idx="194">
                  <c:v>5.0281511408041654E-4</c:v>
                </c:pt>
                <c:pt idx="195">
                  <c:v>5.1062890031464765E-4</c:v>
                </c:pt>
                <c:pt idx="196">
                  <c:v>5.184721099460841E-4</c:v>
                </c:pt>
                <c:pt idx="197">
                  <c:v>5.2634375542123953E-4</c:v>
                </c:pt>
                <c:pt idx="198">
                  <c:v>5.342428450602223E-4</c:v>
                </c:pt>
                <c:pt idx="199">
                  <c:v>5.4216838171314513E-4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3D-47AD-8B2B-919535BA6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574864"/>
        <c:axId val="473407312"/>
      </c:scatterChart>
      <c:valAx>
        <c:axId val="463574864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Active Fold Angle (rad)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07312"/>
        <c:crossesAt val="-2.0000000000000006E-4"/>
        <c:crossBetween val="midCat"/>
      </c:valAx>
      <c:valAx>
        <c:axId val="47340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Moment (mNm)</a:t>
                </a:r>
              </a:p>
            </c:rich>
          </c:tx>
          <c:overlay val="0"/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74864"/>
        <c:crosses val="autoZero"/>
        <c:crossBetween val="midCat"/>
        <c:majorUnit val="2.0000000000000006E-4"/>
        <c:dispUnits>
          <c:custUnit val="1.0000000000000002E-3"/>
        </c:dispUnits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235324</xdr:colOff>
      <xdr:row>1</xdr:row>
      <xdr:rowOff>29135</xdr:rowOff>
    </xdr:from>
    <xdr:to>
      <xdr:col>32</xdr:col>
      <xdr:colOff>537882</xdr:colOff>
      <xdr:row>22</xdr:row>
      <xdr:rowOff>78441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18E2CD-4A66-03CE-2FA8-A84F71892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168089</xdr:colOff>
      <xdr:row>23</xdr:row>
      <xdr:rowOff>89647</xdr:rowOff>
    </xdr:from>
    <xdr:to>
      <xdr:col>33</xdr:col>
      <xdr:colOff>470647</xdr:colOff>
      <xdr:row>44</xdr:row>
      <xdr:rowOff>138953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406D7E-BB7A-4F3C-B9E0-D09FF473A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3</xdr:row>
      <xdr:rowOff>66676</xdr:rowOff>
    </xdr:from>
    <xdr:to>
      <xdr:col>15</xdr:col>
      <xdr:colOff>323850</xdr:colOff>
      <xdr:row>19</xdr:row>
      <xdr:rowOff>95250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11F07F6-2CD4-4B69-B387-2E7267A45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8</xdr:row>
      <xdr:rowOff>1</xdr:rowOff>
    </xdr:from>
    <xdr:to>
      <xdr:col>19</xdr:col>
      <xdr:colOff>276225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BF435-2B98-4F47-9B57-C48DD0B70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F9EC5-498D-4570-9C61-8028B806820A}">
  <dimension ref="A1:Z201"/>
  <sheetViews>
    <sheetView topLeftCell="B1" zoomScale="85" zoomScaleNormal="85" workbookViewId="0">
      <selection activeCell="AJ35" sqref="AJ35"/>
    </sheetView>
  </sheetViews>
  <sheetFormatPr defaultRowHeight="15" x14ac:dyDescent="0.25"/>
  <sheetData>
    <row r="1" spans="1:26" x14ac:dyDescent="0.25">
      <c r="A1" t="s">
        <v>3</v>
      </c>
      <c r="B1" t="s">
        <v>0</v>
      </c>
      <c r="C1" t="s">
        <v>1</v>
      </c>
      <c r="D1" t="s">
        <v>2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O1" t="s">
        <v>3</v>
      </c>
      <c r="P1" t="s">
        <v>0</v>
      </c>
      <c r="Q1" t="s">
        <v>1</v>
      </c>
      <c r="R1" t="s">
        <v>2</v>
      </c>
      <c r="T1" t="s">
        <v>4</v>
      </c>
      <c r="U1" t="s">
        <v>5</v>
      </c>
      <c r="V1" t="s">
        <v>6</v>
      </c>
      <c r="W1" t="s">
        <v>7</v>
      </c>
      <c r="Y1" t="s">
        <v>8</v>
      </c>
      <c r="Z1" t="s">
        <v>9</v>
      </c>
    </row>
    <row r="2" spans="1:26" x14ac:dyDescent="0.25">
      <c r="A2">
        <v>4.0482395731165504</v>
      </c>
      <c r="B2">
        <v>2.2496015217112202</v>
      </c>
      <c r="C2">
        <v>4.0482395731121299</v>
      </c>
      <c r="D2">
        <v>2.24960152171094</v>
      </c>
      <c r="F2" s="1">
        <v>-1.34486186773586E-10</v>
      </c>
      <c r="G2" s="1">
        <v>3.6736619792869801E-11</v>
      </c>
      <c r="H2" s="1">
        <v>1.09821256644711E-10</v>
      </c>
      <c r="I2" s="1">
        <v>3.6736619790129798E-11</v>
      </c>
      <c r="K2">
        <f>A2</f>
        <v>4.0482395731165504</v>
      </c>
      <c r="L2" s="1">
        <f>-F2</f>
        <v>1.34486186773586E-10</v>
      </c>
      <c r="O2">
        <v>4.0482289230311501</v>
      </c>
      <c r="P2">
        <v>2.2496306132453099</v>
      </c>
      <c r="Q2">
        <v>4.0482369441534196</v>
      </c>
      <c r="R2">
        <v>2.2495962044125499</v>
      </c>
      <c r="T2" s="1">
        <v>-2.4098704072272901E-10</v>
      </c>
      <c r="U2" s="1">
        <v>3.7027535133797898E-11</v>
      </c>
      <c r="V2" s="1">
        <v>1.09794967057582E-10</v>
      </c>
      <c r="W2" s="1">
        <v>3.6683446806233797E-11</v>
      </c>
      <c r="Y2">
        <f>O2</f>
        <v>4.0482289230311501</v>
      </c>
      <c r="Z2" s="1">
        <f>-T2</f>
        <v>2.4098704072272901E-10</v>
      </c>
    </row>
    <row r="3" spans="1:26" x14ac:dyDescent="0.25">
      <c r="A3">
        <v>4.0592216457097301</v>
      </c>
      <c r="B3">
        <v>2.25330138909532</v>
      </c>
      <c r="C3">
        <v>4.05922164570101</v>
      </c>
      <c r="D3">
        <v>2.2533013890947702</v>
      </c>
      <c r="F3" s="1">
        <v>-2.6950313058549098E-10</v>
      </c>
      <c r="G3" s="1">
        <v>7.3735293633889802E-11</v>
      </c>
      <c r="H3" s="1">
        <v>2.19641982533556E-10</v>
      </c>
      <c r="I3" s="1">
        <v>7.3735293628369703E-11</v>
      </c>
      <c r="K3">
        <f t="shared" ref="K3:K66" si="0">A3</f>
        <v>4.0592216457097301</v>
      </c>
      <c r="L3" s="1">
        <f t="shared" ref="L3:L66" si="1">-F3</f>
        <v>2.6950313058549098E-10</v>
      </c>
      <c r="O3">
        <v>4.0592000924546001</v>
      </c>
      <c r="P3">
        <v>2.25332685763032</v>
      </c>
      <c r="Q3">
        <v>4.0592080090439602</v>
      </c>
      <c r="R3">
        <v>2.25329234599762</v>
      </c>
      <c r="T3" s="1">
        <v>-4.8503568184088404E-10</v>
      </c>
      <c r="U3" s="1">
        <v>7.3989978983939295E-11</v>
      </c>
      <c r="V3" s="1">
        <v>2.19505615962987E-10</v>
      </c>
      <c r="W3" s="1">
        <v>7.36448626569564E-11</v>
      </c>
      <c r="Y3">
        <f t="shared" ref="Y3:Y66" si="2">O3</f>
        <v>4.0592000924546001</v>
      </c>
      <c r="Z3" s="1">
        <f t="shared" ref="Z3:Z66" si="3">-T3</f>
        <v>4.8503568184088404E-10</v>
      </c>
    </row>
    <row r="4" spans="1:26" x14ac:dyDescent="0.25">
      <c r="A4">
        <v>4.0702036635396102</v>
      </c>
      <c r="B4">
        <v>2.2570279426365398</v>
      </c>
      <c r="C4">
        <v>4.0702036635267103</v>
      </c>
      <c r="D4">
        <v>2.2570279426357098</v>
      </c>
      <c r="F4" s="1">
        <v>-4.0506770743853299E-10</v>
      </c>
      <c r="G4" s="1">
        <v>1.1100082904613701E-10</v>
      </c>
      <c r="H4" s="1">
        <v>3.2946216079050598E-10</v>
      </c>
      <c r="I4" s="1">
        <v>1.11000829037797E-10</v>
      </c>
      <c r="K4">
        <f t="shared" si="0"/>
        <v>4.0702036635396102</v>
      </c>
      <c r="L4" s="1">
        <f t="shared" si="1"/>
        <v>4.0506770743853299E-10</v>
      </c>
      <c r="O4">
        <v>4.0701709254116398</v>
      </c>
      <c r="P4">
        <v>2.2570496404525602</v>
      </c>
      <c r="Q4">
        <v>4.0701787374170397</v>
      </c>
      <c r="R4">
        <v>2.2570150247681</v>
      </c>
      <c r="T4" s="1">
        <v>-7.3244898713298304E-10</v>
      </c>
      <c r="U4" s="1">
        <v>1.11217807206274E-10</v>
      </c>
      <c r="V4" s="1">
        <v>3.2921289969379199E-10</v>
      </c>
      <c r="W4" s="1">
        <v>1.10871650361766E-10</v>
      </c>
      <c r="Y4">
        <f t="shared" si="2"/>
        <v>4.0701709254116398</v>
      </c>
      <c r="Z4" s="1">
        <f t="shared" si="3"/>
        <v>7.3244898713298304E-10</v>
      </c>
    </row>
    <row r="5" spans="1:26" x14ac:dyDescent="0.25">
      <c r="A5">
        <v>4.0811856248626999</v>
      </c>
      <c r="B5">
        <v>2.26078167251847</v>
      </c>
      <c r="C5">
        <v>4.0811856248457401</v>
      </c>
      <c r="D5">
        <v>2.26078167251735</v>
      </c>
      <c r="F5" s="1">
        <v>-5.4119735211521905E-10</v>
      </c>
      <c r="G5" s="1">
        <v>1.4853812786542499E-10</v>
      </c>
      <c r="H5" s="1">
        <v>4.39281773980786E-10</v>
      </c>
      <c r="I5" s="1">
        <v>1.4853812785422499E-10</v>
      </c>
      <c r="K5">
        <f t="shared" si="0"/>
        <v>4.0811856248626999</v>
      </c>
      <c r="L5" s="1">
        <f t="shared" si="1"/>
        <v>5.4119735211521905E-10</v>
      </c>
      <c r="O5">
        <v>4.0811414043297001</v>
      </c>
      <c r="P5">
        <v>2.2607994429237501</v>
      </c>
      <c r="Q5">
        <v>4.0811491117661998</v>
      </c>
      <c r="R5">
        <v>2.2607647219138198</v>
      </c>
      <c r="T5" s="1">
        <v>-9.834026821753391E-10</v>
      </c>
      <c r="U5" s="1">
        <v>1.4871583191824899E-10</v>
      </c>
      <c r="V5" s="1">
        <v>4.3891664318538299E-10</v>
      </c>
      <c r="W5" s="1">
        <v>1.4836862181892E-10</v>
      </c>
      <c r="Y5">
        <f t="shared" si="2"/>
        <v>4.0811414043297001</v>
      </c>
      <c r="Z5" s="1">
        <f t="shared" si="3"/>
        <v>9.834026821753391E-10</v>
      </c>
    </row>
    <row r="6" spans="1:26" x14ac:dyDescent="0.25">
      <c r="A6">
        <v>4.0921675278774501</v>
      </c>
      <c r="B6">
        <v>2.2645630786050801</v>
      </c>
      <c r="C6">
        <v>4.0921675278565299</v>
      </c>
      <c r="D6">
        <v>2.2645630786036701</v>
      </c>
      <c r="F6" s="1">
        <v>-6.7791008034667805E-10</v>
      </c>
      <c r="G6" s="1">
        <v>1.86352188731536E-10</v>
      </c>
      <c r="H6" s="1">
        <v>5.4910080408868495E-10</v>
      </c>
      <c r="I6" s="1">
        <v>1.8635218871744001E-10</v>
      </c>
      <c r="K6">
        <f t="shared" si="0"/>
        <v>4.0921675278774501</v>
      </c>
      <c r="L6" s="1">
        <f t="shared" si="1"/>
        <v>6.7791008034667805E-10</v>
      </c>
      <c r="O6">
        <v>4.0921115109358501</v>
      </c>
      <c r="P6">
        <v>2.2645767554370502</v>
      </c>
      <c r="Q6">
        <v>4.0921191138821804</v>
      </c>
      <c r="R6">
        <v>2.2645419278055199</v>
      </c>
      <c r="T6" s="1">
        <v>-1.2380794962929499E-9</v>
      </c>
      <c r="U6" s="1">
        <v>1.8648895705125E-10</v>
      </c>
      <c r="V6" s="1">
        <v>5.4861666434524296E-10</v>
      </c>
      <c r="W6" s="1">
        <v>1.8614068073588E-10</v>
      </c>
      <c r="Y6">
        <f t="shared" si="2"/>
        <v>4.0921115109358501</v>
      </c>
      <c r="Z6" s="1">
        <f t="shared" si="3"/>
        <v>1.2380794962929499E-9</v>
      </c>
    </row>
    <row r="7" spans="1:26" x14ac:dyDescent="0.25">
      <c r="A7">
        <v>4.10314937072192</v>
      </c>
      <c r="B7">
        <v>2.2683726706972398</v>
      </c>
      <c r="C7">
        <v>4.10314937069717</v>
      </c>
      <c r="D7">
        <v>2.2683726706955398</v>
      </c>
      <c r="F7" s="1">
        <v>-8.1522451120363799E-10</v>
      </c>
      <c r="G7" s="1">
        <v>2.24448109653146E-10</v>
      </c>
      <c r="H7" s="1">
        <v>6.5891923249506802E-10</v>
      </c>
      <c r="I7" s="1">
        <v>2.2444810963612399E-10</v>
      </c>
      <c r="K7">
        <f t="shared" si="0"/>
        <v>4.10314937072192</v>
      </c>
      <c r="L7" s="1">
        <f t="shared" si="1"/>
        <v>8.1522451120363799E-10</v>
      </c>
      <c r="O7">
        <v>4.1030812262308496</v>
      </c>
      <c r="P7">
        <v>2.2683820777956698</v>
      </c>
      <c r="Q7">
        <v>4.1030887248270203</v>
      </c>
      <c r="R7">
        <v>2.2683471422235102</v>
      </c>
      <c r="T7" s="1">
        <v>-1.49666942195204E-9</v>
      </c>
      <c r="U7" s="1">
        <v>2.24542180637388E-10</v>
      </c>
      <c r="V7" s="1">
        <v>6.5831277379364996E-10</v>
      </c>
      <c r="W7" s="1">
        <v>2.24192824915845E-10</v>
      </c>
      <c r="Y7">
        <f t="shared" si="2"/>
        <v>4.1030812262308496</v>
      </c>
      <c r="Z7" s="1">
        <f t="shared" si="3"/>
        <v>1.49666942195204E-9</v>
      </c>
    </row>
    <row r="8" spans="1:26" x14ac:dyDescent="0.25">
      <c r="A8">
        <v>4.1141311514715202</v>
      </c>
      <c r="B8">
        <v>2.2722109687968102</v>
      </c>
      <c r="C8">
        <v>4.1141311514430301</v>
      </c>
      <c r="D8">
        <v>2.27221096879481</v>
      </c>
      <c r="F8" s="1">
        <v>-9.53159890926258E-10</v>
      </c>
      <c r="G8" s="1">
        <v>2.62831090648832E-10</v>
      </c>
      <c r="H8" s="1">
        <v>7.6873703995374905E-10</v>
      </c>
      <c r="I8" s="1">
        <v>2.6283109062884799E-10</v>
      </c>
      <c r="K8">
        <f t="shared" si="0"/>
        <v>4.1141311514715202</v>
      </c>
      <c r="L8" s="1">
        <f t="shared" si="1"/>
        <v>9.53159890926258E-10</v>
      </c>
      <c r="O8">
        <v>4.11405053046097</v>
      </c>
      <c r="P8">
        <v>2.2722159194471301</v>
      </c>
      <c r="Q8">
        <v>4.1140579249058602</v>
      </c>
      <c r="R8">
        <v>2.2721808745919301</v>
      </c>
      <c r="T8" s="1">
        <v>-1.7593699963303101E-9</v>
      </c>
      <c r="U8" s="1">
        <v>2.6288059715204399E-10</v>
      </c>
      <c r="V8" s="1">
        <v>7.6800477458197901E-10</v>
      </c>
      <c r="W8" s="1">
        <v>2.6253014859999502E-10</v>
      </c>
      <c r="Y8">
        <f t="shared" si="2"/>
        <v>4.11405053046097</v>
      </c>
      <c r="Z8" s="1">
        <f t="shared" si="3"/>
        <v>1.7593699963303101E-9</v>
      </c>
    </row>
    <row r="9" spans="1:26" x14ac:dyDescent="0.25">
      <c r="A9">
        <v>4.12511286813643</v>
      </c>
      <c r="B9">
        <v>2.27607850337859</v>
      </c>
      <c r="C9">
        <v>4.1251128681043303</v>
      </c>
      <c r="D9">
        <v>2.27607850337629</v>
      </c>
      <c r="F9" s="1">
        <v>-1.0917361174556101E-9</v>
      </c>
      <c r="G9" s="1">
        <v>3.0150643646663002E-10</v>
      </c>
      <c r="H9" s="1">
        <v>8.7855420656675096E-10</v>
      </c>
      <c r="I9" s="1">
        <v>3.0150643644365699E-10</v>
      </c>
      <c r="K9">
        <f t="shared" si="0"/>
        <v>4.12511286813643</v>
      </c>
      <c r="L9" s="1">
        <f t="shared" si="1"/>
        <v>1.0917361174556101E-9</v>
      </c>
      <c r="O9">
        <v>4.1250194030872898</v>
      </c>
      <c r="P9">
        <v>2.2760787997231802</v>
      </c>
      <c r="Q9">
        <v>4.1250266936362001</v>
      </c>
      <c r="R9">
        <v>2.2760436442185101</v>
      </c>
      <c r="T9" s="1">
        <v>-2.0263866088399099E-9</v>
      </c>
      <c r="U9" s="1">
        <v>3.0150939991249199E-10</v>
      </c>
      <c r="V9" s="1">
        <v>8.7769246188537798E-10</v>
      </c>
      <c r="W9" s="1">
        <v>3.0115784486586702E-10</v>
      </c>
      <c r="Y9">
        <f t="shared" si="2"/>
        <v>4.1250194030872898</v>
      </c>
      <c r="Z9" s="1">
        <f t="shared" si="3"/>
        <v>2.0263866088399099E-9</v>
      </c>
    </row>
    <row r="10" spans="1:26" x14ac:dyDescent="0.25">
      <c r="A10">
        <v>4.1360945186591103</v>
      </c>
      <c r="B10">
        <v>2.2799758156704302</v>
      </c>
      <c r="C10">
        <v>4.1360945186235103</v>
      </c>
      <c r="D10">
        <v>2.27997581566783</v>
      </c>
      <c r="F10" s="1">
        <v>-1.2309737663152001E-9</v>
      </c>
      <c r="G10" s="1">
        <v>3.4047955938504498E-10</v>
      </c>
      <c r="H10" s="1">
        <v>9.8837071175853307E-10</v>
      </c>
      <c r="I10" s="1">
        <v>3.4047955935904799E-10</v>
      </c>
      <c r="K10">
        <f t="shared" si="0"/>
        <v>4.1360945186591103</v>
      </c>
      <c r="L10" s="1">
        <f t="shared" si="1"/>
        <v>1.2309737663152001E-9</v>
      </c>
      <c r="O10">
        <v>4.1359878227521802</v>
      </c>
      <c r="P10">
        <v>2.2799712480853098</v>
      </c>
      <c r="Q10">
        <v>4.1359950097144997</v>
      </c>
      <c r="R10">
        <v>2.2799359805402202</v>
      </c>
      <c r="T10" s="1">
        <v>-2.29793283555324E-9</v>
      </c>
      <c r="U10" s="1">
        <v>3.4043388353378801E-10</v>
      </c>
      <c r="V10" s="1">
        <v>9.8737562266841795E-10</v>
      </c>
      <c r="W10" s="1">
        <v>3.4008120808291902E-10</v>
      </c>
      <c r="Y10">
        <f t="shared" si="2"/>
        <v>4.1359878227521802</v>
      </c>
      <c r="Z10" s="1">
        <f t="shared" si="3"/>
        <v>2.29793283555324E-9</v>
      </c>
    </row>
    <row r="11" spans="1:26" x14ac:dyDescent="0.25">
      <c r="A11">
        <v>4.1470761009115602</v>
      </c>
      <c r="B11">
        <v>2.2839034579417401</v>
      </c>
      <c r="C11">
        <v>4.1470761008725798</v>
      </c>
      <c r="D11">
        <v>2.28390345793883</v>
      </c>
      <c r="F11" s="1">
        <v>-1.37089411739844E-9</v>
      </c>
      <c r="G11" s="1">
        <v>3.7975598209809598E-10</v>
      </c>
      <c r="H11" s="1">
        <v>1.0981865342492001E-9</v>
      </c>
      <c r="I11" s="1">
        <v>3.7975598206906101E-10</v>
      </c>
      <c r="K11">
        <f t="shared" si="0"/>
        <v>4.1470761009115602</v>
      </c>
      <c r="L11" s="1">
        <f t="shared" si="1"/>
        <v>1.37089411739844E-9</v>
      </c>
      <c r="O11">
        <v>4.1469557672431403</v>
      </c>
      <c r="P11">
        <v>2.28389380437623</v>
      </c>
      <c r="Q11">
        <v>4.1469628509799499</v>
      </c>
      <c r="R11">
        <v>2.2838584233745798</v>
      </c>
      <c r="T11" s="1">
        <v>-2.5742308016596398E-9</v>
      </c>
      <c r="U11" s="1">
        <v>3.7965944644297302E-10</v>
      </c>
      <c r="V11" s="1">
        <v>1.09705403532296E-9</v>
      </c>
      <c r="W11" s="1">
        <v>3.7930563642647902E-10</v>
      </c>
      <c r="Y11">
        <f t="shared" si="2"/>
        <v>4.1469557672431403</v>
      </c>
      <c r="Z11" s="1">
        <f t="shared" si="3"/>
        <v>2.5742308016596398E-9</v>
      </c>
    </row>
    <row r="12" spans="1:26" x14ac:dyDescent="0.25">
      <c r="A12">
        <v>4.1580576126925601</v>
      </c>
      <c r="B12">
        <v>2.2878619938006799</v>
      </c>
      <c r="C12">
        <v>4.1580576126502997</v>
      </c>
      <c r="D12">
        <v>2.28786199379747</v>
      </c>
      <c r="F12" s="1">
        <v>-1.5115191830084001E-9</v>
      </c>
      <c r="G12" s="1">
        <v>4.19341340687485E-10</v>
      </c>
      <c r="H12" s="1">
        <v>1.20800165202643E-9</v>
      </c>
      <c r="I12" s="1">
        <v>4.19341340655386E-10</v>
      </c>
      <c r="K12">
        <f t="shared" si="0"/>
        <v>4.1580576126925601</v>
      </c>
      <c r="L12" s="1">
        <f t="shared" si="1"/>
        <v>1.5115191830084001E-9</v>
      </c>
      <c r="O12">
        <v>4.1579232134534996</v>
      </c>
      <c r="P12">
        <v>2.28784701907718</v>
      </c>
      <c r="Q12">
        <v>4.15793019437527</v>
      </c>
      <c r="R12">
        <v>2.28781152317702</v>
      </c>
      <c r="T12" s="1">
        <v>-2.8555115736050901E-9</v>
      </c>
      <c r="U12" s="1">
        <v>4.19191593452521E-10</v>
      </c>
      <c r="V12" s="1">
        <v>1.20672746927614E-9</v>
      </c>
      <c r="W12" s="1">
        <v>4.1883663445088098E-10</v>
      </c>
      <c r="Y12">
        <f t="shared" si="2"/>
        <v>4.1579232134534996</v>
      </c>
      <c r="Z12" s="1">
        <f t="shared" si="3"/>
        <v>2.8555115736050901E-9</v>
      </c>
    </row>
    <row r="13" spans="1:26" x14ac:dyDescent="0.25">
      <c r="A13">
        <v>4.1690390517247096</v>
      </c>
      <c r="B13">
        <v>2.2918519985003898</v>
      </c>
      <c r="C13">
        <v>4.1690390516792801</v>
      </c>
      <c r="D13">
        <v>2.2918519984968699</v>
      </c>
      <c r="F13" s="1">
        <v>-1.65287173716777E-9</v>
      </c>
      <c r="G13" s="1">
        <v>4.5924138768463699E-10</v>
      </c>
      <c r="H13" s="1">
        <v>1.3178160423162001E-9</v>
      </c>
      <c r="I13" s="1">
        <v>4.5924138764944702E-10</v>
      </c>
      <c r="K13">
        <f t="shared" si="0"/>
        <v>4.1690390517247096</v>
      </c>
      <c r="L13" s="1">
        <f t="shared" si="1"/>
        <v>1.65287173716777E-9</v>
      </c>
      <c r="O13">
        <v>4.1688901373400897</v>
      </c>
      <c r="P13">
        <v>2.2918314535712998</v>
      </c>
      <c r="Q13">
        <v>4.1688970159043297</v>
      </c>
      <c r="R13">
        <v>2.2917958413041899</v>
      </c>
      <c r="T13" s="1">
        <v>-3.1420155833483701E-9</v>
      </c>
      <c r="U13" s="1">
        <v>4.59035938393764E-10</v>
      </c>
      <c r="V13" s="1">
        <v>1.3163956845666701E-9</v>
      </c>
      <c r="W13" s="1">
        <v>4.5867981572262898E-10</v>
      </c>
      <c r="Y13">
        <f t="shared" si="2"/>
        <v>4.1688901373400897</v>
      </c>
      <c r="Z13" s="1">
        <f t="shared" si="3"/>
        <v>3.1420155833483701E-9</v>
      </c>
    </row>
    <row r="14" spans="1:26" x14ac:dyDescent="0.25">
      <c r="A14">
        <v>4.1800204156513798</v>
      </c>
      <c r="B14">
        <v>2.2958740592545199</v>
      </c>
      <c r="C14">
        <v>4.18002041560288</v>
      </c>
      <c r="D14">
        <v>2.2958740592506901</v>
      </c>
      <c r="F14" s="1">
        <v>-1.7949753461721201E-9</v>
      </c>
      <c r="G14" s="1">
        <v>4.9946199522592096E-10</v>
      </c>
      <c r="H14" s="1">
        <v>1.42762968155221E-9</v>
      </c>
      <c r="I14" s="1">
        <v>4.9946199518762198E-10</v>
      </c>
      <c r="K14">
        <f t="shared" si="0"/>
        <v>4.1800204156513798</v>
      </c>
      <c r="L14" s="1">
        <f t="shared" si="1"/>
        <v>1.7949753461721201E-9</v>
      </c>
      <c r="O14">
        <v>4.1798565138776098</v>
      </c>
      <c r="P14">
        <v>2.29584768041313</v>
      </c>
      <c r="Q14">
        <v>4.1798632905866198</v>
      </c>
      <c r="R14">
        <v>2.29581195028344</v>
      </c>
      <c r="T14" s="1">
        <v>-3.4339930838278599E-9</v>
      </c>
      <c r="U14" s="1">
        <v>4.9919820681198603E-10</v>
      </c>
      <c r="V14" s="1">
        <v>1.42605843138965E-9</v>
      </c>
      <c r="W14" s="1">
        <v>4.9884090551512104E-10</v>
      </c>
      <c r="Y14">
        <f t="shared" si="2"/>
        <v>4.1798565138776098</v>
      </c>
      <c r="Z14" s="1">
        <f t="shared" si="3"/>
        <v>3.4339930838278599E-9</v>
      </c>
    </row>
    <row r="15" spans="1:26" x14ac:dyDescent="0.25">
      <c r="A15">
        <v>4.1910017020335104</v>
      </c>
      <c r="B15">
        <v>2.2999287755623499</v>
      </c>
      <c r="C15">
        <v>4.1910017019820502</v>
      </c>
      <c r="D15">
        <v>2.2999287755581999</v>
      </c>
      <c r="F15" s="1">
        <v>-1.93785440046668E-9</v>
      </c>
      <c r="G15" s="1">
        <v>5.4000915830418902E-10</v>
      </c>
      <c r="H15" s="1">
        <v>1.5374425453439501E-9</v>
      </c>
      <c r="I15" s="1">
        <v>5.4000915826276403E-10</v>
      </c>
      <c r="K15">
        <f t="shared" si="0"/>
        <v>4.1910017020335104</v>
      </c>
      <c r="L15" s="1">
        <f t="shared" si="1"/>
        <v>1.93785440046668E-9</v>
      </c>
      <c r="O15">
        <v>4.1908223170093901</v>
      </c>
      <c r="P15">
        <v>2.2998962836041801</v>
      </c>
      <c r="Q15">
        <v>4.1908289924080799</v>
      </c>
      <c r="R15">
        <v>2.2998604340883801</v>
      </c>
      <c r="T15" s="1">
        <v>-3.7317046416962499E-9</v>
      </c>
      <c r="U15" s="1">
        <v>5.3968423872247301E-10</v>
      </c>
      <c r="V15" s="1">
        <v>1.5357154496042201E-9</v>
      </c>
      <c r="W15" s="1">
        <v>5.3932574356448699E-10</v>
      </c>
      <c r="Y15">
        <f t="shared" si="2"/>
        <v>4.1908223170093901</v>
      </c>
      <c r="Z15" s="1">
        <f t="shared" si="3"/>
        <v>3.7317046416962499E-9</v>
      </c>
    </row>
    <row r="16" spans="1:26" x14ac:dyDescent="0.25">
      <c r="A16">
        <v>4.20198290834632</v>
      </c>
      <c r="B16">
        <v>2.30401675954392</v>
      </c>
      <c r="C16">
        <v>4.2019829082920097</v>
      </c>
      <c r="D16">
        <v>2.3040167595394698</v>
      </c>
      <c r="F16" s="1">
        <v>-2.0815341480418001E-9</v>
      </c>
      <c r="G16" s="1">
        <v>5.8088899811996595E-10</v>
      </c>
      <c r="H16" s="1">
        <v>1.6472546084435E-9</v>
      </c>
      <c r="I16" s="1">
        <v>5.8088899807539705E-10</v>
      </c>
      <c r="K16">
        <f t="shared" si="0"/>
        <v>4.20198290834632</v>
      </c>
      <c r="L16" s="1">
        <f t="shared" si="1"/>
        <v>2.0815341480418001E-9</v>
      </c>
      <c r="O16">
        <v>4.2017875195946699</v>
      </c>
      <c r="P16">
        <v>2.3039778588749402</v>
      </c>
      <c r="Q16">
        <v>4.20179409426835</v>
      </c>
      <c r="R16">
        <v>2.3039418884208098</v>
      </c>
      <c r="T16" s="1">
        <v>-4.0354216645788199E-9</v>
      </c>
      <c r="U16" s="1">
        <v>5.8049999143013197E-10</v>
      </c>
      <c r="V16" s="1">
        <v>1.6453664682069701E-9</v>
      </c>
      <c r="W16" s="1">
        <v>5.8014028688882004E-10</v>
      </c>
      <c r="Y16">
        <f t="shared" si="2"/>
        <v>4.2017875195946699</v>
      </c>
      <c r="Z16" s="1">
        <f t="shared" si="3"/>
        <v>4.0354216645788199E-9</v>
      </c>
    </row>
    <row r="17" spans="1:26" x14ac:dyDescent="0.25">
      <c r="A17">
        <v>4.2129640319757602</v>
      </c>
      <c r="B17">
        <v>2.3081386362854999</v>
      </c>
      <c r="C17">
        <v>4.2129640319187001</v>
      </c>
      <c r="D17">
        <v>2.3081386362807201</v>
      </c>
      <c r="F17" s="1">
        <v>-2.22604072922294E-9</v>
      </c>
      <c r="G17" s="1">
        <v>6.22107765535689E-10</v>
      </c>
      <c r="H17" s="1">
        <v>1.75706584471045E-9</v>
      </c>
      <c r="I17" s="1">
        <v>6.2210776548796698E-10</v>
      </c>
      <c r="K17">
        <f t="shared" si="0"/>
        <v>4.2129640319757602</v>
      </c>
      <c r="L17" s="1">
        <f t="shared" si="1"/>
        <v>2.22604072922294E-9</v>
      </c>
      <c r="O17">
        <v>4.2127520933518099</v>
      </c>
      <c r="P17">
        <v>2.3080930139730902</v>
      </c>
      <c r="Q17">
        <v>4.2127585679241202</v>
      </c>
      <c r="R17">
        <v>2.3080569209989301</v>
      </c>
      <c r="T17" s="1">
        <v>-4.3454269687348598E-9</v>
      </c>
      <c r="U17" s="1">
        <v>6.2165154241162797E-10</v>
      </c>
      <c r="V17" s="1">
        <v>1.7550112047645999E-9</v>
      </c>
      <c r="W17" s="1">
        <v>6.2129061267005802E-10</v>
      </c>
      <c r="Y17">
        <f t="shared" si="2"/>
        <v>4.2127520933518099</v>
      </c>
      <c r="Z17" s="1">
        <f t="shared" si="3"/>
        <v>4.3454269687348598E-9</v>
      </c>
    </row>
    <row r="18" spans="1:26" x14ac:dyDescent="0.25">
      <c r="A18">
        <v>4.2239450702149401</v>
      </c>
      <c r="B18">
        <v>2.31229504419561</v>
      </c>
      <c r="C18">
        <v>4.2239450701552297</v>
      </c>
      <c r="D18">
        <v>2.3122950441905199</v>
      </c>
      <c r="F18" s="1">
        <v>-2.3714012130771099E-9</v>
      </c>
      <c r="G18" s="1">
        <v>6.6367184463678199E-10</v>
      </c>
      <c r="H18" s="1">
        <v>1.86687622707574E-9</v>
      </c>
      <c r="I18" s="1">
        <v>6.6367184458588898E-10</v>
      </c>
      <c r="K18">
        <f t="shared" si="0"/>
        <v>4.2239450702149401</v>
      </c>
      <c r="L18" s="1">
        <f t="shared" si="1"/>
        <v>2.3714012130771099E-9</v>
      </c>
      <c r="O18">
        <v>4.2237160087975996</v>
      </c>
      <c r="P18">
        <v>2.31224236895812</v>
      </c>
      <c r="Q18">
        <v>4.2237223839283802</v>
      </c>
      <c r="R18">
        <v>2.3122061518519499</v>
      </c>
      <c r="T18" s="1">
        <v>-4.6620153865006802E-9</v>
      </c>
      <c r="U18" s="1">
        <v>6.6314509226193901E-10</v>
      </c>
      <c r="V18" s="1">
        <v>1.8646493648072001E-9</v>
      </c>
      <c r="W18" s="1">
        <v>6.6278292120018896E-10</v>
      </c>
      <c r="Y18">
        <f t="shared" si="2"/>
        <v>4.2237160087975996</v>
      </c>
      <c r="Z18" s="1">
        <f t="shared" si="3"/>
        <v>4.6620153865006802E-9</v>
      </c>
    </row>
    <row r="19" spans="1:26" x14ac:dyDescent="0.25">
      <c r="A19">
        <v>4.2349260202602803</v>
      </c>
      <c r="B19">
        <v>2.3164866353722302</v>
      </c>
      <c r="C19">
        <v>4.2349260201980199</v>
      </c>
      <c r="D19">
        <v>2.3164866353668199</v>
      </c>
      <c r="F19" s="1">
        <v>-2.51764363537355E-9</v>
      </c>
      <c r="G19" s="1">
        <v>7.0558775640299196E-10</v>
      </c>
      <c r="H19" s="1">
        <v>1.97668572750358E-9</v>
      </c>
      <c r="I19" s="1">
        <v>7.0558775634891999E-10</v>
      </c>
      <c r="K19">
        <f t="shared" si="0"/>
        <v>4.2349260202602803</v>
      </c>
      <c r="L19" s="1">
        <f t="shared" si="1"/>
        <v>2.51764363537355E-9</v>
      </c>
      <c r="O19">
        <v>4.2346792351820204</v>
      </c>
      <c r="P19">
        <v>2.3164265565024098</v>
      </c>
      <c r="Q19">
        <v>4.2346855115653703</v>
      </c>
      <c r="R19">
        <v>2.3163902136210601</v>
      </c>
      <c r="T19" s="1">
        <v>-4.9854944179728001E-9</v>
      </c>
      <c r="U19" s="1">
        <v>7.0498696770477502E-10</v>
      </c>
      <c r="V19" s="1">
        <v>1.97428064117707E-9</v>
      </c>
      <c r="W19" s="1">
        <v>7.0462353889136203E-10</v>
      </c>
      <c r="Y19">
        <f t="shared" si="2"/>
        <v>4.2346792351820204</v>
      </c>
      <c r="Z19" s="1">
        <f t="shared" si="3"/>
        <v>4.9854944179728001E-9</v>
      </c>
    </row>
    <row r="20" spans="1:26" x14ac:dyDescent="0.25">
      <c r="A20">
        <v>4.2459068792075296</v>
      </c>
      <c r="B20">
        <v>2.3207140759813401</v>
      </c>
      <c r="C20">
        <v>4.2459068791428196</v>
      </c>
      <c r="D20">
        <v>2.32071407597561</v>
      </c>
      <c r="F20" s="1">
        <v>-2.6647970384630101E-9</v>
      </c>
      <c r="G20" s="1">
        <v>7.4786216249410004E-10</v>
      </c>
      <c r="H20" s="1">
        <v>2.08649431695161E-9</v>
      </c>
      <c r="I20" s="1">
        <v>7.4786216243683401E-10</v>
      </c>
      <c r="K20">
        <f t="shared" si="0"/>
        <v>4.2459068792075296</v>
      </c>
      <c r="L20" s="1">
        <f t="shared" si="1"/>
        <v>2.6647970384630101E-9</v>
      </c>
      <c r="O20">
        <v>4.24564174041857</v>
      </c>
      <c r="P20">
        <v>2.3206462221986999</v>
      </c>
      <c r="Q20">
        <v>4.2456479187808904</v>
      </c>
      <c r="R20">
        <v>2.3206097518669999</v>
      </c>
      <c r="T20" s="1">
        <v>-5.3161849281124797E-9</v>
      </c>
      <c r="U20" s="1">
        <v>7.4718362466774204E-10</v>
      </c>
      <c r="V20" s="1">
        <v>2.0839047133322701E-9</v>
      </c>
      <c r="W20" s="1">
        <v>7.4681892135073802E-10</v>
      </c>
      <c r="Y20">
        <f t="shared" si="2"/>
        <v>4.24564174041857</v>
      </c>
      <c r="Z20" s="1">
        <f t="shared" si="3"/>
        <v>5.3161849281124797E-9</v>
      </c>
    </row>
    <row r="21" spans="1:26" x14ac:dyDescent="0.25">
      <c r="A21">
        <v>4.2568876440476799</v>
      </c>
      <c r="B21">
        <v>2.32497804664732</v>
      </c>
      <c r="C21">
        <v>4.25688764398061</v>
      </c>
      <c r="D21">
        <v>2.3249780466412702</v>
      </c>
      <c r="F21" s="1">
        <v>-2.8128915126845999E-9</v>
      </c>
      <c r="G21" s="1">
        <v>7.9050186915389005E-10</v>
      </c>
      <c r="H21" s="1">
        <v>2.1963019653294701E-9</v>
      </c>
      <c r="I21" s="1">
        <v>7.9050186909342304E-10</v>
      </c>
      <c r="K21">
        <f t="shared" si="0"/>
        <v>4.2568876440476799</v>
      </c>
      <c r="L21" s="1">
        <f t="shared" si="1"/>
        <v>2.8128915126845999E-9</v>
      </c>
      <c r="O21">
        <v>4.2566034910096802</v>
      </c>
      <c r="P21">
        <v>2.3249020248741399</v>
      </c>
      <c r="Q21">
        <v>4.2566095721077897</v>
      </c>
      <c r="R21">
        <v>2.32486542538392</v>
      </c>
      <c r="T21" s="1">
        <v>-5.6544218926202199E-9</v>
      </c>
      <c r="U21" s="1">
        <v>7.8974165142213804E-10</v>
      </c>
      <c r="V21" s="1">
        <v>2.1935212466013399E-9</v>
      </c>
      <c r="W21" s="1">
        <v>7.8937565651991697E-10</v>
      </c>
      <c r="Y21">
        <f t="shared" si="2"/>
        <v>4.2566034910096802</v>
      </c>
      <c r="Z21" s="1">
        <f t="shared" si="3"/>
        <v>5.6544218926202199E-9</v>
      </c>
    </row>
    <row r="22" spans="1:26" x14ac:dyDescent="0.25">
      <c r="A22">
        <v>4.2678683116625198</v>
      </c>
      <c r="B22">
        <v>2.3292792428555802</v>
      </c>
      <c r="C22">
        <v>4.2678683115931797</v>
      </c>
      <c r="D22">
        <v>2.3292792428492102</v>
      </c>
      <c r="F22" s="1">
        <v>-2.9619582399131899E-9</v>
      </c>
      <c r="G22" s="1">
        <v>8.3351383123647004E-10</v>
      </c>
      <c r="H22" s="1">
        <v>2.3061086414552499E-9</v>
      </c>
      <c r="I22" s="1">
        <v>8.3351383117279203E-10</v>
      </c>
      <c r="K22">
        <f t="shared" si="0"/>
        <v>4.2678683116625198</v>
      </c>
      <c r="L22" s="1">
        <f t="shared" si="1"/>
        <v>2.9619582399131899E-9</v>
      </c>
      <c r="O22">
        <v>4.2675644519669502</v>
      </c>
      <c r="P22">
        <v>2.32919463691066</v>
      </c>
      <c r="Q22">
        <v>4.2675704365862996</v>
      </c>
      <c r="R22">
        <v>2.3291579065198298</v>
      </c>
      <c r="T22" s="1">
        <v>-6.0005551955466498E-9</v>
      </c>
      <c r="U22" s="1">
        <v>8.3266777178730804E-10</v>
      </c>
      <c r="V22" s="1">
        <v>2.3031298913863698E-9</v>
      </c>
      <c r="W22" s="1">
        <v>8.3230046787900999E-10</v>
      </c>
      <c r="Y22">
        <f t="shared" si="2"/>
        <v>4.2675644519669502</v>
      </c>
      <c r="Z22" s="1">
        <f t="shared" si="3"/>
        <v>6.0005551955466498E-9</v>
      </c>
    </row>
    <row r="23" spans="1:26" x14ac:dyDescent="0.25">
      <c r="A23">
        <v>4.2788488788201802</v>
      </c>
      <c r="B23">
        <v>2.3336183753678701</v>
      </c>
      <c r="C23">
        <v>4.27884887874868</v>
      </c>
      <c r="D23">
        <v>2.3336183753611799</v>
      </c>
      <c r="F23" s="1">
        <v>-3.1120295389452902E-9</v>
      </c>
      <c r="G23" s="1">
        <v>8.7690515635941804E-10</v>
      </c>
      <c r="H23" s="1">
        <v>2.4159143130101799E-9</v>
      </c>
      <c r="I23" s="1">
        <v>8.7690515629252901E-10</v>
      </c>
      <c r="K23">
        <f t="shared" si="0"/>
        <v>4.2788488788201802</v>
      </c>
      <c r="L23" s="1">
        <f t="shared" si="1"/>
        <v>3.1120295389452902E-9</v>
      </c>
      <c r="O23">
        <v>4.2785245867259398</v>
      </c>
      <c r="P23">
        <v>2.3335247445718799</v>
      </c>
      <c r="Q23">
        <v>4.2785304756788296</v>
      </c>
      <c r="R23">
        <v>2.3334878815034399</v>
      </c>
      <c r="T23" s="1">
        <v>-6.3549504813487096E-9</v>
      </c>
      <c r="U23" s="1">
        <v>8.7596884839954197E-10</v>
      </c>
      <c r="V23" s="1">
        <v>2.4127302823117E-9</v>
      </c>
      <c r="W23" s="1">
        <v>8.7560021771515603E-10</v>
      </c>
      <c r="Y23">
        <f t="shared" si="2"/>
        <v>4.2785245867259398</v>
      </c>
      <c r="Z23" s="1">
        <f t="shared" si="3"/>
        <v>6.3549504813487096E-9</v>
      </c>
    </row>
    <row r="24" spans="1:26" x14ac:dyDescent="0.25">
      <c r="A24">
        <v>4.2898293421703304</v>
      </c>
      <c r="B24">
        <v>2.33799617065073</v>
      </c>
      <c r="C24">
        <v>4.2898293420967502</v>
      </c>
      <c r="D24">
        <v>2.33799617064372</v>
      </c>
      <c r="F24" s="1">
        <v>-3.2631389130610698E-9</v>
      </c>
      <c r="G24" s="1">
        <v>9.2068310918800298E-10</v>
      </c>
      <c r="H24" s="1">
        <v>2.5257189464909198E-9</v>
      </c>
      <c r="I24" s="1">
        <v>9.2068310911788598E-10</v>
      </c>
      <c r="K24">
        <f t="shared" si="0"/>
        <v>4.2898293421703304</v>
      </c>
      <c r="L24" s="1">
        <f t="shared" si="1"/>
        <v>3.2631389130610698E-9</v>
      </c>
      <c r="O24">
        <v>4.28948385705504</v>
      </c>
      <c r="P24">
        <v>2.3378930483363698</v>
      </c>
      <c r="Q24">
        <v>4.2894896511790002</v>
      </c>
      <c r="R24">
        <v>2.33785605077738</v>
      </c>
      <c r="T24" s="1">
        <v>-6.7179900659741798E-9</v>
      </c>
      <c r="U24" s="1">
        <v>9.1965188604439301E-10</v>
      </c>
      <c r="V24" s="1">
        <v>2.5223220373133902E-9</v>
      </c>
      <c r="W24" s="1">
        <v>9.1928191045451701E-10</v>
      </c>
      <c r="Y24">
        <f t="shared" si="2"/>
        <v>4.28948385705504</v>
      </c>
      <c r="Z24" s="1">
        <f t="shared" si="3"/>
        <v>6.7179900659741798E-9</v>
      </c>
    </row>
    <row r="25" spans="1:26" x14ac:dyDescent="0.25">
      <c r="A25">
        <v>4.3008096982392203</v>
      </c>
      <c r="B25">
        <v>2.3424133713174502</v>
      </c>
      <c r="C25">
        <v>4.3008096981636603</v>
      </c>
      <c r="D25">
        <v>2.3424133713101201</v>
      </c>
      <c r="F25" s="1">
        <v>-3.41532109976228E-9</v>
      </c>
      <c r="G25" s="1">
        <v>9.6485511585524992E-10</v>
      </c>
      <c r="H25" s="1">
        <v>2.6355225071599699E-9</v>
      </c>
      <c r="I25" s="1">
        <v>9.6485511578191809E-10</v>
      </c>
      <c r="K25">
        <f t="shared" si="0"/>
        <v>4.3008096982392203</v>
      </c>
      <c r="L25" s="1">
        <f t="shared" si="1"/>
        <v>3.41532109976228E-9</v>
      </c>
      <c r="O25">
        <v>4.3004422229582904</v>
      </c>
      <c r="P25">
        <v>2.3423002632371799</v>
      </c>
      <c r="Q25">
        <v>4.3004479231144304</v>
      </c>
      <c r="R25">
        <v>2.3422631293377001</v>
      </c>
      <c r="T25" s="1">
        <v>-7.0900739090795601E-9</v>
      </c>
      <c r="U25" s="1">
        <v>9.6372403505250709E-10</v>
      </c>
      <c r="V25" s="1">
        <v>2.6319047566677299E-9</v>
      </c>
      <c r="W25" s="1">
        <v>9.6335269605775297E-10</v>
      </c>
      <c r="Y25">
        <f t="shared" si="2"/>
        <v>4.3004422229582904</v>
      </c>
      <c r="Z25" s="1">
        <f t="shared" si="3"/>
        <v>7.0900739090795601E-9</v>
      </c>
    </row>
    <row r="26" spans="1:26" x14ac:dyDescent="0.25">
      <c r="A26">
        <v>4.3117899434244897</v>
      </c>
      <c r="B26">
        <v>2.3468707365841901</v>
      </c>
      <c r="C26">
        <v>4.3117899433470201</v>
      </c>
      <c r="D26">
        <v>2.3468707365765402</v>
      </c>
      <c r="F26" s="1">
        <v>-3.56861212271298E-9</v>
      </c>
      <c r="G26" s="1">
        <v>1.00942876852265E-9</v>
      </c>
      <c r="H26" s="1">
        <v>2.74532495899365E-9</v>
      </c>
      <c r="I26" s="1">
        <v>1.00942876844608E-9</v>
      </c>
      <c r="K26">
        <f t="shared" si="0"/>
        <v>4.3117899434244897</v>
      </c>
      <c r="L26" s="1">
        <f t="shared" si="1"/>
        <v>3.56861212271298E-9</v>
      </c>
      <c r="O26">
        <v>4.3113996425715397</v>
      </c>
      <c r="P26">
        <v>2.3467471192076701</v>
      </c>
      <c r="Q26">
        <v>4.3114052496430499</v>
      </c>
      <c r="R26">
        <v>2.3467098470796799</v>
      </c>
      <c r="T26" s="1">
        <v>-7.4716206522040803E-9</v>
      </c>
      <c r="U26" s="1">
        <v>1.0081925947574399E-9</v>
      </c>
      <c r="V26" s="1">
        <v>2.7414780219539299E-9</v>
      </c>
      <c r="W26" s="1">
        <v>1.0078198734774801E-9</v>
      </c>
      <c r="Y26">
        <f t="shared" si="2"/>
        <v>4.3113996425715397</v>
      </c>
      <c r="Z26" s="1">
        <f t="shared" si="3"/>
        <v>7.4716206522040803E-9</v>
      </c>
    </row>
    <row r="27" spans="1:26" x14ac:dyDescent="0.25">
      <c r="A27">
        <v>4.3227700739896999</v>
      </c>
      <c r="B27">
        <v>2.35136904274056</v>
      </c>
      <c r="C27">
        <v>4.3227700739104096</v>
      </c>
      <c r="D27">
        <v>2.3513690427325802</v>
      </c>
      <c r="F27" s="1">
        <v>-3.7230493463358299E-9</v>
      </c>
      <c r="G27" s="1">
        <v>1.05441183008629E-9</v>
      </c>
      <c r="H27" s="1">
        <v>2.8551262646275099E-9</v>
      </c>
      <c r="I27" s="1">
        <v>1.05441183000649E-9</v>
      </c>
      <c r="K27">
        <f t="shared" si="0"/>
        <v>4.3227700739896999</v>
      </c>
      <c r="L27" s="1">
        <f t="shared" si="1"/>
        <v>3.7230493463358299E-9</v>
      </c>
      <c r="O27">
        <v>4.3223560720513197</v>
      </c>
      <c r="P27">
        <v>2.3512343614332099</v>
      </c>
      <c r="Q27">
        <v>4.3223615869419802</v>
      </c>
      <c r="R27">
        <v>2.35119694914943</v>
      </c>
      <c r="T27" s="1">
        <v>-7.8630687301295404E-9</v>
      </c>
      <c r="U27" s="1">
        <v>1.05306501701281E-9</v>
      </c>
      <c r="V27" s="1">
        <v>2.8510413949432201E-9</v>
      </c>
      <c r="W27" s="1">
        <v>1.0526908941750399E-9</v>
      </c>
      <c r="Y27">
        <f t="shared" si="2"/>
        <v>4.3223560720513197</v>
      </c>
      <c r="Z27" s="1">
        <f t="shared" si="3"/>
        <v>7.8630687301295404E-9</v>
      </c>
    </row>
    <row r="28" spans="1:26" x14ac:dyDescent="0.25">
      <c r="A28">
        <v>4.3337500860586298</v>
      </c>
      <c r="B28">
        <v>2.35590908363532</v>
      </c>
      <c r="C28">
        <v>4.3337500859776101</v>
      </c>
      <c r="D28">
        <v>2.35590908362702</v>
      </c>
      <c r="F28" s="1">
        <v>-3.8786715326821797E-9</v>
      </c>
      <c r="G28" s="1">
        <v>1.09981223903392E-9</v>
      </c>
      <c r="H28" s="1">
        <v>2.9649263852994799E-9</v>
      </c>
      <c r="I28" s="1">
        <v>1.0998122389508899E-9</v>
      </c>
      <c r="K28">
        <f t="shared" si="0"/>
        <v>4.3337500860586298</v>
      </c>
      <c r="L28" s="1">
        <f t="shared" si="1"/>
        <v>3.8786715326821797E-9</v>
      </c>
      <c r="O28">
        <v>4.3333114654566698</v>
      </c>
      <c r="P28">
        <v>2.3557627507089598</v>
      </c>
      <c r="Q28">
        <v>4.3333168890894997</v>
      </c>
      <c r="R28">
        <v>2.35572519630175</v>
      </c>
      <c r="T28" s="1">
        <v>-8.2648775522642396E-9</v>
      </c>
      <c r="U28" s="1">
        <v>1.09834890977032E-9</v>
      </c>
      <c r="V28" s="1">
        <v>2.9605944164184401E-9</v>
      </c>
      <c r="W28" s="1">
        <v>1.0979733656982301E-9</v>
      </c>
      <c r="Y28">
        <f t="shared" si="2"/>
        <v>4.3333114654566698</v>
      </c>
      <c r="Z28" s="1">
        <f t="shared" si="3"/>
        <v>8.2648775522642396E-9</v>
      </c>
    </row>
    <row r="29" spans="1:26" x14ac:dyDescent="0.25">
      <c r="A29">
        <v>4.3447299756093303</v>
      </c>
      <c r="B29">
        <v>2.36049167117771</v>
      </c>
      <c r="C29">
        <v>4.3447299755266604</v>
      </c>
      <c r="D29">
        <v>2.3604916711690902</v>
      </c>
      <c r="F29" s="1">
        <v>-4.0355189012508702E-9</v>
      </c>
      <c r="G29" s="1">
        <v>1.14563811445783E-9</v>
      </c>
      <c r="H29" s="1">
        <v>3.07472528079005E-9</v>
      </c>
      <c r="I29" s="1">
        <v>1.14563811437157E-9</v>
      </c>
      <c r="K29">
        <f t="shared" si="0"/>
        <v>4.3447299756093303</v>
      </c>
      <c r="L29" s="1">
        <f t="shared" si="1"/>
        <v>4.0355189012508702E-9</v>
      </c>
      <c r="O29">
        <v>4.34426577462248</v>
      </c>
      <c r="P29">
        <v>2.3603330638031199</v>
      </c>
      <c r="Q29">
        <v>4.3442711079384004</v>
      </c>
      <c r="R29">
        <v>2.3602953652632301</v>
      </c>
      <c r="T29" s="1">
        <v>-8.6775287697449298E-9</v>
      </c>
      <c r="U29" s="1">
        <v>1.14405204071195E-9</v>
      </c>
      <c r="V29" s="1">
        <v>3.0701366049074501E-9</v>
      </c>
      <c r="W29" s="1">
        <v>1.1436750553130499E-9</v>
      </c>
      <c r="Y29">
        <f t="shared" si="2"/>
        <v>4.34426577462248</v>
      </c>
      <c r="Z29" s="1">
        <f t="shared" si="3"/>
        <v>8.6775287697449298E-9</v>
      </c>
    </row>
    <row r="30" spans="1:26" x14ac:dyDescent="0.25">
      <c r="A30">
        <v>4.3557097384678896</v>
      </c>
      <c r="B30">
        <v>2.3651176358548902</v>
      </c>
      <c r="C30">
        <v>4.3557097383836503</v>
      </c>
      <c r="D30">
        <v>2.36511763584594</v>
      </c>
      <c r="F30" s="1">
        <v>-4.1936331913294803E-9</v>
      </c>
      <c r="G30" s="1">
        <v>1.1918977612296E-9</v>
      </c>
      <c r="H30" s="1">
        <v>3.1845229093599099E-9</v>
      </c>
      <c r="I30" s="1">
        <v>1.1918977611401001E-9</v>
      </c>
      <c r="K30">
        <f t="shared" si="0"/>
        <v>4.3557097384678896</v>
      </c>
      <c r="L30" s="1">
        <f t="shared" si="1"/>
        <v>4.1936331913294803E-9</v>
      </c>
      <c r="O30">
        <v>4.3552189490244899</v>
      </c>
      <c r="P30">
        <v>2.3649460938256399</v>
      </c>
      <c r="Q30">
        <v>4.35522419298107</v>
      </c>
      <c r="R30">
        <v>2.3649082491009699</v>
      </c>
      <c r="T30" s="1">
        <v>-9.10152762531702E-9</v>
      </c>
      <c r="U30" s="1">
        <v>1.1901823409371001E-9</v>
      </c>
      <c r="V30" s="1">
        <v>3.1796674553341702E-9</v>
      </c>
      <c r="W30" s="1">
        <v>1.1898038936904501E-9</v>
      </c>
      <c r="Y30">
        <f t="shared" si="2"/>
        <v>4.3552189490244899</v>
      </c>
      <c r="Z30" s="1">
        <f t="shared" si="3"/>
        <v>9.10152762531702E-9</v>
      </c>
    </row>
    <row r="31" spans="1:26" x14ac:dyDescent="0.25">
      <c r="A31">
        <v>4.3666893703018204</v>
      </c>
      <c r="B31">
        <v>2.3697878272661201</v>
      </c>
      <c r="C31">
        <v>4.3666893702160898</v>
      </c>
      <c r="D31">
        <v>2.3697878272568502</v>
      </c>
      <c r="F31" s="1">
        <v>-4.3530577276396102E-9</v>
      </c>
      <c r="G31" s="1">
        <v>1.23859967534195E-9</v>
      </c>
      <c r="H31" s="1">
        <v>3.2943192276843099E-9</v>
      </c>
      <c r="I31" s="1">
        <v>1.23859967524921E-9</v>
      </c>
      <c r="K31">
        <f t="shared" si="0"/>
        <v>4.3666893703018204</v>
      </c>
      <c r="L31" s="1">
        <f t="shared" si="1"/>
        <v>4.3530577276396102E-9</v>
      </c>
      <c r="O31">
        <v>4.366170935635</v>
      </c>
      <c r="P31">
        <v>2.3696026506018999</v>
      </c>
      <c r="Q31">
        <v>4.36617609120532</v>
      </c>
      <c r="R31">
        <v>2.3695646575962499</v>
      </c>
      <c r="T31" s="1">
        <v>-9.5374043958340599E-9</v>
      </c>
      <c r="U31" s="1">
        <v>1.23674790869969E-9</v>
      </c>
      <c r="V31" s="1">
        <v>3.2891864375766501E-9</v>
      </c>
      <c r="W31" s="1">
        <v>1.2363679786431701E-9</v>
      </c>
      <c r="Y31">
        <f t="shared" si="2"/>
        <v>4.366170935635</v>
      </c>
      <c r="Z31" s="1">
        <f t="shared" si="3"/>
        <v>9.5374043958340599E-9</v>
      </c>
    </row>
    <row r="32" spans="1:26" x14ac:dyDescent="0.25">
      <c r="A32">
        <v>4.3776688666132797</v>
      </c>
      <c r="B32">
        <v>2.3745031146743401</v>
      </c>
      <c r="C32">
        <v>4.3776688665261299</v>
      </c>
      <c r="D32">
        <v>2.3745031146647402</v>
      </c>
      <c r="F32" s="1">
        <v>-4.5138374886910499E-9</v>
      </c>
      <c r="G32" s="1">
        <v>1.2857525494240801E-9</v>
      </c>
      <c r="H32" s="1">
        <v>3.40411419078475E-9</v>
      </c>
      <c r="I32" s="1">
        <v>1.2857525493281201E-9</v>
      </c>
      <c r="K32">
        <f t="shared" si="0"/>
        <v>4.3776688666132797</v>
      </c>
      <c r="L32" s="1">
        <f t="shared" si="1"/>
        <v>4.5138374886910499E-9</v>
      </c>
      <c r="O32">
        <v>4.3771216787687504</v>
      </c>
      <c r="P32">
        <v>2.3743035610510699</v>
      </c>
      <c r="Q32">
        <v>4.3771267469402702</v>
      </c>
      <c r="R32">
        <v>2.3742654176227802</v>
      </c>
      <c r="T32" s="1">
        <v>-9.9857159339933294E-9</v>
      </c>
      <c r="U32" s="1">
        <v>1.28375701319145E-9</v>
      </c>
      <c r="V32" s="1">
        <v>3.3986929949261499E-9</v>
      </c>
      <c r="W32" s="1">
        <v>1.2833755789085101E-9</v>
      </c>
      <c r="Y32">
        <f t="shared" si="2"/>
        <v>4.3771216787687504</v>
      </c>
      <c r="Z32" s="1">
        <f t="shared" si="3"/>
        <v>9.9857159339933294E-9</v>
      </c>
    </row>
    <row r="33" spans="1:26" x14ac:dyDescent="0.25">
      <c r="A33">
        <v>4.3886482227318204</v>
      </c>
      <c r="B33">
        <v>2.3792643875755601</v>
      </c>
      <c r="C33">
        <v>4.3886482226433197</v>
      </c>
      <c r="D33">
        <v>2.3792643875656401</v>
      </c>
      <c r="F33" s="1">
        <v>-4.6760191789907402E-9</v>
      </c>
      <c r="G33" s="1">
        <v>1.3333652784363E-9</v>
      </c>
      <c r="H33" s="1">
        <v>3.5139077519566399E-9</v>
      </c>
      <c r="I33" s="1">
        <v>1.3333652783371099E-9</v>
      </c>
      <c r="K33">
        <f t="shared" si="0"/>
        <v>4.3886482227318204</v>
      </c>
      <c r="L33" s="1">
        <f t="shared" si="1"/>
        <v>4.6760191789907402E-9</v>
      </c>
      <c r="O33">
        <v>4.3880711199181697</v>
      </c>
      <c r="P33">
        <v>2.3790496695686101</v>
      </c>
      <c r="Q33">
        <v>4.3880761016917296</v>
      </c>
      <c r="R33">
        <v>2.3790113735292202</v>
      </c>
      <c r="T33" s="1">
        <v>-1.04470473154539E-8</v>
      </c>
      <c r="U33" s="1">
        <v>1.3312180983668399E-9</v>
      </c>
      <c r="V33" s="1">
        <v>3.5081865424407299E-9</v>
      </c>
      <c r="W33" s="1">
        <v>1.3308351379729699E-9</v>
      </c>
      <c r="Y33">
        <f t="shared" si="2"/>
        <v>4.3880711199181697</v>
      </c>
      <c r="Z33" s="1">
        <f t="shared" si="3"/>
        <v>1.04470473154539E-8</v>
      </c>
    </row>
    <row r="34" spans="1:26" x14ac:dyDescent="0.25">
      <c r="A34">
        <v>4.3996274338069199</v>
      </c>
      <c r="B34">
        <v>2.3840725562870202</v>
      </c>
      <c r="C34">
        <v>4.3996274337171597</v>
      </c>
      <c r="D34">
        <v>2.3840725562767799</v>
      </c>
      <c r="F34" s="1">
        <v>-4.8396513036053101E-9</v>
      </c>
      <c r="G34" s="1">
        <v>1.38144696555094E-9</v>
      </c>
      <c r="H34" s="1">
        <v>3.62369986269499E-9</v>
      </c>
      <c r="I34" s="1">
        <v>1.3814469654485199E-9</v>
      </c>
      <c r="K34">
        <f t="shared" si="0"/>
        <v>4.3996274338069199</v>
      </c>
      <c r="L34" s="1">
        <f t="shared" si="1"/>
        <v>4.8396513036053101E-9</v>
      </c>
      <c r="O34">
        <v>4.3990191975774797</v>
      </c>
      <c r="P34">
        <v>2.3838418384124198</v>
      </c>
      <c r="Q34">
        <v>4.3990240939663403</v>
      </c>
      <c r="R34">
        <v>2.38380338752529</v>
      </c>
      <c r="T34" s="1">
        <v>-1.0922013597962601E-8</v>
      </c>
      <c r="U34" s="1">
        <v>1.3791397868049499E-9</v>
      </c>
      <c r="V34" s="1">
        <v>3.6176664651868401E-9</v>
      </c>
      <c r="W34" s="1">
        <v>1.37875527793363E-9</v>
      </c>
      <c r="Y34">
        <f t="shared" si="2"/>
        <v>4.3990191975774797</v>
      </c>
      <c r="Z34" s="1">
        <f t="shared" si="3"/>
        <v>1.0922013597962601E-8</v>
      </c>
    </row>
    <row r="35" spans="1:26" x14ac:dyDescent="0.25">
      <c r="A35">
        <v>4.4106064948000103</v>
      </c>
      <c r="B35">
        <v>2.3889285525544102</v>
      </c>
      <c r="C35">
        <v>4.4106064947090502</v>
      </c>
      <c r="D35">
        <v>2.3889285525438502</v>
      </c>
      <c r="F35" s="1">
        <v>-5.0047842482925403E-9</v>
      </c>
      <c r="G35" s="1">
        <v>1.43000692822483E-9</v>
      </c>
      <c r="H35" s="1">
        <v>3.7334904726139601E-9</v>
      </c>
      <c r="I35" s="1">
        <v>1.43000692811918E-9</v>
      </c>
      <c r="K35">
        <f t="shared" si="0"/>
        <v>4.4106064948000103</v>
      </c>
      <c r="L35" s="1">
        <f t="shared" si="1"/>
        <v>5.0047842482925403E-9</v>
      </c>
      <c r="O35">
        <v>4.4099658470545302</v>
      </c>
      <c r="P35">
        <v>2.3886809480920101</v>
      </c>
      <c r="Q35">
        <v>4.4099706590834904</v>
      </c>
      <c r="R35">
        <v>2.3886423400708501</v>
      </c>
      <c r="T35" s="1">
        <v>-1.14112617031203E-8</v>
      </c>
      <c r="U35" s="1">
        <v>1.42753088360084E-9</v>
      </c>
      <c r="V35" s="1">
        <v>3.7271321163583304E-9</v>
      </c>
      <c r="W35" s="1">
        <v>1.42714480338924E-9</v>
      </c>
      <c r="Y35">
        <f t="shared" si="2"/>
        <v>4.4099658470545302</v>
      </c>
      <c r="Z35" s="1">
        <f t="shared" si="3"/>
        <v>1.14112617031203E-8</v>
      </c>
    </row>
    <row r="36" spans="1:26" x14ac:dyDescent="0.25">
      <c r="A36">
        <v>4.4215854004763404</v>
      </c>
      <c r="B36">
        <v>2.3938333301791799</v>
      </c>
      <c r="C36">
        <v>4.4215854003842496</v>
      </c>
      <c r="D36">
        <v>2.3938333301682899</v>
      </c>
      <c r="F36" s="1">
        <v>-5.1714703607252998E-9</v>
      </c>
      <c r="G36" s="1">
        <v>1.4790547044725201E-9</v>
      </c>
      <c r="H36" s="1">
        <v>3.8432795293658901E-9</v>
      </c>
      <c r="I36" s="1">
        <v>1.4790547043636499E-9</v>
      </c>
      <c r="K36">
        <f t="shared" si="0"/>
        <v>4.4215854004763404</v>
      </c>
      <c r="L36" s="1">
        <f t="shared" si="1"/>
        <v>5.1714703607252998E-9</v>
      </c>
      <c r="O36">
        <v>4.4209110002693697</v>
      </c>
      <c r="P36">
        <v>2.3935678977598198</v>
      </c>
      <c r="Q36">
        <v>4.4209157289739602</v>
      </c>
      <c r="R36">
        <v>2.3935291302672299</v>
      </c>
      <c r="T36" s="1">
        <v>-1.19154724303971E-8</v>
      </c>
      <c r="U36" s="1">
        <v>1.4764003802789001E-9</v>
      </c>
      <c r="V36" s="1">
        <v>3.8365828152630598E-9</v>
      </c>
      <c r="W36" s="1">
        <v>1.47601270535306E-9</v>
      </c>
      <c r="Y36">
        <f t="shared" si="2"/>
        <v>4.4209110002693697</v>
      </c>
      <c r="Z36" s="1">
        <f t="shared" si="3"/>
        <v>1.19154724303971E-8</v>
      </c>
    </row>
    <row r="37" spans="1:26" x14ac:dyDescent="0.25">
      <c r="A37">
        <v>4.43256414539609</v>
      </c>
      <c r="B37">
        <v>2.3987878656663701</v>
      </c>
      <c r="C37">
        <v>4.4325641453029396</v>
      </c>
      <c r="D37">
        <v>2.39878786565516</v>
      </c>
      <c r="F37" s="1">
        <v>-5.3397640387764497E-9</v>
      </c>
      <c r="G37" s="1">
        <v>1.5286000593444401E-9</v>
      </c>
      <c r="H37" s="1">
        <v>3.9530669785528501E-9</v>
      </c>
      <c r="I37" s="1">
        <v>1.5286000592323501E-9</v>
      </c>
      <c r="K37">
        <f t="shared" si="0"/>
        <v>4.43256414539609</v>
      </c>
      <c r="L37" s="1">
        <f t="shared" si="1"/>
        <v>5.3397640387764497E-9</v>
      </c>
      <c r="O37">
        <v>4.4318545855392104</v>
      </c>
      <c r="P37">
        <v>2.39850360560416</v>
      </c>
      <c r="Q37">
        <v>4.4318592319649799</v>
      </c>
      <c r="R37">
        <v>2.3984646762501298</v>
      </c>
      <c r="T37" s="1">
        <v>-1.24353626076434E-8</v>
      </c>
      <c r="U37" s="1">
        <v>1.52575745872236E-9</v>
      </c>
      <c r="V37" s="1">
        <v>3.9460178451731804E-9</v>
      </c>
      <c r="W37" s="1">
        <v>1.52536816518206E-9</v>
      </c>
      <c r="Y37">
        <f t="shared" si="2"/>
        <v>4.4318545855392104</v>
      </c>
      <c r="Z37" s="1">
        <f t="shared" si="3"/>
        <v>1.24353626076434E-8</v>
      </c>
    </row>
    <row r="38" spans="1:26" x14ac:dyDescent="0.25">
      <c r="A38">
        <v>4.4435427239055203</v>
      </c>
      <c r="B38">
        <v>2.4037931588939498</v>
      </c>
      <c r="C38">
        <v>4.4435427238113698</v>
      </c>
      <c r="D38">
        <v>2.40379315888242</v>
      </c>
      <c r="F38" s="1">
        <v>-5.50972182016274E-9</v>
      </c>
      <c r="G38" s="1">
        <v>1.57865299162022E-9</v>
      </c>
      <c r="H38" s="1">
        <v>4.0628527636371402E-9</v>
      </c>
      <c r="I38" s="1">
        <v>1.57865299150491E-9</v>
      </c>
      <c r="K38">
        <f t="shared" si="0"/>
        <v>4.4435427239055203</v>
      </c>
      <c r="L38" s="1">
        <f t="shared" si="1"/>
        <v>5.50972182016274E-9</v>
      </c>
      <c r="O38">
        <v>4.4427965273480003</v>
      </c>
      <c r="P38">
        <v>2.40348900924256</v>
      </c>
      <c r="Q38">
        <v>4.4428010925498098</v>
      </c>
      <c r="R38">
        <v>2.4034499155828799</v>
      </c>
      <c r="T38" s="1">
        <v>-1.29716873954155E-8</v>
      </c>
      <c r="U38" s="1">
        <v>1.57561149510633E-9</v>
      </c>
      <c r="V38" s="1">
        <v>4.0554364510215398E-9</v>
      </c>
      <c r="W38" s="1">
        <v>1.57522055850947E-9</v>
      </c>
      <c r="Y38">
        <f t="shared" si="2"/>
        <v>4.4427965273480003</v>
      </c>
      <c r="Z38" s="1">
        <f t="shared" si="3"/>
        <v>1.29716873954155E-8</v>
      </c>
    </row>
    <row r="39" spans="1:26" x14ac:dyDescent="0.25">
      <c r="A39">
        <v>4.4545211301272696</v>
      </c>
      <c r="B39">
        <v>2.4088502338042002</v>
      </c>
      <c r="C39">
        <v>4.4545211300321803</v>
      </c>
      <c r="D39">
        <v>2.4088502337923399</v>
      </c>
      <c r="F39" s="1">
        <v>-5.6814024783413698E-9</v>
      </c>
      <c r="G39" s="1">
        <v>1.62922374072268E-9</v>
      </c>
      <c r="H39" s="1">
        <v>4.1726368258452603E-9</v>
      </c>
      <c r="I39" s="1">
        <v>1.6292237406041601E-9</v>
      </c>
      <c r="K39">
        <f t="shared" si="0"/>
        <v>4.4545211301272696</v>
      </c>
      <c r="L39" s="1">
        <f t="shared" si="1"/>
        <v>5.6814024783413698E-9</v>
      </c>
      <c r="O39">
        <v>4.4537367460997599</v>
      </c>
      <c r="P39">
        <v>2.4085250661144202</v>
      </c>
      <c r="Q39">
        <v>4.4537412311412403</v>
      </c>
      <c r="R39">
        <v>2.4084858056490899</v>
      </c>
      <c r="T39" s="1">
        <v>-1.3525242753447101E-8</v>
      </c>
      <c r="U39" s="1">
        <v>1.62597206382488E-9</v>
      </c>
      <c r="V39" s="1">
        <v>4.1648378369358601E-9</v>
      </c>
      <c r="W39" s="1">
        <v>1.6255794591715701E-9</v>
      </c>
      <c r="Y39">
        <f t="shared" si="2"/>
        <v>4.4537367460997599</v>
      </c>
      <c r="Z39" s="1">
        <f t="shared" si="3"/>
        <v>1.3525242753447101E-8</v>
      </c>
    </row>
    <row r="40" spans="1:26" x14ac:dyDescent="0.25">
      <c r="A40">
        <v>4.46549935795026</v>
      </c>
      <c r="B40">
        <v>2.4139601391180001</v>
      </c>
      <c r="C40">
        <v>4.4654993578543003</v>
      </c>
      <c r="D40">
        <v>2.4139601391058201</v>
      </c>
      <c r="F40" s="1">
        <v>-5.8548671240732396E-9</v>
      </c>
      <c r="G40" s="1">
        <v>1.6803227938606801E-9</v>
      </c>
      <c r="H40" s="1">
        <v>4.28241910406645E-9</v>
      </c>
      <c r="I40" s="1">
        <v>1.6803227937389499E-9</v>
      </c>
      <c r="K40">
        <f t="shared" si="0"/>
        <v>4.46549935795026</v>
      </c>
      <c r="L40" s="1">
        <f t="shared" si="1"/>
        <v>5.8548671240732396E-9</v>
      </c>
      <c r="O40">
        <v>4.4646751578545398</v>
      </c>
      <c r="P40">
        <v>2.4136127538719401</v>
      </c>
      <c r="Q40">
        <v>4.4646795638075503</v>
      </c>
      <c r="R40">
        <v>2.4135733240435502</v>
      </c>
      <c r="T40" s="1">
        <v>-1.40968680812748E-8</v>
      </c>
      <c r="U40" s="1">
        <v>1.67684894140008E-9</v>
      </c>
      <c r="V40" s="1">
        <v>4.2742211635989404E-9</v>
      </c>
      <c r="W40" s="1">
        <v>1.6764546431162099E-9</v>
      </c>
      <c r="Y40">
        <f t="shared" si="2"/>
        <v>4.4646751578545398</v>
      </c>
      <c r="Z40" s="1">
        <f t="shared" si="3"/>
        <v>1.40968680812748E-8</v>
      </c>
    </row>
    <row r="41" spans="1:26" x14ac:dyDescent="0.25">
      <c r="A41">
        <v>4.4764774010194497</v>
      </c>
      <c r="B41">
        <v>2.4191239490730601</v>
      </c>
      <c r="C41">
        <v>4.47647740092268</v>
      </c>
      <c r="D41">
        <v>2.41912394906057</v>
      </c>
      <c r="F41" s="1">
        <v>-6.0301793078387797E-9</v>
      </c>
      <c r="G41" s="1">
        <v>1.73196089341133E-9</v>
      </c>
      <c r="H41" s="1">
        <v>4.3921995347502203E-9</v>
      </c>
      <c r="I41" s="1">
        <v>1.7319608932864001E-9</v>
      </c>
      <c r="K41">
        <f t="shared" si="0"/>
        <v>4.4764774010194497</v>
      </c>
      <c r="L41" s="1">
        <f t="shared" si="1"/>
        <v>6.0301793078387797E-9</v>
      </c>
      <c r="O41">
        <v>4.4756116740456404</v>
      </c>
      <c r="P41">
        <v>2.41875307076783</v>
      </c>
      <c r="Q41">
        <v>4.4756160019898203</v>
      </c>
      <c r="R41">
        <v>2.4187134689598899</v>
      </c>
      <c r="T41" s="1">
        <v>-1.46874490458515E-8</v>
      </c>
      <c r="U41" s="1">
        <v>1.7282521103590601E-9</v>
      </c>
      <c r="V41" s="1">
        <v>4.3835855454216496E-9</v>
      </c>
      <c r="W41" s="1">
        <v>1.7278560922795799E-9</v>
      </c>
      <c r="Y41">
        <f t="shared" si="2"/>
        <v>4.4756116740456404</v>
      </c>
      <c r="Z41" s="1">
        <f t="shared" si="3"/>
        <v>1.46874490458515E-8</v>
      </c>
    </row>
    <row r="42" spans="1:26" x14ac:dyDescent="0.25">
      <c r="A42">
        <v>4.4874552527246703</v>
      </c>
      <c r="B42">
        <v>2.4243427641865698</v>
      </c>
      <c r="C42">
        <v>4.4874552526271501</v>
      </c>
      <c r="D42">
        <v>2.42434276417376</v>
      </c>
      <c r="F42" s="1">
        <v>-6.2074051312688299E-9</v>
      </c>
      <c r="G42" s="1">
        <v>1.7841490445464301E-9</v>
      </c>
      <c r="H42" s="1">
        <v>4.5019780517949E-9</v>
      </c>
      <c r="I42" s="1">
        <v>1.7841490444183E-9</v>
      </c>
      <c r="K42">
        <f t="shared" si="0"/>
        <v>4.4874552527246703</v>
      </c>
      <c r="L42" s="1">
        <f t="shared" si="1"/>
        <v>6.2074051312688299E-9</v>
      </c>
      <c r="O42">
        <v>4.4865462011762798</v>
      </c>
      <c r="P42">
        <v>2.4239470360380602</v>
      </c>
      <c r="Q42">
        <v>4.4865504521986699</v>
      </c>
      <c r="R42">
        <v>2.42390725957324</v>
      </c>
      <c r="T42" s="1">
        <v>-1.5297920615129402E-8</v>
      </c>
      <c r="U42" s="1">
        <v>1.7801917630613101E-9</v>
      </c>
      <c r="V42" s="1">
        <v>4.4929300475100897E-9</v>
      </c>
      <c r="W42" s="1">
        <v>1.77979399841308E-9</v>
      </c>
      <c r="Y42">
        <f t="shared" si="2"/>
        <v>4.4865462011762798</v>
      </c>
      <c r="Z42" s="1">
        <f t="shared" si="3"/>
        <v>1.5297920615129402E-8</v>
      </c>
    </row>
    <row r="43" spans="1:26" x14ac:dyDescent="0.25">
      <c r="A43">
        <v>4.4984329061889303</v>
      </c>
      <c r="B43">
        <v>2.4296177120432798</v>
      </c>
      <c r="C43">
        <v>4.49843290609072</v>
      </c>
      <c r="D43">
        <v>2.4296177120301499</v>
      </c>
      <c r="F43" s="1">
        <v>-6.3866133642775902E-9</v>
      </c>
      <c r="G43" s="1">
        <v>1.8368985231135101E-9</v>
      </c>
      <c r="H43" s="1">
        <v>4.6117545864305799E-9</v>
      </c>
      <c r="I43" s="1">
        <v>1.83689852298218E-9</v>
      </c>
      <c r="K43">
        <f t="shared" si="0"/>
        <v>4.4984329061889303</v>
      </c>
      <c r="L43" s="1">
        <f t="shared" si="1"/>
        <v>6.3866133642775902E-9</v>
      </c>
      <c r="O43">
        <v>4.4974786404947897</v>
      </c>
      <c r="P43">
        <v>2.4291956902781102</v>
      </c>
      <c r="Q43">
        <v>4.4974828156895397</v>
      </c>
      <c r="R43">
        <v>2.4291557364165399</v>
      </c>
      <c r="T43" s="1">
        <v>-1.5929270305665699E-8</v>
      </c>
      <c r="U43" s="1">
        <v>1.83267830546185E-9</v>
      </c>
      <c r="V43" s="1">
        <v>4.6022536824187999E-9</v>
      </c>
      <c r="W43" s="1">
        <v>1.8322787668460901E-9</v>
      </c>
      <c r="Y43">
        <f t="shared" si="2"/>
        <v>4.4974786404947897</v>
      </c>
      <c r="Z43" s="1">
        <f t="shared" si="3"/>
        <v>1.5929270305665699E-8</v>
      </c>
    </row>
    <row r="44" spans="1:26" x14ac:dyDescent="0.25">
      <c r="A44">
        <v>4.5094103542589501</v>
      </c>
      <c r="B44">
        <v>2.4349499481113601</v>
      </c>
      <c r="C44">
        <v>4.5094103541601003</v>
      </c>
      <c r="D44">
        <v>2.4349499480979002</v>
      </c>
      <c r="F44" s="1">
        <v>-6.5678755396803003E-9</v>
      </c>
      <c r="G44" s="1">
        <v>1.8902208837942699E-9</v>
      </c>
      <c r="H44" s="1">
        <v>4.7215290671244101E-9</v>
      </c>
      <c r="I44" s="1">
        <v>1.8902208836597501E-9</v>
      </c>
      <c r="K44">
        <f t="shared" si="0"/>
        <v>4.5094103542589501</v>
      </c>
      <c r="L44" s="1">
        <f t="shared" si="1"/>
        <v>6.5678755396803003E-9</v>
      </c>
      <c r="O44">
        <v>4.5084088876457402</v>
      </c>
      <c r="P44">
        <v>2.4345000958104301</v>
      </c>
      <c r="Q44">
        <v>4.5084129881138697</v>
      </c>
      <c r="R44">
        <v>2.4344599617478702</v>
      </c>
      <c r="T44" s="1">
        <v>-1.6582541671805699E-8</v>
      </c>
      <c r="U44" s="1">
        <v>1.88572236078504E-9</v>
      </c>
      <c r="V44" s="1">
        <v>4.7115554066621499E-9</v>
      </c>
      <c r="W44" s="1">
        <v>1.8853210201594699E-9</v>
      </c>
      <c r="Y44">
        <f t="shared" si="2"/>
        <v>4.5084088876457402</v>
      </c>
      <c r="Z44" s="1">
        <f t="shared" si="3"/>
        <v>1.6582541671805699E-8</v>
      </c>
    </row>
    <row r="45" spans="1:26" x14ac:dyDescent="0.25">
      <c r="A45">
        <v>4.5203875894834997</v>
      </c>
      <c r="B45">
        <v>2.44034065657991</v>
      </c>
      <c r="C45">
        <v>4.5203875893840504</v>
      </c>
      <c r="D45">
        <v>2.4403406565661299</v>
      </c>
      <c r="F45" s="1">
        <v>-6.7512661699087302E-9</v>
      </c>
      <c r="G45" s="1">
        <v>1.9441279684797899E-9</v>
      </c>
      <c r="H45" s="1">
        <v>4.8313014193639396E-9</v>
      </c>
      <c r="I45" s="1">
        <v>1.9441279683420702E-9</v>
      </c>
      <c r="K45">
        <f t="shared" si="0"/>
        <v>4.5203875894834997</v>
      </c>
      <c r="L45" s="1">
        <f t="shared" si="1"/>
        <v>6.7512661699087302E-9</v>
      </c>
      <c r="O45">
        <v>4.5193368322979097</v>
      </c>
      <c r="P45">
        <v>2.4398613370419802</v>
      </c>
      <c r="Q45">
        <v>4.51934085914717</v>
      </c>
      <c r="R45">
        <v>2.4398210199080399</v>
      </c>
      <c r="T45" s="1">
        <v>-1.72588380257555E-8</v>
      </c>
      <c r="U45" s="1">
        <v>1.9393347731005502E-9</v>
      </c>
      <c r="V45" s="1">
        <v>4.8208341169950898E-9</v>
      </c>
      <c r="W45" s="1">
        <v>1.93893160176114E-9</v>
      </c>
      <c r="Y45">
        <f t="shared" si="2"/>
        <v>4.5193368322979097</v>
      </c>
      <c r="Z45" s="1">
        <f t="shared" si="3"/>
        <v>1.72588380257555E-8</v>
      </c>
    </row>
    <row r="46" spans="1:26" x14ac:dyDescent="0.25">
      <c r="A46">
        <v>4.53136460411194</v>
      </c>
      <c r="B46">
        <v>2.4457910512349201</v>
      </c>
      <c r="C46">
        <v>4.5313646040119702</v>
      </c>
      <c r="D46">
        <v>2.4457910512208301</v>
      </c>
      <c r="F46" s="1">
        <v>-6.9368627610622003E-9</v>
      </c>
      <c r="G46" s="1">
        <v>1.99863191502987E-9</v>
      </c>
      <c r="H46" s="1">
        <v>4.9410715656430796E-9</v>
      </c>
      <c r="I46" s="1">
        <v>1.9986319148889801E-9</v>
      </c>
      <c r="K46">
        <f t="shared" si="0"/>
        <v>4.53136460411194</v>
      </c>
      <c r="L46" s="1">
        <f t="shared" si="1"/>
        <v>6.9368627610622003E-9</v>
      </c>
      <c r="O46">
        <v>4.5302623577366496</v>
      </c>
      <c r="P46">
        <v>2.4452805208043502</v>
      </c>
      <c r="Q46">
        <v>4.5302663120814097</v>
      </c>
      <c r="R46">
        <v>2.44524001766059</v>
      </c>
      <c r="T46" s="1">
        <v>-1.79593265139921E-8</v>
      </c>
      <c r="U46" s="1">
        <v>1.9935266107241898E-9</v>
      </c>
      <c r="V46" s="1">
        <v>4.9300886463375398E-9</v>
      </c>
      <c r="W46" s="1">
        <v>1.9931215792865901E-9</v>
      </c>
      <c r="Y46">
        <f t="shared" si="2"/>
        <v>4.5302623577366496</v>
      </c>
      <c r="Z46" s="1">
        <f t="shared" si="3"/>
        <v>1.79593265139921E-8</v>
      </c>
    </row>
    <row r="47" spans="1:26" x14ac:dyDescent="0.25">
      <c r="A47">
        <v>4.5423413900729397</v>
      </c>
      <c r="B47">
        <v>2.4513023763550899</v>
      </c>
      <c r="C47">
        <v>4.5423413899724698</v>
      </c>
      <c r="D47">
        <v>2.45130237634068</v>
      </c>
      <c r="F47" s="1">
        <v>-7.1247460267898102E-9</v>
      </c>
      <c r="G47" s="1">
        <v>2.0537451662315902E-9</v>
      </c>
      <c r="H47" s="1">
        <v>5.0508394252481398E-9</v>
      </c>
      <c r="I47" s="1">
        <v>2.0537451660875098E-9</v>
      </c>
      <c r="K47">
        <f t="shared" si="0"/>
        <v>4.5423413900729397</v>
      </c>
      <c r="L47" s="1">
        <f t="shared" si="1"/>
        <v>7.1247460267898102E-9</v>
      </c>
      <c r="O47">
        <v>4.5411853404412401</v>
      </c>
      <c r="P47">
        <v>2.45075877668459</v>
      </c>
      <c r="Q47">
        <v>4.5411892234025002</v>
      </c>
      <c r="R47">
        <v>2.4507180845226602</v>
      </c>
      <c r="T47" s="1">
        <v>-1.86852423437411E-8</v>
      </c>
      <c r="U47" s="1">
        <v>2.0483091695266601E-9</v>
      </c>
      <c r="V47" s="1">
        <v>5.0393177595484304E-9</v>
      </c>
      <c r="W47" s="1">
        <v>2.0479022479073201E-9</v>
      </c>
      <c r="Y47">
        <f t="shared" si="2"/>
        <v>4.5411853404412401</v>
      </c>
      <c r="Z47" s="1">
        <f t="shared" si="3"/>
        <v>1.86852423437411E-8</v>
      </c>
    </row>
    <row r="48" spans="1:26" x14ac:dyDescent="0.25">
      <c r="A48">
        <v>4.5533179389612597</v>
      </c>
      <c r="B48">
        <v>2.4568759076423698</v>
      </c>
      <c r="C48">
        <v>4.55331793886036</v>
      </c>
      <c r="D48">
        <v>2.4568759076276399</v>
      </c>
      <c r="F48" s="1">
        <v>-7.31500001918128E-9</v>
      </c>
      <c r="G48" s="1">
        <v>2.1094804791043902E-9</v>
      </c>
      <c r="H48" s="1">
        <v>5.1606049141270302E-9</v>
      </c>
      <c r="I48" s="1">
        <v>2.1094804789571301E-9</v>
      </c>
      <c r="K48">
        <f t="shared" si="0"/>
        <v>4.5533179389612597</v>
      </c>
      <c r="L48" s="1">
        <f t="shared" si="1"/>
        <v>7.31500001918128E-9</v>
      </c>
      <c r="O48">
        <v>4.5521056496168102</v>
      </c>
      <c r="P48">
        <v>2.4562972573300099</v>
      </c>
      <c r="Q48">
        <v>4.5521094623222602</v>
      </c>
      <c r="R48">
        <v>2.45625637306971</v>
      </c>
      <c r="T48" s="1">
        <v>-1.9437893463676302E-8</v>
      </c>
      <c r="U48" s="1">
        <v>2.10369397598078E-9</v>
      </c>
      <c r="V48" s="1">
        <v>5.1485201487460301E-9</v>
      </c>
      <c r="W48" s="1">
        <v>2.1032851333777801E-9</v>
      </c>
      <c r="Y48">
        <f t="shared" si="2"/>
        <v>4.5521056496168102</v>
      </c>
      <c r="Z48" s="1">
        <f t="shared" si="3"/>
        <v>1.9437893463676302E-8</v>
      </c>
    </row>
    <row r="49" spans="1:26" x14ac:dyDescent="0.25">
      <c r="A49">
        <v>4.5642942420223296</v>
      </c>
      <c r="B49">
        <v>2.4625129531829799</v>
      </c>
      <c r="C49">
        <v>4.5642942419210399</v>
      </c>
      <c r="D49">
        <v>2.4625129531679399</v>
      </c>
      <c r="F49" s="1">
        <v>-7.5077122841271694E-9</v>
      </c>
      <c r="G49" s="1">
        <v>2.16585093451053E-9</v>
      </c>
      <c r="H49" s="1">
        <v>5.2703679447338299E-9</v>
      </c>
      <c r="I49" s="1">
        <v>2.1658509343601002E-9</v>
      </c>
      <c r="K49">
        <f t="shared" si="0"/>
        <v>4.5642942420223296</v>
      </c>
      <c r="L49" s="1">
        <f t="shared" si="1"/>
        <v>7.5077122841271694E-9</v>
      </c>
      <c r="O49">
        <v>4.5630231466981401</v>
      </c>
      <c r="P49">
        <v>2.4618971387327102</v>
      </c>
      <c r="Q49">
        <v>4.5630268902823001</v>
      </c>
      <c r="R49">
        <v>2.46185605922008</v>
      </c>
      <c r="T49" s="1">
        <v>-2.02186655260039E-8</v>
      </c>
      <c r="U49" s="1">
        <v>2.1596927900078398E-9</v>
      </c>
      <c r="V49" s="1">
        <v>5.2576944283464101E-9</v>
      </c>
      <c r="W49" s="1">
        <v>2.1592819948815001E-9</v>
      </c>
      <c r="Y49">
        <f t="shared" si="2"/>
        <v>4.5630231466981401</v>
      </c>
      <c r="Z49" s="1">
        <f t="shared" si="3"/>
        <v>2.02186655260039E-8</v>
      </c>
    </row>
    <row r="50" spans="1:26" x14ac:dyDescent="0.25">
      <c r="A50">
        <v>4.5752702901358502</v>
      </c>
      <c r="B50">
        <v>2.4682148544409599</v>
      </c>
      <c r="C50">
        <v>4.5752702900342204</v>
      </c>
      <c r="D50">
        <v>2.4682148544256002</v>
      </c>
      <c r="F50" s="1">
        <v>-7.7029740245482303E-9</v>
      </c>
      <c r="G50" s="1">
        <v>2.2228699470903101E-9</v>
      </c>
      <c r="H50" s="1">
        <v>5.3801284258656197E-9</v>
      </c>
      <c r="I50" s="1">
        <v>2.2228699469367002E-9</v>
      </c>
      <c r="K50">
        <f t="shared" si="0"/>
        <v>4.5752702901358502</v>
      </c>
      <c r="L50" s="1">
        <f t="shared" si="1"/>
        <v>7.7029740245482303E-9</v>
      </c>
      <c r="O50">
        <v>4.5739376848148199</v>
      </c>
      <c r="P50">
        <v>2.46755962048648</v>
      </c>
      <c r="Q50">
        <v>4.5739413604192496</v>
      </c>
      <c r="R50">
        <v>2.4675183424918101</v>
      </c>
      <c r="T50" s="1">
        <v>-2.1029027234860099E-8</v>
      </c>
      <c r="U50" s="1">
        <v>2.2163176075454999E-9</v>
      </c>
      <c r="V50" s="1">
        <v>5.3668391297159401E-9</v>
      </c>
      <c r="W50" s="1">
        <v>2.2159048275987699E-9</v>
      </c>
      <c r="Y50">
        <f t="shared" si="2"/>
        <v>4.5739376848148199</v>
      </c>
      <c r="Z50" s="1">
        <f t="shared" si="3"/>
        <v>2.1029027234860099E-8</v>
      </c>
    </row>
    <row r="51" spans="1:26" x14ac:dyDescent="0.25">
      <c r="A51">
        <v>4.5862460737986801</v>
      </c>
      <c r="B51">
        <v>2.4739829872852099</v>
      </c>
      <c r="C51">
        <v>4.5862460736967403</v>
      </c>
      <c r="D51">
        <v>2.4739829872695398</v>
      </c>
      <c r="F51" s="1">
        <v>-7.9008802719471297E-9</v>
      </c>
      <c r="G51" s="1">
        <v>2.2805512755328602E-9</v>
      </c>
      <c r="H51" s="1">
        <v>5.4898862624908599E-9</v>
      </c>
      <c r="I51" s="1">
        <v>2.2805512753760702E-9</v>
      </c>
      <c r="K51">
        <f t="shared" si="0"/>
        <v>4.5862460737986801</v>
      </c>
      <c r="L51" s="1">
        <f t="shared" si="1"/>
        <v>7.9008802719471297E-9</v>
      </c>
      <c r="O51">
        <v>4.58484910821673</v>
      </c>
      <c r="P51">
        <v>2.4732859260120601</v>
      </c>
      <c r="Q51">
        <v>4.5848527169903504</v>
      </c>
      <c r="R51">
        <v>2.4732444462279299</v>
      </c>
      <c r="T51" s="1">
        <v>-2.1870536091386201E-8</v>
      </c>
      <c r="U51" s="1">
        <v>2.27358066280136E-9</v>
      </c>
      <c r="V51" s="1">
        <v>5.4759526954269596E-9</v>
      </c>
      <c r="W51" s="1">
        <v>2.27316586496E-9</v>
      </c>
      <c r="Y51">
        <f t="shared" si="2"/>
        <v>4.58484910821673</v>
      </c>
      <c r="Z51" s="1">
        <f t="shared" si="3"/>
        <v>2.1870536091386201E-8</v>
      </c>
    </row>
    <row r="52" spans="1:26" x14ac:dyDescent="0.25">
      <c r="A52">
        <v>4.5972215831067498</v>
      </c>
      <c r="B52">
        <v>2.4798187630513899</v>
      </c>
      <c r="C52">
        <v>4.5972215830045604</v>
      </c>
      <c r="D52">
        <v>2.4798187630354001</v>
      </c>
      <c r="F52" s="1">
        <v>-8.1015300668152404E-9</v>
      </c>
      <c r="G52" s="1">
        <v>2.3389090331946399E-9</v>
      </c>
      <c r="H52" s="1">
        <v>5.59964135556906E-9</v>
      </c>
      <c r="I52" s="1">
        <v>2.3389090330346802E-9</v>
      </c>
      <c r="K52">
        <f t="shared" si="0"/>
        <v>4.5972215831067498</v>
      </c>
      <c r="L52" s="1">
        <f t="shared" si="1"/>
        <v>8.1015300668152404E-9</v>
      </c>
      <c r="O52">
        <v>4.5957572516552103</v>
      </c>
      <c r="P52">
        <v>2.4790773027454298</v>
      </c>
      <c r="Q52">
        <v>4.5957607947546704</v>
      </c>
      <c r="R52">
        <v>2.4790356177846999</v>
      </c>
      <c r="T52" s="1">
        <v>-2.27448445822187E-8</v>
      </c>
      <c r="U52" s="1">
        <v>2.3314944301350098E-9</v>
      </c>
      <c r="V52" s="1">
        <v>5.5850334730701301E-9</v>
      </c>
      <c r="W52" s="1">
        <v>2.33107758052776E-9</v>
      </c>
      <c r="Y52">
        <f t="shared" si="2"/>
        <v>4.5957572516552103</v>
      </c>
      <c r="Z52" s="1">
        <f t="shared" si="3"/>
        <v>2.27448445822187E-8</v>
      </c>
    </row>
    <row r="53" spans="1:26" x14ac:dyDescent="0.25">
      <c r="A53">
        <v>4.6081968077361699</v>
      </c>
      <c r="B53">
        <v>2.4857236296396499</v>
      </c>
      <c r="C53">
        <v>4.60819680763377</v>
      </c>
      <c r="D53">
        <v>2.4857236296233398</v>
      </c>
      <c r="F53" s="1">
        <v>-8.3050266482853604E-9</v>
      </c>
      <c r="G53" s="1">
        <v>2.3979576990772101E-9</v>
      </c>
      <c r="H53" s="1">
        <v>5.70939360186108E-9</v>
      </c>
      <c r="I53" s="1">
        <v>2.3979576989140698E-9</v>
      </c>
      <c r="K53">
        <f t="shared" si="0"/>
        <v>4.6081968077361699</v>
      </c>
      <c r="L53" s="1">
        <f t="shared" si="1"/>
        <v>8.3050266482853604E-9</v>
      </c>
      <c r="O53">
        <v>4.6066619397184096</v>
      </c>
      <c r="P53">
        <v>2.4849350222842101</v>
      </c>
      <c r="Q53">
        <v>4.6066654183085403</v>
      </c>
      <c r="R53">
        <v>2.48489312867807</v>
      </c>
      <c r="T53" s="1">
        <v>-2.3653706825950099E-8</v>
      </c>
      <c r="U53" s="1">
        <v>2.3900716255228E-9</v>
      </c>
      <c r="V53" s="1">
        <v>5.6940797086087798E-9</v>
      </c>
      <c r="W53" s="1">
        <v>2.3896526894614501E-9</v>
      </c>
      <c r="Y53">
        <f t="shared" si="2"/>
        <v>4.6066619397184096</v>
      </c>
      <c r="Z53" s="1">
        <f t="shared" si="3"/>
        <v>2.3653706825950099E-8</v>
      </c>
    </row>
    <row r="54" spans="1:26" x14ac:dyDescent="0.25">
      <c r="A54">
        <v>4.6191717369232101</v>
      </c>
      <c r="B54">
        <v>2.49169907264961</v>
      </c>
      <c r="C54">
        <v>4.61917173682063</v>
      </c>
      <c r="D54">
        <v>2.4916990726329802</v>
      </c>
      <c r="F54" s="1">
        <v>-8.5114776535366605E-9</v>
      </c>
      <c r="G54" s="1">
        <v>2.4577121291767799E-9</v>
      </c>
      <c r="H54" s="1">
        <v>5.8191428937297202E-9</v>
      </c>
      <c r="I54" s="1">
        <v>2.4577121290104698E-9</v>
      </c>
      <c r="K54">
        <f t="shared" si="0"/>
        <v>4.6191717369232101</v>
      </c>
      <c r="L54" s="1">
        <f t="shared" si="1"/>
        <v>8.5114776535366605E-9</v>
      </c>
      <c r="O54">
        <v>4.6175629861146801</v>
      </c>
      <c r="P54">
        <v>2.49086038048502</v>
      </c>
      <c r="Q54">
        <v>4.6175664013690598</v>
      </c>
      <c r="R54">
        <v>2.4908182746809699</v>
      </c>
      <c r="T54" s="1">
        <v>-2.4598985738872901E-8</v>
      </c>
      <c r="U54" s="1">
        <v>2.4493252075308802E-9</v>
      </c>
      <c r="V54" s="1">
        <v>5.80308953921404E-9</v>
      </c>
      <c r="W54" s="1">
        <v>2.4489041494903998E-9</v>
      </c>
      <c r="Y54">
        <f t="shared" si="2"/>
        <v>4.6175629861146801</v>
      </c>
      <c r="Z54" s="1">
        <f t="shared" si="3"/>
        <v>2.4598985738872901E-8</v>
      </c>
    </row>
    <row r="55" spans="1:26" x14ac:dyDescent="0.25">
      <c r="A55">
        <v>4.6301463594433701</v>
      </c>
      <c r="B55">
        <v>2.4977466165537399</v>
      </c>
      <c r="C55">
        <v>4.6301463593406504</v>
      </c>
      <c r="D55">
        <v>2.4977466165367899</v>
      </c>
      <c r="F55" s="1">
        <v>-8.7209953275646501E-9</v>
      </c>
      <c r="G55" s="1">
        <v>2.5181875682181501E-9</v>
      </c>
      <c r="H55" s="1">
        <v>5.9288891189299496E-9</v>
      </c>
      <c r="I55" s="1">
        <v>2.5181875680486599E-9</v>
      </c>
      <c r="K55">
        <f t="shared" si="0"/>
        <v>4.6301463594433701</v>
      </c>
      <c r="L55" s="1">
        <f t="shared" si="1"/>
        <v>8.7209953275646501E-9</v>
      </c>
      <c r="O55">
        <v>4.6284601929024696</v>
      </c>
      <c r="P55">
        <v>2.4968546975059001</v>
      </c>
      <c r="Q55">
        <v>4.6284635460040597</v>
      </c>
      <c r="R55">
        <v>2.4968123758657699</v>
      </c>
      <c r="T55" s="1">
        <v>-2.5582660736640499E-8</v>
      </c>
      <c r="U55" s="1">
        <v>2.5092683777396899E-9</v>
      </c>
      <c r="V55" s="1">
        <v>5.9120609855640496E-9</v>
      </c>
      <c r="W55" s="1">
        <v>2.50884516133843E-9</v>
      </c>
      <c r="Y55">
        <f t="shared" si="2"/>
        <v>4.6284601929024696</v>
      </c>
      <c r="Z55" s="1">
        <f t="shared" si="3"/>
        <v>2.5582660736640499E-8</v>
      </c>
    </row>
    <row r="56" spans="1:26" x14ac:dyDescent="0.25">
      <c r="A56">
        <v>4.6411206635893096</v>
      </c>
      <c r="B56">
        <v>2.50386782591052</v>
      </c>
      <c r="C56">
        <v>4.6411206634864897</v>
      </c>
      <c r="D56">
        <v>2.5038678258932499</v>
      </c>
      <c r="F56" s="1">
        <v>-8.9336967438402598E-9</v>
      </c>
      <c r="G56" s="1">
        <v>2.5793996617859199E-9</v>
      </c>
      <c r="H56" s="1">
        <v>6.0386321603883302E-9</v>
      </c>
      <c r="I56" s="1">
        <v>2.57939966161326E-9</v>
      </c>
      <c r="K56">
        <f t="shared" si="0"/>
        <v>4.6411206635893096</v>
      </c>
      <c r="L56" s="1">
        <f t="shared" si="1"/>
        <v>8.9336967438402598E-9</v>
      </c>
      <c r="O56">
        <v>4.6393533496604604</v>
      </c>
      <c r="P56">
        <v>2.5029193177853202</v>
      </c>
      <c r="Q56">
        <v>4.6393566418023502</v>
      </c>
      <c r="R56">
        <v>2.50287677658334</v>
      </c>
      <c r="T56" s="1">
        <v>-2.6606836032323501E-8</v>
      </c>
      <c r="U56" s="1">
        <v>2.5699145805339E-9</v>
      </c>
      <c r="V56" s="1">
        <v>6.0209919435468701E-9</v>
      </c>
      <c r="W56" s="1">
        <v>2.56948916851411E-9</v>
      </c>
      <c r="Y56">
        <f t="shared" si="2"/>
        <v>4.6393533496604604</v>
      </c>
      <c r="Z56" s="1">
        <f t="shared" si="3"/>
        <v>2.6606836032323501E-8</v>
      </c>
    </row>
    <row r="57" spans="1:26" x14ac:dyDescent="0.25">
      <c r="A57">
        <v>4.6520946371476199</v>
      </c>
      <c r="B57">
        <v>2.5100643066185699</v>
      </c>
      <c r="C57">
        <v>4.6520946370447298</v>
      </c>
      <c r="D57">
        <v>2.5100643066009898</v>
      </c>
      <c r="F57" s="1">
        <v>-9.1497040363996999E-9</v>
      </c>
      <c r="G57" s="1">
        <v>2.64136446886643E-9</v>
      </c>
      <c r="H57" s="1">
        <v>6.1483718959707603E-9</v>
      </c>
      <c r="I57" s="1">
        <v>2.64136446869058E-9</v>
      </c>
      <c r="K57">
        <f t="shared" si="0"/>
        <v>4.6520946371476199</v>
      </c>
      <c r="L57" s="1">
        <f t="shared" si="1"/>
        <v>9.1497040363996999E-9</v>
      </c>
      <c r="O57">
        <v>4.6502422325937003</v>
      </c>
      <c r="P57">
        <v>2.50905560994928</v>
      </c>
      <c r="Q57">
        <v>4.6502454649798803</v>
      </c>
      <c r="R57">
        <v>2.5090128453701399</v>
      </c>
      <c r="T57" s="1">
        <v>-2.7673749575605199E-8</v>
      </c>
      <c r="U57" s="1">
        <v>2.63127750217354E-9</v>
      </c>
      <c r="V57" s="1">
        <v>6.1298801753222203E-9</v>
      </c>
      <c r="W57" s="1">
        <v>2.6308498563821598E-9</v>
      </c>
      <c r="Y57">
        <f t="shared" si="2"/>
        <v>4.6502422325937003</v>
      </c>
      <c r="Z57" s="1">
        <f t="shared" si="3"/>
        <v>2.7673749575605199E-8</v>
      </c>
    </row>
    <row r="58" spans="1:26" x14ac:dyDescent="0.25">
      <c r="A58">
        <v>4.6630682673744097</v>
      </c>
      <c r="B58">
        <v>2.51633770721332</v>
      </c>
      <c r="C58">
        <v>4.6630682672715</v>
      </c>
      <c r="D58">
        <v>2.5163377071954098</v>
      </c>
      <c r="F58" s="1">
        <v>-9.3691446441024405E-9</v>
      </c>
      <c r="G58" s="1">
        <v>2.70409847481387E-9</v>
      </c>
      <c r="H58" s="1">
        <v>6.2581081982384E-9</v>
      </c>
      <c r="I58" s="1">
        <v>2.70409847463484E-9</v>
      </c>
      <c r="K58">
        <f t="shared" si="0"/>
        <v>4.6630682673744097</v>
      </c>
      <c r="L58" s="1">
        <f t="shared" si="1"/>
        <v>9.3691446441024405E-9</v>
      </c>
      <c r="O58">
        <v>4.6611266035716499</v>
      </c>
      <c r="P58">
        <v>2.5152649666377198</v>
      </c>
      <c r="Q58">
        <v>4.6611297774180001</v>
      </c>
      <c r="R58">
        <v>2.51522197477472</v>
      </c>
      <c r="T58" s="1">
        <v>-2.87857826717008E-8</v>
      </c>
      <c r="U58" s="1">
        <v>2.6933710690579399E-9</v>
      </c>
      <c r="V58" s="1">
        <v>6.2387232997034499E-9</v>
      </c>
      <c r="W58" s="1">
        <v>2.69294115042791E-9</v>
      </c>
      <c r="Y58">
        <f t="shared" si="2"/>
        <v>4.6611266035716499</v>
      </c>
      <c r="Z58" s="1">
        <f t="shared" si="3"/>
        <v>2.87857826717008E-8</v>
      </c>
    </row>
    <row r="59" spans="1:26" x14ac:dyDescent="0.25">
      <c r="A59">
        <v>4.6740415409696201</v>
      </c>
      <c r="B59">
        <v>2.5226897202073899</v>
      </c>
      <c r="C59">
        <v>4.6740415408666998</v>
      </c>
      <c r="D59">
        <v>2.5226897201891698</v>
      </c>
      <c r="F59" s="1">
        <v>-9.5921515677055399E-9</v>
      </c>
      <c r="G59" s="1">
        <v>2.7676186047546498E-9</v>
      </c>
      <c r="H59" s="1">
        <v>6.3678409341904602E-9</v>
      </c>
      <c r="I59" s="1">
        <v>2.7676186045724298E-9</v>
      </c>
      <c r="K59">
        <f t="shared" si="0"/>
        <v>4.6740415409696201</v>
      </c>
      <c r="L59" s="1">
        <f t="shared" si="1"/>
        <v>9.5921515677055399E-9</v>
      </c>
      <c r="O59">
        <v>4.6720062090911298</v>
      </c>
      <c r="P59">
        <v>2.52154880423865</v>
      </c>
      <c r="Q59">
        <v>4.6720093256264201</v>
      </c>
      <c r="R59">
        <v>2.5215055810918701</v>
      </c>
      <c r="T59" s="1">
        <v>-2.9945470352528203E-8</v>
      </c>
      <c r="U59" s="1">
        <v>2.7562094450672198E-9</v>
      </c>
      <c r="V59" s="1">
        <v>6.3475187817876101E-9</v>
      </c>
      <c r="W59" s="1">
        <v>2.7557772135993899E-9</v>
      </c>
      <c r="Y59">
        <f t="shared" si="2"/>
        <v>4.6720062090911298</v>
      </c>
      <c r="Z59" s="1">
        <f t="shared" si="3"/>
        <v>2.9945470352528203E-8</v>
      </c>
    </row>
    <row r="60" spans="1:26" x14ac:dyDescent="0.25">
      <c r="A60">
        <v>4.6850144440499202</v>
      </c>
      <c r="B60">
        <v>2.5291220834763499</v>
      </c>
      <c r="C60">
        <v>4.6850144439470496</v>
      </c>
      <c r="D60">
        <v>2.5291220834578101</v>
      </c>
      <c r="F60" s="1">
        <v>-9.8188636402785107E-9</v>
      </c>
      <c r="G60" s="1">
        <v>2.8319422374442602E-9</v>
      </c>
      <c r="H60" s="1">
        <v>6.4775699649939096E-9</v>
      </c>
      <c r="I60" s="1">
        <v>2.8319422372588402E-9</v>
      </c>
      <c r="K60">
        <f t="shared" si="0"/>
        <v>4.6850144440499202</v>
      </c>
      <c r="L60" s="1">
        <f t="shared" si="1"/>
        <v>9.8188636402785107E-9</v>
      </c>
      <c r="O60">
        <v>4.6828807791596603</v>
      </c>
      <c r="P60">
        <v>2.5279085625192601</v>
      </c>
      <c r="Q60">
        <v>4.6828838396266796</v>
      </c>
      <c r="R60">
        <v>2.5278651039938498</v>
      </c>
      <c r="T60" s="1">
        <v>-3.1155512542930802E-8</v>
      </c>
      <c r="U60" s="1">
        <v>2.8198070278733701E-9</v>
      </c>
      <c r="V60" s="1">
        <v>6.4562639217901796E-9</v>
      </c>
      <c r="W60" s="1">
        <v>2.8193724426192501E-9</v>
      </c>
      <c r="Y60">
        <f t="shared" si="2"/>
        <v>4.6828807791596603</v>
      </c>
      <c r="Z60" s="1">
        <f t="shared" si="3"/>
        <v>3.1155512542930802E-8</v>
      </c>
    </row>
    <row r="61" spans="1:26" x14ac:dyDescent="0.25">
      <c r="A61">
        <v>4.6959869621203199</v>
      </c>
      <c r="B61">
        <v>2.53563658169102</v>
      </c>
      <c r="C61">
        <v>4.6959869620175096</v>
      </c>
      <c r="D61">
        <v>2.53563658167216</v>
      </c>
      <c r="F61" s="1">
        <v>-1.0049425811979899E-8</v>
      </c>
      <c r="G61" s="1">
        <v>2.89708721959096E-9</v>
      </c>
      <c r="H61" s="1">
        <v>6.5872951456984899E-9</v>
      </c>
      <c r="I61" s="1">
        <v>2.8970872194023302E-9</v>
      </c>
      <c r="K61">
        <f t="shared" si="0"/>
        <v>4.6959869621203199</v>
      </c>
      <c r="L61" s="1">
        <f t="shared" si="1"/>
        <v>1.0049425811979899E-8</v>
      </c>
      <c r="O61">
        <v>4.6937500260920899</v>
      </c>
      <c r="P61">
        <v>2.5343457041405801</v>
      </c>
      <c r="Q61">
        <v>4.69375303174892</v>
      </c>
      <c r="R61">
        <v>2.53430200604513</v>
      </c>
      <c r="T61" s="1">
        <v>-3.2418786094243803E-8</v>
      </c>
      <c r="U61" s="1">
        <v>2.8841784440865199E-9</v>
      </c>
      <c r="V61" s="1">
        <v>6.5649558430125998E-9</v>
      </c>
      <c r="W61" s="1">
        <v>2.8837414631320302E-9</v>
      </c>
      <c r="Y61">
        <f t="shared" si="2"/>
        <v>4.6937500260920899</v>
      </c>
      <c r="Z61" s="1">
        <f t="shared" si="3"/>
        <v>3.2418786094243803E-8</v>
      </c>
    </row>
    <row r="62" spans="1:26" x14ac:dyDescent="0.25">
      <c r="A62">
        <v>4.7069590800440899</v>
      </c>
      <c r="B62">
        <v>2.5422350477980702</v>
      </c>
      <c r="C62">
        <v>4.7069590799413801</v>
      </c>
      <c r="D62">
        <v>2.5422350477788802</v>
      </c>
      <c r="F62" s="1">
        <v>-1.02839894498974E-8</v>
      </c>
      <c r="G62" s="1">
        <v>2.9630718806613701E-9</v>
      </c>
      <c r="H62" s="1">
        <v>6.6970163249371799E-9</v>
      </c>
      <c r="I62" s="1">
        <v>2.9630718804695399E-9</v>
      </c>
      <c r="K62">
        <f t="shared" si="0"/>
        <v>4.7069590800440899</v>
      </c>
      <c r="L62" s="1">
        <f t="shared" si="1"/>
        <v>1.02839894498974E-8</v>
      </c>
      <c r="O62">
        <v>4.7046136432149197</v>
      </c>
      <c r="P62">
        <v>2.5408617140419301</v>
      </c>
      <c r="Q62">
        <v>4.7046165953362902</v>
      </c>
      <c r="R62">
        <v>2.5408177720869798</v>
      </c>
      <c r="T62" s="1">
        <v>-3.3738357741590599E-8</v>
      </c>
      <c r="U62" s="1">
        <v>2.9493385431000299E-9</v>
      </c>
      <c r="V62" s="1">
        <v>6.6735914788863501E-9</v>
      </c>
      <c r="W62" s="1">
        <v>2.9488991235504898E-9</v>
      </c>
      <c r="Y62">
        <f t="shared" si="2"/>
        <v>4.7046136432149197</v>
      </c>
      <c r="Z62" s="1">
        <f t="shared" si="3"/>
        <v>3.3738357741590599E-8</v>
      </c>
    </row>
    <row r="63" spans="1:26" x14ac:dyDescent="0.25">
      <c r="A63">
        <v>4.7179307820113001</v>
      </c>
      <c r="B63">
        <v>2.5489193645502102</v>
      </c>
      <c r="C63">
        <v>4.7179307819087102</v>
      </c>
      <c r="D63">
        <v>2.5489193645307</v>
      </c>
      <c r="F63" s="1">
        <v>-1.05227126534757E-8</v>
      </c>
      <c r="G63" s="1">
        <v>3.02991504818279E-9</v>
      </c>
      <c r="H63" s="1">
        <v>6.8067333446104703E-9</v>
      </c>
      <c r="I63" s="1">
        <v>3.02991504798773E-9</v>
      </c>
      <c r="K63">
        <f t="shared" si="0"/>
        <v>4.7179307820113001</v>
      </c>
      <c r="L63" s="1">
        <f t="shared" si="1"/>
        <v>1.05227126534757E-8</v>
      </c>
      <c r="O63">
        <v>4.7154713034695801</v>
      </c>
      <c r="P63">
        <v>2.5474580986787698</v>
      </c>
      <c r="Q63">
        <v>4.7154742033483901</v>
      </c>
      <c r="R63">
        <v>2.5474139084754301</v>
      </c>
      <c r="T63" s="1">
        <v>-3.5117498070613698E-8</v>
      </c>
      <c r="U63" s="1">
        <v>3.01530238946842E-9</v>
      </c>
      <c r="V63" s="1">
        <v>6.7821675590073E-9</v>
      </c>
      <c r="W63" s="1">
        <v>3.0148604874350399E-9</v>
      </c>
      <c r="Y63">
        <f t="shared" si="2"/>
        <v>4.7154713034695801</v>
      </c>
      <c r="Z63" s="1">
        <f t="shared" si="3"/>
        <v>3.5117498070613698E-8</v>
      </c>
    </row>
    <row r="64" spans="1:26" x14ac:dyDescent="0.25">
      <c r="A64">
        <v>4.7289020515055098</v>
      </c>
      <c r="B64">
        <v>2.5556914660876799</v>
      </c>
      <c r="C64">
        <v>4.72890205140307</v>
      </c>
      <c r="D64">
        <v>2.55569146606785</v>
      </c>
      <c r="F64" s="1">
        <v>-1.07657605869527E-8</v>
      </c>
      <c r="G64" s="1">
        <v>3.09763606355753E-9</v>
      </c>
      <c r="H64" s="1">
        <v>6.9164460395541602E-9</v>
      </c>
      <c r="I64" s="1">
        <v>3.0976360633592399E-9</v>
      </c>
      <c r="K64">
        <f t="shared" si="0"/>
        <v>4.7289020515055098</v>
      </c>
      <c r="L64" s="1">
        <f t="shared" si="1"/>
        <v>1.07657605869527E-8</v>
      </c>
      <c r="O64">
        <v>4.7263226579088098</v>
      </c>
      <c r="P64">
        <v>2.5541363850973502</v>
      </c>
      <c r="Q64">
        <v>4.7263255068577301</v>
      </c>
      <c r="R64">
        <v>2.5540919421561599</v>
      </c>
      <c r="T64" s="1">
        <v>-3.6559696553943897E-8</v>
      </c>
      <c r="U64" s="1">
        <v>3.0820852536542E-9</v>
      </c>
      <c r="V64" s="1">
        <v>6.8906805941006697E-9</v>
      </c>
      <c r="W64" s="1">
        <v>3.08164082424236E-9</v>
      </c>
      <c r="Y64">
        <f t="shared" si="2"/>
        <v>4.7263226579088098</v>
      </c>
      <c r="Z64" s="1">
        <f t="shared" si="3"/>
        <v>3.6559696553943897E-8</v>
      </c>
    </row>
    <row r="65" spans="1:26" x14ac:dyDescent="0.25">
      <c r="A65">
        <v>4.73987287126885</v>
      </c>
      <c r="B65">
        <v>2.5625533395723998</v>
      </c>
      <c r="C65">
        <v>4.7398728711665896</v>
      </c>
      <c r="D65">
        <v>2.5625533395522502</v>
      </c>
      <c r="F65" s="1">
        <v>-1.10133058292128E-8</v>
      </c>
      <c r="G65" s="1">
        <v>3.1662547984047298E-9</v>
      </c>
      <c r="H65" s="1">
        <v>7.02615423718928E-9</v>
      </c>
      <c r="I65" s="1">
        <v>3.1662547982032001E-9</v>
      </c>
      <c r="K65">
        <f t="shared" si="0"/>
        <v>4.73987287126885</v>
      </c>
      <c r="L65" s="1">
        <f t="shared" si="1"/>
        <v>1.10133058292128E-8</v>
      </c>
      <c r="O65">
        <v>4.7371673340776503</v>
      </c>
      <c r="P65">
        <v>2.5608981198270002</v>
      </c>
      <c r="Q65">
        <v>4.7371701334309</v>
      </c>
      <c r="R65">
        <v>2.5608534195569801</v>
      </c>
      <c r="T65" s="1">
        <v>-3.80686777412098E-8</v>
      </c>
      <c r="U65" s="1">
        <v>3.1497026009506799E-9</v>
      </c>
      <c r="V65" s="1">
        <v>6.9991268598323901E-9</v>
      </c>
      <c r="W65" s="1">
        <v>3.14925559825049E-9</v>
      </c>
      <c r="Y65">
        <f t="shared" si="2"/>
        <v>4.7371673340776503</v>
      </c>
      <c r="Z65" s="1">
        <f t="shared" si="3"/>
        <v>3.80686777412098E-8</v>
      </c>
    </row>
    <row r="66" spans="1:26" x14ac:dyDescent="0.25">
      <c r="A66">
        <v>4.7508432232651003</v>
      </c>
      <c r="B66">
        <v>2.5695070268764502</v>
      </c>
      <c r="C66">
        <v>4.7508432231630398</v>
      </c>
      <c r="D66">
        <v>2.5695070268559701</v>
      </c>
      <c r="F66" s="1">
        <v>-1.12655287423546E-8</v>
      </c>
      <c r="G66" s="1">
        <v>3.2357916714452498E-9</v>
      </c>
      <c r="H66" s="1">
        <v>7.1358577571538098E-9</v>
      </c>
      <c r="I66" s="1">
        <v>3.2357916712404498E-9</v>
      </c>
      <c r="K66">
        <f t="shared" si="0"/>
        <v>4.7508432232651003</v>
      </c>
      <c r="L66" s="1">
        <f t="shared" si="1"/>
        <v>1.12655287423546E-8</v>
      </c>
      <c r="O66">
        <v>4.7480049342703197</v>
      </c>
      <c r="P66">
        <v>2.5677448675689298</v>
      </c>
      <c r="Q66">
        <v>4.7480076853856099</v>
      </c>
      <c r="R66">
        <v>2.5676999052768399</v>
      </c>
      <c r="T66" s="1">
        <v>-3.9648418690143599E-8</v>
      </c>
      <c r="U66" s="1">
        <v>3.2181700783700598E-9</v>
      </c>
      <c r="V66" s="1">
        <v>7.1075023793795099E-9</v>
      </c>
      <c r="W66" s="1">
        <v>3.21772045544915E-9</v>
      </c>
      <c r="Y66">
        <f t="shared" si="2"/>
        <v>4.7480049342703197</v>
      </c>
      <c r="Z66" s="1">
        <f t="shared" si="3"/>
        <v>3.9648418690143599E-8</v>
      </c>
    </row>
    <row r="67" spans="1:26" x14ac:dyDescent="0.25">
      <c r="A67">
        <v>4.7618130886409196</v>
      </c>
      <c r="B67">
        <v>2.5765546263264398</v>
      </c>
      <c r="C67">
        <v>4.7618130885390899</v>
      </c>
      <c r="D67">
        <v>2.5765546263056298</v>
      </c>
      <c r="F67" s="1">
        <v>-1.1522617859753799E-8</v>
      </c>
      <c r="G67" s="1">
        <v>3.3062676659451099E-9</v>
      </c>
      <c r="H67" s="1">
        <v>7.2455564109142901E-9</v>
      </c>
      <c r="I67" s="1">
        <v>3.30626766573705E-9</v>
      </c>
      <c r="K67">
        <f t="shared" ref="K67:K130" si="4">A67</f>
        <v>4.7618130886409196</v>
      </c>
      <c r="L67" s="1">
        <f t="shared" ref="L67:L130" si="5">-F67</f>
        <v>1.1522617859753799E-8</v>
      </c>
      <c r="O67">
        <v>4.7588350336546803</v>
      </c>
      <c r="P67">
        <v>2.5746782096589098</v>
      </c>
      <c r="Q67">
        <v>4.7588377379152798</v>
      </c>
      <c r="R67">
        <v>2.5746329805488699</v>
      </c>
      <c r="T67" s="1">
        <v>-4.1303167722181998E-8</v>
      </c>
      <c r="U67" s="1">
        <v>3.2875034992697802E-9</v>
      </c>
      <c r="V67" s="1">
        <v>7.2158029046761702E-9</v>
      </c>
      <c r="W67" s="1">
        <v>3.28705120816941E-9</v>
      </c>
      <c r="Y67">
        <f t="shared" ref="Y67:Y130" si="6">O67</f>
        <v>4.7588350336546803</v>
      </c>
      <c r="Z67" s="1">
        <f t="shared" ref="Z67:Z130" si="7">-T67</f>
        <v>4.1303167722181998E-8</v>
      </c>
    </row>
    <row r="68" spans="1:26" x14ac:dyDescent="0.25">
      <c r="A68">
        <v>4.7727824476849703</v>
      </c>
      <c r="B68">
        <v>2.5836982945052802</v>
      </c>
      <c r="C68">
        <v>4.7727824475833804</v>
      </c>
      <c r="D68">
        <v>2.5836982944841398</v>
      </c>
      <c r="F68" s="1">
        <v>-1.1784770294971399E-8</v>
      </c>
      <c r="G68" s="1">
        <v>3.3777043477335199E-9</v>
      </c>
      <c r="H68" s="1">
        <v>7.3552500013572096E-9</v>
      </c>
      <c r="I68" s="1">
        <v>3.37770434752215E-9</v>
      </c>
      <c r="K68">
        <f t="shared" si="4"/>
        <v>4.7727824476849703</v>
      </c>
      <c r="L68" s="1">
        <f t="shared" si="5"/>
        <v>1.1784770294971399E-8</v>
      </c>
      <c r="O68">
        <v>4.7696571782550601</v>
      </c>
      <c r="P68">
        <v>2.5816997422787198</v>
      </c>
      <c r="Q68">
        <v>4.7696598370720302</v>
      </c>
      <c r="R68">
        <v>2.5816542414521502</v>
      </c>
      <c r="T68" s="1">
        <v>-4.3037464594037903E-8</v>
      </c>
      <c r="U68" s="1">
        <v>3.3577188254679E-9</v>
      </c>
      <c r="V68" s="1">
        <v>7.3240238962436902E-9</v>
      </c>
      <c r="W68" s="1">
        <v>3.3572638172022201E-9</v>
      </c>
      <c r="Y68">
        <f t="shared" si="6"/>
        <v>4.7696571782550601</v>
      </c>
      <c r="Z68" s="1">
        <f t="shared" si="7"/>
        <v>4.3037464594037903E-8</v>
      </c>
    </row>
    <row r="69" spans="1:26" x14ac:dyDescent="0.25">
      <c r="A69">
        <v>4.7837512797848003</v>
      </c>
      <c r="B69">
        <v>2.5909402481130099</v>
      </c>
      <c r="C69">
        <v>4.7837512796834796</v>
      </c>
      <c r="D69">
        <v>2.59094024809154</v>
      </c>
      <c r="F69" s="1">
        <v>-1.2052192172289399E-8</v>
      </c>
      <c r="G69" s="1">
        <v>3.4501238838107801E-9</v>
      </c>
      <c r="H69" s="1">
        <v>7.46493832235822E-9</v>
      </c>
      <c r="I69" s="1">
        <v>3.4501238835960899E-9</v>
      </c>
      <c r="K69">
        <f t="shared" si="4"/>
        <v>4.7837512797848003</v>
      </c>
      <c r="L69" s="1">
        <f t="shared" si="5"/>
        <v>1.2052192172289399E-8</v>
      </c>
      <c r="O69">
        <v>4.78047088278446</v>
      </c>
      <c r="P69">
        <v>2.58881107438956</v>
      </c>
      <c r="Q69">
        <v>4.7804734975990897</v>
      </c>
      <c r="R69">
        <v>2.5887652968455099</v>
      </c>
      <c r="T69" s="1">
        <v>-4.4856162175665998E-8</v>
      </c>
      <c r="U69" s="1">
        <v>3.42883214657632E-9</v>
      </c>
      <c r="V69" s="1">
        <v>7.4321605015143401E-9</v>
      </c>
      <c r="W69" s="1">
        <v>3.4283743711358199E-9</v>
      </c>
      <c r="Y69">
        <f t="shared" si="6"/>
        <v>4.78047088278446</v>
      </c>
      <c r="Z69" s="1">
        <f t="shared" si="7"/>
        <v>4.4856162175665998E-8</v>
      </c>
    </row>
    <row r="70" spans="1:26" x14ac:dyDescent="0.25">
      <c r="A70">
        <v>4.79471956338155</v>
      </c>
      <c r="B70">
        <v>2.59828276588813</v>
      </c>
      <c r="C70">
        <v>4.7947195632805197</v>
      </c>
      <c r="D70">
        <v>2.5982827658663301</v>
      </c>
      <c r="F70" s="1">
        <v>-1.2325099080410201E-8</v>
      </c>
      <c r="G70" s="1">
        <v>3.5235490615620101E-9</v>
      </c>
      <c r="H70" s="1">
        <v>7.5746211583286392E-9</v>
      </c>
      <c r="I70" s="1">
        <v>3.5235490613439802E-9</v>
      </c>
      <c r="K70">
        <f t="shared" si="4"/>
        <v>4.79471956338155</v>
      </c>
      <c r="L70" s="1">
        <f t="shared" si="5"/>
        <v>1.2325099080410201E-8</v>
      </c>
      <c r="O70">
        <v>4.7912756283165097</v>
      </c>
      <c r="P70">
        <v>2.5960138253575802</v>
      </c>
      <c r="Q70">
        <v>4.7912782006029397</v>
      </c>
      <c r="R70">
        <v>2.5959677659935299</v>
      </c>
      <c r="T70" s="1">
        <v>-4.6764449730787299E-8</v>
      </c>
      <c r="U70" s="1">
        <v>3.5008596562565399E-9</v>
      </c>
      <c r="V70" s="1">
        <v>7.5402075315527796E-9</v>
      </c>
      <c r="W70" s="1">
        <v>3.50039906261606E-9</v>
      </c>
      <c r="Y70">
        <f t="shared" si="6"/>
        <v>4.7912756283165097</v>
      </c>
      <c r="Z70" s="1">
        <f t="shared" si="7"/>
        <v>4.6764449730787299E-8</v>
      </c>
    </row>
    <row r="71" spans="1:26" x14ac:dyDescent="0.25">
      <c r="A71">
        <v>4.8056872759221303</v>
      </c>
      <c r="B71">
        <v>2.60572819059113</v>
      </c>
      <c r="C71">
        <v>4.80568727582141</v>
      </c>
      <c r="D71">
        <v>2.60572819056899</v>
      </c>
      <c r="F71" s="1">
        <v>-1.26037165502879E-8</v>
      </c>
      <c r="G71" s="1">
        <v>3.59800330859199E-9</v>
      </c>
      <c r="H71" s="1">
        <v>7.6842982837375104E-9</v>
      </c>
      <c r="I71" s="1">
        <v>3.5980033083705901E-9</v>
      </c>
      <c r="K71">
        <f t="shared" si="4"/>
        <v>4.8056872759221303</v>
      </c>
      <c r="L71" s="1">
        <f t="shared" si="5"/>
        <v>1.26037165502879E-8</v>
      </c>
      <c r="O71">
        <v>4.8020708597864497</v>
      </c>
      <c r="P71">
        <v>2.60330962223891</v>
      </c>
      <c r="Q71">
        <v>4.8020733910544502</v>
      </c>
      <c r="R71">
        <v>2.6032632758521101</v>
      </c>
      <c r="T71" s="1">
        <v>-4.8767877907032203E-8</v>
      </c>
      <c r="U71" s="1">
        <v>3.5738176250698E-9</v>
      </c>
      <c r="V71" s="1">
        <v>7.64815943606789E-9</v>
      </c>
      <c r="W71" s="1">
        <v>3.5733541612018601E-9</v>
      </c>
      <c r="Y71">
        <f t="shared" si="6"/>
        <v>4.8020708597864497</v>
      </c>
      <c r="Z71" s="1">
        <f t="shared" si="7"/>
        <v>4.8767877907032203E-8</v>
      </c>
    </row>
    <row r="72" spans="1:26" x14ac:dyDescent="0.25">
      <c r="A72">
        <v>4.8166543938088697</v>
      </c>
      <c r="B72">
        <v>2.6132789310515401</v>
      </c>
      <c r="C72">
        <v>4.8166543937084798</v>
      </c>
      <c r="D72">
        <v>2.6132789310290598</v>
      </c>
      <c r="F72" s="1">
        <v>-1.28882805585295E-8</v>
      </c>
      <c r="G72" s="1">
        <v>3.6735107131961098E-9</v>
      </c>
      <c r="H72" s="1">
        <v>7.7939694626081892E-9</v>
      </c>
      <c r="I72" s="1">
        <v>3.6735107129713202E-9</v>
      </c>
      <c r="K72">
        <f t="shared" si="4"/>
        <v>4.8166543938088697</v>
      </c>
      <c r="L72" s="1">
        <f t="shared" si="5"/>
        <v>1.28882805585295E-8</v>
      </c>
      <c r="O72">
        <v>4.8128559833143196</v>
      </c>
      <c r="P72">
        <v>2.6107000966913501</v>
      </c>
      <c r="Q72">
        <v>4.8128584751123302</v>
      </c>
      <c r="R72">
        <v>2.6106534579807898</v>
      </c>
      <c r="T72" s="1">
        <v>-5.0872385504057198E-8</v>
      </c>
      <c r="U72" s="1">
        <v>3.6477223695942401E-9</v>
      </c>
      <c r="V72" s="1">
        <v>7.7560102766466896E-9</v>
      </c>
      <c r="W72" s="1">
        <v>3.6472559824885799E-9</v>
      </c>
      <c r="Y72">
        <f t="shared" si="6"/>
        <v>4.8128559833143196</v>
      </c>
      <c r="Z72" s="1">
        <f t="shared" si="7"/>
        <v>5.0872385504057198E-8</v>
      </c>
    </row>
    <row r="73" spans="1:26" x14ac:dyDescent="0.25">
      <c r="A73">
        <v>4.8276208923465003</v>
      </c>
      <c r="B73">
        <v>2.6209374642801802</v>
      </c>
      <c r="C73">
        <v>4.8276208922464603</v>
      </c>
      <c r="D73">
        <v>2.6209374642573602</v>
      </c>
      <c r="F73" s="1">
        <v>-1.3179038057815599E-8</v>
      </c>
      <c r="G73" s="1">
        <v>3.7500960454825496E-9</v>
      </c>
      <c r="H73" s="1">
        <v>7.90363444798799E-9</v>
      </c>
      <c r="I73" s="1">
        <v>3.7500960452543504E-9</v>
      </c>
      <c r="K73">
        <f t="shared" si="4"/>
        <v>4.8276208923465003</v>
      </c>
      <c r="L73" s="1">
        <f t="shared" si="5"/>
        <v>1.3179038057815599E-8</v>
      </c>
      <c r="O73">
        <v>4.8236303633377799</v>
      </c>
      <c r="P73">
        <v>2.61818688147358</v>
      </c>
      <c r="Q73">
        <v>4.82363281725618</v>
      </c>
      <c r="R73">
        <v>2.61813994504258</v>
      </c>
      <c r="T73" s="1">
        <v>-5.3084328145107702E-8</v>
      </c>
      <c r="U73" s="1">
        <v>3.72259021741651E-9</v>
      </c>
      <c r="V73" s="1">
        <v>7.8637536980851904E-9</v>
      </c>
      <c r="W73" s="1">
        <v>3.7221208531065002E-9</v>
      </c>
      <c r="Y73">
        <f t="shared" si="6"/>
        <v>4.8236303633377799</v>
      </c>
      <c r="Z73" s="1">
        <f t="shared" si="7"/>
        <v>5.3084328145107702E-8</v>
      </c>
    </row>
    <row r="74" spans="1:26" x14ac:dyDescent="0.25">
      <c r="A74">
        <v>4.8385867456862997</v>
      </c>
      <c r="B74">
        <v>2.6287063376479201</v>
      </c>
      <c r="C74">
        <v>4.8385867455866203</v>
      </c>
      <c r="D74">
        <v>2.6287063376247599</v>
      </c>
      <c r="F74" s="1">
        <v>-1.34762475354933E-8</v>
      </c>
      <c r="G74" s="1">
        <v>3.8277847791599402E-9</v>
      </c>
      <c r="H74" s="1">
        <v>8.0132929813895904E-9</v>
      </c>
      <c r="I74" s="1">
        <v>3.82778477892828E-9</v>
      </c>
      <c r="K74">
        <f t="shared" si="4"/>
        <v>4.8385867456862997</v>
      </c>
      <c r="L74" s="1">
        <f t="shared" si="5"/>
        <v>1.34762475354933E-8</v>
      </c>
      <c r="O74">
        <v>4.8343933195487798</v>
      </c>
      <c r="P74">
        <v>2.6257716064939598</v>
      </c>
      <c r="Q74">
        <v>4.8343957372233604</v>
      </c>
      <c r="R74">
        <v>2.62572436685369</v>
      </c>
      <c r="T74" s="1">
        <v>-5.5410508910673803E-8</v>
      </c>
      <c r="U74" s="1">
        <v>3.7984374676203599E-9</v>
      </c>
      <c r="V74" s="1">
        <v>7.9713828977570108E-9</v>
      </c>
      <c r="W74" s="1">
        <v>3.7979650712175797E-9</v>
      </c>
      <c r="Y74">
        <f t="shared" si="6"/>
        <v>4.8343933195487798</v>
      </c>
      <c r="Z74" s="1">
        <f t="shared" si="7"/>
        <v>5.5410508910673803E-8</v>
      </c>
    </row>
    <row r="75" spans="1:26" x14ac:dyDescent="0.25">
      <c r="A75">
        <v>4.8495519267671998</v>
      </c>
      <c r="B75">
        <v>2.6365881711323098</v>
      </c>
      <c r="C75">
        <v>4.8495519266678899</v>
      </c>
      <c r="D75">
        <v>2.6365881711088002</v>
      </c>
      <c r="F75" s="1">
        <v>-1.3780179602171899E-8</v>
      </c>
      <c r="G75" s="1">
        <v>3.9066031140038302E-9</v>
      </c>
      <c r="H75" s="1">
        <v>8.1229447922023304E-9</v>
      </c>
      <c r="I75" s="1">
        <v>3.9066031137686801E-9</v>
      </c>
      <c r="K75">
        <f t="shared" si="4"/>
        <v>4.8495519267671998</v>
      </c>
      <c r="L75" s="1">
        <f t="shared" si="5"/>
        <v>1.3780179602171899E-8</v>
      </c>
      <c r="O75">
        <v>4.8451441236243298</v>
      </c>
      <c r="P75">
        <v>2.6334558943659698</v>
      </c>
      <c r="Q75">
        <v>4.8451465067400203</v>
      </c>
      <c r="R75">
        <v>2.6334083459397499</v>
      </c>
      <c r="T75" s="1">
        <v>-5.7858211030810101E-8</v>
      </c>
      <c r="U75" s="1">
        <v>3.8752803463404099E-9</v>
      </c>
      <c r="V75" s="1">
        <v>8.0788905929235896E-9</v>
      </c>
      <c r="W75" s="1">
        <v>3.87480486207819E-9</v>
      </c>
      <c r="Y75">
        <f t="shared" si="6"/>
        <v>4.8451441236243298</v>
      </c>
      <c r="Z75" s="1">
        <f t="shared" si="7"/>
        <v>5.7858211030810101E-8</v>
      </c>
    </row>
    <row r="76" spans="1:26" x14ac:dyDescent="0.25">
      <c r="A76">
        <v>4.8605164072538098</v>
      </c>
      <c r="B76">
        <v>2.6445856596334898</v>
      </c>
      <c r="C76">
        <v>4.8605164071548996</v>
      </c>
      <c r="D76">
        <v>2.64458565960962</v>
      </c>
      <c r="F76" s="1">
        <v>-1.4091117611672E-8</v>
      </c>
      <c r="G76" s="1">
        <v>3.9865779990155698E-9</v>
      </c>
      <c r="H76" s="1">
        <v>8.2325895970723992E-9</v>
      </c>
      <c r="I76" s="1">
        <v>3.9865779987769E-9</v>
      </c>
      <c r="K76">
        <f t="shared" si="4"/>
        <v>4.8605164072538098</v>
      </c>
      <c r="L76" s="1">
        <f t="shared" si="5"/>
        <v>1.4091117611672E-8</v>
      </c>
      <c r="O76">
        <v>4.8558819957455404</v>
      </c>
      <c r="P76">
        <v>2.6412413554262599</v>
      </c>
      <c r="Q76">
        <v>4.8558843460404297</v>
      </c>
      <c r="R76">
        <v>2.64119349255501</v>
      </c>
      <c r="T76" s="1">
        <v>-6.0435232694411301E-8</v>
      </c>
      <c r="U76" s="1">
        <v>3.9531349569433498E-9</v>
      </c>
      <c r="V76" s="1">
        <v>8.1862689859277397E-9</v>
      </c>
      <c r="W76" s="1">
        <v>3.9526563282308003E-9</v>
      </c>
      <c r="Y76">
        <f t="shared" si="6"/>
        <v>4.8558819957455404</v>
      </c>
      <c r="Z76" s="1">
        <f t="shared" si="7"/>
        <v>6.0435232694411301E-8</v>
      </c>
    </row>
    <row r="77" spans="1:26" x14ac:dyDescent="0.25">
      <c r="A77">
        <v>4.87148015747111</v>
      </c>
      <c r="B77">
        <v>2.65270157536041</v>
      </c>
      <c r="C77">
        <v>4.8714801573726003</v>
      </c>
      <c r="D77">
        <v>2.6527015753361902</v>
      </c>
      <c r="F77" s="1">
        <v>-1.4409358314368999E-8</v>
      </c>
      <c r="G77" s="1">
        <v>4.06773715628483E-9</v>
      </c>
      <c r="H77" s="1">
        <v>8.3422270992494105E-9</v>
      </c>
      <c r="I77" s="1">
        <v>4.0677371560425802E-9</v>
      </c>
      <c r="K77">
        <f t="shared" si="4"/>
        <v>4.87148015747111</v>
      </c>
      <c r="L77" s="1">
        <f t="shared" si="5"/>
        <v>1.4409358314368999E-8</v>
      </c>
      <c r="O77">
        <v>4.8666061008994701</v>
      </c>
      <c r="P77">
        <v>2.6491295821689298</v>
      </c>
      <c r="Q77">
        <v>4.8666084201691397</v>
      </c>
      <c r="R77">
        <v>2.6490813991177</v>
      </c>
      <c r="T77" s="1">
        <v>-6.3149924030705403E-8</v>
      </c>
      <c r="U77" s="1">
        <v>4.0320172243700104E-9</v>
      </c>
      <c r="V77" s="1">
        <v>8.2935097272147903E-9</v>
      </c>
      <c r="W77" s="1">
        <v>4.0315353938577498E-9</v>
      </c>
      <c r="Y77">
        <f t="shared" si="6"/>
        <v>4.8666061008994701</v>
      </c>
      <c r="Z77" s="1">
        <f t="shared" si="7"/>
        <v>6.3149924030705403E-8</v>
      </c>
    </row>
    <row r="78" spans="1:26" x14ac:dyDescent="0.25">
      <c r="A78">
        <v>4.8824431463356701</v>
      </c>
      <c r="B78">
        <v>2.66093877028871</v>
      </c>
      <c r="C78">
        <v>4.8824431462375797</v>
      </c>
      <c r="D78">
        <v>2.6609387702641301</v>
      </c>
      <c r="F78" s="1">
        <v>-1.47352125443767E-8</v>
      </c>
      <c r="G78" s="1">
        <v>4.1501091055678296E-9</v>
      </c>
      <c r="H78" s="1">
        <v>8.4518569878992502E-9</v>
      </c>
      <c r="I78" s="1">
        <v>4.15010910532197E-9</v>
      </c>
      <c r="K78">
        <f t="shared" si="4"/>
        <v>4.8824431463356701</v>
      </c>
      <c r="L78" s="1">
        <f t="shared" si="5"/>
        <v>1.47352125443767E-8</v>
      </c>
      <c r="O78">
        <v>4.8773155449632997</v>
      </c>
      <c r="P78">
        <v>2.6571221430496199</v>
      </c>
      <c r="Q78">
        <v>4.8773178350653597</v>
      </c>
      <c r="R78">
        <v>2.6570736340155299</v>
      </c>
      <c r="T78" s="1">
        <v>-6.6011226268036794E-8</v>
      </c>
      <c r="U78" s="1">
        <v>4.1119428331769304E-9</v>
      </c>
      <c r="V78" s="1">
        <v>8.4006038761770492E-9</v>
      </c>
      <c r="W78" s="1">
        <v>4.1114577428360599E-9</v>
      </c>
      <c r="Y78">
        <f t="shared" si="6"/>
        <v>4.8773155449632997</v>
      </c>
      <c r="Z78" s="1">
        <f t="shared" si="7"/>
        <v>6.6011226268036794E-8</v>
      </c>
    </row>
    <row r="79" spans="1:26" x14ac:dyDescent="0.25">
      <c r="A79">
        <v>4.89340534128314</v>
      </c>
      <c r="B79">
        <v>2.6693001786907802</v>
      </c>
      <c r="C79">
        <v>4.8934053411854803</v>
      </c>
      <c r="D79">
        <v>2.6693001786658299</v>
      </c>
      <c r="F79" s="1">
        <v>-1.5069005945367301E-8</v>
      </c>
      <c r="G79" s="1">
        <v>4.2337231895885104E-9</v>
      </c>
      <c r="H79" s="1">
        <v>8.5614789373782092E-9</v>
      </c>
      <c r="I79" s="1">
        <v>4.2337231893389996E-9</v>
      </c>
      <c r="K79">
        <f t="shared" si="4"/>
        <v>4.89340534128314</v>
      </c>
      <c r="L79" s="1">
        <f t="shared" si="5"/>
        <v>1.5069005945367301E-8</v>
      </c>
      <c r="O79">
        <v>4.8880093705670999</v>
      </c>
      <c r="P79">
        <v>2.6652205756080698</v>
      </c>
      <c r="Q79">
        <v>4.8880116334261503</v>
      </c>
      <c r="R79">
        <v>2.6651717347296899</v>
      </c>
      <c r="T79" s="1">
        <v>-6.9028713105741006E-8</v>
      </c>
      <c r="U79" s="1">
        <v>4.1929271587614497E-9</v>
      </c>
      <c r="V79" s="1">
        <v>8.5075418597849208E-9</v>
      </c>
      <c r="W79" s="1">
        <v>4.1924387499775897E-9</v>
      </c>
      <c r="Y79">
        <f t="shared" si="6"/>
        <v>4.8880093705670999</v>
      </c>
      <c r="Z79" s="1">
        <f t="shared" si="7"/>
        <v>6.9028713105741006E-8</v>
      </c>
    </row>
    <row r="80" spans="1:26" x14ac:dyDescent="0.25">
      <c r="A80">
        <v>4.9043667081921001</v>
      </c>
      <c r="B80">
        <v>2.6777888197394102</v>
      </c>
      <c r="C80">
        <v>4.9043667080948898</v>
      </c>
      <c r="D80">
        <v>2.67778881971409</v>
      </c>
      <c r="F80" s="1">
        <v>-1.54110797313578E-8</v>
      </c>
      <c r="G80" s="1">
        <v>4.3186096000748203E-9</v>
      </c>
      <c r="H80" s="1">
        <v>8.6710926064722897E-9</v>
      </c>
      <c r="I80" s="1">
        <v>4.3186095998215897E-9</v>
      </c>
      <c r="K80">
        <f t="shared" si="4"/>
        <v>4.9043667081921001</v>
      </c>
      <c r="L80" s="1">
        <f t="shared" si="5"/>
        <v>1.54110797313578E-8</v>
      </c>
      <c r="O80">
        <v>4.8986865527446097</v>
      </c>
      <c r="P80">
        <v>2.6734263788641299</v>
      </c>
      <c r="Q80">
        <v>4.8986887903574798</v>
      </c>
      <c r="R80">
        <v>2.67337720023255</v>
      </c>
      <c r="T80" s="1">
        <v>-7.2212634206252399E-8</v>
      </c>
      <c r="U80" s="1">
        <v>4.2749851913219899E-9</v>
      </c>
      <c r="V80" s="1">
        <v>8.6143134290981998E-9</v>
      </c>
      <c r="W80" s="1">
        <v>4.2744934050062096E-9</v>
      </c>
      <c r="Y80">
        <f t="shared" si="6"/>
        <v>4.8986865527446097</v>
      </c>
      <c r="Z80" s="1">
        <f t="shared" si="7"/>
        <v>7.2212634206252399E-8</v>
      </c>
    </row>
    <row r="81" spans="1:26" x14ac:dyDescent="0.25">
      <c r="A81">
        <v>4.9153272113035698</v>
      </c>
      <c r="B81">
        <v>2.6864078001849401</v>
      </c>
      <c r="C81">
        <v>4.9153272112068098</v>
      </c>
      <c r="D81">
        <v>2.6864078001592402</v>
      </c>
      <c r="F81" s="1">
        <v>-1.57617914922881E-8</v>
      </c>
      <c r="G81" s="1">
        <v>4.4047994045301598E-9</v>
      </c>
      <c r="H81" s="1">
        <v>8.7806976375915395E-9</v>
      </c>
      <c r="I81" s="1">
        <v>4.4047994042731498E-9</v>
      </c>
      <c r="K81">
        <f t="shared" si="4"/>
        <v>4.9153272113035698</v>
      </c>
      <c r="L81" s="1">
        <f t="shared" si="5"/>
        <v>1.57617914922881E-8</v>
      </c>
      <c r="O81">
        <v>4.9093459943767099</v>
      </c>
      <c r="P81">
        <v>2.6817410049363799</v>
      </c>
      <c r="Q81">
        <v>4.9093482088180398</v>
      </c>
      <c r="R81">
        <v>2.6816914826082501</v>
      </c>
      <c r="T81" s="1">
        <v>-7.5573960760957406E-8</v>
      </c>
      <c r="U81" s="1">
        <v>4.3581314520445197E-9</v>
      </c>
      <c r="V81" s="1">
        <v>8.7209076137037998E-9</v>
      </c>
      <c r="W81" s="1">
        <v>4.3576362287631799E-9</v>
      </c>
      <c r="Y81">
        <f t="shared" si="6"/>
        <v>4.9093459943767099</v>
      </c>
      <c r="Z81" s="1">
        <f t="shared" si="7"/>
        <v>7.5573960760957406E-8</v>
      </c>
    </row>
    <row r="82" spans="1:26" x14ac:dyDescent="0.25">
      <c r="A82">
        <v>4.92628681313683</v>
      </c>
      <c r="B82">
        <v>2.6951603171072001</v>
      </c>
      <c r="C82">
        <v>4.9262868130405302</v>
      </c>
      <c r="D82">
        <v>2.69516031708112</v>
      </c>
      <c r="F82" s="1">
        <v>-1.6121516035365599E-8</v>
      </c>
      <c r="G82" s="1">
        <v>4.4923245737527103E-9</v>
      </c>
      <c r="H82" s="1">
        <v>8.8902936559287201E-9</v>
      </c>
      <c r="I82" s="1">
        <v>4.4923245734918796E-9</v>
      </c>
      <c r="K82">
        <f t="shared" si="4"/>
        <v>4.92628681313683</v>
      </c>
      <c r="L82" s="1">
        <f t="shared" si="5"/>
        <v>1.6121516035365599E-8</v>
      </c>
      <c r="O82">
        <v>4.91998652144615</v>
      </c>
      <c r="P82">
        <v>2.6901658498411498</v>
      </c>
      <c r="Q82">
        <v>4.9199887148743899</v>
      </c>
      <c r="R82">
        <v>2.69011597785375</v>
      </c>
      <c r="T82" s="1">
        <v>-7.9124432942130401E-8</v>
      </c>
      <c r="U82" s="1">
        <v>4.4423799010922296E-9</v>
      </c>
      <c r="V82" s="1">
        <v>8.8273126742673597E-9</v>
      </c>
      <c r="W82" s="1">
        <v>4.4418811812181904E-9</v>
      </c>
      <c r="Y82">
        <f t="shared" si="6"/>
        <v>4.91998652144615</v>
      </c>
      <c r="Z82" s="1">
        <f t="shared" si="7"/>
        <v>7.9124432942130401E-8</v>
      </c>
    </row>
    <row r="83" spans="1:26" x14ac:dyDescent="0.25">
      <c r="A83">
        <v>4.9372454743996101</v>
      </c>
      <c r="B83">
        <v>2.7040496607408202</v>
      </c>
      <c r="C83">
        <v>4.9372454743037801</v>
      </c>
      <c r="D83">
        <v>2.7040496607143498</v>
      </c>
      <c r="F83" s="1">
        <v>-1.6490646283235901E-8</v>
      </c>
      <c r="G83" s="1">
        <v>4.5812180100889298E-9</v>
      </c>
      <c r="H83" s="1">
        <v>8.9998802685612102E-9</v>
      </c>
      <c r="I83" s="1">
        <v>4.5812180098242097E-9</v>
      </c>
      <c r="K83">
        <f t="shared" si="4"/>
        <v>4.9372454743996101</v>
      </c>
      <c r="L83" s="1">
        <f t="shared" si="5"/>
        <v>1.6490646283235901E-8</v>
      </c>
      <c r="O83">
        <v>4.9306068781258796</v>
      </c>
      <c r="P83">
        <v>2.6987022434308501</v>
      </c>
      <c r="Q83">
        <v>4.9306090527896203</v>
      </c>
      <c r="R83">
        <v>2.6986520158196101</v>
      </c>
      <c r="T83" s="1">
        <v>-8.2876609020487999E-8</v>
      </c>
      <c r="U83" s="1">
        <v>4.5277438369892599E-9</v>
      </c>
      <c r="V83" s="1">
        <v>8.9335160534196105E-9</v>
      </c>
      <c r="W83" s="1">
        <v>4.5272415608768599E-9</v>
      </c>
      <c r="Y83">
        <f t="shared" si="6"/>
        <v>4.9306068781258796</v>
      </c>
      <c r="Z83" s="1">
        <f t="shared" si="7"/>
        <v>8.2876609020487999E-8</v>
      </c>
    </row>
    <row r="84" spans="1:26" x14ac:dyDescent="0.25">
      <c r="A84">
        <v>4.9482031538955402</v>
      </c>
      <c r="B84">
        <v>2.71307921737646</v>
      </c>
      <c r="C84">
        <v>4.9482031538001996</v>
      </c>
      <c r="D84">
        <v>2.7130792173495899</v>
      </c>
      <c r="F84" s="1">
        <v>-1.68695941995001E-8</v>
      </c>
      <c r="G84" s="1">
        <v>4.6715135764453199E-9</v>
      </c>
      <c r="H84" s="1">
        <v>9.1094570635253708E-9</v>
      </c>
      <c r="I84" s="1">
        <v>4.6715135761766301E-9</v>
      </c>
      <c r="K84">
        <f t="shared" si="4"/>
        <v>4.9482031538955402</v>
      </c>
      <c r="L84" s="1">
        <f t="shared" si="5"/>
        <v>1.68695941995001E-8</v>
      </c>
      <c r="O84">
        <v>4.9412057217306202</v>
      </c>
      <c r="P84">
        <v>2.7073514384364699</v>
      </c>
      <c r="Q84">
        <v>4.9412078799753401</v>
      </c>
      <c r="R84">
        <v>2.7073008492551298</v>
      </c>
      <c r="T84" s="1">
        <v>-8.6843915848726698E-8</v>
      </c>
      <c r="U84" s="1">
        <v>4.6142357870454201E-9</v>
      </c>
      <c r="V84" s="1">
        <v>9.0395043252767695E-9</v>
      </c>
      <c r="W84" s="1">
        <v>4.6137298952319902E-9</v>
      </c>
      <c r="Y84">
        <f t="shared" si="6"/>
        <v>4.9412057217306202</v>
      </c>
      <c r="Z84" s="1">
        <f t="shared" si="7"/>
        <v>8.6843915848726698E-8</v>
      </c>
    </row>
    <row r="85" spans="1:26" x14ac:dyDescent="0.25">
      <c r="A85">
        <v>4.9591598084247099</v>
      </c>
      <c r="B85">
        <v>2.7222524723341301</v>
      </c>
      <c r="C85">
        <v>4.9591598083298498</v>
      </c>
      <c r="D85">
        <v>2.72225247230686</v>
      </c>
      <c r="F85" s="1">
        <v>-1.72587917834743E-8</v>
      </c>
      <c r="G85" s="1">
        <v>4.7632461260220103E-9</v>
      </c>
      <c r="H85" s="1">
        <v>9.2190236088219199E-9</v>
      </c>
      <c r="I85" s="1">
        <v>4.7632461257492797E-9</v>
      </c>
      <c r="K85">
        <f t="shared" si="4"/>
        <v>4.9591598084247099</v>
      </c>
      <c r="L85" s="1">
        <f t="shared" si="5"/>
        <v>1.72587917834743E-8</v>
      </c>
      <c r="O85">
        <v>4.9517816175791403</v>
      </c>
      <c r="P85">
        <v>2.71611459859353</v>
      </c>
      <c r="Q85">
        <v>4.9517837618543599</v>
      </c>
      <c r="R85">
        <v>2.7160636419372302</v>
      </c>
      <c r="T85" s="1">
        <v>-9.1040700239206602E-8</v>
      </c>
      <c r="U85" s="1">
        <v>4.7018673886159901E-9</v>
      </c>
      <c r="V85" s="1">
        <v>9.1452631440669996E-9</v>
      </c>
      <c r="W85" s="1">
        <v>4.7013578220529901E-9</v>
      </c>
      <c r="Y85">
        <f t="shared" si="6"/>
        <v>4.9517816175791403</v>
      </c>
      <c r="Z85" s="1">
        <f t="shared" si="7"/>
        <v>9.1040700239206602E-8</v>
      </c>
    </row>
    <row r="86" spans="1:26" x14ac:dyDescent="0.25">
      <c r="A86">
        <v>4.9701153926805199</v>
      </c>
      <c r="B86">
        <v>2.7315730130107698</v>
      </c>
      <c r="C86">
        <v>4.9701153925861599</v>
      </c>
      <c r="D86">
        <v>2.73157301298308</v>
      </c>
      <c r="F86" s="1">
        <v>-1.7658692100974699E-8</v>
      </c>
      <c r="G86" s="1">
        <v>4.8564515327884102E-9</v>
      </c>
      <c r="H86" s="1">
        <v>9.3285794513849794E-9</v>
      </c>
      <c r="I86" s="1">
        <v>4.8564515325115504E-9</v>
      </c>
      <c r="K86">
        <f t="shared" si="4"/>
        <v>4.9701153926805199</v>
      </c>
      <c r="L86" s="1">
        <f t="shared" si="5"/>
        <v>1.7658692100974699E-8</v>
      </c>
      <c r="O86">
        <v>4.9623330338192604</v>
      </c>
      <c r="P86">
        <v>2.7249927858376202</v>
      </c>
      <c r="Q86">
        <v>4.9623351666861497</v>
      </c>
      <c r="R86">
        <v>2.7249414558693101</v>
      </c>
      <c r="T86" s="1">
        <v>-9.5482280713632396E-8</v>
      </c>
      <c r="U86" s="1">
        <v>4.7906492610569203E-9</v>
      </c>
      <c r="V86" s="1">
        <v>9.2507771923848807E-9</v>
      </c>
      <c r="W86" s="1">
        <v>4.7901359613738498E-9</v>
      </c>
      <c r="Y86">
        <f t="shared" si="6"/>
        <v>4.9623330338192604</v>
      </c>
      <c r="Z86" s="1">
        <f t="shared" si="7"/>
        <v>9.5482280713632396E-8</v>
      </c>
    </row>
    <row r="87" spans="1:26" x14ac:dyDescent="0.25">
      <c r="A87">
        <v>4.9810698591411802</v>
      </c>
      <c r="B87">
        <v>2.7410445319995</v>
      </c>
      <c r="C87">
        <v>4.9810698590473104</v>
      </c>
      <c r="D87">
        <v>2.7410445319713901</v>
      </c>
      <c r="F87" s="1">
        <v>-1.8069770370061599E-8</v>
      </c>
      <c r="G87" s="1">
        <v>4.9511667226756702E-9</v>
      </c>
      <c r="H87" s="1">
        <v>9.4381241159965197E-9</v>
      </c>
      <c r="I87" s="1">
        <v>4.95116672239461E-9</v>
      </c>
      <c r="K87">
        <f t="shared" si="4"/>
        <v>4.9810698591411802</v>
      </c>
      <c r="L87" s="1">
        <f t="shared" si="5"/>
        <v>1.8069770370061599E-8</v>
      </c>
      <c r="O87">
        <v>4.9728583362921697</v>
      </c>
      <c r="P87">
        <v>2.7339869465800599</v>
      </c>
      <c r="Q87">
        <v>4.9728604604315203</v>
      </c>
      <c r="R87">
        <v>2.7339352375605199</v>
      </c>
      <c r="T87" s="1">
        <v>-1.00184998860176E-7</v>
      </c>
      <c r="U87" s="1">
        <v>4.8805908684813203E-9</v>
      </c>
      <c r="V87" s="1">
        <v>9.3560301298385992E-9</v>
      </c>
      <c r="W87" s="1">
        <v>4.8800737782859002E-9</v>
      </c>
      <c r="Y87">
        <f t="shared" si="6"/>
        <v>4.9728583362921697</v>
      </c>
      <c r="Z87" s="1">
        <f t="shared" si="7"/>
        <v>1.00184998860176E-7</v>
      </c>
    </row>
    <row r="88" spans="1:26" x14ac:dyDescent="0.25">
      <c r="A88">
        <v>4.9920231579544199</v>
      </c>
      <c r="B88">
        <v>2.7506708302779401</v>
      </c>
      <c r="C88">
        <v>4.9920231578610501</v>
      </c>
      <c r="D88">
        <v>2.7506708302493998</v>
      </c>
      <c r="F88" s="1">
        <v>-1.8492525113336098E-8</v>
      </c>
      <c r="G88" s="1">
        <v>5.0474297054600903E-9</v>
      </c>
      <c r="H88" s="1">
        <v>9.5476571041339397E-9</v>
      </c>
      <c r="I88" s="1">
        <v>5.0474297051747403E-9</v>
      </c>
      <c r="K88">
        <f t="shared" si="4"/>
        <v>4.9920231579544199</v>
      </c>
      <c r="L88" s="1">
        <f t="shared" si="5"/>
        <v>1.8492525113336098E-8</v>
      </c>
      <c r="O88">
        <v>4.9833557835189302</v>
      </c>
      <c r="P88">
        <v>2.7430978970868698</v>
      </c>
      <c r="Q88">
        <v>4.9833579017396099</v>
      </c>
      <c r="R88">
        <v>2.7430458034087102</v>
      </c>
      <c r="T88" s="1">
        <v>-1.05166269468251E-7</v>
      </c>
      <c r="U88" s="1">
        <v>4.9717003735493897E-9</v>
      </c>
      <c r="V88" s="1">
        <v>9.4610045429195094E-9</v>
      </c>
      <c r="W88" s="1">
        <v>4.9711794367678097E-9</v>
      </c>
      <c r="Y88">
        <f t="shared" si="6"/>
        <v>4.9833557835189302</v>
      </c>
      <c r="Z88" s="1">
        <f t="shared" si="7"/>
        <v>1.05166269468251E-7</v>
      </c>
    </row>
    <row r="89" spans="1:26" x14ac:dyDescent="0.25">
      <c r="A89">
        <v>5.0029752368167797</v>
      </c>
      <c r="B89">
        <v>2.7604558204645802</v>
      </c>
      <c r="C89">
        <v>5.0029752367239304</v>
      </c>
      <c r="D89">
        <v>2.76045582043561</v>
      </c>
      <c r="F89" s="1">
        <v>-1.89274793653027E-8</v>
      </c>
      <c r="G89" s="1">
        <v>5.1452796073265303E-9</v>
      </c>
      <c r="H89" s="1">
        <v>9.6571778927627095E-9</v>
      </c>
      <c r="I89" s="1">
        <v>5.1452796070367698E-9</v>
      </c>
      <c r="K89">
        <f t="shared" si="4"/>
        <v>5.0029752368167797</v>
      </c>
      <c r="L89" s="1">
        <f t="shared" si="5"/>
        <v>1.89274793653027E-8</v>
      </c>
      <c r="O89">
        <v>4.9938235219304898</v>
      </c>
      <c r="P89">
        <v>2.7523263080272802</v>
      </c>
      <c r="Q89">
        <v>4.9938256371783396</v>
      </c>
      <c r="R89">
        <v>2.7522738242533902</v>
      </c>
      <c r="T89" s="1">
        <v>-1.1044462822820099E-7</v>
      </c>
      <c r="U89" s="1">
        <v>5.0639844829534999E-9</v>
      </c>
      <c r="V89" s="1">
        <v>9.5656818973067799E-9</v>
      </c>
      <c r="W89" s="1">
        <v>5.0634596452146598E-9</v>
      </c>
      <c r="Y89">
        <f t="shared" si="6"/>
        <v>4.9938235219304898</v>
      </c>
      <c r="Z89" s="1">
        <f t="shared" si="7"/>
        <v>1.1044462822820099E-7</v>
      </c>
    </row>
    <row r="90" spans="1:26" x14ac:dyDescent="0.25">
      <c r="A90">
        <v>5.0139260408501096</v>
      </c>
      <c r="B90">
        <v>2.7704035301429801</v>
      </c>
      <c r="C90">
        <v>5.0139260407577702</v>
      </c>
      <c r="D90">
        <v>2.7704035301135601</v>
      </c>
      <c r="F90" s="1">
        <v>-1.9375181907701501E-8</v>
      </c>
      <c r="G90" s="1">
        <v>5.2447567041105402E-9</v>
      </c>
      <c r="H90" s="1">
        <v>9.7666859331010697E-9</v>
      </c>
      <c r="I90" s="1">
        <v>5.2447567038162898E-9</v>
      </c>
      <c r="K90">
        <f t="shared" si="4"/>
        <v>5.0139260408501096</v>
      </c>
      <c r="L90" s="1">
        <f t="shared" si="5"/>
        <v>1.9375181907701501E-8</v>
      </c>
      <c r="O90">
        <v>5.00425958146859</v>
      </c>
      <c r="P90">
        <v>2.7616726882778102</v>
      </c>
      <c r="Q90">
        <v>5.0042616968356599</v>
      </c>
      <c r="R90">
        <v>2.76161980918461</v>
      </c>
      <c r="T90" s="1">
        <v>-1.16039775722916E-7</v>
      </c>
      <c r="U90" s="1">
        <v>5.1574482854588697E-9</v>
      </c>
      <c r="V90" s="1">
        <v>9.6700424938800201E-9</v>
      </c>
      <c r="W90" s="1">
        <v>5.15691949452682E-9</v>
      </c>
      <c r="Y90">
        <f t="shared" si="6"/>
        <v>5.00425958146859</v>
      </c>
      <c r="Z90" s="1">
        <f t="shared" si="7"/>
        <v>1.16039775722916E-7</v>
      </c>
    </row>
    <row r="91" spans="1:26" x14ac:dyDescent="0.25">
      <c r="A91">
        <v>5.0248755124664797</v>
      </c>
      <c r="B91">
        <v>2.7805181052428001</v>
      </c>
      <c r="C91">
        <v>5.02487551237465</v>
      </c>
      <c r="D91">
        <v>2.7805181052129102</v>
      </c>
      <c r="F91" s="1">
        <v>-1.9836208619663499E-8</v>
      </c>
      <c r="G91" s="1">
        <v>5.3459024551086996E-9</v>
      </c>
      <c r="H91" s="1">
        <v>9.8761806492699295E-9</v>
      </c>
      <c r="I91" s="1">
        <v>5.3459024548098202E-9</v>
      </c>
      <c r="K91">
        <f t="shared" si="4"/>
        <v>5.0248755124664797</v>
      </c>
      <c r="L91" s="1">
        <f t="shared" si="5"/>
        <v>1.9836208619663499E-8</v>
      </c>
      <c r="O91">
        <v>5.0146618717175704</v>
      </c>
      <c r="P91">
        <v>2.7711373681152498</v>
      </c>
      <c r="Q91">
        <v>5.0146639904519201</v>
      </c>
      <c r="R91">
        <v>2.7710840887411301</v>
      </c>
      <c r="T91" s="1">
        <v>-1.21972616108783E-7</v>
      </c>
      <c r="U91" s="1">
        <v>5.2520950838332398E-9</v>
      </c>
      <c r="V91" s="1">
        <v>9.7740654300425808E-9</v>
      </c>
      <c r="W91" s="1">
        <v>5.2515622900920099E-9</v>
      </c>
      <c r="Y91">
        <f t="shared" si="6"/>
        <v>5.0146618717175704</v>
      </c>
      <c r="Z91" s="1">
        <f t="shared" si="7"/>
        <v>1.21972616108783E-7</v>
      </c>
    </row>
    <row r="92" spans="1:26" x14ac:dyDescent="0.25">
      <c r="A92">
        <v>5.0358235912284899</v>
      </c>
      <c r="B92">
        <v>2.7908038134794002</v>
      </c>
      <c r="C92">
        <v>5.0358235911371896</v>
      </c>
      <c r="D92">
        <v>2.7908038134490298</v>
      </c>
      <c r="F92" s="1">
        <v>-2.0311163875135199E-8</v>
      </c>
      <c r="G92" s="1">
        <v>5.4487595374746698E-9</v>
      </c>
      <c r="H92" s="1">
        <v>9.98566143689528E-9</v>
      </c>
      <c r="I92" s="1">
        <v>5.4487595371710598E-9</v>
      </c>
      <c r="K92">
        <f t="shared" si="4"/>
        <v>5.0358235912284899</v>
      </c>
      <c r="L92" s="1">
        <f t="shared" si="5"/>
        <v>2.0311163875135199E-8</v>
      </c>
      <c r="O92">
        <v>5.0250281787719802</v>
      </c>
      <c r="P92">
        <v>2.7807204819959099</v>
      </c>
      <c r="Q92">
        <v>5.0250303042877302</v>
      </c>
      <c r="R92">
        <v>2.7806667976954702</v>
      </c>
      <c r="T92" s="1">
        <v>-1.2826528844027701E-7</v>
      </c>
      <c r="U92" s="1">
        <v>5.3479262226398703E-9</v>
      </c>
      <c r="V92" s="1">
        <v>9.8777285684007398E-9</v>
      </c>
      <c r="W92" s="1">
        <v>5.3473893796354303E-9</v>
      </c>
      <c r="Y92">
        <f t="shared" si="6"/>
        <v>5.0250281787719802</v>
      </c>
      <c r="Z92" s="1">
        <f t="shared" si="7"/>
        <v>1.2826528844027701E-7</v>
      </c>
    </row>
    <row r="93" spans="1:26" x14ac:dyDescent="0.25">
      <c r="A93">
        <v>5.0467702137071502</v>
      </c>
      <c r="B93">
        <v>2.8012650478496099</v>
      </c>
      <c r="C93">
        <v>5.0467702136163703</v>
      </c>
      <c r="D93">
        <v>2.80126504781876</v>
      </c>
      <c r="F93" s="1">
        <v>-2.0800681964194799E-8</v>
      </c>
      <c r="G93" s="1">
        <v>5.5533718811768298E-9</v>
      </c>
      <c r="H93" s="1">
        <v>1.00951276616871E-8</v>
      </c>
      <c r="I93" s="1">
        <v>5.5533718808683601E-9</v>
      </c>
      <c r="K93">
        <f t="shared" si="4"/>
        <v>5.0467702137071502</v>
      </c>
      <c r="L93" s="1">
        <f t="shared" si="5"/>
        <v>2.0800681964194799E-8</v>
      </c>
      <c r="O93">
        <v>5.0353561630455497</v>
      </c>
      <c r="P93">
        <v>2.7904219511508899</v>
      </c>
      <c r="Q93">
        <v>5.0353582989334003</v>
      </c>
      <c r="R93">
        <v>2.79036785765526</v>
      </c>
      <c r="T93" s="1">
        <v>-1.34941188580191E-7</v>
      </c>
      <c r="U93" s="1">
        <v>5.4449409141896203E-9</v>
      </c>
      <c r="V93" s="1">
        <v>9.9810085148574604E-9</v>
      </c>
      <c r="W93" s="1">
        <v>5.4443999792333403E-9</v>
      </c>
      <c r="Y93">
        <f t="shared" si="6"/>
        <v>5.0353561630455497</v>
      </c>
      <c r="Z93" s="1">
        <f t="shared" si="7"/>
        <v>1.34941188580191E-7</v>
      </c>
    </row>
    <row r="94" spans="1:26" x14ac:dyDescent="0.25">
      <c r="A94">
        <v>5.0577153133264501</v>
      </c>
      <c r="B94">
        <v>2.8119063301675999</v>
      </c>
      <c r="C94">
        <v>5.0577153132361801</v>
      </c>
      <c r="D94">
        <v>2.8119063301362499</v>
      </c>
      <c r="F94" s="1">
        <v>-2.13054286468939E-8</v>
      </c>
      <c r="G94" s="1">
        <v>5.6597847043567097E-9</v>
      </c>
      <c r="H94" s="1">
        <v>1.02045786578852E-8</v>
      </c>
      <c r="I94" s="1">
        <v>5.6597847040432397E-9</v>
      </c>
      <c r="K94">
        <f t="shared" si="4"/>
        <v>5.0577153133264501</v>
      </c>
      <c r="L94" s="1">
        <f t="shared" si="5"/>
        <v>2.13054286468939E-8</v>
      </c>
      <c r="O94">
        <v>5.0456433583005902</v>
      </c>
      <c r="P94">
        <v>2.8002414663309598</v>
      </c>
      <c r="Q94">
        <v>5.0456455083386196</v>
      </c>
      <c r="R94">
        <v>2.8001869598147802</v>
      </c>
      <c r="T94" s="1">
        <v>-1.4202497890544E-7</v>
      </c>
      <c r="U94" s="1">
        <v>5.54313606599034E-9</v>
      </c>
      <c r="V94" s="1">
        <v>1.00838806089096E-8</v>
      </c>
      <c r="W94" s="1">
        <v>5.5425910008285503E-9</v>
      </c>
      <c r="Y94">
        <f t="shared" si="6"/>
        <v>5.0456433583005902</v>
      </c>
      <c r="Z94" s="1">
        <f t="shared" si="7"/>
        <v>1.4202497890544E-7</v>
      </c>
    </row>
    <row r="95" spans="1:26" x14ac:dyDescent="0.25">
      <c r="A95">
        <v>5.0686588202046501</v>
      </c>
      <c r="B95">
        <v>2.8227323146430598</v>
      </c>
      <c r="C95">
        <v>5.0686588201149103</v>
      </c>
      <c r="D95">
        <v>2.8227323146112</v>
      </c>
      <c r="F95" s="1">
        <v>-2.1826102740520899E-8</v>
      </c>
      <c r="G95" s="1">
        <v>5.7680445491113599E-9</v>
      </c>
      <c r="H95" s="1">
        <v>1.03140137266725E-8</v>
      </c>
      <c r="I95" s="1">
        <v>5.76804454879272E-9</v>
      </c>
      <c r="K95">
        <f t="shared" si="4"/>
        <v>5.0686588202046501</v>
      </c>
      <c r="L95" s="1">
        <f t="shared" si="5"/>
        <v>2.1826102740520899E-8</v>
      </c>
      <c r="O95">
        <v>5.0558871721765604</v>
      </c>
      <c r="P95">
        <v>2.8101784710814801</v>
      </c>
      <c r="Q95">
        <v>5.0558893403413299</v>
      </c>
      <c r="R95">
        <v>2.81012354823689</v>
      </c>
      <c r="T95" s="1">
        <v>-1.49542583021409E-7</v>
      </c>
      <c r="U95" s="1">
        <v>5.6425061134955503E-9</v>
      </c>
      <c r="V95" s="1">
        <v>1.01863189289367E-8</v>
      </c>
      <c r="W95" s="1">
        <v>5.6419568850496101E-9</v>
      </c>
      <c r="Y95">
        <f t="shared" si="6"/>
        <v>5.0558871721765604</v>
      </c>
      <c r="Z95" s="1">
        <f t="shared" si="7"/>
        <v>1.49542583021409E-7</v>
      </c>
    </row>
    <row r="96" spans="1:26" x14ac:dyDescent="0.25">
      <c r="A96">
        <v>5.0796006609890503</v>
      </c>
      <c r="B96">
        <v>2.8337477914909801</v>
      </c>
      <c r="C96">
        <v>5.0796006608998301</v>
      </c>
      <c r="D96">
        <v>2.83374779145859</v>
      </c>
      <c r="F96" s="1">
        <v>-2.2363437772172599E-8</v>
      </c>
      <c r="G96" s="1">
        <v>5.8781993175905603E-9</v>
      </c>
      <c r="H96" s="1">
        <v>1.04234321345217E-8</v>
      </c>
      <c r="I96" s="1">
        <v>5.87819931726659E-9</v>
      </c>
      <c r="K96">
        <f t="shared" si="4"/>
        <v>5.0796006609890503</v>
      </c>
      <c r="L96" s="1">
        <f t="shared" si="5"/>
        <v>2.2363437772172599E-8</v>
      </c>
      <c r="O96">
        <v>5.0660848885637701</v>
      </c>
      <c r="P96">
        <v>2.82023214604465</v>
      </c>
      <c r="Q96">
        <v>5.0660870790416501</v>
      </c>
      <c r="R96">
        <v>2.8201768041627799</v>
      </c>
      <c r="T96" s="1">
        <v>-1.57521162024956E-7</v>
      </c>
      <c r="U96" s="1">
        <v>5.7430428631272001E-9</v>
      </c>
      <c r="V96" s="1">
        <v>1.02882963159399E-8</v>
      </c>
      <c r="W96" s="1">
        <v>5.7424894443085498E-9</v>
      </c>
      <c r="Y96">
        <f t="shared" si="6"/>
        <v>5.0660848885637701</v>
      </c>
      <c r="Z96" s="1">
        <f t="shared" si="7"/>
        <v>1.57521162024956E-7</v>
      </c>
    </row>
    <row r="97" spans="1:26" x14ac:dyDescent="0.25">
      <c r="A97">
        <v>5.0905407586790199</v>
      </c>
      <c r="B97">
        <v>2.8449576905582301</v>
      </c>
      <c r="C97">
        <v>5.0905407585903202</v>
      </c>
      <c r="D97">
        <v>2.8449576905252898</v>
      </c>
      <c r="F97" s="1">
        <v>-2.2918203748103502E-8</v>
      </c>
      <c r="G97" s="1">
        <v>5.9902983082630597E-9</v>
      </c>
      <c r="H97" s="1">
        <v>1.0532833111426601E-8</v>
      </c>
      <c r="I97" s="1">
        <v>5.9902983079335804E-9</v>
      </c>
      <c r="K97">
        <f t="shared" si="4"/>
        <v>5.0905407586790199</v>
      </c>
      <c r="L97" s="1">
        <f t="shared" si="5"/>
        <v>2.2918203748103502E-8</v>
      </c>
      <c r="O97">
        <v>5.0762336721780903</v>
      </c>
      <c r="P97">
        <v>2.8304013948602398</v>
      </c>
      <c r="Q97">
        <v>5.0762358893767496</v>
      </c>
      <c r="R97">
        <v>2.8303456319206202</v>
      </c>
      <c r="T97" s="1">
        <v>-1.65989068757391E-7</v>
      </c>
      <c r="U97" s="1">
        <v>5.8447353512831503E-9</v>
      </c>
      <c r="V97" s="1">
        <v>1.0389784419290901E-8</v>
      </c>
      <c r="W97" s="1">
        <v>5.8441777218869398E-9</v>
      </c>
      <c r="Y97">
        <f t="shared" si="6"/>
        <v>5.0762336721780903</v>
      </c>
      <c r="Z97" s="1">
        <f t="shared" si="7"/>
        <v>1.65989068757391E-7</v>
      </c>
    </row>
    <row r="98" spans="1:26" x14ac:dyDescent="0.25">
      <c r="A98">
        <v>5.1014790324480002</v>
      </c>
      <c r="B98">
        <v>2.8563670849669101</v>
      </c>
      <c r="C98">
        <v>5.1014790323598298</v>
      </c>
      <c r="D98">
        <v>2.8563670849333902</v>
      </c>
      <c r="F98" s="1">
        <v>-2.3491208933910101E-8</v>
      </c>
      <c r="G98" s="1">
        <v>6.1043922523498296E-9</v>
      </c>
      <c r="H98" s="1">
        <v>1.06422158491217E-8</v>
      </c>
      <c r="I98" s="1">
        <v>6.1043922520146602E-9</v>
      </c>
      <c r="K98">
        <f t="shared" si="4"/>
        <v>5.1014790324480002</v>
      </c>
      <c r="L98" s="1">
        <f t="shared" si="5"/>
        <v>2.3491208933910101E-8</v>
      </c>
      <c r="O98">
        <v>5.0863305757513402</v>
      </c>
      <c r="P98">
        <v>2.84068483236587</v>
      </c>
      <c r="Q98">
        <v>5.0863328243112997</v>
      </c>
      <c r="R98">
        <v>2.8406286471339901</v>
      </c>
      <c r="T98" s="1">
        <v>-1.74975775900492E-7</v>
      </c>
      <c r="U98" s="1">
        <v>5.9475697263394299E-9</v>
      </c>
      <c r="V98" s="1">
        <v>1.04907537686364E-8</v>
      </c>
      <c r="W98" s="1">
        <v>5.94700787402057E-9</v>
      </c>
      <c r="Y98">
        <f t="shared" si="6"/>
        <v>5.0863305757513402</v>
      </c>
      <c r="Z98" s="1">
        <f t="shared" si="7"/>
        <v>1.74975775900492E-7</v>
      </c>
    </row>
    <row r="99" spans="1:26" x14ac:dyDescent="0.25">
      <c r="A99">
        <v>5.1124153974440603</v>
      </c>
      <c r="B99">
        <v>2.8679811947409699</v>
      </c>
      <c r="C99">
        <v>5.1124153973563997</v>
      </c>
      <c r="D99">
        <v>2.8679811947068599</v>
      </c>
      <c r="F99" s="1">
        <v>-2.40833018489983E-8</v>
      </c>
      <c r="G99" s="1">
        <v>6.2205333500903902E-9</v>
      </c>
      <c r="H99" s="1">
        <v>1.0751579499087401E-8</v>
      </c>
      <c r="I99" s="1">
        <v>6.2205333497493403E-9</v>
      </c>
      <c r="K99">
        <f t="shared" si="4"/>
        <v>5.1124153974440603</v>
      </c>
      <c r="L99" s="1">
        <f t="shared" si="5"/>
        <v>2.40833018489983E-8</v>
      </c>
      <c r="O99">
        <v>5.0963725502519504</v>
      </c>
      <c r="P99">
        <v>2.85108077588005</v>
      </c>
      <c r="Q99">
        <v>5.0963748350580902</v>
      </c>
      <c r="R99">
        <v>2.85102416801349</v>
      </c>
      <c r="T99" s="1">
        <v>-1.8451177377008001E-7</v>
      </c>
      <c r="U99" s="1">
        <v>6.0515291614812601E-9</v>
      </c>
      <c r="V99" s="1">
        <v>1.05911738761043E-8</v>
      </c>
      <c r="W99" s="1">
        <v>6.0509630828155797E-9</v>
      </c>
      <c r="Y99">
        <f t="shared" si="6"/>
        <v>5.0963725502519504</v>
      </c>
      <c r="Z99" s="1">
        <f t="shared" si="7"/>
        <v>1.8451177377008001E-7</v>
      </c>
    </row>
    <row r="100" spans="1:26" x14ac:dyDescent="0.25">
      <c r="A100">
        <v>5.1233497646162096</v>
      </c>
      <c r="B100">
        <v>2.8798053904516698</v>
      </c>
      <c r="C100">
        <v>5.1233497645290598</v>
      </c>
      <c r="D100">
        <v>2.8798053904169501</v>
      </c>
      <c r="F100" s="1">
        <v>-2.4695373003140699E-8</v>
      </c>
      <c r="G100" s="1">
        <v>6.3387753071973796E-9</v>
      </c>
      <c r="H100" s="1">
        <v>1.0860923170814E-8</v>
      </c>
      <c r="I100" s="1">
        <v>6.3387753068502202E-9</v>
      </c>
      <c r="K100">
        <f t="shared" si="4"/>
        <v>5.1233497646162096</v>
      </c>
      <c r="L100" s="1">
        <f t="shared" si="5"/>
        <v>2.4695373003140699E-8</v>
      </c>
      <c r="O100">
        <v>5.1063564585890298</v>
      </c>
      <c r="P100">
        <v>2.86158724048025</v>
      </c>
      <c r="Q100">
        <v>5.1063587847820404</v>
      </c>
      <c r="R100">
        <v>2.8615302106435099</v>
      </c>
      <c r="T100" s="1">
        <v>-1.9462843327493E-7</v>
      </c>
      <c r="U100" s="1">
        <v>6.15659380748319E-9</v>
      </c>
      <c r="V100" s="1">
        <v>1.06910133733439E-8</v>
      </c>
      <c r="W100" s="1">
        <v>6.1560235091158297E-9</v>
      </c>
      <c r="Y100">
        <f t="shared" si="6"/>
        <v>5.1063564585890298</v>
      </c>
      <c r="Z100" s="1">
        <f t="shared" si="7"/>
        <v>1.9462843327493E-7</v>
      </c>
    </row>
    <row r="101" spans="1:26" x14ac:dyDescent="0.25">
      <c r="A101">
        <v>5.1342820404799197</v>
      </c>
      <c r="B101">
        <v>2.8918451967740402</v>
      </c>
      <c r="C101">
        <v>5.1342820403932796</v>
      </c>
      <c r="D101">
        <v>2.8918451967386898</v>
      </c>
      <c r="F101" s="1">
        <v>-2.5328357241702901E-8</v>
      </c>
      <c r="G101" s="1">
        <v>6.4591733704210701E-9</v>
      </c>
      <c r="H101" s="1">
        <v>1.09702459294562E-8</v>
      </c>
      <c r="I101" s="1">
        <v>6.4591733700675902E-9</v>
      </c>
      <c r="K101">
        <f t="shared" si="4"/>
        <v>5.1342820404799197</v>
      </c>
      <c r="L101" s="1">
        <f t="shared" si="5"/>
        <v>2.5328357241702901E-8</v>
      </c>
      <c r="O101">
        <v>5.1162790932615998</v>
      </c>
      <c r="P101">
        <v>2.87220193929475</v>
      </c>
      <c r="Q101">
        <v>5.1162814662491396</v>
      </c>
      <c r="R101">
        <v>2.8721444892830101</v>
      </c>
      <c r="T101" s="1">
        <v>-2.0535782942483E-7</v>
      </c>
      <c r="U101" s="1">
        <v>6.26274079562825E-9</v>
      </c>
      <c r="V101" s="1">
        <v>1.07902401880148E-8</v>
      </c>
      <c r="W101" s="1">
        <v>6.2621662955107702E-9</v>
      </c>
      <c r="Y101">
        <f t="shared" si="6"/>
        <v>5.1162790932615998</v>
      </c>
      <c r="Z101" s="1">
        <f t="shared" si="7"/>
        <v>2.0535782942483E-7</v>
      </c>
    </row>
    <row r="102" spans="1:26" x14ac:dyDescent="0.25">
      <c r="A102">
        <v>5.1452121269282598</v>
      </c>
      <c r="B102">
        <v>2.9041062960492701</v>
      </c>
      <c r="C102">
        <v>5.1452121268421296</v>
      </c>
      <c r="D102">
        <v>2.9041062960132602</v>
      </c>
      <c r="F102" s="1">
        <v>-2.5983235633892899E-8</v>
      </c>
      <c r="G102" s="1">
        <v>6.58178436317343E-9</v>
      </c>
      <c r="H102" s="1">
        <v>1.1079546793944701E-8</v>
      </c>
      <c r="I102" s="1">
        <v>6.5817843628133699E-9</v>
      </c>
      <c r="K102">
        <f t="shared" si="4"/>
        <v>5.1452121269282598</v>
      </c>
      <c r="L102" s="1">
        <f t="shared" si="5"/>
        <v>2.5983235633892899E-8</v>
      </c>
      <c r="O102">
        <v>5.1261371984017199</v>
      </c>
      <c r="P102">
        <v>2.8829222899174098</v>
      </c>
      <c r="Q102">
        <v>5.1261396238692001</v>
      </c>
      <c r="R102">
        <v>2.8828644227890301</v>
      </c>
      <c r="T102" s="1">
        <v>-2.1673252089928299E-7</v>
      </c>
      <c r="U102" s="1">
        <v>6.3699443018548497E-9</v>
      </c>
      <c r="V102" s="1">
        <v>1.0888821764215399E-8</v>
      </c>
      <c r="W102" s="1">
        <v>6.3693656305710401E-9</v>
      </c>
      <c r="Y102">
        <f t="shared" si="6"/>
        <v>5.1261371984017199</v>
      </c>
      <c r="Z102" s="1">
        <f t="shared" si="7"/>
        <v>2.1673252089928299E-7</v>
      </c>
    </row>
    <row r="103" spans="1:26" x14ac:dyDescent="0.25">
      <c r="A103">
        <v>5.15613992099569</v>
      </c>
      <c r="B103">
        <v>2.91659453173268</v>
      </c>
      <c r="C103">
        <v>5.1561399209100598</v>
      </c>
      <c r="D103">
        <v>2.9165945316959898</v>
      </c>
      <c r="F103" s="1">
        <v>-2.6661037835227199E-8</v>
      </c>
      <c r="G103" s="1">
        <v>6.7066667200075301E-9</v>
      </c>
      <c r="H103" s="1">
        <v>1.1188824734623999E-8</v>
      </c>
      <c r="I103" s="1">
        <v>6.7066667196406399E-9</v>
      </c>
      <c r="K103">
        <f t="shared" si="4"/>
        <v>5.15613992099569</v>
      </c>
      <c r="L103" s="1">
        <f t="shared" si="5"/>
        <v>2.6661037835227199E-8</v>
      </c>
      <c r="O103">
        <v>5.1359274966290398</v>
      </c>
      <c r="P103">
        <v>2.8937454281249901</v>
      </c>
      <c r="Q103">
        <v>5.1359299805500003</v>
      </c>
      <c r="R103">
        <v>2.89368714834298</v>
      </c>
      <c r="T103" s="1">
        <v>-2.2878528150169299E-7</v>
      </c>
      <c r="U103" s="1">
        <v>6.4781756839306004E-9</v>
      </c>
      <c r="V103" s="1">
        <v>1.09867253310234E-8</v>
      </c>
      <c r="W103" s="1">
        <v>6.4775928861105004E-9</v>
      </c>
      <c r="Y103">
        <f t="shared" si="6"/>
        <v>5.1359274966290398</v>
      </c>
      <c r="Z103" s="1">
        <f t="shared" si="7"/>
        <v>2.2878528150169299E-7</v>
      </c>
    </row>
    <row r="104" spans="1:26" x14ac:dyDescent="0.25">
      <c r="A104">
        <v>5.16706531465005</v>
      </c>
      <c r="B104">
        <v>2.9293159117871501</v>
      </c>
      <c r="C104">
        <v>5.1670653145649199</v>
      </c>
      <c r="D104">
        <v>2.9293159117497498</v>
      </c>
      <c r="F104" s="1">
        <v>-2.7362844167235801E-8</v>
      </c>
      <c r="G104" s="1">
        <v>6.8338805205522504E-9</v>
      </c>
      <c r="H104" s="1">
        <v>1.12980786711726E-8</v>
      </c>
      <c r="I104" s="1">
        <v>6.8338805201782498E-9</v>
      </c>
      <c r="K104">
        <f t="shared" si="4"/>
        <v>5.16706531465005</v>
      </c>
      <c r="L104" s="1">
        <f t="shared" si="5"/>
        <v>2.7362844167235801E-8</v>
      </c>
      <c r="O104">
        <v>5.1456467211343497</v>
      </c>
      <c r="P104">
        <v>2.90466823018162</v>
      </c>
      <c r="Q104">
        <v>5.1456492697801801</v>
      </c>
      <c r="R104">
        <v>2.9046095437636401</v>
      </c>
      <c r="T104" s="1">
        <v>-2.4154877932432802E-7</v>
      </c>
      <c r="U104" s="1">
        <v>6.5874037044969303E-9</v>
      </c>
      <c r="V104" s="1">
        <v>1.10839182233252E-8</v>
      </c>
      <c r="W104" s="1">
        <v>6.5868168403171197E-9</v>
      </c>
      <c r="Y104">
        <f t="shared" si="6"/>
        <v>5.1456467211343497</v>
      </c>
      <c r="Z104" s="1">
        <f t="shared" si="7"/>
        <v>2.4154877932432802E-7</v>
      </c>
    </row>
    <row r="105" spans="1:26" x14ac:dyDescent="0.25">
      <c r="A105">
        <v>5.17798819453263</v>
      </c>
      <c r="B105">
        <v>2.9422766119054402</v>
      </c>
      <c r="C105">
        <v>5.1779881944479804</v>
      </c>
      <c r="D105">
        <v>2.9422766118672898</v>
      </c>
      <c r="F105" s="1">
        <v>-2.8089788217116101E-8</v>
      </c>
      <c r="G105" s="1">
        <v>6.9634875217350697E-9</v>
      </c>
      <c r="H105" s="1">
        <v>1.14073074700032E-8</v>
      </c>
      <c r="I105" s="1">
        <v>6.96348752135366E-9</v>
      </c>
      <c r="K105">
        <f t="shared" si="4"/>
        <v>5.17798819453263</v>
      </c>
      <c r="L105" s="1">
        <f t="shared" si="5"/>
        <v>2.8089788217116101E-8</v>
      </c>
      <c r="O105">
        <v>5.1552916532947499</v>
      </c>
      <c r="P105">
        <v>2.91568734498897</v>
      </c>
      <c r="Q105">
        <v>5.1552942732438201</v>
      </c>
      <c r="R105">
        <v>2.9156282596656902</v>
      </c>
      <c r="T105" s="1">
        <v>-2.5505520059590802E-7</v>
      </c>
      <c r="U105" s="1">
        <v>6.6975948525704304E-9</v>
      </c>
      <c r="V105" s="1">
        <v>1.1180368257961601E-8</v>
      </c>
      <c r="W105" s="1">
        <v>6.6970039993376103E-9</v>
      </c>
      <c r="Y105">
        <f t="shared" si="6"/>
        <v>5.1552916532947499</v>
      </c>
      <c r="Z105" s="1">
        <f t="shared" si="7"/>
        <v>2.5505520059590802E-7</v>
      </c>
    </row>
    <row r="106" spans="1:26" x14ac:dyDescent="0.25">
      <c r="A106">
        <v>5.1889084417498204</v>
      </c>
      <c r="B106">
        <v>2.9554829786516899</v>
      </c>
      <c r="C106">
        <v>5.1889084416656504</v>
      </c>
      <c r="D106">
        <v>2.9554829786127699</v>
      </c>
      <c r="F106" s="1">
        <v>-2.88430589208666E-8</v>
      </c>
      <c r="G106" s="1">
        <v>7.09555118919757E-9</v>
      </c>
      <c r="H106" s="1">
        <v>1.1516509942179901E-8</v>
      </c>
      <c r="I106" s="1">
        <v>7.0955511888084501E-9</v>
      </c>
      <c r="K106">
        <f t="shared" si="4"/>
        <v>5.1889084417498204</v>
      </c>
      <c r="L106" s="1">
        <f t="shared" si="5"/>
        <v>2.88430589208666E-8</v>
      </c>
      <c r="O106">
        <v>5.1648591661016399</v>
      </c>
      <c r="P106">
        <v>2.9267992374043001</v>
      </c>
      <c r="Q106">
        <v>5.1648618642475199</v>
      </c>
      <c r="R106">
        <v>2.9267397627857501</v>
      </c>
      <c r="T106" s="1">
        <v>-2.6933581540271601E-7</v>
      </c>
      <c r="U106" s="1">
        <v>6.80871377672367E-9</v>
      </c>
      <c r="V106" s="1">
        <v>1.1276044167998599E-8</v>
      </c>
      <c r="W106" s="1">
        <v>6.8081190305382E-9</v>
      </c>
      <c r="Y106">
        <f t="shared" si="6"/>
        <v>5.1648591661016399</v>
      </c>
      <c r="Z106" s="1">
        <f t="shared" si="7"/>
        <v>2.6933581540271601E-7</v>
      </c>
    </row>
    <row r="107" spans="1:26" x14ac:dyDescent="0.25">
      <c r="A107">
        <v>5.1998259316008202</v>
      </c>
      <c r="B107">
        <v>2.9689415323553701</v>
      </c>
      <c r="C107">
        <v>5.19982593151712</v>
      </c>
      <c r="D107">
        <v>2.9689415323156498</v>
      </c>
      <c r="F107" s="1">
        <v>-2.9623903286504199E-8</v>
      </c>
      <c r="G107" s="1">
        <v>7.2301367262344002E-9</v>
      </c>
      <c r="H107" s="1">
        <v>1.1625684840694599E-8</v>
      </c>
      <c r="I107" s="1">
        <v>7.23013672583726E-9</v>
      </c>
      <c r="K107">
        <f t="shared" si="4"/>
        <v>5.1998259316008202</v>
      </c>
      <c r="L107" s="1">
        <f t="shared" si="5"/>
        <v>2.9623903286504199E-8</v>
      </c>
      <c r="O107">
        <v>5.1743462735305297</v>
      </c>
      <c r="P107">
        <v>2.9380002439531299</v>
      </c>
      <c r="Q107">
        <v>5.1743490570895396</v>
      </c>
      <c r="R107">
        <v>2.9379403917026399</v>
      </c>
      <c r="T107" s="1">
        <v>-2.8442048398945397E-7</v>
      </c>
      <c r="U107" s="1">
        <v>6.9207238422120102E-9</v>
      </c>
      <c r="V107" s="1">
        <v>1.13709160964188E-8</v>
      </c>
      <c r="W107" s="1">
        <v>6.9201253197071698E-9</v>
      </c>
      <c r="Y107">
        <f t="shared" si="6"/>
        <v>5.1743462735305297</v>
      </c>
      <c r="Z107" s="1">
        <f t="shared" si="7"/>
        <v>2.8442048398945397E-7</v>
      </c>
    </row>
    <row r="108" spans="1:26" x14ac:dyDescent="0.25">
      <c r="A108">
        <v>5.2107405333397798</v>
      </c>
      <c r="B108">
        <v>2.98265896983705</v>
      </c>
      <c r="C108">
        <v>5.2107405332565504</v>
      </c>
      <c r="D108">
        <v>2.9826589697964998</v>
      </c>
      <c r="F108" s="1">
        <v>-3.0433628772517097E-8</v>
      </c>
      <c r="G108" s="1">
        <v>7.3673111010511999E-9</v>
      </c>
      <c r="H108" s="1">
        <v>1.17348308580889E-8</v>
      </c>
      <c r="I108" s="1">
        <v>7.3673111006456796E-9</v>
      </c>
      <c r="K108">
        <f t="shared" si="4"/>
        <v>5.2107405333397798</v>
      </c>
      <c r="L108" s="1">
        <f t="shared" si="5"/>
        <v>3.0433628772517097E-8</v>
      </c>
      <c r="O108">
        <v>5.1837501859453399</v>
      </c>
      <c r="P108">
        <v>2.94928664217632</v>
      </c>
      <c r="Q108">
        <v>5.1837530624631896</v>
      </c>
      <c r="R108">
        <v>2.9492264261916201</v>
      </c>
      <c r="T108" s="1">
        <v>-3.0033710271692601E-7</v>
      </c>
      <c r="U108" s="1">
        <v>7.0335878244438799E-9</v>
      </c>
      <c r="V108" s="1">
        <v>1.14649561501554E-8</v>
      </c>
      <c r="W108" s="1">
        <v>7.0329856645969002E-9</v>
      </c>
      <c r="Y108">
        <f t="shared" si="6"/>
        <v>5.1837501859453399</v>
      </c>
      <c r="Z108" s="1">
        <f t="shared" si="7"/>
        <v>3.0033710271692601E-7</v>
      </c>
    </row>
    <row r="109" spans="1:26" x14ac:dyDescent="0.25">
      <c r="A109">
        <v>5.2216521099132596</v>
      </c>
      <c r="B109">
        <v>2.9966421668562799</v>
      </c>
      <c r="C109">
        <v>5.2216521098304698</v>
      </c>
      <c r="D109">
        <v>2.9966421668148602</v>
      </c>
      <c r="F109" s="1">
        <v>-3.12736059134178E-8</v>
      </c>
      <c r="G109" s="1">
        <v>7.5071430712435507E-9</v>
      </c>
      <c r="H109" s="1">
        <v>1.1843946623828199E-8</v>
      </c>
      <c r="I109" s="1">
        <v>7.5071430708293003E-9</v>
      </c>
      <c r="K109">
        <f t="shared" si="4"/>
        <v>5.2216521099132596</v>
      </c>
      <c r="L109" s="1">
        <f t="shared" si="5"/>
        <v>3.12736059134178E-8</v>
      </c>
      <c r="O109">
        <v>5.1930683714609298</v>
      </c>
      <c r="P109">
        <v>2.9606547346919099</v>
      </c>
      <c r="Q109">
        <v>5.19307134881862</v>
      </c>
      <c r="R109">
        <v>2.9605941712930699</v>
      </c>
      <c r="T109" s="1">
        <v>-3.17110990436715E-7</v>
      </c>
      <c r="U109" s="1">
        <v>7.1472687495998198E-9</v>
      </c>
      <c r="V109" s="1">
        <v>1.15581390137096E-8</v>
      </c>
      <c r="W109" s="1">
        <v>7.1466631156114603E-9</v>
      </c>
      <c r="Y109">
        <f t="shared" si="6"/>
        <v>5.1930683714609298</v>
      </c>
      <c r="Z109" s="1">
        <f t="shared" si="7"/>
        <v>3.17110990436715E-7</v>
      </c>
    </row>
    <row r="110" spans="1:26" x14ac:dyDescent="0.25">
      <c r="A110">
        <v>5.2325605177129502</v>
      </c>
      <c r="B110">
        <v>3.0108981802869499</v>
      </c>
      <c r="C110">
        <v>5.2325605176306098</v>
      </c>
      <c r="D110">
        <v>3.0108981802446202</v>
      </c>
      <c r="F110" s="1">
        <v>-3.2145270792183197E-8</v>
      </c>
      <c r="G110" s="1">
        <v>7.6497032055502598E-9</v>
      </c>
      <c r="H110" s="1">
        <v>1.19530307018295E-8</v>
      </c>
      <c r="I110" s="1">
        <v>7.6497032051269402E-9</v>
      </c>
      <c r="K110">
        <f t="shared" si="4"/>
        <v>5.2325605177129502</v>
      </c>
      <c r="L110" s="1">
        <f t="shared" si="5"/>
        <v>3.2145270792183197E-8</v>
      </c>
      <c r="O110">
        <v>5.20229862314567</v>
      </c>
      <c r="P110">
        <v>2.97210094901489</v>
      </c>
      <c r="Q110">
        <v>5.2023017095647797</v>
      </c>
      <c r="R110">
        <v>2.972040057139</v>
      </c>
      <c r="T110" s="1">
        <v>-3.34764216464896E-7</v>
      </c>
      <c r="U110" s="1">
        <v>7.26173089282959E-9</v>
      </c>
      <c r="V110" s="1">
        <v>1.16504426211712E-8</v>
      </c>
      <c r="W110" s="1">
        <v>7.2611219740707602E-9</v>
      </c>
      <c r="Y110">
        <f t="shared" si="6"/>
        <v>5.20229862314567</v>
      </c>
      <c r="Z110" s="1">
        <f t="shared" si="7"/>
        <v>3.34764216464896E-7</v>
      </c>
    </row>
    <row r="111" spans="1:26" x14ac:dyDescent="0.25">
      <c r="A111">
        <v>5.2434656063040102</v>
      </c>
      <c r="B111">
        <v>3.0254342499213598</v>
      </c>
      <c r="C111">
        <v>5.2434656062221103</v>
      </c>
      <c r="D111">
        <v>3.0254342498780802</v>
      </c>
      <c r="F111" s="1">
        <v>-3.3050127757183801E-8</v>
      </c>
      <c r="G111" s="1">
        <v>7.7950639018943E-9</v>
      </c>
      <c r="H111" s="1">
        <v>1.2062081587744501E-8</v>
      </c>
      <c r="I111" s="1">
        <v>7.7950639014614893E-9</v>
      </c>
      <c r="K111">
        <f t="shared" si="4"/>
        <v>5.2434656063040102</v>
      </c>
      <c r="L111" s="1">
        <f t="shared" si="5"/>
        <v>3.3050127757183801E-8</v>
      </c>
      <c r="O111">
        <v>5.2114391318719999</v>
      </c>
      <c r="P111">
        <v>2.9836219540858799</v>
      </c>
      <c r="Q111">
        <v>5.2114423359194602</v>
      </c>
      <c r="R111">
        <v>2.9835607554885701</v>
      </c>
      <c r="T111" s="1">
        <v>-3.5331487207728601E-7</v>
      </c>
      <c r="U111" s="1">
        <v>7.3769409435395298E-9</v>
      </c>
      <c r="V111" s="1">
        <v>1.1741848884718E-8</v>
      </c>
      <c r="W111" s="1">
        <v>7.37632895756647E-9</v>
      </c>
      <c r="Y111">
        <f t="shared" si="6"/>
        <v>5.2114391318719999</v>
      </c>
      <c r="Z111" s="1">
        <f t="shared" si="7"/>
        <v>3.5331487207728601E-7</v>
      </c>
    </row>
    <row r="112" spans="1:26" x14ac:dyDescent="0.25">
      <c r="A112">
        <v>5.2543672181694001</v>
      </c>
      <c r="B112">
        <v>3.0402577999011502</v>
      </c>
      <c r="C112">
        <v>5.2543672180879302</v>
      </c>
      <c r="D112">
        <v>3.0402577998568798</v>
      </c>
      <c r="F112" s="1">
        <v>-3.3989751978928999E-8</v>
      </c>
      <c r="G112" s="1">
        <v>7.9432994016922592E-9</v>
      </c>
      <c r="H112" s="1">
        <v>1.2171097706402701E-8</v>
      </c>
      <c r="I112" s="1">
        <v>7.9432994012495604E-9</v>
      </c>
      <c r="K112">
        <f t="shared" si="4"/>
        <v>5.2543672181694001</v>
      </c>
      <c r="L112" s="1">
        <f t="shared" si="5"/>
        <v>3.3989751978928999E-8</v>
      </c>
      <c r="O112">
        <v>5.2204885646082202</v>
      </c>
      <c r="P112">
        <v>2.99521479442671</v>
      </c>
      <c r="Q112">
        <v>5.2204918952010599</v>
      </c>
      <c r="R112">
        <v>2.99515331389108</v>
      </c>
      <c r="T112" s="1">
        <v>-3.7277628759075499E-7</v>
      </c>
      <c r="U112" s="1">
        <v>7.4928693469478593E-9</v>
      </c>
      <c r="V112" s="1">
        <v>1.1832344477534E-8</v>
      </c>
      <c r="W112" s="1">
        <v>7.49225454159151E-9</v>
      </c>
      <c r="Y112">
        <f t="shared" si="6"/>
        <v>5.2204885646082202</v>
      </c>
      <c r="Z112" s="1">
        <f t="shared" si="7"/>
        <v>3.7277628759075499E-7</v>
      </c>
    </row>
    <row r="113" spans="1:26" x14ac:dyDescent="0.25">
      <c r="A113">
        <v>5.26526518845015</v>
      </c>
      <c r="B113">
        <v>3.0553764396918299</v>
      </c>
      <c r="C113">
        <v>5.2652651883691002</v>
      </c>
      <c r="D113">
        <v>3.0553764396465302</v>
      </c>
      <c r="F113" s="1">
        <v>-3.4965792047030297E-8</v>
      </c>
      <c r="G113" s="1">
        <v>8.0944857995989999E-9</v>
      </c>
      <c r="H113" s="1">
        <v>1.22800774092144E-8</v>
      </c>
      <c r="I113" s="1">
        <v>8.0944857991460094E-9</v>
      </c>
      <c r="K113">
        <f t="shared" si="4"/>
        <v>5.26526518845015</v>
      </c>
      <c r="L113" s="1">
        <f t="shared" si="5"/>
        <v>3.4965792047030297E-8</v>
      </c>
      <c r="O113">
        <v>5.2294461480583001</v>
      </c>
      <c r="P113">
        <v>3.00687704296783</v>
      </c>
      <c r="Q113">
        <v>5.2294496144686402</v>
      </c>
      <c r="R113">
        <v>3.0068153085220302</v>
      </c>
      <c r="T113" s="1">
        <v>-3.9315619596557401E-7</v>
      </c>
      <c r="U113" s="1">
        <v>7.6094918323590592E-9</v>
      </c>
      <c r="V113" s="1">
        <v>1.1921921670209801E-8</v>
      </c>
      <c r="W113" s="1">
        <v>7.6088744879010296E-9</v>
      </c>
      <c r="Y113">
        <f t="shared" si="6"/>
        <v>5.2294461480583001</v>
      </c>
      <c r="Z113" s="1">
        <f t="shared" si="7"/>
        <v>3.9315619596557401E-7</v>
      </c>
    </row>
    <row r="114" spans="1:26" x14ac:dyDescent="0.25">
      <c r="A114">
        <v>5.2761593446990798</v>
      </c>
      <c r="B114">
        <v>3.0707979645603598</v>
      </c>
      <c r="C114">
        <v>5.2761593446184403</v>
      </c>
      <c r="D114">
        <v>3.0707979645139898</v>
      </c>
      <c r="F114" s="1">
        <v>-3.5979972433422001E-8</v>
      </c>
      <c r="G114" s="1">
        <v>8.2487010482843494E-9</v>
      </c>
      <c r="H114" s="1">
        <v>1.23890189717078E-8</v>
      </c>
      <c r="I114" s="1">
        <v>8.2487010478206204E-9</v>
      </c>
      <c r="K114">
        <f t="shared" si="4"/>
        <v>5.2761593446990798</v>
      </c>
      <c r="L114" s="1">
        <f t="shared" si="5"/>
        <v>3.5979972433422001E-8</v>
      </c>
      <c r="O114">
        <v>5.2383117576780904</v>
      </c>
      <c r="P114">
        <v>3.0186069737540802</v>
      </c>
      <c r="Q114">
        <v>5.2383153695389701</v>
      </c>
      <c r="R114">
        <v>3.01854501689958</v>
      </c>
      <c r="T114" s="1">
        <v>-4.1445584264330699E-7</v>
      </c>
      <c r="U114" s="1">
        <v>7.7267911402215397E-9</v>
      </c>
      <c r="V114" s="1">
        <v>1.2010579220913199E-8</v>
      </c>
      <c r="W114" s="1">
        <v>7.7261715716765294E-9</v>
      </c>
      <c r="Y114">
        <f t="shared" si="6"/>
        <v>5.2383117576780904</v>
      </c>
      <c r="Z114" s="1">
        <f t="shared" si="7"/>
        <v>4.1445584264330699E-7</v>
      </c>
    </row>
    <row r="115" spans="1:26" x14ac:dyDescent="0.25">
      <c r="A115">
        <v>5.2870495066226404</v>
      </c>
      <c r="B115">
        <v>3.0865303554521502</v>
      </c>
      <c r="C115">
        <v>5.2870495065424103</v>
      </c>
      <c r="D115">
        <v>3.0865303554046601</v>
      </c>
      <c r="F115" s="1">
        <v>-3.7034096073416101E-8</v>
      </c>
      <c r="G115" s="1">
        <v>8.40602495720222E-9</v>
      </c>
      <c r="H115" s="1">
        <v>1.2497920590947501E-8</v>
      </c>
      <c r="I115" s="1">
        <v>8.4060249567273605E-9</v>
      </c>
      <c r="K115">
        <f t="shared" si="4"/>
        <v>5.2870495066226404</v>
      </c>
      <c r="L115" s="1">
        <f t="shared" si="5"/>
        <v>3.7034096073416101E-8</v>
      </c>
      <c r="O115">
        <v>5.24708601252369</v>
      </c>
      <c r="P115">
        <v>3.0304037563395099</v>
      </c>
      <c r="Q115">
        <v>5.2470897798365197</v>
      </c>
      <c r="R115">
        <v>3.0303416122931801</v>
      </c>
      <c r="T115" s="1">
        <v>-4.3666903706299099E-7</v>
      </c>
      <c r="U115" s="1">
        <v>7.8447589660758501E-9</v>
      </c>
      <c r="V115" s="1">
        <v>1.2098323323888701E-8</v>
      </c>
      <c r="W115" s="1">
        <v>7.8441375256124795E-9</v>
      </c>
      <c r="Y115">
        <f t="shared" si="6"/>
        <v>5.24708601252369</v>
      </c>
      <c r="Z115" s="1">
        <f t="shared" si="7"/>
        <v>4.3666903706299099E-7</v>
      </c>
    </row>
    <row r="116" spans="1:26" x14ac:dyDescent="0.25">
      <c r="A116">
        <v>5.2979354858427898</v>
      </c>
      <c r="B116">
        <v>3.10258177823453</v>
      </c>
      <c r="C116">
        <v>5.2979354857629604</v>
      </c>
      <c r="D116">
        <v>3.1025817781858902</v>
      </c>
      <c r="F116" s="1">
        <v>-3.8130046747575397E-8</v>
      </c>
      <c r="G116" s="1">
        <v>8.5665391850259897E-9</v>
      </c>
      <c r="H116" s="1">
        <v>1.2606780383153001E-8</v>
      </c>
      <c r="I116" s="1">
        <v>8.5665391845396108E-9</v>
      </c>
      <c r="K116">
        <f t="shared" si="4"/>
        <v>5.2979354858427898</v>
      </c>
      <c r="L116" s="1">
        <f t="shared" si="5"/>
        <v>3.8130046747575397E-8</v>
      </c>
      <c r="O116">
        <v>5.2557703768260202</v>
      </c>
      <c r="P116">
        <v>3.0422676743986998</v>
      </c>
      <c r="Q116">
        <v>5.2557743099704703</v>
      </c>
      <c r="R116">
        <v>3.04220538235321</v>
      </c>
      <c r="T116" s="1">
        <v>-4.5978113691532498E-7</v>
      </c>
      <c r="U116" s="1">
        <v>7.9633981466677296E-9</v>
      </c>
      <c r="V116" s="1">
        <v>1.21851686252282E-8</v>
      </c>
      <c r="W116" s="1">
        <v>7.9627752262128302E-9</v>
      </c>
      <c r="Y116">
        <f t="shared" si="6"/>
        <v>5.2557703768260202</v>
      </c>
      <c r="Z116" s="1">
        <f t="shared" si="7"/>
        <v>4.5978113691532498E-7</v>
      </c>
    </row>
    <row r="117" spans="1:26" x14ac:dyDescent="0.25">
      <c r="A117">
        <v>5.308817085676</v>
      </c>
      <c r="B117">
        <v>3.11896058222377</v>
      </c>
      <c r="C117">
        <v>5.3088170855965497</v>
      </c>
      <c r="D117">
        <v>3.1189605821739401</v>
      </c>
      <c r="F117" s="1">
        <v>-3.9269791291145503E-8</v>
      </c>
      <c r="G117" s="1">
        <v>8.7303272249184498E-9</v>
      </c>
      <c r="H117" s="1">
        <v>1.2715596381488901E-8</v>
      </c>
      <c r="I117" s="1">
        <v>8.7303272244201099E-9</v>
      </c>
      <c r="K117">
        <f t="shared" si="4"/>
        <v>5.308817085676</v>
      </c>
      <c r="L117" s="1">
        <f t="shared" si="5"/>
        <v>3.9269791291145503E-8</v>
      </c>
      <c r="O117">
        <v>5.2643672700293997</v>
      </c>
      <c r="P117">
        <v>3.0542003724778302</v>
      </c>
      <c r="Q117">
        <v>5.2643713797768203</v>
      </c>
      <c r="R117">
        <v>3.0541379758868201</v>
      </c>
      <c r="T117" s="1">
        <v>-4.8376794775710305E-7</v>
      </c>
      <c r="U117" s="1">
        <v>8.0827251274589904E-9</v>
      </c>
      <c r="V117" s="1">
        <v>1.22711393232917E-8</v>
      </c>
      <c r="W117" s="1">
        <v>8.0821011615489096E-9</v>
      </c>
      <c r="Y117">
        <f t="shared" si="6"/>
        <v>5.2643672700293997</v>
      </c>
      <c r="Z117" s="1">
        <f t="shared" si="7"/>
        <v>4.8376794775710305E-7</v>
      </c>
    </row>
    <row r="118" spans="1:26" x14ac:dyDescent="0.25">
      <c r="A118">
        <v>5.3196941009423302</v>
      </c>
      <c r="B118">
        <v>3.1356752979270999</v>
      </c>
      <c r="C118">
        <v>5.3196941008632797</v>
      </c>
      <c r="D118">
        <v>3.1356752978760301</v>
      </c>
      <c r="F118" s="1">
        <v>-4.0455381503452501E-8</v>
      </c>
      <c r="G118" s="1">
        <v>8.8974743819517702E-9</v>
      </c>
      <c r="H118" s="1">
        <v>1.2824366534156201E-8</v>
      </c>
      <c r="I118" s="1">
        <v>8.8974743814410607E-9</v>
      </c>
      <c r="K118">
        <f t="shared" si="4"/>
        <v>5.3196941009423302</v>
      </c>
      <c r="L118" s="1">
        <f t="shared" si="5"/>
        <v>4.0455381503452501E-8</v>
      </c>
      <c r="O118">
        <v>5.2728801880593403</v>
      </c>
      <c r="P118">
        <v>3.0662051366747902</v>
      </c>
      <c r="Q118">
        <v>5.2728844855910699</v>
      </c>
      <c r="R118">
        <v>3.0661426835713099</v>
      </c>
      <c r="T118" s="1">
        <v>-5.0859451033335096E-7</v>
      </c>
      <c r="U118" s="1">
        <v>8.2027727694285703E-9</v>
      </c>
      <c r="V118" s="1">
        <v>1.23562703814341E-8</v>
      </c>
      <c r="W118" s="1">
        <v>8.2021482383938302E-9</v>
      </c>
      <c r="Y118">
        <f t="shared" si="6"/>
        <v>5.2728801880593403</v>
      </c>
      <c r="Z118" s="1">
        <f t="shared" si="7"/>
        <v>5.0859451033335096E-7</v>
      </c>
    </row>
    <row r="119" spans="1:26" x14ac:dyDescent="0.25">
      <c r="A119">
        <v>5.33056631771918</v>
      </c>
      <c r="B119">
        <v>3.1527346337734601</v>
      </c>
      <c r="C119">
        <v>5.33056631764049</v>
      </c>
      <c r="D119">
        <v>3.1527346337211299</v>
      </c>
      <c r="F119" s="1">
        <v>-4.1688956610652597E-8</v>
      </c>
      <c r="G119" s="1">
        <v>9.0680677404153604E-9</v>
      </c>
      <c r="H119" s="1">
        <v>1.29330887019284E-8</v>
      </c>
      <c r="I119" s="1">
        <v>9.0680677398920297E-9</v>
      </c>
      <c r="K119">
        <f t="shared" si="4"/>
        <v>5.33056631771918</v>
      </c>
      <c r="L119" s="1">
        <f t="shared" si="5"/>
        <v>4.1688956610652597E-8</v>
      </c>
      <c r="O119">
        <v>5.28131384016109</v>
      </c>
      <c r="P119">
        <v>3.0782872179649101</v>
      </c>
      <c r="Q119">
        <v>5.2813183370932997</v>
      </c>
      <c r="R119">
        <v>3.0782247613248099</v>
      </c>
      <c r="T119" s="1">
        <v>-5.3421373219152596E-7</v>
      </c>
      <c r="U119" s="1">
        <v>8.3235935823298704E-9</v>
      </c>
      <c r="V119" s="1">
        <v>1.2440608896456399E-8</v>
      </c>
      <c r="W119" s="1">
        <v>8.3229690159288197E-9</v>
      </c>
      <c r="Y119">
        <f t="shared" si="6"/>
        <v>5.28131384016109</v>
      </c>
      <c r="Z119" s="1">
        <f t="shared" si="7"/>
        <v>5.3421373219152596E-7</v>
      </c>
    </row>
    <row r="120" spans="1:26" x14ac:dyDescent="0.25">
      <c r="A120">
        <v>5.3414335135330804</v>
      </c>
      <c r="B120">
        <v>3.1701474725116299</v>
      </c>
      <c r="C120">
        <v>5.3414335134545396</v>
      </c>
      <c r="D120">
        <v>3.1701474724580199</v>
      </c>
      <c r="F120" s="1">
        <v>-4.2972741347275803E-8</v>
      </c>
      <c r="G120" s="1">
        <v>9.2421961277969899E-9</v>
      </c>
      <c r="H120" s="1">
        <v>1.30417606600689E-8</v>
      </c>
      <c r="I120" s="1">
        <v>9.2421961272609206E-9</v>
      </c>
      <c r="K120">
        <f t="shared" si="4"/>
        <v>5.3414335135330804</v>
      </c>
      <c r="L120" s="1">
        <f t="shared" si="5"/>
        <v>4.2972741347275803E-8</v>
      </c>
      <c r="O120">
        <v>5.2896743076808797</v>
      </c>
      <c r="P120">
        <v>3.0904542108969699</v>
      </c>
      <c r="Q120">
        <v>5.2896790160979101</v>
      </c>
      <c r="R120">
        <v>3.0903918090625599</v>
      </c>
      <c r="T120" s="1">
        <v>-5.6056479986924795E-7</v>
      </c>
      <c r="U120" s="1">
        <v>8.4452635116503808E-9</v>
      </c>
      <c r="V120" s="1">
        <v>1.25242156865025E-8</v>
      </c>
      <c r="W120" s="1">
        <v>8.4446394933063599E-9</v>
      </c>
      <c r="Y120">
        <f t="shared" si="6"/>
        <v>5.2896743076808797</v>
      </c>
      <c r="Z120" s="1">
        <f t="shared" si="7"/>
        <v>5.6056479986924795E-7</v>
      </c>
    </row>
    <row r="121" spans="1:26" x14ac:dyDescent="0.25">
      <c r="A121">
        <v>5.3522954562129401</v>
      </c>
      <c r="B121">
        <v>3.1879228643186401</v>
      </c>
      <c r="C121">
        <v>5.3522954561385498</v>
      </c>
      <c r="D121">
        <v>3.1879228642636801</v>
      </c>
      <c r="F121" s="1">
        <v>-4.4309057424323198E-8</v>
      </c>
      <c r="G121" s="1">
        <v>9.4199500458671103E-9</v>
      </c>
      <c r="H121" s="1">
        <v>1.31503800869089E-8</v>
      </c>
      <c r="I121" s="1">
        <v>9.4199500453175298E-9</v>
      </c>
      <c r="K121">
        <f t="shared" si="4"/>
        <v>5.3522954562129401</v>
      </c>
      <c r="L121" s="1">
        <f t="shared" si="5"/>
        <v>4.4309057424323198E-8</v>
      </c>
      <c r="O121">
        <v>5.2979692341013003</v>
      </c>
      <c r="P121">
        <v>3.10271650630296</v>
      </c>
      <c r="Q121">
        <v>5.2979741666000599</v>
      </c>
      <c r="R121">
        <v>3.10265422348761</v>
      </c>
      <c r="T121" s="1">
        <v>-5.87571278540713E-7</v>
      </c>
      <c r="U121" s="1">
        <v>8.5678864657102894E-9</v>
      </c>
      <c r="V121" s="1">
        <v>1.2607167191524E-8</v>
      </c>
      <c r="W121" s="1">
        <v>8.56726363755683E-9</v>
      </c>
      <c r="Y121">
        <f t="shared" si="6"/>
        <v>5.2979692341013003</v>
      </c>
      <c r="Z121" s="1">
        <f t="shared" si="7"/>
        <v>5.87571278540713E-7</v>
      </c>
    </row>
    <row r="122" spans="1:26" x14ac:dyDescent="0.25">
      <c r="A122">
        <v>5.3631519051890297</v>
      </c>
      <c r="B122">
        <v>3.2060700226177201</v>
      </c>
      <c r="C122">
        <v>5.3631519051112404</v>
      </c>
      <c r="D122">
        <v>3.2060700225614598</v>
      </c>
      <c r="F122" s="1">
        <v>-4.57003105390275E-8</v>
      </c>
      <c r="G122" s="1">
        <v>9.6014216288578796E-9</v>
      </c>
      <c r="H122" s="1">
        <v>1.3258944576635799E-8</v>
      </c>
      <c r="I122" s="1">
        <v>9.6014216282953108E-9</v>
      </c>
      <c r="K122">
        <f t="shared" si="4"/>
        <v>5.3631519051890297</v>
      </c>
      <c r="L122" s="1">
        <f t="shared" si="5"/>
        <v>4.57003105390275E-8</v>
      </c>
      <c r="O122">
        <v>5.3062080597887604</v>
      </c>
      <c r="P122">
        <v>3.1150878452328898</v>
      </c>
      <c r="Q122">
        <v>5.3062132295373496</v>
      </c>
      <c r="R122">
        <v>3.1150257521337998</v>
      </c>
      <c r="T122" s="1">
        <v>-6.1513876454174698E-7</v>
      </c>
      <c r="U122" s="1">
        <v>8.6915998550096407E-9</v>
      </c>
      <c r="V122" s="1">
        <v>1.26895578208969E-8</v>
      </c>
      <c r="W122" s="1">
        <v>8.6909789240187406E-9</v>
      </c>
      <c r="Y122">
        <f t="shared" si="6"/>
        <v>5.3062080597887604</v>
      </c>
      <c r="Z122" s="1">
        <f t="shared" si="7"/>
        <v>6.1513876454174698E-7</v>
      </c>
    </row>
    <row r="123" spans="1:26" x14ac:dyDescent="0.25">
      <c r="A123">
        <v>5.3740026104450003</v>
      </c>
      <c r="B123">
        <v>3.22459831463958</v>
      </c>
      <c r="C123">
        <v>5.3740026103723499</v>
      </c>
      <c r="D123">
        <v>3.2245983145819599</v>
      </c>
      <c r="F123" s="1">
        <v>-4.7149000855011297E-8</v>
      </c>
      <c r="G123" s="1">
        <v>9.7867045490765301E-9</v>
      </c>
      <c r="H123" s="1">
        <v>1.3367451629246899E-8</v>
      </c>
      <c r="I123" s="1">
        <v>9.7867045485002797E-9</v>
      </c>
      <c r="K123">
        <f t="shared" si="4"/>
        <v>5.3740026104450003</v>
      </c>
      <c r="L123" s="1">
        <f t="shared" si="5"/>
        <v>4.7149000855011297E-8</v>
      </c>
      <c r="O123">
        <v>5.3144023208498998</v>
      </c>
      <c r="P123">
        <v>3.1275860138424498</v>
      </c>
      <c r="Q123">
        <v>5.3144077416646303</v>
      </c>
      <c r="R123">
        <v>3.1275241883987501</v>
      </c>
      <c r="T123" s="1">
        <v>-6.43151896805963E-7</v>
      </c>
      <c r="U123" s="1">
        <v>8.8165815411052394E-9</v>
      </c>
      <c r="V123" s="1">
        <v>1.27715029421698E-8</v>
      </c>
      <c r="W123" s="1">
        <v>8.8159632866682697E-9</v>
      </c>
      <c r="Y123">
        <f t="shared" si="6"/>
        <v>5.3144023208498998</v>
      </c>
      <c r="Z123" s="1">
        <f t="shared" si="7"/>
        <v>6.43151896805963E-7</v>
      </c>
    </row>
    <row r="124" spans="1:26" x14ac:dyDescent="0.25">
      <c r="A124">
        <v>5.38484731269335</v>
      </c>
      <c r="B124">
        <v>3.2435172525599301</v>
      </c>
      <c r="C124">
        <v>5.3848473126455696</v>
      </c>
      <c r="D124">
        <v>3.2435172525006899</v>
      </c>
      <c r="F124" s="1">
        <v>-4.86577212471318E-8</v>
      </c>
      <c r="G124" s="1">
        <v>9.9758939282800399E-9</v>
      </c>
      <c r="H124" s="1">
        <v>1.3475898651979199E-8</v>
      </c>
      <c r="I124" s="1">
        <v>9.97589392768759E-9</v>
      </c>
      <c r="K124">
        <f t="shared" si="4"/>
        <v>5.38484731269335</v>
      </c>
      <c r="L124" s="1">
        <f t="shared" si="5"/>
        <v>4.86577212471318E-8</v>
      </c>
      <c r="O124">
        <v>5.3225660385907698</v>
      </c>
      <c r="P124">
        <v>3.14023373498061</v>
      </c>
      <c r="Q124">
        <v>5.3225717250776601</v>
      </c>
      <c r="R124">
        <v>3.1401722633276301</v>
      </c>
      <c r="T124" s="1">
        <v>-6.7147046227292497E-7</v>
      </c>
      <c r="U124" s="1">
        <v>8.9430587524868299E-9</v>
      </c>
      <c r="V124" s="1">
        <v>1.28531427763E-8</v>
      </c>
      <c r="W124" s="1">
        <v>8.9424440359570408E-9</v>
      </c>
      <c r="Y124">
        <f t="shared" si="6"/>
        <v>5.3225660385907698</v>
      </c>
      <c r="Z124" s="1">
        <f t="shared" si="7"/>
        <v>6.7147046227292497E-7</v>
      </c>
    </row>
    <row r="125" spans="1:26" x14ac:dyDescent="0.25">
      <c r="A125">
        <v>5.3956857444994899</v>
      </c>
      <c r="B125">
        <v>3.2628364847574098</v>
      </c>
      <c r="C125">
        <v>5.3956857444528898</v>
      </c>
      <c r="D125">
        <v>3.2628364846968698</v>
      </c>
      <c r="F125" s="1">
        <v>-5.0229146061377999E-8</v>
      </c>
      <c r="G125" s="1">
        <v>1.01690862502548E-8</v>
      </c>
      <c r="H125" s="1">
        <v>1.35842829700523E-8</v>
      </c>
      <c r="I125" s="1">
        <v>1.01690862496494E-8</v>
      </c>
      <c r="K125">
        <f t="shared" si="4"/>
        <v>5.3956857444994899</v>
      </c>
      <c r="L125" s="1">
        <f t="shared" si="5"/>
        <v>5.0229146061377999E-8</v>
      </c>
      <c r="O125">
        <v>5.33071625564504</v>
      </c>
      <c r="P125">
        <v>3.1530598669593499</v>
      </c>
      <c r="Q125">
        <v>5.3307222231704596</v>
      </c>
      <c r="R125">
        <v>3.1529988446509698</v>
      </c>
      <c r="T125" s="1">
        <v>-6.99924034605939E-7</v>
      </c>
      <c r="U125" s="1">
        <v>9.0713200722742295E-9</v>
      </c>
      <c r="V125" s="1">
        <v>1.2934647757227999E-8</v>
      </c>
      <c r="W125" s="1">
        <v>9.07070984919043E-9</v>
      </c>
      <c r="Y125">
        <f t="shared" si="6"/>
        <v>5.33071625564504</v>
      </c>
      <c r="Z125" s="1">
        <f t="shared" si="7"/>
        <v>6.99924034605939E-7</v>
      </c>
    </row>
    <row r="126" spans="1:26" x14ac:dyDescent="0.25">
      <c r="A126">
        <v>5.4065176293825798</v>
      </c>
      <c r="B126">
        <v>3.2825657815503901</v>
      </c>
      <c r="C126">
        <v>5.4065176293063102</v>
      </c>
      <c r="D126">
        <v>3.2825657814890299</v>
      </c>
      <c r="F126" s="1">
        <v>-5.18660401061499E-8</v>
      </c>
      <c r="G126" s="1">
        <v>1.03663792181846E-8</v>
      </c>
      <c r="H126" s="1">
        <v>1.36926018185865E-8</v>
      </c>
      <c r="I126" s="1">
        <v>1.03663792175711E-8</v>
      </c>
      <c r="K126">
        <f t="shared" si="4"/>
        <v>5.4065176293825798</v>
      </c>
      <c r="L126" s="1">
        <f t="shared" si="5"/>
        <v>5.18660401061499E-8</v>
      </c>
      <c r="O126">
        <v>5.3388737401222999</v>
      </c>
      <c r="P126">
        <v>3.1661009760103398</v>
      </c>
      <c r="Q126">
        <v>5.3388800053238601</v>
      </c>
      <c r="R126">
        <v>3.1660405096089601</v>
      </c>
      <c r="T126" s="1">
        <v>-7.2830493270892303E-7</v>
      </c>
      <c r="U126" s="1">
        <v>9.2017311627840894E-9</v>
      </c>
      <c r="V126" s="1">
        <v>1.3016225578762E-8</v>
      </c>
      <c r="W126" s="1">
        <v>9.20112649877028E-9</v>
      </c>
      <c r="Y126">
        <f t="shared" si="6"/>
        <v>5.3388737401222999</v>
      </c>
      <c r="Z126" s="1">
        <f t="shared" si="7"/>
        <v>7.2830493270892303E-7</v>
      </c>
    </row>
    <row r="127" spans="1:26" x14ac:dyDescent="0.25">
      <c r="A127">
        <v>5.4173426804986704</v>
      </c>
      <c r="B127">
        <v>3.3027150180772802</v>
      </c>
      <c r="C127">
        <v>5.4173426804296998</v>
      </c>
      <c r="D127">
        <v>3.3027150180147098</v>
      </c>
      <c r="F127" s="1">
        <v>-5.3571271820889203E-8</v>
      </c>
      <c r="G127" s="1">
        <v>1.05678715834536E-8</v>
      </c>
      <c r="H127" s="1">
        <v>1.38008523298204E-8</v>
      </c>
      <c r="I127" s="1">
        <v>1.0567871582827799E-8</v>
      </c>
      <c r="K127">
        <f t="shared" si="4"/>
        <v>5.4173426804986704</v>
      </c>
      <c r="L127" s="1">
        <f t="shared" si="5"/>
        <v>5.3571271820889203E-8</v>
      </c>
      <c r="O127">
        <v>5.3470640395150504</v>
      </c>
      <c r="P127">
        <v>3.1794036271343602</v>
      </c>
      <c r="Q127">
        <v>5.3470706200011398</v>
      </c>
      <c r="R127">
        <v>3.17934383632574</v>
      </c>
      <c r="T127" s="1">
        <v>-7.5635768165704503E-7</v>
      </c>
      <c r="U127" s="1">
        <v>9.3347576740243394E-9</v>
      </c>
      <c r="V127" s="1">
        <v>1.30981317255349E-8</v>
      </c>
      <c r="W127" s="1">
        <v>9.3341597659381507E-9</v>
      </c>
      <c r="Y127">
        <f t="shared" si="6"/>
        <v>5.3470640395150504</v>
      </c>
      <c r="Z127" s="1">
        <f t="shared" si="7"/>
        <v>7.5635768165704503E-7</v>
      </c>
    </row>
    <row r="128" spans="1:26" x14ac:dyDescent="0.25">
      <c r="A128">
        <v>5.42816060481666</v>
      </c>
      <c r="B128">
        <v>3.32329416566709</v>
      </c>
      <c r="C128">
        <v>5.4281606047411897</v>
      </c>
      <c r="D128">
        <v>3.3232941656035901</v>
      </c>
      <c r="F128" s="1">
        <v>-5.5347771516638399E-8</v>
      </c>
      <c r="G128" s="1">
        <v>1.07736630593516E-8</v>
      </c>
      <c r="H128" s="1">
        <v>1.39090315729353E-8</v>
      </c>
      <c r="I128" s="1">
        <v>1.07736630587166E-8</v>
      </c>
      <c r="K128">
        <f t="shared" si="4"/>
        <v>5.42816060481666</v>
      </c>
      <c r="L128" s="1">
        <f t="shared" si="5"/>
        <v>5.5347771516638399E-8</v>
      </c>
      <c r="O128">
        <v>5.3553189425939198</v>
      </c>
      <c r="P128">
        <v>3.1930275680217499</v>
      </c>
      <c r="Q128">
        <v>5.3553258581265704</v>
      </c>
      <c r="R128">
        <v>3.1929685884693599</v>
      </c>
      <c r="T128" s="1">
        <v>-7.8376439374402201E-7</v>
      </c>
      <c r="U128" s="1">
        <v>9.4709970828982393E-9</v>
      </c>
      <c r="V128" s="1">
        <v>1.31806841067892E-8</v>
      </c>
      <c r="W128" s="1">
        <v>9.4704072873743508E-9</v>
      </c>
      <c r="Y128">
        <f t="shared" si="6"/>
        <v>5.3553189425939198</v>
      </c>
      <c r="Z128" s="1">
        <f t="shared" si="7"/>
        <v>7.8376439374402201E-7</v>
      </c>
    </row>
    <row r="129" spans="1:26" x14ac:dyDescent="0.25">
      <c r="A129">
        <v>5.43897110025482</v>
      </c>
      <c r="B129">
        <v>3.3443132673991598</v>
      </c>
      <c r="C129">
        <v>5.4389711001912904</v>
      </c>
      <c r="D129">
        <v>3.3443132673346398</v>
      </c>
      <c r="F129" s="1">
        <v>-5.7198560010673899E-8</v>
      </c>
      <c r="G129" s="1">
        <v>1.09838540766723E-8</v>
      </c>
      <c r="H129" s="1">
        <v>1.4017136527436399E-8</v>
      </c>
      <c r="I129" s="1">
        <v>1.0983854076027101E-8</v>
      </c>
      <c r="K129">
        <f t="shared" si="4"/>
        <v>5.43897110025482</v>
      </c>
      <c r="L129" s="1">
        <f t="shared" si="5"/>
        <v>5.7198560010673899E-8</v>
      </c>
      <c r="O129">
        <v>5.36367874322685</v>
      </c>
      <c r="P129">
        <v>3.2070505959499598</v>
      </c>
      <c r="Q129">
        <v>5.3636860147126297</v>
      </c>
      <c r="R129">
        <v>3.2069925832822999</v>
      </c>
      <c r="T129" s="1">
        <v>-8.1012213029036501E-7</v>
      </c>
      <c r="U129" s="1">
        <v>9.6112273621802706E-9</v>
      </c>
      <c r="V129" s="1">
        <v>1.32642856726497E-8</v>
      </c>
      <c r="W129" s="1">
        <v>9.6106472355036995E-9</v>
      </c>
      <c r="Y129">
        <f t="shared" si="6"/>
        <v>5.36367874322685</v>
      </c>
      <c r="Z129" s="1">
        <f t="shared" si="7"/>
        <v>8.1012213029036501E-7</v>
      </c>
    </row>
    <row r="130" spans="1:26" x14ac:dyDescent="0.25">
      <c r="A130">
        <v>5.4497738582358801</v>
      </c>
      <c r="B130">
        <v>3.36578242195035</v>
      </c>
      <c r="C130">
        <v>5.4497738581612802</v>
      </c>
      <c r="D130">
        <v>3.3657824218852599</v>
      </c>
      <c r="F130" s="1">
        <v>-5.9126723075708703E-8</v>
      </c>
      <c r="G130" s="1">
        <v>1.11985456221842E-8</v>
      </c>
      <c r="H130" s="1">
        <v>1.41251641071362E-8</v>
      </c>
      <c r="I130" s="1">
        <v>1.11985456215334E-8</v>
      </c>
      <c r="K130">
        <f t="shared" si="4"/>
        <v>5.4497738582358801</v>
      </c>
      <c r="L130" s="1">
        <f t="shared" si="5"/>
        <v>5.9126723075708703E-8</v>
      </c>
      <c r="O130">
        <v>5.3721956810303899</v>
      </c>
      <c r="P130">
        <v>3.2215759518987599</v>
      </c>
      <c r="Q130">
        <v>5.3722033328190699</v>
      </c>
      <c r="R130">
        <v>3.2215190873767501</v>
      </c>
      <c r="T130" s="1">
        <v>-8.3490849513061105E-7</v>
      </c>
      <c r="U130" s="1">
        <v>9.7564809216683296E-9</v>
      </c>
      <c r="V130" s="1">
        <v>1.33494588537141E-8</v>
      </c>
      <c r="W130" s="1">
        <v>9.7559122764482307E-9</v>
      </c>
      <c r="Y130">
        <f t="shared" si="6"/>
        <v>5.3721956810303899</v>
      </c>
      <c r="Z130" s="1">
        <f t="shared" si="7"/>
        <v>8.3490849513061105E-7</v>
      </c>
    </row>
    <row r="131" spans="1:26" x14ac:dyDescent="0.25">
      <c r="A131">
        <v>5.4605685626698204</v>
      </c>
      <c r="B131">
        <v>3.3877117575323501</v>
      </c>
      <c r="C131">
        <v>5.4605685626101597</v>
      </c>
      <c r="D131">
        <v>3.3877117574666</v>
      </c>
      <c r="F131" s="1">
        <v>-6.1135421611915305E-8</v>
      </c>
      <c r="G131" s="1">
        <v>1.14178389780043E-8</v>
      </c>
      <c r="H131" s="1">
        <v>1.4233111151625E-8</v>
      </c>
      <c r="I131" s="1">
        <v>1.14178389773468E-8</v>
      </c>
      <c r="K131">
        <f t="shared" ref="K131:K194" si="8">A131</f>
        <v>5.4605685626698204</v>
      </c>
      <c r="L131" s="1">
        <f t="shared" ref="L131:L194" si="9">-F131</f>
        <v>6.1135421611915305E-8</v>
      </c>
      <c r="O131">
        <v>5.3809395847512098</v>
      </c>
      <c r="P131">
        <v>3.2367444040560698</v>
      </c>
      <c r="Q131">
        <v>5.3809476470113102</v>
      </c>
      <c r="R131">
        <v>3.23668890298574</v>
      </c>
      <c r="T131" s="1">
        <v>-8.5742520079799395E-7</v>
      </c>
      <c r="U131" s="1">
        <v>9.9081654432414107E-9</v>
      </c>
      <c r="V131" s="1">
        <v>1.34369019956365E-8</v>
      </c>
      <c r="W131" s="1">
        <v>9.9076104325380907E-9</v>
      </c>
      <c r="Y131">
        <f t="shared" ref="Y131:Y194" si="10">O131</f>
        <v>5.3809395847512098</v>
      </c>
      <c r="Z131" s="1">
        <f t="shared" ref="Z131:Z194" si="11">-T131</f>
        <v>8.5742520079799395E-7</v>
      </c>
    </row>
    <row r="132" spans="1:26" x14ac:dyDescent="0.25">
      <c r="A132">
        <v>5.4713548923180397</v>
      </c>
      <c r="B132">
        <v>3.4101114101672798</v>
      </c>
      <c r="C132">
        <v>5.4713548923747597</v>
      </c>
      <c r="D132">
        <v>3.4101114101002898</v>
      </c>
      <c r="F132" s="1">
        <v>-6.3227868005348894E-8</v>
      </c>
      <c r="G132" s="1">
        <v>1.1641835504353499E-8</v>
      </c>
      <c r="H132" s="1">
        <v>1.4340974449270999E-8</v>
      </c>
      <c r="I132" s="1">
        <v>1.16418355036837E-8</v>
      </c>
      <c r="K132">
        <f t="shared" si="8"/>
        <v>5.4713548923180397</v>
      </c>
      <c r="L132" s="1">
        <f t="shared" si="9"/>
        <v>6.3227868005348894E-8</v>
      </c>
      <c r="O132">
        <v>5.3900076547621101</v>
      </c>
      <c r="P132">
        <v>3.2527551678390898</v>
      </c>
      <c r="Q132">
        <v>5.390016155064</v>
      </c>
      <c r="R132">
        <v>3.2527012928521102</v>
      </c>
      <c r="T132" s="1">
        <v>-8.7670024356473396E-7</v>
      </c>
      <c r="U132" s="1">
        <v>1.00682730810716E-8</v>
      </c>
      <c r="V132" s="1">
        <v>1.35275870761634E-8</v>
      </c>
      <c r="W132" s="1">
        <v>1.00677343312018E-8</v>
      </c>
      <c r="Y132">
        <f t="shared" si="10"/>
        <v>5.3900076547621101</v>
      </c>
      <c r="Z132" s="1">
        <f t="shared" si="11"/>
        <v>8.7670024356473396E-7</v>
      </c>
    </row>
    <row r="133" spans="1:26" x14ac:dyDescent="0.25">
      <c r="A133">
        <v>5.4821325221991204</v>
      </c>
      <c r="B133">
        <v>3.4329914980786498</v>
      </c>
      <c r="C133">
        <v>5.4821325221258803</v>
      </c>
      <c r="D133">
        <v>3.4329914980127101</v>
      </c>
      <c r="F133" s="1">
        <v>-6.5407312070275801E-8</v>
      </c>
      <c r="G133" s="1">
        <v>1.18706363834672E-8</v>
      </c>
      <c r="H133" s="1">
        <v>1.44487507467822E-8</v>
      </c>
      <c r="I133" s="1">
        <v>1.18706363828078E-8</v>
      </c>
      <c r="K133">
        <f t="shared" si="8"/>
        <v>5.4821325221991204</v>
      </c>
      <c r="L133" s="1">
        <f t="shared" si="9"/>
        <v>6.5407312070275801E-8</v>
      </c>
      <c r="O133">
        <v>5.3995421886803596</v>
      </c>
      <c r="P133">
        <v>3.26990387173334</v>
      </c>
      <c r="Q133">
        <v>5.3995511692790901</v>
      </c>
      <c r="R133">
        <v>3.26985195430606</v>
      </c>
      <c r="T133" s="1">
        <v>-8.9131064725782997E-7</v>
      </c>
      <c r="U133" s="1">
        <v>1.02397601200141E-8</v>
      </c>
      <c r="V133" s="1">
        <v>1.36229372183143E-8</v>
      </c>
      <c r="W133" s="1">
        <v>1.02392409457413E-8</v>
      </c>
      <c r="Y133">
        <f t="shared" si="10"/>
        <v>5.3995421886803596</v>
      </c>
      <c r="Z133" s="1">
        <f t="shared" si="11"/>
        <v>8.9131064725782997E-7</v>
      </c>
    </row>
    <row r="134" spans="1:26" x14ac:dyDescent="0.25">
      <c r="A134">
        <v>5.4929011209188801</v>
      </c>
      <c r="B134">
        <v>3.4563620816967302</v>
      </c>
      <c r="C134">
        <v>5.49290112087618</v>
      </c>
      <c r="D134">
        <v>3.4563620816308802</v>
      </c>
      <c r="F134" s="1">
        <v>-6.7677067748306303E-8</v>
      </c>
      <c r="G134" s="1">
        <v>1.2104342219648E-8</v>
      </c>
      <c r="H134" s="1">
        <v>1.45564367342852E-8</v>
      </c>
      <c r="I134" s="1">
        <v>1.21043422189896E-8</v>
      </c>
      <c r="K134">
        <f t="shared" si="8"/>
        <v>5.4929011209188801</v>
      </c>
      <c r="L134" s="1">
        <f t="shared" si="9"/>
        <v>6.7677067748306303E-8</v>
      </c>
      <c r="O134">
        <v>5.4097672943140802</v>
      </c>
      <c r="P134">
        <v>3.2886611683835398</v>
      </c>
      <c r="Q134">
        <v>5.4097768061377103</v>
      </c>
      <c r="R134">
        <v>3.2886116481500101</v>
      </c>
      <c r="T134" s="1">
        <v>-8.9901533379626902E-7</v>
      </c>
      <c r="U134" s="1">
        <v>1.0427333086516101E-8</v>
      </c>
      <c r="V134" s="1">
        <v>1.37251935869006E-8</v>
      </c>
      <c r="W134" s="1">
        <v>1.04268378841808E-8</v>
      </c>
      <c r="Y134">
        <f t="shared" si="10"/>
        <v>5.4097672943140802</v>
      </c>
      <c r="Z134" s="1">
        <f t="shared" si="11"/>
        <v>8.9901533379626902E-7</v>
      </c>
    </row>
    <row r="135" spans="1:26" x14ac:dyDescent="0.25">
      <c r="A135">
        <v>5.5036603585533603</v>
      </c>
      <c r="B135">
        <v>3.4802331472042498</v>
      </c>
      <c r="C135">
        <v>5.5036603584810502</v>
      </c>
      <c r="D135">
        <v>3.48023314713903</v>
      </c>
      <c r="F135" s="1">
        <v>-7.0040434279121705E-8</v>
      </c>
      <c r="G135" s="1">
        <v>1.2343052874723201E-8</v>
      </c>
      <c r="H135" s="1">
        <v>1.46640291103339E-8</v>
      </c>
      <c r="I135" s="1">
        <v>1.2343052874071E-8</v>
      </c>
      <c r="K135">
        <f t="shared" si="8"/>
        <v>5.5036603585533603</v>
      </c>
      <c r="L135" s="1">
        <f t="shared" si="9"/>
        <v>7.0040434279121705E-8</v>
      </c>
      <c r="O135">
        <v>5.4210744185132498</v>
      </c>
      <c r="P135">
        <v>3.3098562144689399</v>
      </c>
      <c r="Q135">
        <v>5.4210845315347802</v>
      </c>
      <c r="R135">
        <v>3.30980971890863</v>
      </c>
      <c r="T135" s="1">
        <v>-8.9589983468020102E-7</v>
      </c>
      <c r="U135" s="1">
        <v>1.06392835473701E-8</v>
      </c>
      <c r="V135" s="1">
        <v>1.3838270840871201E-8</v>
      </c>
      <c r="W135" s="1">
        <v>1.0638818591767E-8</v>
      </c>
      <c r="Y135">
        <f t="shared" si="10"/>
        <v>5.4210744185132498</v>
      </c>
      <c r="Z135" s="1">
        <f t="shared" si="11"/>
        <v>8.9589983468020102E-7</v>
      </c>
    </row>
    <row r="136" spans="1:26" x14ac:dyDescent="0.25">
      <c r="A136">
        <v>5.5144099010548597</v>
      </c>
      <c r="B136">
        <v>3.5046145540759102</v>
      </c>
      <c r="C136">
        <v>5.5144099010523302</v>
      </c>
      <c r="D136">
        <v>3.5046145540114901</v>
      </c>
      <c r="F136" s="1">
        <v>-7.2500752139728099E-8</v>
      </c>
      <c r="G136" s="1">
        <v>1.25868669434398E-8</v>
      </c>
      <c r="H136" s="1">
        <v>1.47715245360467E-8</v>
      </c>
      <c r="I136" s="1">
        <v>1.25868669427956E-8</v>
      </c>
      <c r="K136">
        <f t="shared" si="8"/>
        <v>5.5144099010548597</v>
      </c>
      <c r="L136" s="1">
        <f t="shared" si="9"/>
        <v>7.2500752139728099E-8</v>
      </c>
      <c r="O136">
        <v>5.4342723199964098</v>
      </c>
      <c r="P136">
        <v>3.3352139371091498</v>
      </c>
      <c r="Q136">
        <v>5.4342831423132703</v>
      </c>
      <c r="R136">
        <v>3.3351714788223101</v>
      </c>
      <c r="T136" s="1">
        <v>-8.7387656272430699E-7</v>
      </c>
      <c r="U136" s="1">
        <v>1.0892860773772199E-8</v>
      </c>
      <c r="V136" s="1">
        <v>1.39702569486561E-8</v>
      </c>
      <c r="W136" s="1">
        <v>1.0892436190903899E-8</v>
      </c>
      <c r="Y136">
        <f t="shared" si="10"/>
        <v>5.4342723199964098</v>
      </c>
      <c r="Z136" s="1">
        <f t="shared" si="11"/>
        <v>8.7387656272430699E-7</v>
      </c>
    </row>
    <row r="137" spans="1:26" x14ac:dyDescent="0.25">
      <c r="A137">
        <v>5.5251494200517604</v>
      </c>
      <c r="B137">
        <v>3.5295160160546999</v>
      </c>
      <c r="C137">
        <v>5.5251494199803401</v>
      </c>
      <c r="D137">
        <v>3.52951601599126</v>
      </c>
      <c r="F137" s="1">
        <v>-7.5061305046419994E-8</v>
      </c>
      <c r="G137" s="1">
        <v>1.2835881563227699E-8</v>
      </c>
      <c r="H137" s="1">
        <v>1.4878919725326799E-8</v>
      </c>
      <c r="I137" s="1">
        <v>1.28358815625933E-8</v>
      </c>
      <c r="K137">
        <f t="shared" si="8"/>
        <v>5.5251494200517604</v>
      </c>
      <c r="L137" s="1">
        <f t="shared" si="9"/>
        <v>7.5061305046419994E-8</v>
      </c>
      <c r="O137">
        <v>5.4516972051485597</v>
      </c>
      <c r="P137">
        <v>3.3697477709318902</v>
      </c>
      <c r="Q137">
        <v>5.4517089498495999</v>
      </c>
      <c r="R137">
        <v>3.3697114626829898</v>
      </c>
      <c r="T137" s="1">
        <v>-8.0958345407836395E-7</v>
      </c>
      <c r="U137" s="1">
        <v>1.12381991119996E-8</v>
      </c>
      <c r="V137" s="1">
        <v>1.41445150240194E-8</v>
      </c>
      <c r="W137" s="1">
        <v>1.12378360295106E-8</v>
      </c>
      <c r="Y137">
        <f t="shared" si="10"/>
        <v>5.4516972051485597</v>
      </c>
      <c r="Z137" s="1">
        <f t="shared" si="11"/>
        <v>8.0958345407836395E-7</v>
      </c>
    </row>
    <row r="138" spans="1:26" x14ac:dyDescent="0.25">
      <c r="A138">
        <v>5.5358785851350598</v>
      </c>
      <c r="B138">
        <v>3.5549470365214701</v>
      </c>
      <c r="C138">
        <v>5.5358785852204697</v>
      </c>
      <c r="D138">
        <v>3.5549470364602902</v>
      </c>
      <c r="F138" s="1">
        <v>-7.7725397089043505E-8</v>
      </c>
      <c r="G138" s="1">
        <v>1.30901917678954E-8</v>
      </c>
      <c r="H138" s="1">
        <v>1.49862113777281E-8</v>
      </c>
      <c r="I138" s="1">
        <v>1.3090191767283601E-8</v>
      </c>
      <c r="K138">
        <f t="shared" si="8"/>
        <v>5.5358785851350598</v>
      </c>
      <c r="L138" s="1">
        <f t="shared" si="9"/>
        <v>7.7725397089043505E-8</v>
      </c>
      <c r="O138">
        <v>5.51118974288904</v>
      </c>
      <c r="P138">
        <v>3.4973446294177499</v>
      </c>
      <c r="Q138">
        <v>5.51120574934414</v>
      </c>
      <c r="R138">
        <v>3.49733433968902</v>
      </c>
      <c r="T138" s="1">
        <v>-3.2461381954922397E-7</v>
      </c>
      <c r="U138" s="1">
        <v>1.2514167696858299E-8</v>
      </c>
      <c r="V138" s="1">
        <v>1.47394830189649E-8</v>
      </c>
      <c r="W138" s="1">
        <v>1.25140647995709E-8</v>
      </c>
      <c r="Y138">
        <f t="shared" si="10"/>
        <v>5.51118974288904</v>
      </c>
      <c r="Z138" s="1">
        <f t="shared" si="11"/>
        <v>3.2461381954922397E-7</v>
      </c>
    </row>
    <row r="139" spans="1:26" x14ac:dyDescent="0.25">
      <c r="A139">
        <v>5.5465970792209598</v>
      </c>
      <c r="B139">
        <v>3.5809168976883998</v>
      </c>
      <c r="C139">
        <v>5.5465970791503496</v>
      </c>
      <c r="D139">
        <v>3.5809168976277199</v>
      </c>
      <c r="F139" s="1">
        <v>-8.0496199105679605E-8</v>
      </c>
      <c r="G139" s="1">
        <v>1.33498903795647E-8</v>
      </c>
      <c r="H139" s="1">
        <v>1.5093396317026901E-8</v>
      </c>
      <c r="I139" s="1">
        <v>1.33498903789579E-8</v>
      </c>
      <c r="K139">
        <f t="shared" si="8"/>
        <v>5.5465970792209598</v>
      </c>
      <c r="L139" s="1">
        <f t="shared" si="9"/>
        <v>8.0496199105679605E-8</v>
      </c>
      <c r="O139">
        <v>5.6095976776135004</v>
      </c>
      <c r="P139">
        <v>3.7456504734955001</v>
      </c>
      <c r="Q139">
        <v>5.6096109850199101</v>
      </c>
      <c r="R139">
        <v>3.7456749659945601</v>
      </c>
      <c r="T139" s="1">
        <v>5.4950978481975299E-7</v>
      </c>
      <c r="U139" s="1">
        <v>1.4997226137635702E-8</v>
      </c>
      <c r="V139" s="1">
        <v>1.57235353757225E-8</v>
      </c>
      <c r="W139" s="1">
        <v>1.4997471062626301E-8</v>
      </c>
      <c r="Y139">
        <f t="shared" si="10"/>
        <v>5.6095976776135004</v>
      </c>
      <c r="Z139" s="1">
        <f t="shared" si="11"/>
        <v>-5.4950978481975299E-7</v>
      </c>
    </row>
    <row r="140" spans="1:26" x14ac:dyDescent="0.25">
      <c r="A140">
        <v>5.5573045835427202</v>
      </c>
      <c r="B140">
        <v>3.60743456884118</v>
      </c>
      <c r="C140">
        <v>5.5573045838899997</v>
      </c>
      <c r="D140">
        <v>3.6074345687874798</v>
      </c>
      <c r="F140" s="1">
        <v>-8.3376898763747301E-8</v>
      </c>
      <c r="G140" s="1">
        <v>1.36150670910925E-8</v>
      </c>
      <c r="H140" s="1">
        <v>1.52004713644234E-8</v>
      </c>
      <c r="I140" s="1">
        <v>1.36150670905555E-8</v>
      </c>
      <c r="K140">
        <f t="shared" si="8"/>
        <v>5.5573045835427202</v>
      </c>
      <c r="L140" s="1">
        <f t="shared" si="9"/>
        <v>8.3376898763747301E-8</v>
      </c>
      <c r="O140">
        <v>5.6243427343057304</v>
      </c>
      <c r="P140">
        <v>3.7872847760682702</v>
      </c>
      <c r="Q140">
        <v>5.6243554951883903</v>
      </c>
      <c r="R140">
        <v>3.7873117075234899</v>
      </c>
      <c r="T140" s="1">
        <v>5.8700460886640802E-7</v>
      </c>
      <c r="U140" s="1">
        <v>1.54135691633634E-8</v>
      </c>
      <c r="V140" s="1">
        <v>1.5870980477407301E-8</v>
      </c>
      <c r="W140" s="1">
        <v>1.5413838477915599E-8</v>
      </c>
      <c r="Y140">
        <f t="shared" si="10"/>
        <v>5.6243427343057304</v>
      </c>
      <c r="Z140" s="1">
        <f t="shared" si="11"/>
        <v>-5.8700460886640802E-7</v>
      </c>
    </row>
    <row r="141" spans="1:26" x14ac:dyDescent="0.25">
      <c r="A141">
        <v>5.5680008053275696</v>
      </c>
      <c r="B141">
        <v>3.63450872350501</v>
      </c>
      <c r="C141">
        <v>5.5680008052576699</v>
      </c>
      <c r="D141">
        <v>3.6345087234478299</v>
      </c>
      <c r="F141" s="1">
        <v>-8.6370423790844697E-8</v>
      </c>
      <c r="G141" s="1">
        <v>1.3885808637730799E-8</v>
      </c>
      <c r="H141" s="1">
        <v>1.53074335781002E-8</v>
      </c>
      <c r="I141" s="1">
        <v>1.3885808637159001E-8</v>
      </c>
      <c r="K141">
        <f t="shared" si="8"/>
        <v>5.5680008053275696</v>
      </c>
      <c r="L141" s="1">
        <f t="shared" si="9"/>
        <v>8.6370423790844697E-8</v>
      </c>
      <c r="O141">
        <v>5.6356812951114899</v>
      </c>
      <c r="P141">
        <v>3.8201326875716699</v>
      </c>
      <c r="Q141">
        <v>5.6356936045300596</v>
      </c>
      <c r="R141">
        <v>3.8201610146840901</v>
      </c>
      <c r="T141" s="1">
        <v>5.9043447404829602E-7</v>
      </c>
      <c r="U141" s="1">
        <v>1.57420482783975E-8</v>
      </c>
      <c r="V141" s="1">
        <v>1.5984361570823999E-8</v>
      </c>
      <c r="W141" s="1">
        <v>1.57423315495217E-8</v>
      </c>
      <c r="Y141">
        <f t="shared" si="10"/>
        <v>5.6356812951114899</v>
      </c>
      <c r="Z141" s="1">
        <f t="shared" si="11"/>
        <v>-5.9043447404829602E-7</v>
      </c>
    </row>
    <row r="142" spans="1:26" x14ac:dyDescent="0.25">
      <c r="A142">
        <v>5.5786854509784103</v>
      </c>
      <c r="B142">
        <v>3.6621476065302399</v>
      </c>
      <c r="C142">
        <v>5.5786854509087496</v>
      </c>
      <c r="D142">
        <v>3.662147606475</v>
      </c>
      <c r="F142" s="1">
        <v>-8.9479710158091299E-8</v>
      </c>
      <c r="G142" s="1">
        <v>1.4162197467983101E-8</v>
      </c>
      <c r="H142" s="1">
        <v>1.5414280034610899E-8</v>
      </c>
      <c r="I142" s="1">
        <v>1.41621974674307E-8</v>
      </c>
      <c r="K142">
        <f t="shared" si="8"/>
        <v>5.5786854509784103</v>
      </c>
      <c r="L142" s="1">
        <f t="shared" si="9"/>
        <v>8.9479710158091299E-8</v>
      </c>
      <c r="O142">
        <v>5.6459449991723201</v>
      </c>
      <c r="P142">
        <v>3.85049866985374</v>
      </c>
      <c r="Q142">
        <v>5.6459568852987099</v>
      </c>
      <c r="R142">
        <v>3.85052793393446</v>
      </c>
      <c r="T142" s="1">
        <v>5.8311577178094395E-7</v>
      </c>
      <c r="U142" s="1">
        <v>1.6045708101218101E-8</v>
      </c>
      <c r="V142" s="1">
        <v>1.6086994378510501E-8</v>
      </c>
      <c r="W142" s="1">
        <v>1.60460007420253E-8</v>
      </c>
      <c r="Y142">
        <f t="shared" si="10"/>
        <v>5.6459449991723201</v>
      </c>
      <c r="Z142" s="1">
        <f t="shared" si="11"/>
        <v>-5.8311577178094395E-7</v>
      </c>
    </row>
    <row r="143" spans="1:26" x14ac:dyDescent="0.25">
      <c r="A143">
        <v>5.5893582442274496</v>
      </c>
      <c r="B143">
        <v>3.6903590189525102</v>
      </c>
      <c r="C143">
        <v>5.5893582459395903</v>
      </c>
      <c r="D143">
        <v>3.6903590189408502</v>
      </c>
      <c r="F143" s="1">
        <v>-9.27075205433869E-8</v>
      </c>
      <c r="G143" s="1">
        <v>1.4444311592205899E-8</v>
      </c>
      <c r="H143" s="1">
        <v>1.5521007984919299E-8</v>
      </c>
      <c r="I143" s="1">
        <v>1.4444311592089201E-8</v>
      </c>
      <c r="K143">
        <f t="shared" si="8"/>
        <v>5.5893582442274496</v>
      </c>
      <c r="L143" s="1">
        <f t="shared" si="9"/>
        <v>9.27075205433869E-8</v>
      </c>
      <c r="O143">
        <v>5.6555111036539198</v>
      </c>
      <c r="P143">
        <v>3.8793465179494002</v>
      </c>
      <c r="Q143">
        <v>5.6555225882416398</v>
      </c>
      <c r="R143">
        <v>3.87937640298221</v>
      </c>
      <c r="T143" s="1">
        <v>5.68821073721333E-7</v>
      </c>
      <c r="U143" s="1">
        <v>1.63341865821747E-8</v>
      </c>
      <c r="V143" s="1">
        <v>1.61826514079398E-8</v>
      </c>
      <c r="W143" s="1">
        <v>1.63344854325028E-8</v>
      </c>
      <c r="Y143">
        <f t="shared" si="10"/>
        <v>5.6555111036539198</v>
      </c>
      <c r="Z143" s="1">
        <f t="shared" si="11"/>
        <v>-5.68821073721333E-7</v>
      </c>
    </row>
    <row r="144" spans="1:26" x14ac:dyDescent="0.25">
      <c r="A144">
        <v>5.6000189715353796</v>
      </c>
      <c r="B144">
        <v>3.7191503845020399</v>
      </c>
      <c r="C144">
        <v>5.6000189714686304</v>
      </c>
      <c r="D144">
        <v>3.7191503844509302</v>
      </c>
      <c r="F144" s="1">
        <v>-9.6055990339660702E-8</v>
      </c>
      <c r="G144" s="1">
        <v>1.47322252477012E-8</v>
      </c>
      <c r="H144" s="1">
        <v>1.5627615240209699E-8</v>
      </c>
      <c r="I144" s="1">
        <v>1.473222524719E-8</v>
      </c>
      <c r="K144">
        <f t="shared" si="8"/>
        <v>5.6000189715353796</v>
      </c>
      <c r="L144" s="1">
        <f t="shared" si="9"/>
        <v>9.6055990339660702E-8</v>
      </c>
      <c r="O144">
        <v>5.6645964901334898</v>
      </c>
      <c r="P144">
        <v>3.90723583089735</v>
      </c>
      <c r="Q144">
        <v>5.6646075910490303</v>
      </c>
      <c r="R144">
        <v>3.9072661031667599</v>
      </c>
      <c r="T144" s="1">
        <v>5.4971919564139597E-7</v>
      </c>
      <c r="U144" s="1">
        <v>1.6613079711654199E-8</v>
      </c>
      <c r="V144" s="1">
        <v>1.62735014360138E-8</v>
      </c>
      <c r="W144" s="1">
        <v>1.6613382434348298E-8</v>
      </c>
      <c r="Y144">
        <f t="shared" si="10"/>
        <v>5.6645964901334898</v>
      </c>
      <c r="Z144" s="1">
        <f t="shared" si="11"/>
        <v>-5.4971919564139597E-7</v>
      </c>
    </row>
    <row r="145" spans="1:26" x14ac:dyDescent="0.25">
      <c r="A145">
        <v>5.6106673807684899</v>
      </c>
      <c r="B145">
        <v>3.7485283858499798</v>
      </c>
      <c r="C145">
        <v>5.6106673808438696</v>
      </c>
      <c r="D145">
        <v>3.7485283858053302</v>
      </c>
      <c r="F145" s="1">
        <v>-9.9527640884229401E-8</v>
      </c>
      <c r="G145" s="1">
        <v>1.5026005261180502E-8</v>
      </c>
      <c r="H145" s="1">
        <v>1.5734099333962101E-8</v>
      </c>
      <c r="I145" s="1">
        <v>1.5026005260733999E-8</v>
      </c>
      <c r="K145">
        <f t="shared" si="8"/>
        <v>5.6106673807684899</v>
      </c>
      <c r="L145" s="1">
        <f t="shared" si="9"/>
        <v>9.9527640884229401E-8</v>
      </c>
      <c r="O145">
        <v>5.6733388401221099</v>
      </c>
      <c r="P145">
        <v>3.9345263987536199</v>
      </c>
      <c r="Q145">
        <v>5.6733495726523397</v>
      </c>
      <c r="R145">
        <v>3.93455687714687</v>
      </c>
      <c r="T145" s="1">
        <v>5.2718695265192601E-7</v>
      </c>
      <c r="U145" s="1">
        <v>1.6885985390217E-8</v>
      </c>
      <c r="V145" s="1">
        <v>1.6360921252046801E-8</v>
      </c>
      <c r="W145" s="1">
        <v>1.6886290174149401E-8</v>
      </c>
      <c r="Y145">
        <f t="shared" si="10"/>
        <v>5.6733388401221099</v>
      </c>
      <c r="Z145" s="1">
        <f t="shared" si="11"/>
        <v>-5.2718695265192601E-7</v>
      </c>
    </row>
    <row r="146" spans="1:26" x14ac:dyDescent="0.25">
      <c r="A146">
        <v>5.6213032975043404</v>
      </c>
      <c r="B146">
        <v>3.77849923003745</v>
      </c>
      <c r="C146">
        <v>5.6213032974358397</v>
      </c>
      <c r="D146">
        <v>3.7784992299903899</v>
      </c>
      <c r="F146" s="1">
        <v>-1.0312421640136E-7</v>
      </c>
      <c r="G146" s="1">
        <v>1.5325713703055302E-8</v>
      </c>
      <c r="H146" s="1">
        <v>1.58404584998818E-8</v>
      </c>
      <c r="I146" s="1">
        <v>1.5325713702584599E-8</v>
      </c>
      <c r="K146">
        <f t="shared" si="8"/>
        <v>5.6213032975043404</v>
      </c>
      <c r="L146" s="1">
        <f t="shared" si="9"/>
        <v>1.0312421640136E-7</v>
      </c>
      <c r="O146">
        <v>5.6818316510265703</v>
      </c>
      <c r="P146">
        <v>3.9614663913435102</v>
      </c>
      <c r="Q146">
        <v>5.6818420292976901</v>
      </c>
      <c r="R146">
        <v>3.9614969309140502</v>
      </c>
      <c r="T146" s="1">
        <v>5.0215931882092099E-7</v>
      </c>
      <c r="U146" s="1">
        <v>1.71553853161158E-8</v>
      </c>
      <c r="V146" s="1">
        <v>1.6445845818500299E-8</v>
      </c>
      <c r="W146" s="1">
        <v>1.7155690711821302E-8</v>
      </c>
      <c r="Y146">
        <f t="shared" si="10"/>
        <v>5.6818316510265703</v>
      </c>
      <c r="Z146" s="1">
        <f t="shared" si="11"/>
        <v>-5.0215931882092099E-7</v>
      </c>
    </row>
    <row r="147" spans="1:26" x14ac:dyDescent="0.25">
      <c r="A147">
        <v>5.6319265670489704</v>
      </c>
      <c r="B147">
        <v>3.8090684053692399</v>
      </c>
      <c r="C147">
        <v>5.6319265669941903</v>
      </c>
      <c r="D147">
        <v>3.8090684053247101</v>
      </c>
      <c r="F147" s="1">
        <v>-1.06847263830696E-7</v>
      </c>
      <c r="G147" s="1">
        <v>1.56314054563731E-8</v>
      </c>
      <c r="H147" s="1">
        <v>1.5946691195465301E-8</v>
      </c>
      <c r="I147" s="1">
        <v>1.5631405455927901E-8</v>
      </c>
      <c r="K147">
        <f t="shared" si="8"/>
        <v>5.6319265670489704</v>
      </c>
      <c r="L147" s="1">
        <f t="shared" si="9"/>
        <v>1.06847263830696E-7</v>
      </c>
      <c r="O147">
        <v>5.6901416207662399</v>
      </c>
      <c r="P147">
        <v>3.9882361691776</v>
      </c>
      <c r="Q147">
        <v>5.6901516556884904</v>
      </c>
      <c r="R147">
        <v>3.9882666510569198</v>
      </c>
      <c r="T147" s="1">
        <v>4.7530327334198001E-7</v>
      </c>
      <c r="U147" s="1">
        <v>1.74230830944567E-8</v>
      </c>
      <c r="V147" s="1">
        <v>1.6528942082408299E-8</v>
      </c>
      <c r="W147" s="1">
        <v>1.7423387913249901E-8</v>
      </c>
      <c r="Y147">
        <f t="shared" si="10"/>
        <v>5.6901416207662399</v>
      </c>
      <c r="Z147" s="1">
        <f t="shared" si="11"/>
        <v>-4.7530327334198001E-7</v>
      </c>
    </row>
    <row r="148" spans="1:26" x14ac:dyDescent="0.25">
      <c r="A148">
        <v>5.6425370789344598</v>
      </c>
      <c r="B148">
        <v>3.8402406774743998</v>
      </c>
      <c r="C148">
        <v>5.6425370788654101</v>
      </c>
      <c r="D148">
        <v>3.8402406774312698</v>
      </c>
      <c r="F148" s="1">
        <v>-1.10697887851465E-7</v>
      </c>
      <c r="G148" s="1">
        <v>1.59431281774247E-8</v>
      </c>
      <c r="H148" s="1">
        <v>1.60527963141775E-8</v>
      </c>
      <c r="I148" s="1">
        <v>1.5943128176993401E-8</v>
      </c>
      <c r="K148">
        <f t="shared" si="8"/>
        <v>5.6425370789344598</v>
      </c>
      <c r="L148" s="1">
        <f t="shared" si="9"/>
        <v>1.10697887851465E-7</v>
      </c>
      <c r="O148">
        <v>5.6983179612930499</v>
      </c>
      <c r="P148">
        <v>4.0149715988079899</v>
      </c>
      <c r="Q148">
        <v>5.6983276646320196</v>
      </c>
      <c r="R148">
        <v>4.0150019240458903</v>
      </c>
      <c r="T148" s="1">
        <v>4.47110935734454E-7</v>
      </c>
      <c r="U148" s="1">
        <v>1.76904373907606E-8</v>
      </c>
      <c r="V148" s="1">
        <v>1.6610702171843599E-8</v>
      </c>
      <c r="W148" s="1">
        <v>1.7690740643139599E-8</v>
      </c>
      <c r="Y148">
        <f t="shared" si="10"/>
        <v>5.6983179612930499</v>
      </c>
      <c r="Z148" s="1">
        <f t="shared" si="11"/>
        <v>-4.47110935734454E-7</v>
      </c>
    </row>
    <row r="149" spans="1:26" x14ac:dyDescent="0.25">
      <c r="A149">
        <v>5.6531347064700599</v>
      </c>
      <c r="B149">
        <v>3.8720198203152298</v>
      </c>
      <c r="C149">
        <v>5.65313471281367</v>
      </c>
      <c r="D149">
        <v>3.87201982057673</v>
      </c>
      <c r="F149" s="1">
        <v>-1.14677355371082E-7</v>
      </c>
      <c r="G149" s="1">
        <v>1.6260919605833E-8</v>
      </c>
      <c r="H149" s="1">
        <v>1.6158772653660199E-8</v>
      </c>
      <c r="I149" s="1">
        <v>1.6260919608447999E-8</v>
      </c>
      <c r="K149">
        <f t="shared" si="8"/>
        <v>5.6531347064700599</v>
      </c>
      <c r="L149" s="1">
        <f t="shared" si="9"/>
        <v>1.14677355371082E-7</v>
      </c>
      <c r="O149">
        <v>5.70639803470009</v>
      </c>
      <c r="P149">
        <v>4.0417782510967903</v>
      </c>
      <c r="Q149">
        <v>5.70640741692372</v>
      </c>
      <c r="R149">
        <v>4.0418083362236104</v>
      </c>
      <c r="T149" s="1">
        <v>4.1795592692918298E-7</v>
      </c>
      <c r="U149" s="1">
        <v>1.79585039136486E-8</v>
      </c>
      <c r="V149" s="1">
        <v>1.6691499694760601E-8</v>
      </c>
      <c r="W149" s="1">
        <v>1.7958804764916801E-8</v>
      </c>
      <c r="Y149">
        <f t="shared" si="10"/>
        <v>5.70639803470009</v>
      </c>
      <c r="Z149" s="1">
        <f t="shared" si="11"/>
        <v>-4.1795592692918298E-7</v>
      </c>
    </row>
    <row r="150" spans="1:26" x14ac:dyDescent="0.25">
      <c r="A150">
        <v>5.6637196111499497</v>
      </c>
      <c r="B150">
        <v>3.9044094987142</v>
      </c>
      <c r="C150">
        <v>5.6637196112803396</v>
      </c>
      <c r="D150">
        <v>3.9044094986850002</v>
      </c>
      <c r="F150" s="1">
        <v>-1.1878405144782001E-7</v>
      </c>
      <c r="G150" s="1">
        <v>1.6584816389822701E-8</v>
      </c>
      <c r="H150" s="1">
        <v>1.62646216383268E-8</v>
      </c>
      <c r="I150" s="1">
        <v>1.6584816389530799E-8</v>
      </c>
      <c r="K150">
        <f t="shared" si="8"/>
        <v>5.6637196111499497</v>
      </c>
      <c r="L150" s="1">
        <f t="shared" si="9"/>
        <v>1.1878405144782001E-7</v>
      </c>
      <c r="O150">
        <v>5.7144107182827701</v>
      </c>
      <c r="P150">
        <v>4.0687397334446302</v>
      </c>
      <c r="Q150">
        <v>5.71441978923965</v>
      </c>
      <c r="R150">
        <v>4.06876950749019</v>
      </c>
      <c r="T150" s="1">
        <v>3.8812701988029599E-7</v>
      </c>
      <c r="U150" s="1">
        <v>1.8228118737126999E-8</v>
      </c>
      <c r="V150" s="1">
        <v>1.67716234179199E-8</v>
      </c>
      <c r="W150" s="1">
        <v>1.8228416477582699E-8</v>
      </c>
      <c r="Y150">
        <f t="shared" si="10"/>
        <v>5.7144107182827701</v>
      </c>
      <c r="Z150" s="1">
        <f t="shared" si="11"/>
        <v>-3.8812701988029599E-7</v>
      </c>
    </row>
    <row r="151" spans="1:26" x14ac:dyDescent="0.25">
      <c r="A151">
        <v>5.6742916851499796</v>
      </c>
      <c r="B151">
        <v>3.9374114261365398</v>
      </c>
      <c r="C151">
        <v>5.67429168508757</v>
      </c>
      <c r="D151">
        <v>3.9374114260991799</v>
      </c>
      <c r="F151" s="1">
        <v>-1.2301905432320099E-7</v>
      </c>
      <c r="G151" s="1">
        <v>1.69148356640461E-8</v>
      </c>
      <c r="H151" s="1">
        <v>1.6370342376399101E-8</v>
      </c>
      <c r="I151" s="1">
        <v>1.6914835663672598E-8</v>
      </c>
      <c r="K151">
        <f t="shared" si="8"/>
        <v>5.6742916851499796</v>
      </c>
      <c r="L151" s="1">
        <f t="shared" si="9"/>
        <v>1.2301905432320099E-7</v>
      </c>
      <c r="O151">
        <v>5.7223786246317401</v>
      </c>
      <c r="P151">
        <v>4.0959231637074396</v>
      </c>
      <c r="Q151">
        <v>5.7223873937096501</v>
      </c>
      <c r="R151">
        <v>4.09595256602445</v>
      </c>
      <c r="T151" s="1">
        <v>3.5785034049442097E-7</v>
      </c>
      <c r="U151" s="1">
        <v>1.8499953039755099E-8</v>
      </c>
      <c r="V151" s="1">
        <v>1.6851299462619901E-8</v>
      </c>
      <c r="W151" s="1">
        <v>1.85002470629253E-8</v>
      </c>
      <c r="Y151">
        <f t="shared" si="10"/>
        <v>5.7223786246317401</v>
      </c>
      <c r="Z151" s="1">
        <f t="shared" si="11"/>
        <v>-3.5785034049442097E-7</v>
      </c>
    </row>
    <row r="152" spans="1:26" x14ac:dyDescent="0.25">
      <c r="A152">
        <v>5.6848509717244102</v>
      </c>
      <c r="B152">
        <v>3.9710265759649102</v>
      </c>
      <c r="C152">
        <v>5.68485100315824</v>
      </c>
      <c r="D152">
        <v>3.9710265778155001</v>
      </c>
      <c r="F152" s="1">
        <v>-1.2738193145451299E-7</v>
      </c>
      <c r="G152" s="1">
        <v>1.72509871623298E-8</v>
      </c>
      <c r="H152" s="1">
        <v>1.6475935557105799E-8</v>
      </c>
      <c r="I152" s="1">
        <v>1.72509871808357E-8</v>
      </c>
      <c r="K152">
        <f t="shared" si="8"/>
        <v>5.6848509717244102</v>
      </c>
      <c r="L152" s="1">
        <f t="shared" si="9"/>
        <v>1.2738193145451299E-7</v>
      </c>
      <c r="O152">
        <v>5.7303195927554702</v>
      </c>
      <c r="P152">
        <v>4.1233827921478401</v>
      </c>
      <c r="Q152">
        <v>5.7303280689631499</v>
      </c>
      <c r="R152">
        <v>4.1234117707888496</v>
      </c>
      <c r="T152" s="1">
        <v>3.2730427885606902E-7</v>
      </c>
      <c r="U152" s="1">
        <v>1.8774549324159201E-8</v>
      </c>
      <c r="V152" s="1">
        <v>1.6930706215154899E-8</v>
      </c>
      <c r="W152" s="1">
        <v>1.8774839110569199E-8</v>
      </c>
      <c r="Y152">
        <f t="shared" si="10"/>
        <v>5.7303195927554702</v>
      </c>
      <c r="Z152" s="1">
        <f t="shared" si="11"/>
        <v>-3.2730427885606902E-7</v>
      </c>
    </row>
    <row r="153" spans="1:26" x14ac:dyDescent="0.25">
      <c r="A153">
        <v>5.6953979389642599</v>
      </c>
      <c r="B153">
        <v>4.0052561739809196</v>
      </c>
      <c r="C153">
        <v>5.6953979388980196</v>
      </c>
      <c r="D153">
        <v>4.00525617394658</v>
      </c>
      <c r="F153" s="1">
        <v>-1.3186800193166099E-7</v>
      </c>
      <c r="G153" s="1">
        <v>1.7593283142489899E-8</v>
      </c>
      <c r="H153" s="1">
        <v>1.6581404914503599E-8</v>
      </c>
      <c r="I153" s="1">
        <v>1.75932831421465E-8</v>
      </c>
      <c r="K153">
        <f t="shared" si="8"/>
        <v>5.6953979389642599</v>
      </c>
      <c r="L153" s="1">
        <f t="shared" si="9"/>
        <v>1.3186800193166099E-7</v>
      </c>
      <c r="O153">
        <v>5.7382477221887198</v>
      </c>
      <c r="P153">
        <v>4.1511624609892497</v>
      </c>
      <c r="Q153">
        <v>5.73825591423926</v>
      </c>
      <c r="R153">
        <v>4.1511909714686697</v>
      </c>
      <c r="T153" s="1">
        <v>2.9662983031287602E-7</v>
      </c>
      <c r="U153" s="1">
        <v>1.90523460125732E-8</v>
      </c>
      <c r="V153" s="1">
        <v>1.7009984667916002E-8</v>
      </c>
      <c r="W153" s="1">
        <v>1.90526311173674E-8</v>
      </c>
      <c r="Y153">
        <f t="shared" si="10"/>
        <v>5.7382477221887198</v>
      </c>
      <c r="Z153" s="1">
        <f t="shared" si="11"/>
        <v>-2.9662983031287602E-7</v>
      </c>
    </row>
    <row r="154" spans="1:26" x14ac:dyDescent="0.25">
      <c r="A154">
        <v>5.7059325615471801</v>
      </c>
      <c r="B154">
        <v>4.0400983042711003</v>
      </c>
      <c r="C154">
        <v>5.7059325614774199</v>
      </c>
      <c r="D154">
        <v>4.0400983042380201</v>
      </c>
      <c r="F154" s="1">
        <v>-1.36477518978158E-7</v>
      </c>
      <c r="G154" s="1">
        <v>1.7941704445391799E-8</v>
      </c>
      <c r="H154" s="1">
        <v>1.66867511402976E-8</v>
      </c>
      <c r="I154" s="1">
        <v>1.79417044450609E-8</v>
      </c>
      <c r="K154">
        <f t="shared" si="8"/>
        <v>5.7059325615471801</v>
      </c>
      <c r="L154" s="1">
        <f t="shared" si="9"/>
        <v>1.36477518978158E-7</v>
      </c>
      <c r="O154">
        <v>5.7461741133925903</v>
      </c>
      <c r="P154">
        <v>4.1792973196494101</v>
      </c>
      <c r="Q154">
        <v>5.7461820297196597</v>
      </c>
      <c r="R154">
        <v>4.1793253239716099</v>
      </c>
      <c r="T154" s="1">
        <v>2.6593799947594501E-7</v>
      </c>
      <c r="U154" s="1">
        <v>1.93336945991748E-8</v>
      </c>
      <c r="V154" s="1">
        <v>1.7089245822719998E-8</v>
      </c>
      <c r="W154" s="1">
        <v>1.93339746423968E-8</v>
      </c>
      <c r="Y154">
        <f t="shared" si="10"/>
        <v>5.7461741133925903</v>
      </c>
      <c r="Z154" s="1">
        <f t="shared" si="11"/>
        <v>-2.6593799947594501E-7</v>
      </c>
    </row>
    <row r="155" spans="1:26" x14ac:dyDescent="0.25">
      <c r="A155">
        <v>5.7164552592365698</v>
      </c>
      <c r="B155">
        <v>4.07555121822611</v>
      </c>
      <c r="C155">
        <v>5.7164552592166604</v>
      </c>
      <c r="D155">
        <v>4.0755512181980604</v>
      </c>
      <c r="F155" s="1">
        <v>-1.4120628495991401E-7</v>
      </c>
      <c r="G155" s="1">
        <v>1.8296233584941801E-8</v>
      </c>
      <c r="H155" s="1">
        <v>1.6791978117689999E-8</v>
      </c>
      <c r="I155" s="1">
        <v>1.8296233584661301E-8</v>
      </c>
      <c r="K155">
        <f t="shared" si="8"/>
        <v>5.7164552592365698</v>
      </c>
      <c r="L155" s="1">
        <f t="shared" si="9"/>
        <v>1.4120628495991401E-7</v>
      </c>
      <c r="O155">
        <v>5.7541074067649403</v>
      </c>
      <c r="P155">
        <v>4.20781502534913</v>
      </c>
      <c r="Q155">
        <v>5.7541150556908702</v>
      </c>
      <c r="R155">
        <v>4.2078424912447501</v>
      </c>
      <c r="T155" s="1">
        <v>2.35315190323799E-7</v>
      </c>
      <c r="U155" s="1">
        <v>1.9618871656172E-8</v>
      </c>
      <c r="V155" s="1">
        <v>1.7168576082432099E-8</v>
      </c>
      <c r="W155" s="1">
        <v>1.9619146315128201E-8</v>
      </c>
      <c r="Y155">
        <f t="shared" si="10"/>
        <v>5.7541074067649403</v>
      </c>
      <c r="Z155" s="1">
        <f t="shared" si="11"/>
        <v>-2.35315190323799E-7</v>
      </c>
    </row>
    <row r="156" spans="1:26" x14ac:dyDescent="0.25">
      <c r="A156">
        <v>5.7269664503051798</v>
      </c>
      <c r="B156">
        <v>4.1116116438051504</v>
      </c>
      <c r="C156">
        <v>5.72696645163344</v>
      </c>
      <c r="D156">
        <v>4.1116116438826502</v>
      </c>
      <c r="F156" s="1">
        <v>-1.4605011714944101E-7</v>
      </c>
      <c r="G156" s="1">
        <v>1.86568378407323E-8</v>
      </c>
      <c r="H156" s="1">
        <v>1.6897090041857799E-8</v>
      </c>
      <c r="I156" s="1">
        <v>1.8656837841507199E-8</v>
      </c>
      <c r="K156">
        <f t="shared" si="8"/>
        <v>5.7269664503051798</v>
      </c>
      <c r="L156" s="1">
        <f t="shared" si="9"/>
        <v>1.4605011714944101E-7</v>
      </c>
      <c r="O156">
        <v>5.7620542155013998</v>
      </c>
      <c r="P156">
        <v>4.23673670952022</v>
      </c>
      <c r="Q156">
        <v>5.7620616048745603</v>
      </c>
      <c r="R156">
        <v>4.2367636097768804</v>
      </c>
      <c r="T156" s="1">
        <v>2.0482753481279499E-7</v>
      </c>
      <c r="U156" s="1">
        <v>1.9908088497882899E-8</v>
      </c>
      <c r="V156" s="1">
        <v>1.7248041574268999E-8</v>
      </c>
      <c r="W156" s="1">
        <v>1.9908357500449498E-8</v>
      </c>
      <c r="Y156">
        <f t="shared" si="10"/>
        <v>5.7620542155013998</v>
      </c>
      <c r="Z156" s="1">
        <f t="shared" si="11"/>
        <v>-2.0482753481279499E-7</v>
      </c>
    </row>
    <row r="157" spans="1:26" x14ac:dyDescent="0.25">
      <c r="A157">
        <v>5.7374666637180303</v>
      </c>
      <c r="B157">
        <v>4.1482751292139897</v>
      </c>
      <c r="C157">
        <v>5.7374666636477203</v>
      </c>
      <c r="D157">
        <v>4.1482751291848503</v>
      </c>
      <c r="F157" s="1">
        <v>-1.51003725896528E-7</v>
      </c>
      <c r="G157" s="1">
        <v>1.90234726948206E-8</v>
      </c>
      <c r="H157" s="1">
        <v>1.7002092162000598E-8</v>
      </c>
      <c r="I157" s="1">
        <v>1.90234726945293E-8</v>
      </c>
      <c r="K157">
        <f t="shared" si="8"/>
        <v>5.7374666637180303</v>
      </c>
      <c r="L157" s="1">
        <f t="shared" si="9"/>
        <v>1.51003725896528E-7</v>
      </c>
      <c r="O157">
        <v>5.7700193945897098</v>
      </c>
      <c r="P157">
        <v>4.2660774576255696</v>
      </c>
      <c r="Q157">
        <v>5.7700265325822002</v>
      </c>
      <c r="R157">
        <v>4.2661037696308197</v>
      </c>
      <c r="T157" s="1">
        <v>1.74523582820232E-7</v>
      </c>
      <c r="U157" s="1">
        <v>2.0201495978936401E-8</v>
      </c>
      <c r="V157" s="1">
        <v>1.7327690851345399E-8</v>
      </c>
      <c r="W157" s="1">
        <v>2.0201759098988999E-8</v>
      </c>
      <c r="Y157">
        <f t="shared" si="10"/>
        <v>5.7700193945897098</v>
      </c>
      <c r="Z157" s="1">
        <f t="shared" si="11"/>
        <v>-1.74523582820232E-7</v>
      </c>
    </row>
    <row r="158" spans="1:26" x14ac:dyDescent="0.25">
      <c r="A158">
        <v>5.7479564815653701</v>
      </c>
      <c r="B158">
        <v>4.1855357641328297</v>
      </c>
      <c r="C158">
        <v>5.7479564814955104</v>
      </c>
      <c r="D158">
        <v>4.1855357641049302</v>
      </c>
      <c r="F158" s="1">
        <v>-1.5606129029884601E-7</v>
      </c>
      <c r="G158" s="1">
        <v>1.9396079044008999E-8</v>
      </c>
      <c r="H158" s="1">
        <v>1.7106990340478501E-8</v>
      </c>
      <c r="I158" s="1">
        <v>1.9396079043730001E-8</v>
      </c>
      <c r="K158">
        <f t="shared" si="8"/>
        <v>5.7479564815653701</v>
      </c>
      <c r="L158" s="1">
        <f t="shared" si="9"/>
        <v>1.5606129029884601E-7</v>
      </c>
      <c r="O158">
        <v>5.77800633917004</v>
      </c>
      <c r="P158">
        <v>4.29584698006063</v>
      </c>
      <c r="Q158">
        <v>5.7780132330243497</v>
      </c>
      <c r="R158">
        <v>4.2958726852323901</v>
      </c>
      <c r="T158" s="1">
        <v>1.4443728574795099E-7</v>
      </c>
      <c r="U158" s="1">
        <v>2.0499191203286999E-8</v>
      </c>
      <c r="V158" s="1">
        <v>1.74075578557669E-8</v>
      </c>
      <c r="W158" s="1">
        <v>2.04994482550046E-8</v>
      </c>
      <c r="Y158">
        <f t="shared" si="10"/>
        <v>5.77800633917004</v>
      </c>
      <c r="Z158" s="1">
        <f t="shared" si="11"/>
        <v>-1.4443728574795099E-7</v>
      </c>
    </row>
    <row r="159" spans="1:26" x14ac:dyDescent="0.25">
      <c r="A159">
        <v>5.7584366179589699</v>
      </c>
      <c r="B159">
        <v>4.2233864101425098</v>
      </c>
      <c r="C159">
        <v>5.7584366178882798</v>
      </c>
      <c r="D159">
        <v>4.2233864101156797</v>
      </c>
      <c r="F159" s="1">
        <v>-1.61215669238457E-7</v>
      </c>
      <c r="G159" s="1">
        <v>1.9774585504105799E-8</v>
      </c>
      <c r="H159" s="1">
        <v>1.72117917044062E-8</v>
      </c>
      <c r="I159" s="1">
        <v>1.9774585503837501E-8</v>
      </c>
      <c r="K159">
        <f t="shared" si="8"/>
        <v>5.7584366179589699</v>
      </c>
      <c r="L159" s="1">
        <f t="shared" si="9"/>
        <v>1.61215669238457E-7</v>
      </c>
      <c r="O159">
        <v>5.7860171580892299</v>
      </c>
      <c r="P159">
        <v>4.3260498907401796</v>
      </c>
      <c r="Q159">
        <v>5.7860238155656702</v>
      </c>
      <c r="R159">
        <v>4.3260749742718803</v>
      </c>
      <c r="T159" s="1">
        <v>1.14589732064143E-7</v>
      </c>
      <c r="U159" s="1">
        <v>2.0801220310082499E-8</v>
      </c>
      <c r="V159" s="1">
        <v>1.74876636811801E-8</v>
      </c>
      <c r="W159" s="1">
        <v>2.0801471145399499E-8</v>
      </c>
      <c r="Y159">
        <f t="shared" si="10"/>
        <v>5.7860171580892299</v>
      </c>
      <c r="Z159" s="1">
        <f t="shared" si="11"/>
        <v>-1.14589732064143E-7</v>
      </c>
    </row>
    <row r="160" spans="1:26" x14ac:dyDescent="0.25">
      <c r="A160">
        <v>5.7689078592238303</v>
      </c>
      <c r="B160">
        <v>4.2618184202843903</v>
      </c>
      <c r="C160">
        <v>5.7689078676452299</v>
      </c>
      <c r="D160">
        <v>4.2618184210583996</v>
      </c>
      <c r="F160" s="1">
        <v>-1.6645899946548001E-7</v>
      </c>
      <c r="G160" s="1">
        <v>2.0158905605524599E-8</v>
      </c>
      <c r="H160" s="1">
        <v>1.7316504201975701E-8</v>
      </c>
      <c r="I160" s="1">
        <v>2.01589056132647E-8</v>
      </c>
      <c r="K160">
        <f t="shared" si="8"/>
        <v>5.7689078592238303</v>
      </c>
      <c r="L160" s="1">
        <f t="shared" si="9"/>
        <v>1.6645899946548001E-7</v>
      </c>
      <c r="O160">
        <v>5.7940527459847599</v>
      </c>
      <c r="P160">
        <v>4.3566856464808899</v>
      </c>
      <c r="Q160">
        <v>5.7940591844705001</v>
      </c>
      <c r="R160">
        <v>4.3567100979611197</v>
      </c>
      <c r="T160" s="1">
        <v>8.4989868143781096E-8</v>
      </c>
      <c r="U160" s="1">
        <v>2.1107577867489601E-8</v>
      </c>
      <c r="V160" s="1">
        <v>1.7568017370228401E-8</v>
      </c>
      <c r="W160" s="1">
        <v>2.1107822382291899E-8</v>
      </c>
      <c r="Y160">
        <f t="shared" si="10"/>
        <v>5.7940527459847599</v>
      </c>
      <c r="Z160" s="1">
        <f t="shared" si="11"/>
        <v>-8.4989868143781096E-8</v>
      </c>
    </row>
    <row r="161" spans="1:26" x14ac:dyDescent="0.25">
      <c r="A161">
        <v>5.7793711874853599</v>
      </c>
      <c r="B161">
        <v>4.3008220906231198</v>
      </c>
      <c r="C161">
        <v>5.7793711874143696</v>
      </c>
      <c r="D161">
        <v>4.3008220905983698</v>
      </c>
      <c r="F161" s="1">
        <v>-1.71781459725837E-7</v>
      </c>
      <c r="G161" s="1">
        <v>2.0548942308911899E-8</v>
      </c>
      <c r="H161" s="1">
        <v>1.7421137399667101E-8</v>
      </c>
      <c r="I161" s="1">
        <v>2.0548942308664499E-8</v>
      </c>
      <c r="K161">
        <f t="shared" si="8"/>
        <v>5.7793711874853599</v>
      </c>
      <c r="L161" s="1">
        <f t="shared" si="9"/>
        <v>1.71781459725837E-7</v>
      </c>
      <c r="O161">
        <v>5.8021130986212803</v>
      </c>
      <c r="P161">
        <v>4.3877493917981996</v>
      </c>
      <c r="Q161">
        <v>5.8021194394559998</v>
      </c>
      <c r="R161">
        <v>4.3877732151291804</v>
      </c>
      <c r="T161" s="1">
        <v>5.5637651633348997E-8</v>
      </c>
      <c r="U161" s="1">
        <v>2.1418215320662701E-8</v>
      </c>
      <c r="V161" s="1">
        <v>1.76486199200834E-8</v>
      </c>
      <c r="W161" s="1">
        <v>2.14184535539725E-8</v>
      </c>
      <c r="Y161">
        <f t="shared" si="10"/>
        <v>5.8021130986212803</v>
      </c>
      <c r="Z161" s="1">
        <f t="shared" si="11"/>
        <v>-5.5637651633348997E-8</v>
      </c>
    </row>
    <row r="162" spans="1:26" x14ac:dyDescent="0.25">
      <c r="A162">
        <v>5.7898275481847996</v>
      </c>
      <c r="B162">
        <v>4.3403856755403503</v>
      </c>
      <c r="C162">
        <v>5.7898275501962804</v>
      </c>
      <c r="D162">
        <v>4.34038567573009</v>
      </c>
      <c r="F162" s="1">
        <v>-1.7717359560702299E-7</v>
      </c>
      <c r="G162" s="1">
        <v>2.0944578158084199E-8</v>
      </c>
      <c r="H162" s="1">
        <v>1.7525701027486201E-8</v>
      </c>
      <c r="I162" s="1">
        <v>2.0944578159981599E-8</v>
      </c>
      <c r="K162">
        <f t="shared" si="8"/>
        <v>5.7898275481847996</v>
      </c>
      <c r="L162" s="1">
        <f t="shared" si="9"/>
        <v>1.7717359560702299E-7</v>
      </c>
      <c r="O162">
        <v>5.8101980843733196</v>
      </c>
      <c r="P162">
        <v>4.4192352560719996</v>
      </c>
      <c r="Q162">
        <v>5.8102040764384997</v>
      </c>
      <c r="R162">
        <v>4.4192584178671197</v>
      </c>
      <c r="T162" s="1">
        <v>2.6531766278088401E-8</v>
      </c>
      <c r="U162" s="1">
        <v>2.17330739634007E-8</v>
      </c>
      <c r="V162" s="1">
        <v>1.77294662899085E-8</v>
      </c>
      <c r="W162" s="1">
        <v>2.17333055813519E-8</v>
      </c>
      <c r="Y162">
        <f t="shared" si="10"/>
        <v>5.8101980843733196</v>
      </c>
      <c r="Z162" s="1">
        <f t="shared" si="11"/>
        <v>-2.6531766278088401E-8</v>
      </c>
    </row>
    <row r="163" spans="1:26" x14ac:dyDescent="0.25">
      <c r="A163">
        <v>5.8002781232886598</v>
      </c>
      <c r="B163">
        <v>4.3804964644463897</v>
      </c>
      <c r="C163">
        <v>5.8002781232177698</v>
      </c>
      <c r="D163">
        <v>4.3804964644235804</v>
      </c>
      <c r="F163" s="1">
        <v>-1.8262358744414601E-7</v>
      </c>
      <c r="G163" s="1">
        <v>2.13456860471446E-8</v>
      </c>
      <c r="H163" s="1">
        <v>1.76302067577011E-8</v>
      </c>
      <c r="I163" s="1">
        <v>2.13456860469165E-8</v>
      </c>
      <c r="K163">
        <f t="shared" si="8"/>
        <v>5.8002781232886598</v>
      </c>
      <c r="L163" s="1">
        <f t="shared" si="9"/>
        <v>1.8262358744414601E-7</v>
      </c>
      <c r="O163">
        <v>5.8183052108450601</v>
      </c>
      <c r="P163">
        <v>4.4511263752461296</v>
      </c>
      <c r="Q163">
        <v>5.81831099535618</v>
      </c>
      <c r="R163">
        <v>4.4511488868249298</v>
      </c>
      <c r="T163" s="1">
        <v>-2.3527118801158801E-9</v>
      </c>
      <c r="U163" s="1">
        <v>2.2051985155142101E-8</v>
      </c>
      <c r="V163" s="1">
        <v>1.78105354790853E-8</v>
      </c>
      <c r="W163" s="1">
        <v>2.2052210270929998E-8</v>
      </c>
      <c r="Y163">
        <f t="shared" si="10"/>
        <v>5.8183052108450601</v>
      </c>
      <c r="Z163" s="1">
        <f t="shared" si="11"/>
        <v>2.3527118801158801E-9</v>
      </c>
    </row>
    <row r="164" spans="1:26" x14ac:dyDescent="0.25">
      <c r="A164">
        <v>5.8107241207403098</v>
      </c>
      <c r="B164">
        <v>4.4211399081546698</v>
      </c>
      <c r="C164">
        <v>5.8107241206857303</v>
      </c>
      <c r="D164">
        <v>4.4211399081345801</v>
      </c>
      <c r="F164" s="1">
        <v>-1.8811935580327301E-7</v>
      </c>
      <c r="G164" s="1">
        <v>2.1752120484227398E-8</v>
      </c>
      <c r="H164" s="1">
        <v>1.7734666732380701E-8</v>
      </c>
      <c r="I164" s="1">
        <v>2.1752120484026499E-8</v>
      </c>
      <c r="K164">
        <f t="shared" si="8"/>
        <v>5.8107241207403098</v>
      </c>
      <c r="L164" s="1">
        <f t="shared" si="9"/>
        <v>1.8811935580327301E-7</v>
      </c>
      <c r="O164">
        <v>5.8264325633195497</v>
      </c>
      <c r="P164">
        <v>4.4834072839768098</v>
      </c>
      <c r="Q164">
        <v>5.8264381469486599</v>
      </c>
      <c r="R164">
        <v>4.4834291445062</v>
      </c>
      <c r="T164" s="1">
        <v>-3.1034930010891398E-8</v>
      </c>
      <c r="U164" s="1">
        <v>2.2374794242448799E-8</v>
      </c>
      <c r="V164" s="1">
        <v>1.789180699501E-8</v>
      </c>
      <c r="W164" s="1">
        <v>2.2375012847742699E-8</v>
      </c>
      <c r="Y164">
        <f t="shared" si="10"/>
        <v>5.8264325633195497</v>
      </c>
      <c r="Z164" s="1">
        <f t="shared" si="11"/>
        <v>3.1034930010891398E-8</v>
      </c>
    </row>
    <row r="165" spans="1:26" x14ac:dyDescent="0.25">
      <c r="A165">
        <v>5.8211668992073404</v>
      </c>
      <c r="B165">
        <v>4.4623001055242497</v>
      </c>
      <c r="C165">
        <v>5.8211668991361201</v>
      </c>
      <c r="D165">
        <v>4.4623001055031803</v>
      </c>
      <c r="F165" s="1">
        <v>-1.9364731400858501E-7</v>
      </c>
      <c r="G165" s="1">
        <v>2.21637224579232E-8</v>
      </c>
      <c r="H165" s="1">
        <v>1.78390945168846E-8</v>
      </c>
      <c r="I165" s="1">
        <v>2.2163722457712501E-8</v>
      </c>
      <c r="K165">
        <f t="shared" si="8"/>
        <v>5.8211668992073404</v>
      </c>
      <c r="L165" s="1">
        <f t="shared" si="9"/>
        <v>1.9364731400858501E-7</v>
      </c>
      <c r="O165">
        <v>5.8345772974632304</v>
      </c>
      <c r="P165">
        <v>4.5160573740854799</v>
      </c>
      <c r="Q165">
        <v>5.8345826896412598</v>
      </c>
      <c r="R165">
        <v>4.5160785851453502</v>
      </c>
      <c r="T165" s="1">
        <v>-5.9543331449649599E-8</v>
      </c>
      <c r="U165" s="1">
        <v>2.2701295143535501E-8</v>
      </c>
      <c r="V165" s="1">
        <v>1.7973252421935999E-8</v>
      </c>
      <c r="W165" s="1">
        <v>2.2701507254134199E-8</v>
      </c>
      <c r="Y165">
        <f t="shared" si="10"/>
        <v>5.8345772974632304</v>
      </c>
      <c r="Z165" s="1">
        <f t="shared" si="11"/>
        <v>5.9543331449649599E-8</v>
      </c>
    </row>
    <row r="166" spans="1:26" x14ac:dyDescent="0.25">
      <c r="A166">
        <v>5.8316078952994399</v>
      </c>
      <c r="B166">
        <v>4.5039595080626702</v>
      </c>
      <c r="C166">
        <v>5.8316078954006896</v>
      </c>
      <c r="D166">
        <v>4.5039595080628798</v>
      </c>
      <c r="F166" s="1">
        <v>-1.9919309596320799E-7</v>
      </c>
      <c r="G166" s="1">
        <v>2.25803164833075E-8</v>
      </c>
      <c r="H166" s="1">
        <v>1.7943504479530302E-8</v>
      </c>
      <c r="I166" s="1">
        <v>2.2580316483309501E-8</v>
      </c>
      <c r="K166">
        <f t="shared" si="8"/>
        <v>5.8316078952994399</v>
      </c>
      <c r="L166" s="1">
        <f t="shared" si="9"/>
        <v>1.9919309596320799E-7</v>
      </c>
      <c r="O166">
        <v>5.8427360721890302</v>
      </c>
      <c r="P166">
        <v>4.54905263150654</v>
      </c>
      <c r="Q166">
        <v>5.8427412732995796</v>
      </c>
      <c r="R166">
        <v>4.5490731954719497</v>
      </c>
      <c r="T166" s="1">
        <v>-8.7911327067313795E-8</v>
      </c>
      <c r="U166" s="1">
        <v>2.3031247717746099E-8</v>
      </c>
      <c r="V166" s="1">
        <v>1.80548382585192E-8</v>
      </c>
      <c r="W166" s="1">
        <v>2.30314533574002E-8</v>
      </c>
      <c r="Y166">
        <f t="shared" si="10"/>
        <v>5.8427360721890302</v>
      </c>
      <c r="Z166" s="1">
        <f t="shared" si="11"/>
        <v>8.7911327067313795E-8</v>
      </c>
    </row>
    <row r="167" spans="1:26" x14ac:dyDescent="0.25">
      <c r="A167">
        <v>5.8420486724034797</v>
      </c>
      <c r="B167">
        <v>4.5460991202019203</v>
      </c>
      <c r="C167">
        <v>5.8420486723325702</v>
      </c>
      <c r="D167">
        <v>4.5460991201825198</v>
      </c>
      <c r="F167" s="1">
        <v>-2.04741067798464E-7</v>
      </c>
      <c r="G167" s="1">
        <v>2.3001712604699899E-8</v>
      </c>
      <c r="H167" s="1">
        <v>1.80479122488491E-8</v>
      </c>
      <c r="I167" s="1">
        <v>2.3001712604506001E-8</v>
      </c>
      <c r="K167">
        <f t="shared" si="8"/>
        <v>5.8420486724034797</v>
      </c>
      <c r="L167" s="1">
        <f t="shared" si="9"/>
        <v>2.04741067798464E-7</v>
      </c>
      <c r="O167">
        <v>5.8509050611883904</v>
      </c>
      <c r="P167">
        <v>4.5823656129634598</v>
      </c>
      <c r="Q167">
        <v>5.8509100805532599</v>
      </c>
      <c r="R167">
        <v>4.5823855349696201</v>
      </c>
      <c r="T167" s="1">
        <v>-1.1617717994941E-7</v>
      </c>
      <c r="U167" s="1">
        <v>2.3364377532315299E-8</v>
      </c>
      <c r="V167" s="1">
        <v>1.8136526331056101E-8</v>
      </c>
      <c r="W167" s="1">
        <v>2.3364576752376901E-8</v>
      </c>
      <c r="Y167">
        <f t="shared" si="10"/>
        <v>5.8509050611883904</v>
      </c>
      <c r="Z167" s="1">
        <f t="shared" si="11"/>
        <v>1.1617717994941E-7</v>
      </c>
    </row>
    <row r="168" spans="1:26" x14ac:dyDescent="0.25">
      <c r="A168">
        <v>5.8524908308172003</v>
      </c>
      <c r="B168">
        <v>4.5886981509986704</v>
      </c>
      <c r="C168">
        <v>5.8524908314050101</v>
      </c>
      <c r="D168">
        <v>4.5886981510631202</v>
      </c>
      <c r="F168" s="1">
        <v>-2.1027522653689299E-7</v>
      </c>
      <c r="G168" s="1">
        <v>2.3427702912667499E-8</v>
      </c>
      <c r="H168" s="1">
        <v>1.8152333839573502E-8</v>
      </c>
      <c r="I168" s="1">
        <v>2.34277029133119E-8</v>
      </c>
      <c r="K168">
        <f t="shared" si="8"/>
        <v>5.8524908308172003</v>
      </c>
      <c r="L168" s="1">
        <f t="shared" si="9"/>
        <v>2.1027522653689299E-7</v>
      </c>
      <c r="O168">
        <v>5.8590800240862704</v>
      </c>
      <c r="P168">
        <v>4.6159657423656997</v>
      </c>
      <c r="Q168">
        <v>5.8590848679071197</v>
      </c>
      <c r="R168">
        <v>4.6159850286904298</v>
      </c>
      <c r="T168" s="1">
        <v>-1.4438329384624601E-7</v>
      </c>
      <c r="U168" s="1">
        <v>2.3700378826337701E-8</v>
      </c>
      <c r="V168" s="1">
        <v>1.82182742045947E-8</v>
      </c>
      <c r="W168" s="1">
        <v>2.3700571689585001E-8</v>
      </c>
      <c r="Y168">
        <f t="shared" si="10"/>
        <v>5.8590800240862704</v>
      </c>
      <c r="Z168" s="1">
        <f t="shared" si="11"/>
        <v>1.4438329384624601E-7</v>
      </c>
    </row>
    <row r="169" spans="1:26" x14ac:dyDescent="0.25">
      <c r="A169">
        <v>5.8629361562160502</v>
      </c>
      <c r="B169">
        <v>4.63173464794796</v>
      </c>
      <c r="C169">
        <v>5.86293615614556</v>
      </c>
      <c r="D169">
        <v>4.63173464793012</v>
      </c>
      <c r="F169" s="1">
        <v>-2.1577771542410099E-7</v>
      </c>
      <c r="G169" s="1">
        <v>2.3858067882160299E-8</v>
      </c>
      <c r="H169" s="1">
        <v>1.8256787086978999E-8</v>
      </c>
      <c r="I169" s="1">
        <v>2.38580678819819E-8</v>
      </c>
      <c r="K169">
        <f t="shared" si="8"/>
        <v>5.8629361562160502</v>
      </c>
      <c r="L169" s="1">
        <f t="shared" si="9"/>
        <v>2.1577771542410099E-7</v>
      </c>
      <c r="O169">
        <v>5.8672563866961696</v>
      </c>
      <c r="P169">
        <v>4.64981964936716</v>
      </c>
      <c r="Q169">
        <v>5.8672610609317797</v>
      </c>
      <c r="R169">
        <v>4.6498383076079701</v>
      </c>
      <c r="T169" s="1">
        <v>-1.7257541062281901E-7</v>
      </c>
      <c r="U169" s="1">
        <v>2.4038917896352401E-8</v>
      </c>
      <c r="V169" s="1">
        <v>1.83000361348412E-8</v>
      </c>
      <c r="W169" s="1">
        <v>2.40391044787604E-8</v>
      </c>
      <c r="Y169">
        <f t="shared" si="10"/>
        <v>5.8672563866961696</v>
      </c>
      <c r="Z169" s="1">
        <f t="shared" si="11"/>
        <v>1.7257541062281901E-7</v>
      </c>
    </row>
    <row r="170" spans="1:26" x14ac:dyDescent="0.25">
      <c r="A170">
        <v>5.8733863210308401</v>
      </c>
      <c r="B170">
        <v>4.6751842966531498</v>
      </c>
      <c r="C170">
        <v>5.87338632997076</v>
      </c>
      <c r="D170">
        <v>4.6751842978373599</v>
      </c>
      <c r="F170" s="1">
        <v>-2.2123181015185599E-7</v>
      </c>
      <c r="G170" s="1">
        <v>2.42925643692122E-8</v>
      </c>
      <c r="H170" s="1">
        <v>1.8361288825231001E-8</v>
      </c>
      <c r="I170" s="1">
        <v>2.42925643810543E-8</v>
      </c>
      <c r="K170">
        <f t="shared" si="8"/>
        <v>5.8733863210308401</v>
      </c>
      <c r="L170" s="1">
        <f t="shared" si="9"/>
        <v>2.2123181015185599E-7</v>
      </c>
      <c r="O170">
        <v>5.87542923074247</v>
      </c>
      <c r="P170">
        <v>4.6838911827352003</v>
      </c>
      <c r="Q170">
        <v>5.8754337410969102</v>
      </c>
      <c r="R170">
        <v>4.68390922165616</v>
      </c>
      <c r="T170" s="1">
        <v>-2.0080271303545999E-7</v>
      </c>
      <c r="U170" s="1">
        <v>2.4379633230032701E-8</v>
      </c>
      <c r="V170" s="1">
        <v>1.83817629364925E-8</v>
      </c>
      <c r="W170" s="1">
        <v>2.43798136192423E-8</v>
      </c>
      <c r="Y170">
        <f t="shared" si="10"/>
        <v>5.87542923074247</v>
      </c>
      <c r="Z170" s="1">
        <f t="shared" si="11"/>
        <v>2.0080271303545999E-7</v>
      </c>
    </row>
    <row r="171" spans="1:26" x14ac:dyDescent="0.25">
      <c r="A171">
        <v>5.8838432311117099</v>
      </c>
      <c r="B171">
        <v>4.7190218921697804</v>
      </c>
      <c r="C171">
        <v>5.88384329595912</v>
      </c>
      <c r="D171">
        <v>4.7190219010309304</v>
      </c>
      <c r="F171" s="1">
        <v>-2.2661845221871399E-7</v>
      </c>
      <c r="G171" s="1">
        <v>2.4730940324378499E-8</v>
      </c>
      <c r="H171" s="1">
        <v>1.8465858485114601E-8</v>
      </c>
      <c r="I171" s="1">
        <v>2.473094041299E-8</v>
      </c>
      <c r="K171">
        <f t="shared" si="8"/>
        <v>5.8838432311117099</v>
      </c>
      <c r="L171" s="1">
        <f t="shared" si="9"/>
        <v>2.2661845221871399E-7</v>
      </c>
      <c r="O171">
        <v>5.8835933595506704</v>
      </c>
      <c r="P171">
        <v>4.7181417642223202</v>
      </c>
      <c r="Q171">
        <v>5.8835977116616602</v>
      </c>
      <c r="R171">
        <v>4.7181591936372396</v>
      </c>
      <c r="T171" s="1">
        <v>-2.2911716782913601E-7</v>
      </c>
      <c r="U171" s="1">
        <v>2.4722139044903899E-8</v>
      </c>
      <c r="V171" s="1">
        <v>1.8463402642140101E-8</v>
      </c>
      <c r="W171" s="1">
        <v>2.4722313339053099E-8</v>
      </c>
      <c r="Y171">
        <f t="shared" si="10"/>
        <v>5.8835933595506704</v>
      </c>
      <c r="Z171" s="1">
        <f t="shared" si="11"/>
        <v>2.2911716782913601E-7</v>
      </c>
    </row>
    <row r="172" spans="1:26" x14ac:dyDescent="0.25">
      <c r="A172">
        <v>5.8943090953621997</v>
      </c>
      <c r="B172">
        <v>4.7632218596376896</v>
      </c>
      <c r="C172">
        <v>5.8943090952971096</v>
      </c>
      <c r="D172">
        <v>4.7632218596226501</v>
      </c>
      <c r="F172" s="1">
        <v>-2.3191555258952301E-7</v>
      </c>
      <c r="G172" s="1">
        <v>2.51729399990576E-8</v>
      </c>
      <c r="H172" s="1">
        <v>1.85705164784945E-8</v>
      </c>
      <c r="I172" s="1">
        <v>2.5172939998907199E-8</v>
      </c>
      <c r="K172">
        <f t="shared" si="8"/>
        <v>5.8943090953621997</v>
      </c>
      <c r="L172" s="1">
        <f t="shared" si="9"/>
        <v>2.3191555258952301E-7</v>
      </c>
      <c r="O172">
        <v>5.8917433299165296</v>
      </c>
      <c r="P172">
        <v>4.7525306340688704</v>
      </c>
      <c r="Q172">
        <v>5.8917475291761203</v>
      </c>
      <c r="R172">
        <v>4.7525474646864696</v>
      </c>
      <c r="T172" s="1">
        <v>-2.5757320704620701E-7</v>
      </c>
      <c r="U172" s="1">
        <v>2.5066027743369399E-8</v>
      </c>
      <c r="V172" s="1">
        <v>1.85449008172846E-8</v>
      </c>
      <c r="W172" s="1">
        <v>2.5066196049545399E-8</v>
      </c>
      <c r="Y172">
        <f t="shared" si="10"/>
        <v>5.8917433299165296</v>
      </c>
      <c r="Z172" s="1">
        <f t="shared" si="11"/>
        <v>2.5757320704620701E-7</v>
      </c>
    </row>
    <row r="173" spans="1:26" x14ac:dyDescent="0.25">
      <c r="A173">
        <v>5.9047854345464996</v>
      </c>
      <c r="B173">
        <v>4.8077538072053798</v>
      </c>
      <c r="C173">
        <v>5.9047854344790496</v>
      </c>
      <c r="D173">
        <v>4.8077538071906396</v>
      </c>
      <c r="F173" s="1">
        <v>-2.3710790362214199E-7</v>
      </c>
      <c r="G173" s="1">
        <v>2.5618259474734499E-8</v>
      </c>
      <c r="H173" s="1">
        <v>1.8675279870313899E-8</v>
      </c>
      <c r="I173" s="1">
        <v>2.5618259474587099E-8</v>
      </c>
      <c r="K173">
        <f t="shared" si="8"/>
        <v>5.9047854345464996</v>
      </c>
      <c r="L173" s="1">
        <f t="shared" si="9"/>
        <v>2.3710790362214199E-7</v>
      </c>
      <c r="O173">
        <v>5.8998734666224699</v>
      </c>
      <c r="P173">
        <v>4.7870150489242</v>
      </c>
      <c r="Q173">
        <v>5.8998775183053702</v>
      </c>
      <c r="R173">
        <v>4.78703129224583</v>
      </c>
      <c r="T173" s="1">
        <v>-2.86227582862448E-7</v>
      </c>
      <c r="U173" s="1">
        <v>2.5410871891922699E-8</v>
      </c>
      <c r="V173" s="1">
        <v>1.8626200708577099E-8</v>
      </c>
      <c r="W173" s="1">
        <v>2.5411034325138999E-8</v>
      </c>
      <c r="Y173">
        <f t="shared" si="10"/>
        <v>5.8998734666224699</v>
      </c>
      <c r="Z173" s="1">
        <f t="shared" si="11"/>
        <v>2.86227582862448E-7</v>
      </c>
    </row>
    <row r="174" spans="1:26" x14ac:dyDescent="0.25">
      <c r="A174">
        <v>5.9152743777783297</v>
      </c>
      <c r="B174">
        <v>4.8525884386165803</v>
      </c>
      <c r="C174">
        <v>5.91527437818102</v>
      </c>
      <c r="D174">
        <v>4.8525884386713498</v>
      </c>
      <c r="F174" s="1">
        <v>-2.4217421417949601E-7</v>
      </c>
      <c r="G174" s="1">
        <v>2.60666057888465E-8</v>
      </c>
      <c r="H174" s="1">
        <v>1.8780169307333601E-8</v>
      </c>
      <c r="I174" s="1">
        <v>2.6066605789394199E-8</v>
      </c>
      <c r="K174">
        <f t="shared" si="8"/>
        <v>5.9152743777783297</v>
      </c>
      <c r="L174" s="1">
        <f t="shared" si="9"/>
        <v>2.4217421417949601E-7</v>
      </c>
      <c r="O174">
        <v>5.90797790976083</v>
      </c>
      <c r="P174">
        <v>4.8215506422130199</v>
      </c>
      <c r="Q174">
        <v>5.9079818189225701</v>
      </c>
      <c r="R174">
        <v>4.8215663104070003</v>
      </c>
      <c r="T174" s="1">
        <v>-3.1513889435446498E-7</v>
      </c>
      <c r="U174" s="1">
        <v>2.5756227824810901E-8</v>
      </c>
      <c r="V174" s="1">
        <v>1.87072437147491E-8</v>
      </c>
      <c r="W174" s="1">
        <v>2.5756384506750701E-8</v>
      </c>
      <c r="Y174">
        <f t="shared" si="10"/>
        <v>5.90797790976083</v>
      </c>
      <c r="Z174" s="1">
        <f t="shared" si="11"/>
        <v>3.1513889435446498E-7</v>
      </c>
    </row>
    <row r="175" spans="1:26" x14ac:dyDescent="0.25">
      <c r="A175">
        <v>5.9257776494572099</v>
      </c>
      <c r="B175">
        <v>4.8976931608763898</v>
      </c>
      <c r="C175">
        <v>5.9257777003035299</v>
      </c>
      <c r="D175">
        <v>4.8976931684765797</v>
      </c>
      <c r="F175" s="1">
        <v>-2.4709724026630301E-7</v>
      </c>
      <c r="G175" s="1">
        <v>2.6517653011444601E-8</v>
      </c>
      <c r="H175" s="1">
        <v>1.8885202528558801E-8</v>
      </c>
      <c r="I175" s="1">
        <v>2.6517653087446498E-8</v>
      </c>
      <c r="K175">
        <f t="shared" si="8"/>
        <v>5.9257776494572099</v>
      </c>
      <c r="L175" s="1">
        <f t="shared" si="9"/>
        <v>2.4709724026630301E-7</v>
      </c>
      <c r="O175">
        <v>5.9160506047218204</v>
      </c>
      <c r="P175">
        <v>4.8560915553803801</v>
      </c>
      <c r="Q175">
        <v>5.9160543894508502</v>
      </c>
      <c r="R175">
        <v>4.8561066631264502</v>
      </c>
      <c r="T175" s="1">
        <v>-3.4436768762025103E-7</v>
      </c>
      <c r="U175" s="1">
        <v>2.6101636956484501E-8</v>
      </c>
      <c r="V175" s="1">
        <v>1.8787969420032001E-8</v>
      </c>
      <c r="W175" s="1">
        <v>2.6101788033945199E-8</v>
      </c>
      <c r="Y175">
        <f t="shared" si="10"/>
        <v>5.9160506047218204</v>
      </c>
      <c r="Z175" s="1">
        <f t="shared" si="11"/>
        <v>3.4436768762025103E-7</v>
      </c>
    </row>
    <row r="176" spans="1:26" x14ac:dyDescent="0.25">
      <c r="A176">
        <v>5.9362979281824497</v>
      </c>
      <c r="B176">
        <v>4.9430381729739103</v>
      </c>
      <c r="C176">
        <v>5.9362979283762902</v>
      </c>
      <c r="D176">
        <v>4.9430381730007102</v>
      </c>
      <c r="F176" s="1">
        <v>-2.5185019588953101E-7</v>
      </c>
      <c r="G176" s="1">
        <v>2.6971103132419801E-8</v>
      </c>
      <c r="H176" s="1">
        <v>1.89904048092863E-8</v>
      </c>
      <c r="I176" s="1">
        <v>2.6971103132687801E-8</v>
      </c>
      <c r="K176">
        <f t="shared" si="8"/>
        <v>5.9362979281824497</v>
      </c>
      <c r="L176" s="1">
        <f t="shared" si="9"/>
        <v>2.5185019588953101E-7</v>
      </c>
      <c r="O176">
        <v>5.9240854883323699</v>
      </c>
      <c r="P176">
        <v>4.89059146159848</v>
      </c>
      <c r="Q176">
        <v>5.9240891269450504</v>
      </c>
      <c r="R176">
        <v>4.89060601823632</v>
      </c>
      <c r="T176" s="1">
        <v>-3.7397459439033798E-7</v>
      </c>
      <c r="U176" s="1">
        <v>2.64466360186656E-8</v>
      </c>
      <c r="V176" s="1">
        <v>1.8868316794973901E-8</v>
      </c>
      <c r="W176" s="1">
        <v>2.6446781585043901E-8</v>
      </c>
      <c r="Y176">
        <f t="shared" si="10"/>
        <v>5.9240854883323699</v>
      </c>
      <c r="Z176" s="1">
        <f t="shared" si="11"/>
        <v>3.7397459439033798E-7</v>
      </c>
    </row>
    <row r="177" spans="1:26" x14ac:dyDescent="0.25">
      <c r="A177">
        <v>5.9468364649119003</v>
      </c>
      <c r="B177">
        <v>4.9885861524959898</v>
      </c>
      <c r="C177">
        <v>5.94683646572601</v>
      </c>
      <c r="D177">
        <v>4.9885861526202904</v>
      </c>
      <c r="F177" s="1">
        <v>-2.5642057147075902E-7</v>
      </c>
      <c r="G177" s="1">
        <v>2.74265829276406E-8</v>
      </c>
      <c r="H177" s="1">
        <v>1.90957901827835E-8</v>
      </c>
      <c r="I177" s="1">
        <v>2.74265829288837E-8</v>
      </c>
      <c r="K177">
        <f t="shared" si="8"/>
        <v>5.9468364649119003</v>
      </c>
      <c r="L177" s="1">
        <f t="shared" si="9"/>
        <v>2.5642057147075902E-7</v>
      </c>
      <c r="O177">
        <v>5.9320762099618598</v>
      </c>
      <c r="P177">
        <v>4.9250025204095502</v>
      </c>
      <c r="Q177">
        <v>5.9320797202527498</v>
      </c>
      <c r="R177">
        <v>4.9250165414957197</v>
      </c>
      <c r="T177" s="1">
        <v>-4.0402312097112002E-7</v>
      </c>
      <c r="U177" s="1">
        <v>2.6790746606776201E-8</v>
      </c>
      <c r="V177" s="1">
        <v>1.8948222728050901E-8</v>
      </c>
      <c r="W177" s="1">
        <v>2.6790886817638E-8</v>
      </c>
      <c r="Y177">
        <f t="shared" si="10"/>
        <v>5.9320762099618598</v>
      </c>
      <c r="Z177" s="1">
        <f t="shared" si="11"/>
        <v>4.0402312097112002E-7</v>
      </c>
    </row>
    <row r="178" spans="1:26" x14ac:dyDescent="0.25">
      <c r="A178">
        <v>5.9573953192205504</v>
      </c>
      <c r="B178">
        <v>5.0343022271714002</v>
      </c>
      <c r="C178">
        <v>5.9573953191559896</v>
      </c>
      <c r="D178">
        <v>5.0343022271597704</v>
      </c>
      <c r="F178" s="1">
        <v>-2.6078777125983202E-7</v>
      </c>
      <c r="G178" s="1">
        <v>2.78837436743947E-8</v>
      </c>
      <c r="H178" s="1">
        <v>1.9201378717083299E-8</v>
      </c>
      <c r="I178" s="1">
        <v>2.7883743674278401E-8</v>
      </c>
      <c r="K178">
        <f t="shared" si="8"/>
        <v>5.9573953192205504</v>
      </c>
      <c r="L178" s="1">
        <f t="shared" si="9"/>
        <v>2.6078777125983202E-7</v>
      </c>
      <c r="O178">
        <v>5.9400164797000103</v>
      </c>
      <c r="P178">
        <v>4.9592771469696899</v>
      </c>
      <c r="Q178">
        <v>5.9400198660810801</v>
      </c>
      <c r="R178">
        <v>4.9592906464323603</v>
      </c>
      <c r="T178" s="1">
        <v>-4.3457616646526798E-7</v>
      </c>
      <c r="U178" s="1">
        <v>2.7133492872377599E-8</v>
      </c>
      <c r="V178" s="1">
        <v>1.9027624186334201E-8</v>
      </c>
      <c r="W178" s="1">
        <v>2.7133627867004399E-8</v>
      </c>
      <c r="Y178">
        <f t="shared" si="10"/>
        <v>5.9400164797000103</v>
      </c>
      <c r="Z178" s="1">
        <f t="shared" si="11"/>
        <v>4.3457616646526798E-7</v>
      </c>
    </row>
    <row r="179" spans="1:26" x14ac:dyDescent="0.25">
      <c r="A179">
        <v>5.9679762335213704</v>
      </c>
      <c r="B179">
        <v>5.0801491933295004</v>
      </c>
      <c r="C179">
        <v>5.9679762392461901</v>
      </c>
      <c r="D179">
        <v>5.0801491942461796</v>
      </c>
      <c r="F179" s="1">
        <v>-2.6493437112733902E-7</v>
      </c>
      <c r="G179" s="1">
        <v>2.83422133359757E-8</v>
      </c>
      <c r="H179" s="1">
        <v>1.9307187917985299E-8</v>
      </c>
      <c r="I179" s="1">
        <v>2.8342213345142499E-8</v>
      </c>
      <c r="K179">
        <f t="shared" si="8"/>
        <v>5.9679762335213704</v>
      </c>
      <c r="L179" s="1">
        <f t="shared" si="9"/>
        <v>2.6493437112733902E-7</v>
      </c>
      <c r="O179">
        <v>5.9478999401969599</v>
      </c>
      <c r="P179">
        <v>4.9933676537648699</v>
      </c>
      <c r="Q179">
        <v>5.9479032081205503</v>
      </c>
      <c r="R179">
        <v>4.9933806459606203</v>
      </c>
      <c r="T179" s="1">
        <v>-4.6569730437140897E-7</v>
      </c>
      <c r="U179" s="1">
        <v>2.74743979403295E-8</v>
      </c>
      <c r="V179" s="1">
        <v>1.9106457606729001E-8</v>
      </c>
      <c r="W179" s="1">
        <v>2.7474527862286999E-8</v>
      </c>
      <c r="Y179">
        <f t="shared" si="10"/>
        <v>5.9478999401969599</v>
      </c>
      <c r="Z179" s="1">
        <f t="shared" si="11"/>
        <v>4.6569730437140897E-7</v>
      </c>
    </row>
    <row r="180" spans="1:26" x14ac:dyDescent="0.25">
      <c r="A180">
        <v>5.97857409975229</v>
      </c>
      <c r="B180">
        <v>5.1260594303063298</v>
      </c>
      <c r="C180">
        <v>5.97857410412115</v>
      </c>
      <c r="D180">
        <v>5.1260594310162402</v>
      </c>
      <c r="F180" s="1">
        <v>-2.6883884778517701E-7</v>
      </c>
      <c r="G180" s="1">
        <v>2.8801315705743999E-8</v>
      </c>
      <c r="H180" s="1">
        <v>1.94132391707433E-8</v>
      </c>
      <c r="I180" s="1">
        <v>2.8801315712843201E-8</v>
      </c>
      <c r="K180">
        <f t="shared" si="8"/>
        <v>5.97857409975229</v>
      </c>
      <c r="L180" s="1">
        <f t="shared" si="9"/>
        <v>2.6883884778517701E-7</v>
      </c>
      <c r="O180">
        <v>5.9557202838178096</v>
      </c>
      <c r="P180">
        <v>5.02722698212279</v>
      </c>
      <c r="Q180">
        <v>5.9557234350020796</v>
      </c>
      <c r="R180">
        <v>5.0272394810249397</v>
      </c>
      <c r="T180" s="1">
        <v>-4.9744961103851201E-7</v>
      </c>
      <c r="U180" s="1">
        <v>2.78129912239086E-8</v>
      </c>
      <c r="V180" s="1">
        <v>1.9184659875544199E-8</v>
      </c>
      <c r="W180" s="1">
        <v>2.78131162129301E-8</v>
      </c>
      <c r="Y180">
        <f t="shared" si="10"/>
        <v>5.9557202838178096</v>
      </c>
      <c r="Z180" s="1">
        <f t="shared" si="11"/>
        <v>4.9744961103851201E-7</v>
      </c>
    </row>
    <row r="181" spans="1:26" x14ac:dyDescent="0.25">
      <c r="A181">
        <v>5.9891453640076397</v>
      </c>
      <c r="B181">
        <v>5.1717987673082799</v>
      </c>
      <c r="C181">
        <v>5.9891453639467001</v>
      </c>
      <c r="D181">
        <v>5.1717987672984203</v>
      </c>
      <c r="F181" s="1">
        <v>-2.7247312333145998E-7</v>
      </c>
      <c r="G181" s="1">
        <v>2.9258709075763501E-8</v>
      </c>
      <c r="H181" s="1">
        <v>1.9519560593668598E-8</v>
      </c>
      <c r="I181" s="1">
        <v>2.9258709075664901E-8</v>
      </c>
      <c r="K181">
        <f t="shared" si="8"/>
        <v>5.9891453640076397</v>
      </c>
      <c r="L181" s="1">
        <f t="shared" si="9"/>
        <v>2.7247312333145998E-7</v>
      </c>
      <c r="O181">
        <v>5.9634712117103899</v>
      </c>
      <c r="P181">
        <v>5.0608087335280798</v>
      </c>
      <c r="Q181">
        <v>5.9634742513024301</v>
      </c>
      <c r="R181">
        <v>5.0608207537812904</v>
      </c>
      <c r="T181" s="1">
        <v>-5.2989607498841603E-7</v>
      </c>
      <c r="U181" s="1">
        <v>2.8148808737961498E-8</v>
      </c>
      <c r="V181" s="1">
        <v>1.92621680385477E-8</v>
      </c>
      <c r="W181" s="1">
        <v>2.8148928940493599E-8</v>
      </c>
      <c r="Y181">
        <f t="shared" si="10"/>
        <v>5.9634712117103899</v>
      </c>
      <c r="Z181" s="1">
        <f t="shared" si="11"/>
        <v>5.2989607498841603E-7</v>
      </c>
    </row>
    <row r="182" spans="1:26" x14ac:dyDescent="0.25">
      <c r="A182">
        <v>5.9996342287992999</v>
      </c>
      <c r="B182">
        <v>5.2170821818002002</v>
      </c>
      <c r="C182">
        <v>5.9996342287395699</v>
      </c>
      <c r="D182">
        <v>5.2170821817908504</v>
      </c>
      <c r="F182" s="1">
        <v>-2.7580941014038E-7</v>
      </c>
      <c r="G182" s="1">
        <v>2.97115432206827E-8</v>
      </c>
      <c r="H182" s="1">
        <v>1.9626180049739499E-8</v>
      </c>
      <c r="I182" s="1">
        <v>2.9711543220589199E-8</v>
      </c>
      <c r="K182">
        <f t="shared" si="8"/>
        <v>5.9996342287992999</v>
      </c>
      <c r="L182" s="1">
        <f t="shared" si="9"/>
        <v>2.7580941014038E-7</v>
      </c>
      <c r="O182">
        <v>5.9711465143122799</v>
      </c>
      <c r="P182">
        <v>5.0940677209141603</v>
      </c>
      <c r="Q182">
        <v>5.9711494461383801</v>
      </c>
      <c r="R182">
        <v>5.09407927703948</v>
      </c>
      <c r="T182" s="1">
        <v>-5.6309799726776595E-7</v>
      </c>
      <c r="U182" s="1">
        <v>2.84813986118223E-8</v>
      </c>
      <c r="V182" s="1">
        <v>1.9338920784785101E-8</v>
      </c>
      <c r="W182" s="1">
        <v>2.8481514173075599E-8</v>
      </c>
      <c r="Y182">
        <f t="shared" si="10"/>
        <v>5.9711465143122799</v>
      </c>
      <c r="Z182" s="1">
        <f t="shared" si="11"/>
        <v>5.6309799726776595E-7</v>
      </c>
    </row>
    <row r="183" spans="1:26" x14ac:dyDescent="0.25">
      <c r="A183">
        <v>6.0099866314895998</v>
      </c>
      <c r="B183">
        <v>5.2616368500593502</v>
      </c>
      <c r="C183">
        <v>6.0099866314313601</v>
      </c>
      <c r="D183">
        <v>5.26163685005052</v>
      </c>
      <c r="F183" s="1">
        <v>-2.7882874938893199E-7</v>
      </c>
      <c r="G183" s="1">
        <v>3.0157089903274203E-8</v>
      </c>
      <c r="H183" s="1">
        <v>1.9733116453370599E-8</v>
      </c>
      <c r="I183" s="1">
        <v>3.01570899031859E-8</v>
      </c>
      <c r="K183">
        <f t="shared" si="8"/>
        <v>6.0099866314895998</v>
      </c>
      <c r="L183" s="1">
        <f t="shared" si="9"/>
        <v>2.7882874938893199E-7</v>
      </c>
      <c r="O183">
        <v>5.9787351105325302</v>
      </c>
      <c r="P183">
        <v>5.1269386703499098</v>
      </c>
      <c r="Q183">
        <v>5.9787379383357298</v>
      </c>
      <c r="R183">
        <v>5.12694977716761</v>
      </c>
      <c r="T183" s="1">
        <v>-5.9709223095167799E-7</v>
      </c>
      <c r="U183" s="1">
        <v>2.8810108106179801E-8</v>
      </c>
      <c r="V183" s="1">
        <v>1.9414881317212999E-8</v>
      </c>
      <c r="W183" s="1">
        <v>2.88102191743568E-8</v>
      </c>
      <c r="Y183">
        <f t="shared" si="10"/>
        <v>5.9787351105325302</v>
      </c>
      <c r="Z183" s="1">
        <f t="shared" si="11"/>
        <v>5.9709223095167799E-7</v>
      </c>
    </row>
    <row r="184" spans="1:26" x14ac:dyDescent="0.25">
      <c r="A184">
        <v>6.0201518906848399</v>
      </c>
      <c r="B184">
        <v>5.3052113477966802</v>
      </c>
      <c r="C184">
        <v>6.0201518906281599</v>
      </c>
      <c r="D184">
        <v>5.3052113477883402</v>
      </c>
      <c r="F184" s="1">
        <v>-2.8152123392416601E-7</v>
      </c>
      <c r="G184" s="1">
        <v>3.0592834880647497E-8</v>
      </c>
      <c r="H184" s="1">
        <v>1.9840379711712899E-8</v>
      </c>
      <c r="I184" s="1">
        <v>3.0592834880564098E-8</v>
      </c>
      <c r="K184">
        <f t="shared" si="8"/>
        <v>6.0201518906848399</v>
      </c>
      <c r="L184" s="1">
        <f t="shared" si="9"/>
        <v>2.8152123392416601E-7</v>
      </c>
      <c r="O184">
        <v>5.9862179518901799</v>
      </c>
      <c r="P184">
        <v>5.1593231166227298</v>
      </c>
      <c r="Q184">
        <v>5.9862206794528703</v>
      </c>
      <c r="R184">
        <v>5.1593337896501597</v>
      </c>
      <c r="T184" s="1">
        <v>-6.31871207255E-7</v>
      </c>
      <c r="U184" s="1">
        <v>2.9133952568908001E-8</v>
      </c>
      <c r="V184" s="1">
        <v>1.94900572171847E-8</v>
      </c>
      <c r="W184" s="1">
        <v>2.91340592991824E-8</v>
      </c>
      <c r="Y184">
        <f t="shared" si="10"/>
        <v>5.9862179518901799</v>
      </c>
      <c r="Z184" s="1">
        <f t="shared" si="11"/>
        <v>6.31871207255E-7</v>
      </c>
    </row>
    <row r="185" spans="1:26" x14ac:dyDescent="0.25">
      <c r="A185">
        <v>6.0300841329511297</v>
      </c>
      <c r="B185">
        <v>5.3475832658415703</v>
      </c>
      <c r="C185">
        <v>6.0300841328960404</v>
      </c>
      <c r="D185">
        <v>5.3475832658336797</v>
      </c>
      <c r="F185" s="1">
        <v>-2.8388574639685199E-7</v>
      </c>
      <c r="G185" s="1">
        <v>3.1016554061096403E-8</v>
      </c>
      <c r="H185" s="1">
        <v>1.9947970942115802E-8</v>
      </c>
      <c r="I185" s="1">
        <v>3.1016554061017602E-8</v>
      </c>
      <c r="K185">
        <f t="shared" si="8"/>
        <v>6.0300841329511297</v>
      </c>
      <c r="L185" s="1">
        <f t="shared" si="9"/>
        <v>2.8388574639685199E-7</v>
      </c>
      <c r="O185">
        <v>5.9935771946918299</v>
      </c>
      <c r="P185">
        <v>5.1911295333574401</v>
      </c>
      <c r="Q185">
        <v>5.9935798265063198</v>
      </c>
      <c r="R185">
        <v>5.1911397887629196</v>
      </c>
      <c r="T185" s="1">
        <v>-6.6741853523688903E-7</v>
      </c>
      <c r="U185" s="1">
        <v>2.94520167362551E-8</v>
      </c>
      <c r="V185" s="1">
        <v>1.9564464872675601E-8</v>
      </c>
      <c r="W185" s="1">
        <v>2.9452119290309901E-8</v>
      </c>
      <c r="Y185">
        <f t="shared" si="10"/>
        <v>5.9935771946918299</v>
      </c>
      <c r="Z185" s="1">
        <f t="shared" si="11"/>
        <v>6.6741853523688903E-7</v>
      </c>
    </row>
    <row r="186" spans="1:26" x14ac:dyDescent="0.25">
      <c r="A186">
        <v>6.0397434148996396</v>
      </c>
      <c r="B186">
        <v>5.3885647636186</v>
      </c>
      <c r="C186">
        <v>6.0397434148461997</v>
      </c>
      <c r="D186">
        <v>5.3885647636111402</v>
      </c>
      <c r="F186" s="1">
        <v>-2.8592920523870198E-7</v>
      </c>
      <c r="G186" s="1">
        <v>3.1426369038866697E-8</v>
      </c>
      <c r="H186" s="1">
        <v>2.0055883226148E-8</v>
      </c>
      <c r="I186" s="1">
        <v>3.1426369038792099E-8</v>
      </c>
      <c r="K186">
        <f t="shared" si="8"/>
        <v>6.0397434148996396</v>
      </c>
      <c r="L186" s="1">
        <f t="shared" si="9"/>
        <v>2.8592920523870198E-7</v>
      </c>
      <c r="O186">
        <v>6.0007973616752901</v>
      </c>
      <c r="P186">
        <v>5.2222786525101501</v>
      </c>
      <c r="Q186">
        <v>6.00079990015346</v>
      </c>
      <c r="R186">
        <v>5.22228850644776</v>
      </c>
      <c r="T186" s="1">
        <v>-7.0371349232174595E-7</v>
      </c>
      <c r="U186" s="1">
        <v>2.9763507927782301E-8</v>
      </c>
      <c r="V186" s="1">
        <v>1.9638124976035701E-8</v>
      </c>
      <c r="W186" s="1">
        <v>2.9763606467158299E-8</v>
      </c>
      <c r="Y186">
        <f t="shared" si="10"/>
        <v>6.0007973616752901</v>
      </c>
      <c r="Z186" s="1">
        <f t="shared" si="11"/>
        <v>7.0371349232174595E-7</v>
      </c>
    </row>
    <row r="187" spans="1:26" x14ac:dyDescent="0.25">
      <c r="A187">
        <v>6.0490964772303597</v>
      </c>
      <c r="B187">
        <v>5.4280057879773302</v>
      </c>
      <c r="C187">
        <v>6.04909647726193</v>
      </c>
      <c r="D187">
        <v>5.4280057879846799</v>
      </c>
      <c r="F187" s="1">
        <v>-2.8766540970240102E-7</v>
      </c>
      <c r="G187" s="1">
        <v>3.1820779282453999E-8</v>
      </c>
      <c r="H187" s="1">
        <v>2.0164102765539398E-8</v>
      </c>
      <c r="I187" s="1">
        <v>3.1820779282527499E-8</v>
      </c>
      <c r="K187">
        <f t="shared" si="8"/>
        <v>6.0490964772303597</v>
      </c>
      <c r="L187" s="1">
        <f t="shared" si="9"/>
        <v>2.8766540970240102E-7</v>
      </c>
      <c r="O187">
        <v>6.0078654856804397</v>
      </c>
      <c r="P187">
        <v>5.2527042457742397</v>
      </c>
      <c r="Q187">
        <v>6.0078679352451898</v>
      </c>
      <c r="R187">
        <v>5.2527137148708398</v>
      </c>
      <c r="T187" s="1">
        <v>-7.4073054943777397E-7</v>
      </c>
      <c r="U187" s="1">
        <v>3.0067763860423098E-8</v>
      </c>
      <c r="V187" s="1">
        <v>1.9711063068666099E-8</v>
      </c>
      <c r="W187" s="1">
        <v>3.0067858551389202E-8</v>
      </c>
      <c r="Y187">
        <f t="shared" si="10"/>
        <v>6.0078654856804397</v>
      </c>
      <c r="Z187" s="1">
        <f t="shared" si="11"/>
        <v>7.4073054943777397E-7</v>
      </c>
    </row>
    <row r="188" spans="1:26" x14ac:dyDescent="0.25">
      <c r="A188">
        <v>6.0581171298291796</v>
      </c>
      <c r="B188">
        <v>5.4657950488766103</v>
      </c>
      <c r="C188">
        <v>6.0581171298411904</v>
      </c>
      <c r="D188">
        <v>5.4657950488807003</v>
      </c>
      <c r="F188" s="1">
        <v>-2.89113359646238E-7</v>
      </c>
      <c r="G188" s="1">
        <v>3.2198671891446803E-8</v>
      </c>
      <c r="H188" s="1">
        <v>2.0272610558246501E-8</v>
      </c>
      <c r="I188" s="1">
        <v>3.2198671891487698E-8</v>
      </c>
      <c r="K188">
        <f t="shared" si="8"/>
        <v>6.0581171298291796</v>
      </c>
      <c r="L188" s="1">
        <f t="shared" si="9"/>
        <v>2.89113359646238E-7</v>
      </c>
      <c r="O188">
        <v>6.0147710510278101</v>
      </c>
      <c r="P188">
        <v>5.2823529127774398</v>
      </c>
      <c r="Q188">
        <v>6.0147734153445098</v>
      </c>
      <c r="R188">
        <v>5.2823620135076998</v>
      </c>
      <c r="T188" s="1">
        <v>-7.7844014989502497E-7</v>
      </c>
      <c r="U188" s="1">
        <v>3.0364250530455098E-8</v>
      </c>
      <c r="V188" s="1">
        <v>1.9783308692435099E-8</v>
      </c>
      <c r="W188" s="1">
        <v>3.0364341537757798E-8</v>
      </c>
      <c r="Y188">
        <f t="shared" si="10"/>
        <v>6.0147710510278101</v>
      </c>
      <c r="Z188" s="1">
        <f t="shared" si="11"/>
        <v>7.7844014989502497E-7</v>
      </c>
    </row>
    <row r="189" spans="1:26" x14ac:dyDescent="0.25">
      <c r="A189">
        <v>6.0667860572542898</v>
      </c>
      <c r="B189">
        <v>5.5018580608212302</v>
      </c>
      <c r="C189">
        <v>6.0667860768267197</v>
      </c>
      <c r="D189">
        <v>5.5018580642334598</v>
      </c>
      <c r="F189" s="1">
        <v>-2.90298062160835E-7</v>
      </c>
      <c r="G189" s="1">
        <v>3.2559302010893E-8</v>
      </c>
      <c r="H189" s="1">
        <v>2.03813818495473E-8</v>
      </c>
      <c r="I189" s="1">
        <v>3.2559302045015299E-8</v>
      </c>
      <c r="K189">
        <f t="shared" si="8"/>
        <v>6.0667860572542898</v>
      </c>
      <c r="L189" s="1">
        <f t="shared" si="9"/>
        <v>2.90298062160835E-7</v>
      </c>
      <c r="O189">
        <v>6.02150594312445</v>
      </c>
      <c r="P189">
        <v>5.3111838030204597</v>
      </c>
      <c r="Q189">
        <v>6.0215082257662598</v>
      </c>
      <c r="R189">
        <v>5.3111925516709197</v>
      </c>
      <c r="T189" s="1">
        <v>-8.1680871437357204E-7</v>
      </c>
      <c r="U189" s="1">
        <v>3.0652559432885298E-8</v>
      </c>
      <c r="V189" s="1">
        <v>1.9854895419482302E-8</v>
      </c>
      <c r="W189" s="1">
        <v>3.0652646919389899E-8</v>
      </c>
      <c r="Y189">
        <f t="shared" si="10"/>
        <v>6.02150594312445</v>
      </c>
      <c r="Z189" s="1">
        <f t="shared" si="11"/>
        <v>8.1680871437357204E-7</v>
      </c>
    </row>
    <row r="190" spans="1:26" x14ac:dyDescent="0.25">
      <c r="A190">
        <v>6.0750911124882396</v>
      </c>
      <c r="B190">
        <v>5.53615680025632</v>
      </c>
      <c r="C190">
        <v>6.0750911375048799</v>
      </c>
      <c r="D190">
        <v>5.53615680462533</v>
      </c>
      <c r="F190" s="1">
        <v>-2.9124117441681001E-7</v>
      </c>
      <c r="G190" s="1">
        <v>3.2902289405244003E-8</v>
      </c>
      <c r="H190" s="1">
        <v>2.0490394565256098E-8</v>
      </c>
      <c r="I190" s="1">
        <v>3.2902289448934002E-8</v>
      </c>
      <c r="K190">
        <f t="shared" si="8"/>
        <v>6.0750911124882396</v>
      </c>
      <c r="L190" s="1">
        <f t="shared" si="9"/>
        <v>2.9124117441681001E-7</v>
      </c>
      <c r="O190">
        <v>6.0280643010419599</v>
      </c>
      <c r="P190">
        <v>5.3391678380257499</v>
      </c>
      <c r="Q190">
        <v>6.0280665054737002</v>
      </c>
      <c r="R190">
        <v>5.3391762505697198</v>
      </c>
      <c r="T190" s="1">
        <v>-8.5579907704097698E-7</v>
      </c>
      <c r="U190" s="1">
        <v>3.0932399782938202E-8</v>
      </c>
      <c r="V190" s="1">
        <v>1.9925860409109199E-8</v>
      </c>
      <c r="W190" s="1">
        <v>3.0932483908377899E-8</v>
      </c>
      <c r="Y190">
        <f t="shared" si="10"/>
        <v>6.0280643010419599</v>
      </c>
      <c r="Z190" s="1">
        <f t="shared" si="11"/>
        <v>8.5579907704097698E-7</v>
      </c>
    </row>
    <row r="191" spans="1:26" x14ac:dyDescent="0.25">
      <c r="A191">
        <v>6.0830260927417603</v>
      </c>
      <c r="B191">
        <v>5.5686829967193701</v>
      </c>
      <c r="C191">
        <v>6.0830260926964099</v>
      </c>
      <c r="D191">
        <v>5.5686829967135303</v>
      </c>
      <c r="F191" s="1">
        <v>-2.9196738080384799E-7</v>
      </c>
      <c r="G191" s="1">
        <v>3.3227551369874503E-8</v>
      </c>
      <c r="H191" s="1">
        <v>2.05996237649285E-8</v>
      </c>
      <c r="I191" s="1">
        <v>3.3227551369815998E-8</v>
      </c>
      <c r="K191">
        <f t="shared" si="8"/>
        <v>6.0830260927417603</v>
      </c>
      <c r="L191" s="1">
        <f t="shared" si="9"/>
        <v>2.9196738080384799E-7</v>
      </c>
      <c r="O191">
        <v>6.0344423306074297</v>
      </c>
      <c r="P191">
        <v>5.3662867057400199</v>
      </c>
      <c r="Q191">
        <v>6.0344444601727503</v>
      </c>
      <c r="R191">
        <v>5.3662947977359501</v>
      </c>
      <c r="T191" s="1">
        <v>-8.9537091403467296E-7</v>
      </c>
      <c r="U191" s="1">
        <v>3.1203588460080901E-8</v>
      </c>
      <c r="V191" s="1">
        <v>1.9996243979252902E-8</v>
      </c>
      <c r="W191" s="1">
        <v>3.1203669380040201E-8</v>
      </c>
      <c r="Y191">
        <f t="shared" si="10"/>
        <v>6.0344423306074297</v>
      </c>
      <c r="Z191" s="1">
        <f t="shared" si="11"/>
        <v>8.9537091403467296E-7</v>
      </c>
    </row>
    <row r="192" spans="1:26" x14ac:dyDescent="0.25">
      <c r="A192">
        <v>6.0905897078304898</v>
      </c>
      <c r="B192">
        <v>5.5994523713940803</v>
      </c>
      <c r="C192">
        <v>6.0905897080795004</v>
      </c>
      <c r="D192">
        <v>5.59945237143965</v>
      </c>
      <c r="F192" s="1">
        <v>-2.9250812024405102E-7</v>
      </c>
      <c r="G192" s="1">
        <v>3.3535245116621499E-8</v>
      </c>
      <c r="H192" s="1">
        <v>2.0709038772698999E-8</v>
      </c>
      <c r="I192" s="1">
        <v>3.3535245117077302E-8</v>
      </c>
      <c r="K192">
        <f t="shared" si="8"/>
        <v>6.0905897078304898</v>
      </c>
      <c r="L192" s="1">
        <f t="shared" si="9"/>
        <v>2.9250812024405102E-7</v>
      </c>
      <c r="O192">
        <v>6.0406380934526904</v>
      </c>
      <c r="P192">
        <v>5.3925317158001604</v>
      </c>
      <c r="Q192">
        <v>6.0406401513795904</v>
      </c>
      <c r="R192">
        <v>5.3925395023146603</v>
      </c>
      <c r="T192" s="1">
        <v>-9.3548114178945204E-7</v>
      </c>
      <c r="U192" s="1">
        <v>3.1466038560682399E-8</v>
      </c>
      <c r="V192" s="1">
        <v>2.0066089208287401E-8</v>
      </c>
      <c r="W192" s="1">
        <v>3.1466116425827301E-8</v>
      </c>
      <c r="Y192">
        <f t="shared" si="10"/>
        <v>6.0406380934526904</v>
      </c>
      <c r="Z192" s="1">
        <f t="shared" si="11"/>
        <v>9.3548114178945204E-7</v>
      </c>
    </row>
    <row r="193" spans="1:26" x14ac:dyDescent="0.25">
      <c r="A193">
        <v>6.0977858354255199</v>
      </c>
      <c r="B193">
        <v>5.6285040061333804</v>
      </c>
      <c r="C193">
        <v>6.09778583636208</v>
      </c>
      <c r="D193">
        <v>5.6285040062989999</v>
      </c>
      <c r="F193" s="1">
        <v>-2.9288567028440199E-7</v>
      </c>
      <c r="G193" s="1">
        <v>3.3825761464014503E-8</v>
      </c>
      <c r="H193" s="1">
        <v>2.08186169764794E-8</v>
      </c>
      <c r="I193" s="1">
        <v>3.3825761465670803E-8</v>
      </c>
      <c r="K193">
        <f t="shared" si="8"/>
        <v>6.0977858354255199</v>
      </c>
      <c r="L193" s="1">
        <f t="shared" si="9"/>
        <v>2.9288567028440199E-7</v>
      </c>
      <c r="O193">
        <v>6.0466512562475403</v>
      </c>
      <c r="P193">
        <v>5.41790246978998</v>
      </c>
      <c r="Q193">
        <v>6.04665324558718</v>
      </c>
      <c r="R193">
        <v>5.4179099653301304</v>
      </c>
      <c r="T193" s="1">
        <v>-9.7608460754822707E-7</v>
      </c>
      <c r="U193" s="1">
        <v>3.1719746100580498E-8</v>
      </c>
      <c r="V193" s="1">
        <v>2.0135441243673799E-8</v>
      </c>
      <c r="W193" s="1">
        <v>3.1719821055981997E-8</v>
      </c>
      <c r="Y193">
        <f t="shared" si="10"/>
        <v>6.0466512562475403</v>
      </c>
      <c r="Z193" s="1">
        <f t="shared" si="11"/>
        <v>9.7608460754822707E-7</v>
      </c>
    </row>
    <row r="194" spans="1:26" x14ac:dyDescent="0.25">
      <c r="A194">
        <v>6.1046218581240597</v>
      </c>
      <c r="B194">
        <v>5.6558923457527897</v>
      </c>
      <c r="C194">
        <v>6.1046218599684803</v>
      </c>
      <c r="D194">
        <v>5.6558923460766097</v>
      </c>
      <c r="F194" s="1">
        <v>-2.93123711536707E-7</v>
      </c>
      <c r="G194" s="1">
        <v>3.4099644860208598E-8</v>
      </c>
      <c r="H194" s="1">
        <v>2.09283346938685E-8</v>
      </c>
      <c r="I194" s="1">
        <v>3.4099644863446798E-8</v>
      </c>
      <c r="K194">
        <f t="shared" si="8"/>
        <v>6.1046218581240597</v>
      </c>
      <c r="L194" s="1">
        <f t="shared" si="9"/>
        <v>2.93123711536707E-7</v>
      </c>
      <c r="O194">
        <v>6.0524829116257797</v>
      </c>
      <c r="P194">
        <v>5.4424058359073504</v>
      </c>
      <c r="Q194">
        <v>6.0524848372814999</v>
      </c>
      <c r="R194">
        <v>5.4424130547302498</v>
      </c>
      <c r="T194" s="1">
        <v>-1.0171339143562599E-6</v>
      </c>
      <c r="U194" s="1">
        <v>3.1964779761754201E-8</v>
      </c>
      <c r="V194" s="1">
        <v>2.0204347501827401E-8</v>
      </c>
      <c r="W194" s="1">
        <v>3.1964851949983202E-8</v>
      </c>
      <c r="Y194">
        <f t="shared" si="10"/>
        <v>6.0524829116257797</v>
      </c>
      <c r="Z194" s="1">
        <f t="shared" si="11"/>
        <v>1.0171339143562599E-6</v>
      </c>
    </row>
    <row r="195" spans="1:26" x14ac:dyDescent="0.25">
      <c r="A195">
        <v>6.1111081313676996</v>
      </c>
      <c r="B195">
        <v>5.6816839573806996</v>
      </c>
      <c r="C195">
        <v>6.1111081313280904</v>
      </c>
      <c r="D195">
        <v>5.6816839573756299</v>
      </c>
      <c r="F195" s="1">
        <v>-2.93242975444119E-7</v>
      </c>
      <c r="G195" s="1">
        <v>3.43575609764877E-8</v>
      </c>
      <c r="H195" s="1">
        <v>2.1038171141741399E-8</v>
      </c>
      <c r="I195" s="1">
        <v>3.4357560976436997E-8</v>
      </c>
      <c r="K195">
        <f t="shared" ref="K195:K201" si="12">A195</f>
        <v>6.1111081313676996</v>
      </c>
      <c r="L195" s="1">
        <f t="shared" ref="L195:L201" si="13">-F195</f>
        <v>2.93242975444119E-7</v>
      </c>
      <c r="O195">
        <v>6.0581352399469202</v>
      </c>
      <c r="P195">
        <v>5.4660542593016102</v>
      </c>
      <c r="Q195">
        <v>6.0581371011087102</v>
      </c>
      <c r="R195">
        <v>5.4660612140817397</v>
      </c>
      <c r="T195" s="1">
        <v>-1.05858116330096E-6</v>
      </c>
      <c r="U195" s="1">
        <v>3.2201263995696798E-8</v>
      </c>
      <c r="V195" s="1">
        <v>2.0272855811164999E-8</v>
      </c>
      <c r="W195" s="1">
        <v>3.2201333543498097E-8</v>
      </c>
      <c r="Y195">
        <f t="shared" ref="Y195:Y201" si="14">O195</f>
        <v>6.0581352399469202</v>
      </c>
      <c r="Z195" s="1">
        <f t="shared" ref="Z195:Z201" si="15">-T195</f>
        <v>1.05858116330096E-6</v>
      </c>
    </row>
    <row r="196" spans="1:26" x14ac:dyDescent="0.25">
      <c r="A196">
        <v>6.1172571067358401</v>
      </c>
      <c r="B196">
        <v>5.7059531978327103</v>
      </c>
      <c r="C196">
        <v>6.1172571066976102</v>
      </c>
      <c r="D196">
        <v>5.7059531978278004</v>
      </c>
      <c r="F196" s="1">
        <v>-2.9326326163337099E-7</v>
      </c>
      <c r="G196" s="1">
        <v>3.4600253381007798E-8</v>
      </c>
      <c r="H196" s="1">
        <v>2.11481065984144E-8</v>
      </c>
      <c r="I196" s="1">
        <v>3.4600253380958703E-8</v>
      </c>
      <c r="K196">
        <f t="shared" si="12"/>
        <v>6.1172571067358401</v>
      </c>
      <c r="L196" s="1">
        <f t="shared" si="13"/>
        <v>2.9326326163337099E-7</v>
      </c>
      <c r="O196">
        <v>6.0636114608852596</v>
      </c>
      <c r="P196">
        <v>5.4888653298773402</v>
      </c>
      <c r="Q196">
        <v>6.06361326172805</v>
      </c>
      <c r="R196">
        <v>5.4888720335439602</v>
      </c>
      <c r="T196" s="1">
        <v>-1.1003763912827901E-6</v>
      </c>
      <c r="U196" s="1">
        <v>3.2429374701454102E-8</v>
      </c>
      <c r="V196" s="1">
        <v>2.03410161924187E-8</v>
      </c>
      <c r="W196" s="1">
        <v>3.2429441738120402E-8</v>
      </c>
      <c r="Y196">
        <f t="shared" si="14"/>
        <v>6.0636114608852596</v>
      </c>
      <c r="Z196" s="1">
        <f t="shared" si="15"/>
        <v>1.1003763912827901E-6</v>
      </c>
    </row>
    <row r="197" spans="1:26" x14ac:dyDescent="0.25">
      <c r="A197">
        <v>6.1230828026413802</v>
      </c>
      <c r="B197">
        <v>5.728779471797</v>
      </c>
      <c r="C197">
        <v>6.1230828026043396</v>
      </c>
      <c r="D197">
        <v>5.72877947179221</v>
      </c>
      <c r="F197" s="1">
        <v>-2.93201395176935E-7</v>
      </c>
      <c r="G197" s="1">
        <v>3.4828516120650703E-8</v>
      </c>
      <c r="H197" s="1">
        <v>2.125812420773E-8</v>
      </c>
      <c r="I197" s="1">
        <v>3.4828516120602799E-8</v>
      </c>
      <c r="K197">
        <f t="shared" si="12"/>
        <v>6.1230828026413802</v>
      </c>
      <c r="L197" s="1">
        <f t="shared" si="13"/>
        <v>2.93201395176935E-7</v>
      </c>
      <c r="O197">
        <v>6.06891550187341</v>
      </c>
      <c r="P197">
        <v>5.5108601657879603</v>
      </c>
      <c r="Q197">
        <v>6.0689172449528499</v>
      </c>
      <c r="R197">
        <v>5.5108666303813196</v>
      </c>
      <c r="T197" s="1">
        <v>-1.1424695490854E-6</v>
      </c>
      <c r="U197" s="1">
        <v>3.2649323060560299E-8</v>
      </c>
      <c r="V197" s="1">
        <v>2.0408878673946001E-8</v>
      </c>
      <c r="W197" s="1">
        <v>3.26493877064939E-8</v>
      </c>
      <c r="Y197">
        <f t="shared" si="14"/>
        <v>6.06891550187341</v>
      </c>
      <c r="Z197" s="1">
        <f t="shared" si="15"/>
        <v>1.1424695490854E-6</v>
      </c>
    </row>
    <row r="198" spans="1:26" x14ac:dyDescent="0.25">
      <c r="A198">
        <v>6.1286003489780096</v>
      </c>
      <c r="B198">
        <v>5.7502450336105904</v>
      </c>
      <c r="C198">
        <v>6.12860035945112</v>
      </c>
      <c r="D198">
        <v>5.7502450354238599</v>
      </c>
      <c r="F198" s="1">
        <v>-2.9306905890345798E-7</v>
      </c>
      <c r="G198" s="1">
        <v>3.50431717387866E-8</v>
      </c>
      <c r="H198" s="1">
        <v>2.1368212502418802E-8</v>
      </c>
      <c r="I198" s="1">
        <v>3.5043171756919299E-8</v>
      </c>
      <c r="K198">
        <f t="shared" si="12"/>
        <v>6.1286003489780096</v>
      </c>
      <c r="L198" s="1">
        <f t="shared" si="13"/>
        <v>2.9306905890345798E-7</v>
      </c>
      <c r="O198">
        <v>6.0740518715007399</v>
      </c>
      <c r="P198">
        <v>5.53206270402152</v>
      </c>
      <c r="Q198">
        <v>6.0740535595083598</v>
      </c>
      <c r="R198">
        <v>5.53206894100399</v>
      </c>
      <c r="T198" s="1">
        <v>-1.1848102580650401E-6</v>
      </c>
      <c r="U198" s="1">
        <v>3.2861348442895903E-8</v>
      </c>
      <c r="V198" s="1">
        <v>2.0476493635193001E-8</v>
      </c>
      <c r="W198" s="1">
        <v>3.2861410812720599E-8</v>
      </c>
      <c r="Y198">
        <f t="shared" si="14"/>
        <v>6.0740518715007399</v>
      </c>
      <c r="Z198" s="1">
        <f t="shared" si="15"/>
        <v>1.1848102580650401E-6</v>
      </c>
    </row>
    <row r="199" spans="1:26" x14ac:dyDescent="0.25">
      <c r="A199">
        <v>6.13382476190516</v>
      </c>
      <c r="B199">
        <v>5.7704298421178999</v>
      </c>
      <c r="C199">
        <v>6.1338247618704704</v>
      </c>
      <c r="D199">
        <v>5.77042984211334</v>
      </c>
      <c r="F199" s="1">
        <v>-2.9288878080330502E-7</v>
      </c>
      <c r="G199" s="1">
        <v>3.5245019823859699E-8</v>
      </c>
      <c r="H199" s="1">
        <v>2.14783483078221E-8</v>
      </c>
      <c r="I199" s="1">
        <v>3.5245019823814098E-8</v>
      </c>
      <c r="K199">
        <f t="shared" si="12"/>
        <v>6.13382476190516</v>
      </c>
      <c r="L199" s="1">
        <f t="shared" si="13"/>
        <v>2.9288878080330502E-7</v>
      </c>
      <c r="O199">
        <v>6.0790255002540503</v>
      </c>
      <c r="P199">
        <v>5.5524988767141901</v>
      </c>
      <c r="Q199">
        <v>6.0790271359507999</v>
      </c>
      <c r="R199">
        <v>5.5525048969723301</v>
      </c>
      <c r="T199" s="1">
        <v>-1.22734817046263E-6</v>
      </c>
      <c r="U199" s="1">
        <v>3.3065710169822602E-8</v>
      </c>
      <c r="V199" s="1">
        <v>2.0543911424471698E-8</v>
      </c>
      <c r="W199" s="1">
        <v>3.3065770372403997E-8</v>
      </c>
      <c r="Y199">
        <f t="shared" si="14"/>
        <v>6.0790255002540503</v>
      </c>
      <c r="Z199" s="1">
        <f t="shared" si="15"/>
        <v>1.22734817046263E-6</v>
      </c>
    </row>
    <row r="200" spans="1:26" x14ac:dyDescent="0.25">
      <c r="A200">
        <v>6.1387722121847998</v>
      </c>
      <c r="B200">
        <v>5.7894165685895498</v>
      </c>
      <c r="C200">
        <v>6.1387722157943196</v>
      </c>
      <c r="D200">
        <v>5.7894165692113004</v>
      </c>
      <c r="F200" s="1">
        <v>-2.9266048262304501E-7</v>
      </c>
      <c r="G200" s="1">
        <v>3.54348870885762E-8</v>
      </c>
      <c r="H200" s="1">
        <v>2.1588532432258501E-8</v>
      </c>
      <c r="I200" s="1">
        <v>3.54348870947937E-8</v>
      </c>
      <c r="K200">
        <f t="shared" si="12"/>
        <v>6.1387722121847998</v>
      </c>
      <c r="L200" s="1">
        <f t="shared" si="13"/>
        <v>2.9266048262304501E-7</v>
      </c>
      <c r="O200">
        <v>6.0838416507803803</v>
      </c>
      <c r="P200">
        <v>5.5721961012315901</v>
      </c>
      <c r="Q200">
        <v>6.0838432348673397</v>
      </c>
      <c r="R200">
        <v>5.5722019147208197</v>
      </c>
      <c r="T200" s="1">
        <v>-1.2700326211406E-6</v>
      </c>
      <c r="U200" s="1">
        <v>3.3262682414996602E-8</v>
      </c>
      <c r="V200" s="1">
        <v>2.0611182677840399E-8</v>
      </c>
      <c r="W200" s="1">
        <v>3.32627405498889E-8</v>
      </c>
      <c r="Y200">
        <f t="shared" si="14"/>
        <v>6.0838416507803803</v>
      </c>
      <c r="Z200" s="1">
        <f t="shared" si="15"/>
        <v>1.2700326211406E-6</v>
      </c>
    </row>
    <row r="201" spans="1:26" x14ac:dyDescent="0.25">
      <c r="A201">
        <v>6.1434578468420096</v>
      </c>
      <c r="B201">
        <v>5.8072818645787496</v>
      </c>
      <c r="C201">
        <v>6.1434578468094498</v>
      </c>
      <c r="D201">
        <v>5.8072818645743798</v>
      </c>
      <c r="F201" s="1">
        <v>-2.9240136066160802E-7</v>
      </c>
      <c r="G201" s="1">
        <v>3.5613540048468201E-8</v>
      </c>
      <c r="H201" s="1">
        <v>2.1698747213679701E-8</v>
      </c>
      <c r="I201" s="1">
        <v>3.5613540048424499E-8</v>
      </c>
      <c r="K201">
        <f t="shared" si="12"/>
        <v>6.1434578468420096</v>
      </c>
      <c r="L201" s="1">
        <f t="shared" si="13"/>
        <v>2.9240136066160802E-7</v>
      </c>
      <c r="O201">
        <v>6.0885057474258204</v>
      </c>
      <c r="P201">
        <v>5.5911824761111202</v>
      </c>
      <c r="Q201">
        <v>6.0885072836467504</v>
      </c>
      <c r="R201">
        <v>5.5911880927696096</v>
      </c>
      <c r="T201" s="1">
        <v>-1.31281360828806E-6</v>
      </c>
      <c r="U201" s="1">
        <v>3.3452546163791902E-8</v>
      </c>
      <c r="V201" s="1">
        <v>2.06783574394343E-8</v>
      </c>
      <c r="W201" s="1">
        <v>3.3452602330376798E-8</v>
      </c>
      <c r="Y201">
        <f t="shared" si="14"/>
        <v>6.0885057474258204</v>
      </c>
      <c r="Z201" s="1">
        <f t="shared" si="15"/>
        <v>1.31281360828806E-6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A14C0-51BC-4EAD-A502-432D692BEF3F}">
  <dimension ref="A1:AE202"/>
  <sheetViews>
    <sheetView topLeftCell="AC167" zoomScaleNormal="100" workbookViewId="0">
      <selection sqref="A1:AP206"/>
    </sheetView>
  </sheetViews>
  <sheetFormatPr defaultRowHeight="15" x14ac:dyDescent="0.25"/>
  <cols>
    <col min="1" max="1" width="14.140625" customWidth="1"/>
    <col min="26" max="26" width="12" bestFit="1" customWidth="1"/>
  </cols>
  <sheetData>
    <row r="1" spans="1:31" x14ac:dyDescent="0.25">
      <c r="A1" t="s">
        <v>13</v>
      </c>
      <c r="B1" t="s">
        <v>11</v>
      </c>
      <c r="C1" t="s">
        <v>10</v>
      </c>
      <c r="D1" t="s">
        <v>11</v>
      </c>
      <c r="E1" t="s">
        <v>10</v>
      </c>
      <c r="F1" t="s">
        <v>11</v>
      </c>
      <c r="G1" t="s">
        <v>10</v>
      </c>
      <c r="H1" t="s">
        <v>11</v>
      </c>
      <c r="I1" t="s">
        <v>10</v>
      </c>
      <c r="J1" t="s">
        <v>11</v>
      </c>
      <c r="K1" t="s">
        <v>10</v>
      </c>
      <c r="L1" t="s">
        <v>12</v>
      </c>
      <c r="M1" t="s">
        <v>10</v>
      </c>
      <c r="N1" t="s">
        <v>12</v>
      </c>
      <c r="O1" t="s">
        <v>10</v>
      </c>
      <c r="P1" t="s">
        <v>12</v>
      </c>
      <c r="Q1" t="s">
        <v>10</v>
      </c>
      <c r="R1" t="s">
        <v>12</v>
      </c>
      <c r="S1" t="s">
        <v>10</v>
      </c>
      <c r="T1" t="s">
        <v>12</v>
      </c>
      <c r="U1" t="s">
        <v>10</v>
      </c>
      <c r="Y1" t="s">
        <v>14</v>
      </c>
      <c r="Z1" t="s">
        <v>15</v>
      </c>
      <c r="AA1" t="s">
        <v>16</v>
      </c>
      <c r="AB1" t="s">
        <v>17</v>
      </c>
      <c r="AD1" t="s">
        <v>18</v>
      </c>
      <c r="AE1" s="1" t="s">
        <v>30</v>
      </c>
    </row>
    <row r="2" spans="1:31" x14ac:dyDescent="0.25">
      <c r="A2">
        <v>4.0482530217352197</v>
      </c>
      <c r="B2">
        <v>4.0482381967918402</v>
      </c>
      <c r="C2" s="1">
        <v>1.4824943384894599E-10</v>
      </c>
      <c r="D2">
        <v>4.0482271842034097</v>
      </c>
      <c r="E2" s="1">
        <v>2.58375318109572E-10</v>
      </c>
      <c r="F2">
        <v>4.0482266273491598</v>
      </c>
      <c r="G2" s="1">
        <v>2.6394386063444102E-10</v>
      </c>
      <c r="H2">
        <v>4.0482289230311501</v>
      </c>
      <c r="I2" s="1">
        <v>2.4098704072272901E-10</v>
      </c>
      <c r="J2">
        <v>4.0482384391318798</v>
      </c>
      <c r="K2" s="1">
        <v>1.4582603345303401E-10</v>
      </c>
      <c r="L2">
        <v>4.0482247380858798</v>
      </c>
      <c r="M2" s="1">
        <v>2.8283649344373901E-10</v>
      </c>
      <c r="N2" s="1">
        <v>4.0482200323614403</v>
      </c>
      <c r="O2" s="1">
        <v>3.2989373782044102E-10</v>
      </c>
      <c r="P2" s="1">
        <v>4.0482385509010701</v>
      </c>
      <c r="Q2" s="1">
        <v>1.44708341576205E-10</v>
      </c>
      <c r="R2" s="1">
        <v>4.0482293761050903</v>
      </c>
      <c r="S2" s="1">
        <v>2.3645630128577E-10</v>
      </c>
      <c r="T2" s="1">
        <v>4.0482231121999002</v>
      </c>
      <c r="U2" s="1">
        <v>2.9909535320449299E-10</v>
      </c>
      <c r="V2" s="1"/>
      <c r="W2" s="1"/>
      <c r="Y2" s="1">
        <f>AVERAGE(C2,E2,G2,I2,K2,M2,O2,Q2,S2,U2)</f>
        <v>2.35037191409937E-10</v>
      </c>
      <c r="Z2">
        <f>STDEVA(C2,E2,G2,I2,K2,M2,O2,Q2,S2,U2)</f>
        <v>6.7043692806585076E-11</v>
      </c>
      <c r="AA2" s="1">
        <f>Y2-Z2</f>
        <v>1.6799349860335192E-10</v>
      </c>
      <c r="AB2" s="1">
        <f>Y2+Z2</f>
        <v>3.020808842165221E-10</v>
      </c>
      <c r="AD2" t="s">
        <v>19</v>
      </c>
      <c r="AE2">
        <v>1000</v>
      </c>
    </row>
    <row r="3" spans="1:31" x14ac:dyDescent="0.25">
      <c r="A3">
        <v>4.0592485960227904</v>
      </c>
      <c r="B3">
        <v>4.0592188861111698</v>
      </c>
      <c r="C3" s="1">
        <v>2.9709911621544898E-10</v>
      </c>
      <c r="D3">
        <v>4.0591963739653298</v>
      </c>
      <c r="E3" s="1">
        <v>5.2222057453477104E-10</v>
      </c>
      <c r="F3">
        <v>4.0591953043576599</v>
      </c>
      <c r="G3" s="1">
        <v>5.3291665126131697E-10</v>
      </c>
      <c r="H3">
        <v>4.0592000924546001</v>
      </c>
      <c r="I3" s="1">
        <v>4.8503568184088404E-10</v>
      </c>
      <c r="J3">
        <v>4.0592193732186796</v>
      </c>
      <c r="K3" s="1">
        <v>2.9222804103668001E-10</v>
      </c>
      <c r="L3">
        <v>4.05919148195294</v>
      </c>
      <c r="M3" s="1">
        <v>5.71140698433226E-10</v>
      </c>
      <c r="N3" s="1">
        <v>4.0591819090341899</v>
      </c>
      <c r="O3" s="1">
        <v>6.6686988598796405E-10</v>
      </c>
      <c r="P3" s="1">
        <v>4.0592196062610899</v>
      </c>
      <c r="Q3" s="1">
        <v>2.89897616969626E-10</v>
      </c>
      <c r="R3" s="1">
        <v>4.0592007999178099</v>
      </c>
      <c r="S3" s="1">
        <v>4.7796104980513103E-10</v>
      </c>
      <c r="T3" s="1">
        <v>4.0591881451092497</v>
      </c>
      <c r="U3" s="1">
        <v>6.0450913533571796E-10</v>
      </c>
      <c r="V3" s="1"/>
      <c r="W3" s="1"/>
      <c r="Y3" s="1">
        <f t="shared" ref="Y3:Y66" si="0">AVERAGE(C3,E3,G3,I3,K3,M3,O3,Q3,S3,U3)</f>
        <v>4.739878451420767E-10</v>
      </c>
      <c r="Z3">
        <f t="shared" ref="Z3:Z66" si="1">STDEVA(C3,E3,G3,I3,K3,M3,O3,Q3,S3,U3)</f>
        <v>1.3655697554172108E-10</v>
      </c>
      <c r="AA3" s="1">
        <f t="shared" ref="AA3:AA66" si="2">Y3-Z3</f>
        <v>3.3743086960035564E-10</v>
      </c>
      <c r="AB3" s="1">
        <f t="shared" ref="AB3:AB66" si="3">Y3+Z3</f>
        <v>6.1054482068379775E-10</v>
      </c>
      <c r="AD3" t="s">
        <v>20</v>
      </c>
      <c r="AE3" t="s">
        <v>31</v>
      </c>
    </row>
    <row r="4" spans="1:31" x14ac:dyDescent="0.25">
      <c r="A4">
        <v>4.0702441703103496</v>
      </c>
      <c r="B4">
        <v>4.0701994982718599</v>
      </c>
      <c r="C4" s="1">
        <v>4.4672038488791102E-10</v>
      </c>
      <c r="D4">
        <v>4.07016502688949</v>
      </c>
      <c r="E4" s="1">
        <v>7.9143420861349502E-10</v>
      </c>
      <c r="F4">
        <v>4.07016346845512</v>
      </c>
      <c r="G4" s="1">
        <v>8.0701855228682003E-10</v>
      </c>
      <c r="H4">
        <v>4.0701709254116398</v>
      </c>
      <c r="I4" s="1">
        <v>7.3244898713298304E-10</v>
      </c>
      <c r="J4">
        <v>4.0702002448068697</v>
      </c>
      <c r="K4" s="1">
        <v>4.3925503481645498E-10</v>
      </c>
      <c r="L4">
        <v>4.07015764957755</v>
      </c>
      <c r="M4" s="1">
        <v>8.6520732801353998E-10</v>
      </c>
      <c r="N4" s="1">
        <v>4.07014300554036</v>
      </c>
      <c r="O4" s="1">
        <v>1.0116476999311201E-9</v>
      </c>
      <c r="P4" s="1">
        <v>4.0702005956372096</v>
      </c>
      <c r="Q4" s="1">
        <v>4.3574673139978898E-10</v>
      </c>
      <c r="R4" s="1">
        <v>4.0701717225733001</v>
      </c>
      <c r="S4" s="1">
        <v>7.2447737054837105E-10</v>
      </c>
      <c r="T4" s="1">
        <v>4.0701525429261602</v>
      </c>
      <c r="U4" s="1">
        <v>9.1627384195547298E-10</v>
      </c>
      <c r="V4" s="1"/>
      <c r="W4" s="1"/>
      <c r="Y4" s="1">
        <f t="shared" si="0"/>
        <v>7.170230139585958E-10</v>
      </c>
      <c r="Z4">
        <f t="shared" si="1"/>
        <v>2.0862721898496887E-10</v>
      </c>
      <c r="AA4" s="1">
        <f t="shared" si="2"/>
        <v>5.083957949736269E-10</v>
      </c>
      <c r="AB4" s="1">
        <f t="shared" si="3"/>
        <v>9.256502329435647E-10</v>
      </c>
      <c r="AD4" t="s">
        <v>21</v>
      </c>
      <c r="AE4" t="s">
        <v>28</v>
      </c>
    </row>
    <row r="5" spans="1:31" x14ac:dyDescent="0.25">
      <c r="A5">
        <v>4.0812397445979203</v>
      </c>
      <c r="B5">
        <v>4.0811800288979097</v>
      </c>
      <c r="C5" s="1">
        <v>5.9715700000850798E-10</v>
      </c>
      <c r="D5">
        <v>4.0811331235816901</v>
      </c>
      <c r="E5" s="1">
        <v>1.06621016230157E-9</v>
      </c>
      <c r="F5">
        <v>4.0811310990112402</v>
      </c>
      <c r="G5" s="1">
        <v>1.08645586675671E-9</v>
      </c>
      <c r="H5">
        <v>4.0811414043297001</v>
      </c>
      <c r="I5" s="1">
        <v>9.834026821753391E-10</v>
      </c>
      <c r="J5">
        <v>4.0811810502290298</v>
      </c>
      <c r="K5" s="1">
        <v>5.8694368882505905E-10</v>
      </c>
      <c r="L5">
        <v>4.0811232161572004</v>
      </c>
      <c r="M5" s="1">
        <v>1.1652844071274899E-9</v>
      </c>
      <c r="N5" s="1">
        <v>4.0811032893055996</v>
      </c>
      <c r="O5" s="1">
        <v>1.3645529231798299E-9</v>
      </c>
      <c r="P5" s="1">
        <v>4.08118151465656</v>
      </c>
      <c r="Q5" s="1">
        <v>5.8229941356735598E-10</v>
      </c>
      <c r="R5" s="1">
        <v>4.0811421227849802</v>
      </c>
      <c r="S5" s="1">
        <v>9.76218129382644E-10</v>
      </c>
      <c r="T5" s="1">
        <v>4.0811162882638499</v>
      </c>
      <c r="U5" s="1">
        <v>1.2345633406329899E-9</v>
      </c>
      <c r="V5" s="1"/>
      <c r="W5" s="1"/>
      <c r="Y5" s="1">
        <f t="shared" si="0"/>
        <v>9.6430876139574963E-10</v>
      </c>
      <c r="Z5">
        <f t="shared" si="1"/>
        <v>2.8334712010452533E-10</v>
      </c>
      <c r="AA5" s="1">
        <f t="shared" si="2"/>
        <v>6.8096164129122434E-10</v>
      </c>
      <c r="AB5" s="1">
        <f t="shared" si="3"/>
        <v>1.2476558815002749E-9</v>
      </c>
      <c r="AD5" t="s">
        <v>22</v>
      </c>
      <c r="AE5" t="s">
        <v>27</v>
      </c>
    </row>
    <row r="6" spans="1:31" x14ac:dyDescent="0.25">
      <c r="A6">
        <v>4.0922353188854803</v>
      </c>
      <c r="B6">
        <v>4.0921604735355501</v>
      </c>
      <c r="C6" s="1">
        <v>7.4845349927521495E-10</v>
      </c>
      <c r="D6">
        <v>4.0921006436952299</v>
      </c>
      <c r="E6" s="1">
        <v>1.3467519024601399E-9</v>
      </c>
      <c r="F6">
        <v>4.0920981744747102</v>
      </c>
      <c r="G6" s="1">
        <v>1.3714441077272701E-9</v>
      </c>
      <c r="H6">
        <v>4.0921115109358501</v>
      </c>
      <c r="I6" s="1">
        <v>1.2380794962929499E-9</v>
      </c>
      <c r="J6">
        <v>4.0921617857213297</v>
      </c>
      <c r="K6" s="1">
        <v>7.3533164154149196E-10</v>
      </c>
      <c r="L6">
        <v>4.0920881558188098</v>
      </c>
      <c r="M6" s="1">
        <v>1.4716306666695501E-9</v>
      </c>
      <c r="N6" s="1">
        <v>4.0920627266385496</v>
      </c>
      <c r="O6" s="1">
        <v>1.7259224692711699E-9</v>
      </c>
      <c r="P6" s="1">
        <v>4.0921623588023603</v>
      </c>
      <c r="Q6" s="1">
        <v>7.2960083115525297E-10</v>
      </c>
      <c r="R6" s="1">
        <v>4.0921119782720501</v>
      </c>
      <c r="S6" s="1">
        <v>1.2334061343466401E-9</v>
      </c>
      <c r="T6" s="1">
        <v>4.0920793633826298</v>
      </c>
      <c r="U6" s="1">
        <v>1.55955502851413E-9</v>
      </c>
      <c r="V6" s="1"/>
      <c r="W6" s="1"/>
      <c r="Y6" s="1">
        <f t="shared" si="0"/>
        <v>1.2160175777253812E-9</v>
      </c>
      <c r="Z6">
        <f t="shared" si="1"/>
        <v>3.6081287514701083E-10</v>
      </c>
      <c r="AA6" s="1">
        <f t="shared" si="2"/>
        <v>8.5520470257837031E-10</v>
      </c>
      <c r="AB6" s="1">
        <f t="shared" si="3"/>
        <v>1.5768304528723921E-9</v>
      </c>
      <c r="AD6" t="s">
        <v>23</v>
      </c>
      <c r="AE6" t="s">
        <v>26</v>
      </c>
    </row>
    <row r="7" spans="1:31" x14ac:dyDescent="0.25">
      <c r="A7">
        <v>4.1032308931730404</v>
      </c>
      <c r="B7">
        <v>4.1031408276498897</v>
      </c>
      <c r="C7" s="1">
        <v>9.0065523153270996E-10</v>
      </c>
      <c r="D7">
        <v>4.1030675658752003</v>
      </c>
      <c r="E7" s="1">
        <v>1.63327297844518E-9</v>
      </c>
      <c r="F7">
        <v>4.1030646723258597</v>
      </c>
      <c r="G7" s="1">
        <v>1.6622084718420601E-9</v>
      </c>
      <c r="H7">
        <v>4.1030812262308496</v>
      </c>
      <c r="I7" s="1">
        <v>1.49666942195204E-9</v>
      </c>
      <c r="J7">
        <v>4.1031424474223996</v>
      </c>
      <c r="K7" s="1">
        <v>8.8445750646037901E-10</v>
      </c>
      <c r="L7">
        <v>4.1030524415655201</v>
      </c>
      <c r="M7" s="1">
        <v>1.7845160752205699E-9</v>
      </c>
      <c r="N7" s="1">
        <v>4.1030212826605199</v>
      </c>
      <c r="O7" s="1">
        <v>2.0961051252044201E-9</v>
      </c>
      <c r="P7" s="1">
        <v>4.1031431234098603</v>
      </c>
      <c r="Q7" s="1">
        <v>8.7769763180034503E-10</v>
      </c>
      <c r="R7" s="1">
        <v>4.1030812657049198</v>
      </c>
      <c r="S7" s="1">
        <v>1.49627468124081E-9</v>
      </c>
      <c r="T7" s="1">
        <v>4.10304175013954</v>
      </c>
      <c r="U7" s="1">
        <v>1.8914303350658902E-9</v>
      </c>
      <c r="V7" s="1"/>
      <c r="W7" s="1"/>
      <c r="Y7" s="1">
        <f t="shared" si="0"/>
        <v>1.4723287458764404E-9</v>
      </c>
      <c r="Z7">
        <f t="shared" si="1"/>
        <v>4.4112440141276636E-10</v>
      </c>
      <c r="AA7" s="1">
        <f t="shared" si="2"/>
        <v>1.031204344463674E-9</v>
      </c>
      <c r="AB7" s="1">
        <f t="shared" si="3"/>
        <v>1.9134531472892067E-9</v>
      </c>
      <c r="AD7" t="s">
        <v>24</v>
      </c>
      <c r="AE7">
        <v>30</v>
      </c>
    </row>
    <row r="8" spans="1:31" x14ac:dyDescent="0.25">
      <c r="A8">
        <v>4.1142264674606102</v>
      </c>
      <c r="B8">
        <v>4.1141210866212399</v>
      </c>
      <c r="C8" s="1">
        <v>1.0538083936850699E-9</v>
      </c>
      <c r="D8">
        <v>4.1140338676998898</v>
      </c>
      <c r="E8" s="1">
        <v>1.9259976071417399E-9</v>
      </c>
      <c r="F8">
        <v>4.1140305690262702</v>
      </c>
      <c r="G8" s="1">
        <v>1.95898434341757E-9</v>
      </c>
      <c r="H8">
        <v>4.11405053046097</v>
      </c>
      <c r="I8" s="1">
        <v>1.7593699963303101E-9</v>
      </c>
      <c r="J8">
        <v>4.1141230313721504</v>
      </c>
      <c r="K8" s="1">
        <v>1.03436088453535E-9</v>
      </c>
      <c r="L8">
        <v>4.11401604522014</v>
      </c>
      <c r="M8" s="1">
        <v>2.1042224047196398E-9</v>
      </c>
      <c r="N8" s="1">
        <v>4.11397892123055</v>
      </c>
      <c r="O8" s="1">
        <v>2.4754623005307501E-9</v>
      </c>
      <c r="P8" s="1">
        <v>4.1141238036618102</v>
      </c>
      <c r="Q8" s="1">
        <v>1.0266379879730901E-9</v>
      </c>
      <c r="R8" s="1">
        <v>4.1140499606471197</v>
      </c>
      <c r="S8" s="1">
        <v>1.7650681348335701E-9</v>
      </c>
      <c r="T8" s="1">
        <v>4.1140034299363704</v>
      </c>
      <c r="U8" s="1">
        <v>2.2303752423802302E-9</v>
      </c>
      <c r="V8" s="1"/>
      <c r="W8" s="1"/>
      <c r="Y8" s="1">
        <f t="shared" si="0"/>
        <v>1.7334287295547318E-9</v>
      </c>
      <c r="Z8">
        <f t="shared" si="1"/>
        <v>5.2438562154082202E-10</v>
      </c>
      <c r="AA8" s="1">
        <f t="shared" si="2"/>
        <v>1.2090431080139098E-9</v>
      </c>
      <c r="AB8" s="1">
        <f t="shared" si="3"/>
        <v>2.2578143510955538E-9</v>
      </c>
      <c r="AD8" t="s">
        <v>25</v>
      </c>
      <c r="AE8">
        <v>60</v>
      </c>
    </row>
    <row r="9" spans="1:31" x14ac:dyDescent="0.25">
      <c r="A9">
        <v>4.1252220417481702</v>
      </c>
      <c r="B9">
        <v>4.1251012457406899</v>
      </c>
      <c r="C9" s="1">
        <v>1.2079600748293701E-9</v>
      </c>
      <c r="D9">
        <v>4.1249995256192804</v>
      </c>
      <c r="E9" s="1">
        <v>2.22516128892458E-9</v>
      </c>
      <c r="F9">
        <v>4.1249958399654503</v>
      </c>
      <c r="G9" s="1">
        <v>2.26201782719926E-9</v>
      </c>
      <c r="H9">
        <v>4.1250194030872898</v>
      </c>
      <c r="I9" s="1">
        <v>2.0263866088399099E-9</v>
      </c>
      <c r="J9">
        <v>4.1251035335099804</v>
      </c>
      <c r="K9" s="1">
        <v>1.1850823819159499E-9</v>
      </c>
      <c r="L9">
        <v>4.1249789373649</v>
      </c>
      <c r="M9" s="1">
        <v>2.4310438326757802E-9</v>
      </c>
      <c r="N9" s="1">
        <v>4.1249356048659003</v>
      </c>
      <c r="O9" s="1">
        <v>2.8643688226992498E-9</v>
      </c>
      <c r="P9" s="1">
        <v>4.1251043945831496</v>
      </c>
      <c r="Q9" s="1">
        <v>1.1764716502682401E-9</v>
      </c>
      <c r="R9" s="1">
        <v>4.1250180374937599</v>
      </c>
      <c r="S9" s="1">
        <v>2.0400425441025098E-9</v>
      </c>
      <c r="T9" s="1">
        <v>4.1249643836659304</v>
      </c>
      <c r="U9" s="1">
        <v>2.5765808224242899E-9</v>
      </c>
      <c r="V9" s="1"/>
      <c r="W9" s="1"/>
      <c r="Y9" s="1">
        <f t="shared" si="0"/>
        <v>1.999511585387914E-9</v>
      </c>
      <c r="Z9">
        <f t="shared" si="1"/>
        <v>6.1070476801134502E-10</v>
      </c>
      <c r="AA9" s="1">
        <f t="shared" si="2"/>
        <v>1.388806817376569E-9</v>
      </c>
      <c r="AB9" s="1">
        <f t="shared" si="3"/>
        <v>2.6102163533992592E-9</v>
      </c>
    </row>
    <row r="10" spans="1:31" x14ac:dyDescent="0.25">
      <c r="A10">
        <v>4.13621761603574</v>
      </c>
      <c r="B10">
        <v>4.1360813002052303</v>
      </c>
      <c r="C10" s="1">
        <v>1.36315830509659E-9</v>
      </c>
      <c r="D10">
        <v>4.1359645148902704</v>
      </c>
      <c r="E10" s="1">
        <v>2.5310114546961401E-9</v>
      </c>
      <c r="F10">
        <v>4.1359604594044503</v>
      </c>
      <c r="G10" s="1">
        <v>2.5715663128878E-9</v>
      </c>
      <c r="H10">
        <v>4.1359878227521802</v>
      </c>
      <c r="I10" s="1">
        <v>2.29793283555324E-9</v>
      </c>
      <c r="J10">
        <v>4.13608394967265</v>
      </c>
      <c r="K10" s="1">
        <v>1.33666363089091E-9</v>
      </c>
      <c r="L10">
        <v>4.1359410872772298</v>
      </c>
      <c r="M10" s="1">
        <v>2.7652875850403602E-9</v>
      </c>
      <c r="N10" s="1">
        <v>4.1358912946575499</v>
      </c>
      <c r="O10" s="1">
        <v>3.2632137819099702E-9</v>
      </c>
      <c r="P10" s="1">
        <v>4.1360848910350798</v>
      </c>
      <c r="Q10" s="1">
        <v>1.32725000658418E-9</v>
      </c>
      <c r="R10" s="1">
        <v>4.1359854694061999</v>
      </c>
      <c r="S10" s="1">
        <v>2.32146629536523E-9</v>
      </c>
      <c r="T10" s="1">
        <v>4.1359245916562202</v>
      </c>
      <c r="U10" s="1">
        <v>2.9302437951272998E-9</v>
      </c>
      <c r="V10" s="1"/>
      <c r="W10" s="1"/>
      <c r="Y10" s="1">
        <f t="shared" si="0"/>
        <v>2.2707794003151721E-9</v>
      </c>
      <c r="Z10">
        <f t="shared" si="1"/>
        <v>7.0019470576572617E-10</v>
      </c>
      <c r="AA10" s="1">
        <f t="shared" si="2"/>
        <v>1.570584694549446E-9</v>
      </c>
      <c r="AB10" s="1">
        <f t="shared" si="3"/>
        <v>2.9709741060808981E-9</v>
      </c>
    </row>
    <row r="11" spans="1:31" x14ac:dyDescent="0.25">
      <c r="A11">
        <v>4.1472131903233</v>
      </c>
      <c r="B11">
        <v>4.1470612451122797</v>
      </c>
      <c r="C11" s="1">
        <v>1.5194521102479499E-9</v>
      </c>
      <c r="D11">
        <v>4.1469288095084202</v>
      </c>
      <c r="E11" s="1">
        <v>2.8438081488246799E-9</v>
      </c>
      <c r="F11">
        <v>4.1469244004158901</v>
      </c>
      <c r="G11" s="1">
        <v>2.8878990741532099E-9</v>
      </c>
      <c r="H11">
        <v>4.1469557672431403</v>
      </c>
      <c r="I11" s="1">
        <v>2.5742308016596398E-9</v>
      </c>
      <c r="J11">
        <v>4.1470642755918199</v>
      </c>
      <c r="K11" s="1">
        <v>1.4891473147837801E-9</v>
      </c>
      <c r="L11">
        <v>4.1469024628615898</v>
      </c>
      <c r="M11" s="1">
        <v>3.10727461714677E-9</v>
      </c>
      <c r="N11" s="1">
        <v>4.14684595018048</v>
      </c>
      <c r="O11" s="1">
        <v>3.6724014281652702E-9</v>
      </c>
      <c r="P11" s="1">
        <v>4.1470652877084602</v>
      </c>
      <c r="Q11" s="1">
        <v>1.47902614838102E-9</v>
      </c>
      <c r="R11" s="1">
        <v>4.1469522282427604</v>
      </c>
      <c r="S11" s="1">
        <v>2.6096208054315899E-9</v>
      </c>
      <c r="T11" s="1">
        <v>4.1468840336131496</v>
      </c>
      <c r="U11" s="1">
        <v>3.2915671015487699E-9</v>
      </c>
      <c r="V11" s="1"/>
      <c r="W11" s="1"/>
      <c r="Y11" s="1">
        <f t="shared" si="0"/>
        <v>2.5474427550342676E-9</v>
      </c>
      <c r="Z11">
        <f t="shared" si="1"/>
        <v>7.9297327154184821E-10</v>
      </c>
      <c r="AA11" s="1">
        <f t="shared" si="2"/>
        <v>1.7544694834924194E-9</v>
      </c>
      <c r="AB11" s="1">
        <f t="shared" si="3"/>
        <v>3.340416026576116E-9</v>
      </c>
    </row>
    <row r="12" spans="1:31" x14ac:dyDescent="0.25">
      <c r="A12">
        <v>4.1582087646108601</v>
      </c>
      <c r="B12">
        <v>4.1580410754536796</v>
      </c>
      <c r="C12" s="1">
        <v>1.6768915718579101E-9</v>
      </c>
      <c r="D12">
        <v>4.15789238213606</v>
      </c>
      <c r="E12" s="1">
        <v>3.1638247480625401E-9</v>
      </c>
      <c r="F12">
        <v>4.1578876348204803</v>
      </c>
      <c r="G12" s="1">
        <v>3.2112979038245701E-9</v>
      </c>
      <c r="H12">
        <v>4.1579232134534996</v>
      </c>
      <c r="I12" s="1">
        <v>2.8555115736050901E-9</v>
      </c>
      <c r="J12">
        <v>4.15804450689118</v>
      </c>
      <c r="K12" s="1">
        <v>1.64257719689864E-9</v>
      </c>
      <c r="L12">
        <v>4.1578630305767197</v>
      </c>
      <c r="M12" s="1">
        <v>3.4573403414928102E-9</v>
      </c>
      <c r="N12" s="1">
        <v>4.1577995293988401</v>
      </c>
      <c r="O12" s="1">
        <v>4.0923521202262998E-9</v>
      </c>
      <c r="P12" s="1">
        <v>4.1580455791164201</v>
      </c>
      <c r="Q12" s="1">
        <v>1.6318549444793699E-9</v>
      </c>
      <c r="R12" s="1">
        <v>4.1579182844850404</v>
      </c>
      <c r="S12" s="1">
        <v>2.90480125825887E-9</v>
      </c>
      <c r="T12" s="1">
        <v>4.1578426885609696</v>
      </c>
      <c r="U12" s="1">
        <v>3.6607604989757902E-9</v>
      </c>
      <c r="V12" s="1"/>
      <c r="W12" s="1"/>
      <c r="Y12" s="1">
        <f t="shared" si="0"/>
        <v>2.8297212157681887E-9</v>
      </c>
      <c r="Z12">
        <f t="shared" si="1"/>
        <v>8.8916363110428849E-10</v>
      </c>
      <c r="AA12" s="1">
        <f t="shared" si="2"/>
        <v>1.9405575846639005E-9</v>
      </c>
      <c r="AB12" s="1">
        <f t="shared" si="3"/>
        <v>3.718884846872477E-9</v>
      </c>
    </row>
    <row r="13" spans="1:31" x14ac:dyDescent="0.25">
      <c r="A13">
        <v>4.1692043388984299</v>
      </c>
      <c r="B13">
        <v>4.1690207861091197</v>
      </c>
      <c r="C13" s="1">
        <v>1.8355278930570799E-9</v>
      </c>
      <c r="D13">
        <v>4.1688552040262499</v>
      </c>
      <c r="E13" s="1">
        <v>3.4913487218091201E-9</v>
      </c>
      <c r="F13">
        <v>4.1688501331197099</v>
      </c>
      <c r="G13" s="1">
        <v>3.5420577872269398E-9</v>
      </c>
      <c r="H13">
        <v>4.1688901373400897</v>
      </c>
      <c r="I13" s="1">
        <v>3.1420155833483701E-9</v>
      </c>
      <c r="J13">
        <v>4.1690246390830801</v>
      </c>
      <c r="K13" s="1">
        <v>1.79699815352485E-9</v>
      </c>
      <c r="L13">
        <v>4.16882275535849</v>
      </c>
      <c r="M13" s="1">
        <v>3.8158353993900102E-9</v>
      </c>
      <c r="N13" s="1">
        <v>4.1687519885651403</v>
      </c>
      <c r="O13" s="1">
        <v>4.5235033328605598E-9</v>
      </c>
      <c r="P13" s="1">
        <v>4.1690257595861997</v>
      </c>
      <c r="Q13" s="1">
        <v>1.78579312224869E-9</v>
      </c>
      <c r="R13" s="1">
        <v>4.1688836071597501</v>
      </c>
      <c r="S13" s="1">
        <v>3.2073173867530599E-9</v>
      </c>
      <c r="T13" s="1">
        <v>4.1688005347809103</v>
      </c>
      <c r="U13" s="1">
        <v>4.0380411751872503E-9</v>
      </c>
      <c r="V13" s="1"/>
      <c r="W13" s="1"/>
      <c r="Y13" s="1">
        <f t="shared" si="0"/>
        <v>3.1178438555405927E-9</v>
      </c>
      <c r="Z13">
        <f t="shared" si="1"/>
        <v>9.888946551558632E-10</v>
      </c>
      <c r="AA13" s="1">
        <f t="shared" si="2"/>
        <v>2.1289492003847295E-9</v>
      </c>
      <c r="AB13" s="1">
        <f t="shared" si="3"/>
        <v>4.1067385106964555E-9</v>
      </c>
    </row>
    <row r="14" spans="1:31" x14ac:dyDescent="0.25">
      <c r="A14">
        <v>4.1801999131859899</v>
      </c>
      <c r="B14">
        <v>4.1800003718389496</v>
      </c>
      <c r="C14" s="1">
        <v>1.9954134704303099E-9</v>
      </c>
      <c r="D14">
        <v>4.1798172449426403</v>
      </c>
      <c r="E14" s="1">
        <v>3.82668243356754E-9</v>
      </c>
      <c r="F14">
        <v>4.1798118644242601</v>
      </c>
      <c r="G14" s="1">
        <v>3.8804876173603701E-9</v>
      </c>
      <c r="H14">
        <v>4.1798565138776098</v>
      </c>
      <c r="I14" s="1">
        <v>3.4339930838278599E-9</v>
      </c>
      <c r="J14">
        <v>4.1800046675648899</v>
      </c>
      <c r="K14" s="1">
        <v>1.95245621100959E-9</v>
      </c>
      <c r="L14">
        <v>4.1797816005375701</v>
      </c>
      <c r="M14" s="1">
        <v>4.1831264842340202E-9</v>
      </c>
      <c r="N14" s="1">
        <v>4.1797032821137696</v>
      </c>
      <c r="O14" s="1">
        <v>4.9663107222652803E-9</v>
      </c>
      <c r="P14" s="1">
        <v>4.1800058232503003</v>
      </c>
      <c r="Q14" s="1">
        <v>1.9408993569314298E-9</v>
      </c>
      <c r="R14" s="1">
        <v>4.1798481637556204</v>
      </c>
      <c r="S14" s="1">
        <v>3.5174943037841198E-9</v>
      </c>
      <c r="T14" s="1">
        <v>4.1797575497476398</v>
      </c>
      <c r="U14" s="1">
        <v>4.4236343835724103E-9</v>
      </c>
      <c r="V14" s="1"/>
      <c r="W14" s="1"/>
      <c r="Y14" s="1">
        <f t="shared" si="0"/>
        <v>3.4120498066982931E-9</v>
      </c>
      <c r="Z14">
        <f t="shared" si="1"/>
        <v>1.09230131471876E-9</v>
      </c>
      <c r="AA14" s="1">
        <f t="shared" si="2"/>
        <v>2.319748491979533E-9</v>
      </c>
      <c r="AB14" s="1">
        <f t="shared" si="3"/>
        <v>4.5043511214170531E-9</v>
      </c>
    </row>
    <row r="15" spans="1:31" x14ac:dyDescent="0.25">
      <c r="A15">
        <v>4.1911954874735597</v>
      </c>
      <c r="B15">
        <v>4.19097982727643</v>
      </c>
      <c r="C15" s="1">
        <v>2.15660197123491E-9</v>
      </c>
      <c r="D15">
        <v>4.1907784730745199</v>
      </c>
      <c r="E15" s="1">
        <v>4.1701439903629702E-9</v>
      </c>
      <c r="F15">
        <v>4.1907727963782602</v>
      </c>
      <c r="G15" s="1">
        <v>4.2269109530046502E-9</v>
      </c>
      <c r="H15">
        <v>4.1908223170093901</v>
      </c>
      <c r="I15" s="1">
        <v>3.7317046416962499E-9</v>
      </c>
      <c r="J15">
        <v>4.1909845876148797</v>
      </c>
      <c r="K15" s="1">
        <v>2.1089985867916999E-9</v>
      </c>
      <c r="L15">
        <v>4.1907395277520303</v>
      </c>
      <c r="M15" s="1">
        <v>4.5595972153034102E-9</v>
      </c>
      <c r="N15" s="1">
        <v>4.1906533625479696</v>
      </c>
      <c r="O15" s="1">
        <v>5.4212492558480803E-9</v>
      </c>
      <c r="P15" s="1">
        <v>4.1909857640366299</v>
      </c>
      <c r="Q15" s="1">
        <v>2.0972343692271499E-9</v>
      </c>
      <c r="R15" s="1">
        <v>4.1908119201350402</v>
      </c>
      <c r="S15" s="1">
        <v>3.8356733852218398E-9</v>
      </c>
      <c r="T15" s="1">
        <v>4.19071371006343</v>
      </c>
      <c r="U15" s="1">
        <v>4.8177741013155601E-9</v>
      </c>
      <c r="V15" s="1"/>
      <c r="W15" s="1"/>
      <c r="Y15" s="1">
        <f t="shared" si="0"/>
        <v>3.7125888470006521E-9</v>
      </c>
      <c r="Z15">
        <f t="shared" si="1"/>
        <v>1.1995250976599722E-9</v>
      </c>
      <c r="AA15" s="1">
        <f t="shared" si="2"/>
        <v>2.5130637493406799E-9</v>
      </c>
      <c r="AB15" s="1">
        <f t="shared" si="3"/>
        <v>4.9121139446606239E-9</v>
      </c>
    </row>
    <row r="16" spans="1:31" x14ac:dyDescent="0.25">
      <c r="A16">
        <v>4.2021910617611198</v>
      </c>
      <c r="B16">
        <v>4.2019591469193802</v>
      </c>
      <c r="C16" s="1">
        <v>2.3191484174223102E-9</v>
      </c>
      <c r="D16">
        <v>4.2017388549470001</v>
      </c>
      <c r="E16" s="1">
        <v>4.52206814125056E-9</v>
      </c>
      <c r="F16">
        <v>4.2017328950786696</v>
      </c>
      <c r="G16" s="1">
        <v>4.5816668245546296E-9</v>
      </c>
      <c r="H16">
        <v>4.2017875195946699</v>
      </c>
      <c r="I16" s="1">
        <v>4.0354216645788199E-9</v>
      </c>
      <c r="J16">
        <v>4.2019643943876304</v>
      </c>
      <c r="K16" s="1">
        <v>2.2666737349741301E-9</v>
      </c>
      <c r="L16">
        <v>4.2016964968542601</v>
      </c>
      <c r="M16" s="1">
        <v>4.9456490686594599E-9</v>
      </c>
      <c r="N16" s="1">
        <v>4.20160218032039</v>
      </c>
      <c r="O16" s="1">
        <v>5.8888144073332401E-9</v>
      </c>
      <c r="P16" s="1">
        <v>4.2019655756579697</v>
      </c>
      <c r="Q16" s="1">
        <v>2.25486103157202E-9</v>
      </c>
      <c r="R16" s="1">
        <v>4.2017748404402298</v>
      </c>
      <c r="S16" s="1">
        <v>4.1622132089091898E-9</v>
      </c>
      <c r="T16" s="1">
        <v>4.2016689913900302</v>
      </c>
      <c r="U16" s="1">
        <v>5.2207037109130996E-9</v>
      </c>
      <c r="V16" s="1"/>
      <c r="W16" s="1"/>
      <c r="Y16" s="1">
        <f t="shared" si="0"/>
        <v>4.0197220210167449E-9</v>
      </c>
      <c r="Z16">
        <f t="shared" si="1"/>
        <v>1.3107144470895781E-9</v>
      </c>
      <c r="AA16" s="1">
        <f t="shared" si="2"/>
        <v>2.7090075739271666E-9</v>
      </c>
      <c r="AB16" s="1">
        <f t="shared" si="3"/>
        <v>5.3304364681063233E-9</v>
      </c>
    </row>
    <row r="17" spans="1:28" x14ac:dyDescent="0.25">
      <c r="A17">
        <v>4.2131866360486896</v>
      </c>
      <c r="B17">
        <v>4.21293832512118</v>
      </c>
      <c r="C17" s="1">
        <v>2.4831092750154901E-9</v>
      </c>
      <c r="D17">
        <v>4.2126983553258297</v>
      </c>
      <c r="E17" s="1">
        <v>4.8828072285811403E-9</v>
      </c>
      <c r="F17">
        <v>4.21269212498978</v>
      </c>
      <c r="G17" s="1">
        <v>4.9451105890962998E-9</v>
      </c>
      <c r="H17">
        <v>4.2127520933518099</v>
      </c>
      <c r="I17" s="1">
        <v>4.3454269687348598E-9</v>
      </c>
      <c r="J17">
        <v>4.2129440829090701</v>
      </c>
      <c r="K17" s="1">
        <v>2.42553139618629E-9</v>
      </c>
      <c r="L17">
        <v>4.2126524658120301</v>
      </c>
      <c r="M17" s="1">
        <v>5.3417023665325299E-9</v>
      </c>
      <c r="N17" s="1">
        <v>4.2125496837064498</v>
      </c>
      <c r="O17" s="1">
        <v>6.36952342235375E-9</v>
      </c>
      <c r="P17" s="1">
        <v>4.2129452516003099</v>
      </c>
      <c r="Q17" s="1">
        <v>2.41384448374404E-9</v>
      </c>
      <c r="R17" s="1">
        <v>4.2127368869933397</v>
      </c>
      <c r="S17" s="1">
        <v>4.4974905534722599E-9</v>
      </c>
      <c r="T17" s="1">
        <v>4.2126233683779297</v>
      </c>
      <c r="U17" s="1">
        <v>5.6326767076075902E-9</v>
      </c>
      <c r="V17" s="1"/>
      <c r="W17" s="1"/>
      <c r="Y17" s="1">
        <f t="shared" si="0"/>
        <v>4.333722299132425E-9</v>
      </c>
      <c r="Z17">
        <f t="shared" si="1"/>
        <v>1.426025223374123E-9</v>
      </c>
      <c r="AA17" s="1">
        <f t="shared" si="2"/>
        <v>2.9076970757583022E-9</v>
      </c>
      <c r="AB17" s="1">
        <f t="shared" si="3"/>
        <v>5.7597475225065477E-9</v>
      </c>
    </row>
    <row r="18" spans="1:28" x14ac:dyDescent="0.25">
      <c r="A18">
        <v>4.2241822103362496</v>
      </c>
      <c r="B18">
        <v>4.2239173560811896</v>
      </c>
      <c r="C18" s="1">
        <v>2.64854255059177E-9</v>
      </c>
      <c r="D18">
        <v>4.2236569371165098</v>
      </c>
      <c r="E18" s="1">
        <v>5.2527321974160704E-9</v>
      </c>
      <c r="F18">
        <v>4.2236504488522897</v>
      </c>
      <c r="G18" s="1">
        <v>5.3176148395728297E-9</v>
      </c>
      <c r="H18">
        <v>4.2237160087975996</v>
      </c>
      <c r="I18" s="1">
        <v>4.6620153865006802E-9</v>
      </c>
      <c r="J18">
        <v>4.2239236480711204</v>
      </c>
      <c r="K18" s="1">
        <v>2.58562265132767E-9</v>
      </c>
      <c r="L18">
        <v>4.2236073906031599</v>
      </c>
      <c r="M18" s="1">
        <v>5.7481973309592201E-9</v>
      </c>
      <c r="N18" s="1">
        <v>4.22349581867031</v>
      </c>
      <c r="O18" s="1">
        <v>6.8639166594408598E-9</v>
      </c>
      <c r="P18" s="1">
        <v>4.2239247851104702</v>
      </c>
      <c r="Q18" s="1">
        <v>2.5742522578120498E-9</v>
      </c>
      <c r="R18" s="1">
        <v>4.2236980201902004</v>
      </c>
      <c r="S18" s="1">
        <v>4.8419014604750303E-9</v>
      </c>
      <c r="T18" s="1">
        <v>4.2235768145929198</v>
      </c>
      <c r="U18" s="1">
        <v>6.0539574333518003E-9</v>
      </c>
      <c r="V18" s="1"/>
      <c r="W18" s="1"/>
      <c r="Y18" s="1">
        <f t="shared" si="0"/>
        <v>4.6548752767447982E-9</v>
      </c>
      <c r="Z18">
        <f t="shared" si="1"/>
        <v>1.5456211915053105E-9</v>
      </c>
      <c r="AA18" s="1">
        <f t="shared" si="2"/>
        <v>3.1092540852394879E-9</v>
      </c>
      <c r="AB18" s="1">
        <f t="shared" si="3"/>
        <v>6.2004964682501085E-9</v>
      </c>
    </row>
    <row r="19" spans="1:28" x14ac:dyDescent="0.25">
      <c r="A19">
        <v>4.2351777846238203</v>
      </c>
      <c r="B19">
        <v>4.2348962338344096</v>
      </c>
      <c r="C19" s="1">
        <v>2.81550789400953E-9</v>
      </c>
      <c r="D19">
        <v>4.23461456125714</v>
      </c>
      <c r="E19" s="1">
        <v>5.6322336668035401E-9</v>
      </c>
      <c r="F19">
        <v>4.2346078275868102</v>
      </c>
      <c r="G19" s="1">
        <v>5.6995703700923901E-9</v>
      </c>
      <c r="H19">
        <v>4.2346792351820204</v>
      </c>
      <c r="I19" s="1">
        <v>4.9854944179728001E-9</v>
      </c>
      <c r="J19">
        <v>4.2349030846257802</v>
      </c>
      <c r="K19" s="1">
        <v>2.74699998035644E-9</v>
      </c>
      <c r="L19">
        <v>4.2345612251034499</v>
      </c>
      <c r="M19" s="1">
        <v>6.1655952037042997E-9</v>
      </c>
      <c r="N19" s="1">
        <v>4.2344405287228799</v>
      </c>
      <c r="O19" s="1">
        <v>7.3725590094042603E-9</v>
      </c>
      <c r="P19" s="1">
        <v>4.2349041691824896</v>
      </c>
      <c r="Q19" s="1">
        <v>2.7361544132631402E-9</v>
      </c>
      <c r="R19" s="1">
        <v>4.2346581983873097</v>
      </c>
      <c r="S19" s="1">
        <v>5.1958623650882903E-9</v>
      </c>
      <c r="T19" s="1">
        <v>4.2345293024396504</v>
      </c>
      <c r="U19" s="1">
        <v>6.4848218416280199E-9</v>
      </c>
      <c r="V19" s="1"/>
      <c r="W19" s="1"/>
      <c r="Y19" s="1">
        <f t="shared" si="0"/>
        <v>4.9834799162322712E-9</v>
      </c>
      <c r="Z19">
        <f t="shared" si="1"/>
        <v>1.6696745352199628E-9</v>
      </c>
      <c r="AA19" s="1">
        <f t="shared" si="2"/>
        <v>3.3138053810123084E-9</v>
      </c>
      <c r="AB19" s="1">
        <f t="shared" si="3"/>
        <v>6.6531544514522335E-9</v>
      </c>
    </row>
    <row r="20" spans="1:28" x14ac:dyDescent="0.25">
      <c r="A20">
        <v>4.2461733589113804</v>
      </c>
      <c r="B20">
        <v>4.2458749522405999</v>
      </c>
      <c r="C20" s="1">
        <v>2.9840667078406798E-9</v>
      </c>
      <c r="D20">
        <v>4.2455711866046197</v>
      </c>
      <c r="E20" s="1">
        <v>6.0217230675618802E-9</v>
      </c>
      <c r="F20">
        <v>4.2455642201910901</v>
      </c>
      <c r="G20" s="1">
        <v>6.0913872028933702E-9</v>
      </c>
      <c r="H20">
        <v>4.24564174041857</v>
      </c>
      <c r="I20" s="1">
        <v>5.3161849281124797E-9</v>
      </c>
      <c r="J20">
        <v>4.2458823871788702</v>
      </c>
      <c r="K20" s="1">
        <v>2.9097173251102501E-9</v>
      </c>
      <c r="L20">
        <v>4.2455139209675199</v>
      </c>
      <c r="M20" s="1">
        <v>6.5943794386313897E-9</v>
      </c>
      <c r="N20" s="1">
        <v>4.2453837547714297</v>
      </c>
      <c r="O20" s="1">
        <v>7.8960413995243794E-9</v>
      </c>
      <c r="P20" s="1">
        <v>4.24588339654309</v>
      </c>
      <c r="Q20" s="1">
        <v>2.8996236828504601E-9</v>
      </c>
      <c r="R20" s="1">
        <v>4.2456173777812598</v>
      </c>
      <c r="S20" s="1">
        <v>5.5598113011789996E-9</v>
      </c>
      <c r="T20" s="1">
        <v>4.2454808030821303</v>
      </c>
      <c r="U20" s="1">
        <v>6.9255582924654402E-9</v>
      </c>
      <c r="V20" s="1"/>
      <c r="W20" s="1"/>
      <c r="Y20" s="1">
        <f t="shared" si="0"/>
        <v>5.3198493346169335E-9</v>
      </c>
      <c r="Z20">
        <f t="shared" si="1"/>
        <v>1.7983664000471546E-9</v>
      </c>
      <c r="AA20" s="1">
        <f t="shared" si="2"/>
        <v>3.5214829345697789E-9</v>
      </c>
      <c r="AB20" s="1">
        <f t="shared" si="3"/>
        <v>7.1182157346640877E-9</v>
      </c>
    </row>
    <row r="21" spans="1:28" x14ac:dyDescent="0.25">
      <c r="A21">
        <v>4.2571689331989404</v>
      </c>
      <c r="B21">
        <v>4.25685350497249</v>
      </c>
      <c r="C21" s="1">
        <v>3.1542822645214099E-9</v>
      </c>
      <c r="D21">
        <v>4.25652676981393</v>
      </c>
      <c r="E21" s="1">
        <v>6.4216338501665903E-9</v>
      </c>
      <c r="F21">
        <v>4.2565195836309604</v>
      </c>
      <c r="G21" s="1">
        <v>6.4934956798712296E-9</v>
      </c>
      <c r="H21">
        <v>4.2566034910096802</v>
      </c>
      <c r="I21" s="1">
        <v>5.6544218926202199E-9</v>
      </c>
      <c r="J21">
        <v>4.2568615501832401</v>
      </c>
      <c r="K21" s="1">
        <v>3.07383015709206E-9</v>
      </c>
      <c r="L21">
        <v>4.2564654275019098</v>
      </c>
      <c r="M21" s="1">
        <v>7.03505697035922E-9</v>
      </c>
      <c r="N21" s="1">
        <v>4.2563254349601296</v>
      </c>
      <c r="O21" s="1">
        <v>8.4349823880991392E-9</v>
      </c>
      <c r="P21" s="1">
        <v>4.2568624596359896</v>
      </c>
      <c r="Q21" s="1">
        <v>3.064735629561E-9</v>
      </c>
      <c r="R21" s="1">
        <v>4.2565755122807198</v>
      </c>
      <c r="S21" s="1">
        <v>5.9342091822500698E-9</v>
      </c>
      <c r="T21" s="1">
        <v>4.2564312863605904</v>
      </c>
      <c r="U21" s="1">
        <v>7.3764683835264596E-9</v>
      </c>
      <c r="V21" s="1"/>
      <c r="W21" s="1"/>
      <c r="Y21" s="1">
        <f t="shared" si="0"/>
        <v>5.6643116398067405E-9</v>
      </c>
      <c r="Z21">
        <f t="shared" si="1"/>
        <v>1.9318874672479111E-9</v>
      </c>
      <c r="AA21" s="1">
        <f t="shared" si="2"/>
        <v>3.7324241725588294E-9</v>
      </c>
      <c r="AB21" s="1">
        <f t="shared" si="3"/>
        <v>7.5961991070546525E-9</v>
      </c>
    </row>
    <row r="22" spans="1:28" x14ac:dyDescent="0.25">
      <c r="A22">
        <v>4.2681645074865102</v>
      </c>
      <c r="B22">
        <v>4.2678318855035204</v>
      </c>
      <c r="C22" s="1">
        <v>3.32621982992443E-9</v>
      </c>
      <c r="D22">
        <v>4.2674812652093603</v>
      </c>
      <c r="E22" s="1">
        <v>6.83242277144558E-9</v>
      </c>
      <c r="F22">
        <v>4.2674738727240502</v>
      </c>
      <c r="G22" s="1">
        <v>6.9063476246267202E-9</v>
      </c>
      <c r="H22">
        <v>4.2675644519669502</v>
      </c>
      <c r="I22" s="1">
        <v>6.0005551955466498E-9</v>
      </c>
      <c r="J22">
        <v>4.2678405679315397</v>
      </c>
      <c r="K22" s="1">
        <v>3.2393955496790002E-9</v>
      </c>
      <c r="L22">
        <v>4.2674156915299903</v>
      </c>
      <c r="M22" s="1">
        <v>7.4881595652254199E-9</v>
      </c>
      <c r="N22" s="1">
        <v>4.2672655045010304</v>
      </c>
      <c r="O22" s="1">
        <v>8.9900298547451797E-9</v>
      </c>
      <c r="P22" s="1">
        <v>4.2678413506049502</v>
      </c>
      <c r="Q22" s="1">
        <v>3.2315688155914999E-9</v>
      </c>
      <c r="R22" s="1">
        <v>4.2675325533696</v>
      </c>
      <c r="S22" s="1">
        <v>6.3195411690397702E-9</v>
      </c>
      <c r="T22" s="1">
        <v>4.2673807207049199</v>
      </c>
      <c r="U22" s="1">
        <v>7.8378678158319603E-9</v>
      </c>
      <c r="V22" s="1"/>
      <c r="W22" s="1"/>
      <c r="Y22" s="1">
        <f t="shared" si="0"/>
        <v>6.0172108191656213E-9</v>
      </c>
      <c r="Z22">
        <f t="shared" si="1"/>
        <v>2.0704385610357682E-9</v>
      </c>
      <c r="AA22" s="1">
        <f t="shared" si="2"/>
        <v>3.9467722581298536E-9</v>
      </c>
      <c r="AB22" s="1">
        <f t="shared" si="3"/>
        <v>8.0876493802013891E-9</v>
      </c>
    </row>
    <row r="23" spans="1:28" x14ac:dyDescent="0.25">
      <c r="A23">
        <v>4.2791600817740703</v>
      </c>
      <c r="B23">
        <v>4.2788100870944801</v>
      </c>
      <c r="C23" s="1">
        <v>3.4999467959107002E-9</v>
      </c>
      <c r="D23">
        <v>4.2784346246478302</v>
      </c>
      <c r="E23" s="1">
        <v>7.2545712623828302E-9</v>
      </c>
      <c r="F23">
        <v>4.27842704001635</v>
      </c>
      <c r="G23" s="1">
        <v>7.3304175772559404E-9</v>
      </c>
      <c r="H23">
        <v>4.2785245867259398</v>
      </c>
      <c r="I23" s="1">
        <v>6.3549504813487096E-9</v>
      </c>
      <c r="J23">
        <v>4.27881943454853</v>
      </c>
      <c r="K23" s="1">
        <v>3.4064722554028001E-9</v>
      </c>
      <c r="L23">
        <v>4.27836465724811</v>
      </c>
      <c r="M23" s="1">
        <v>7.9542452596381704E-9</v>
      </c>
      <c r="N23" s="1">
        <v>4.2782038954950199</v>
      </c>
      <c r="O23" s="1">
        <v>9.5618627905391705E-9</v>
      </c>
      <c r="P23" s="1">
        <v>4.2788200612757299</v>
      </c>
      <c r="Q23" s="1">
        <v>3.4002049833947701E-9</v>
      </c>
      <c r="R23" s="1">
        <v>4.2784884499615501</v>
      </c>
      <c r="S23" s="1">
        <v>6.71631812524609E-9</v>
      </c>
      <c r="T23" s="1">
        <v>4.2783290730436896</v>
      </c>
      <c r="U23" s="1">
        <v>8.3100873038333197E-9</v>
      </c>
      <c r="V23" s="1"/>
      <c r="W23" s="1"/>
      <c r="Y23" s="1">
        <f t="shared" si="0"/>
        <v>6.3789076834952495E-9</v>
      </c>
      <c r="Z23">
        <f t="shared" si="1"/>
        <v>2.2142312911239634E-9</v>
      </c>
      <c r="AA23" s="1">
        <f t="shared" si="2"/>
        <v>4.1646763923712861E-9</v>
      </c>
      <c r="AB23" s="1">
        <f t="shared" si="3"/>
        <v>8.5931389746192128E-9</v>
      </c>
    </row>
    <row r="24" spans="1:28" x14ac:dyDescent="0.25">
      <c r="A24">
        <v>4.2901556560616401</v>
      </c>
      <c r="B24">
        <v>4.2897881027796103</v>
      </c>
      <c r="C24" s="1">
        <v>3.6755328202708898E-9</v>
      </c>
      <c r="D24">
        <v>4.2893867973730702</v>
      </c>
      <c r="E24" s="1">
        <v>7.6885868856990705E-9</v>
      </c>
      <c r="F24">
        <v>4.2893790356504304</v>
      </c>
      <c r="G24" s="1">
        <v>7.7662041120341002E-9</v>
      </c>
      <c r="H24">
        <v>4.28948385705504</v>
      </c>
      <c r="I24" s="1">
        <v>6.7179900659741798E-9</v>
      </c>
      <c r="J24">
        <v>4.2897981439828499</v>
      </c>
      <c r="K24" s="1">
        <v>3.5751207878664799E-9</v>
      </c>
      <c r="L24">
        <v>4.2893122660725904</v>
      </c>
      <c r="M24" s="1">
        <v>8.4338998904431894E-9</v>
      </c>
      <c r="N24" s="1">
        <v>4.2891405367414697</v>
      </c>
      <c r="O24" s="1">
        <v>1.01511932016951E-8</v>
      </c>
      <c r="P24" s="1">
        <v>4.2897985831365499</v>
      </c>
      <c r="Q24" s="1">
        <v>3.5707292508835301E-9</v>
      </c>
      <c r="R24" s="1">
        <v>4.2894431482444704</v>
      </c>
      <c r="S24" s="1">
        <v>7.1250781716436499E-9</v>
      </c>
      <c r="T24" s="1">
        <v>4.2892763087091703</v>
      </c>
      <c r="U24" s="1">
        <v>8.7934735246264507E-9</v>
      </c>
      <c r="V24" s="1"/>
      <c r="W24" s="1"/>
      <c r="Y24" s="1">
        <f t="shared" si="0"/>
        <v>6.7497808711136624E-9</v>
      </c>
      <c r="Z24">
        <f t="shared" si="1"/>
        <v>2.3634887339379356E-9</v>
      </c>
      <c r="AA24" s="1">
        <f t="shared" si="2"/>
        <v>4.3862921371757268E-9</v>
      </c>
      <c r="AB24" s="1">
        <f t="shared" si="3"/>
        <v>9.1132696050515988E-9</v>
      </c>
    </row>
    <row r="25" spans="1:28" x14ac:dyDescent="0.25">
      <c r="A25">
        <v>4.3011512303492001</v>
      </c>
      <c r="B25">
        <v>4.3007659253516604</v>
      </c>
      <c r="C25" s="1">
        <v>3.8530499753974798E-9</v>
      </c>
      <c r="D25">
        <v>4.3003377298604804</v>
      </c>
      <c r="E25" s="1">
        <v>8.1350048872508303E-9</v>
      </c>
      <c r="F25">
        <v>4.3003298072255598</v>
      </c>
      <c r="G25" s="1">
        <v>8.2142312364474895E-9</v>
      </c>
      <c r="H25">
        <v>4.3004422229582904</v>
      </c>
      <c r="I25" s="1">
        <v>7.0900739090795601E-9</v>
      </c>
      <c r="J25">
        <v>4.30077668999827</v>
      </c>
      <c r="K25" s="1">
        <v>3.7454035092654397E-9</v>
      </c>
      <c r="L25">
        <v>4.3002584564765298</v>
      </c>
      <c r="M25" s="1">
        <v>8.9277387267472408E-9</v>
      </c>
      <c r="N25" s="1">
        <v>4.3000753535364602</v>
      </c>
      <c r="O25" s="1">
        <v>1.07587681273991E-8</v>
      </c>
      <c r="P25" s="1">
        <v>4.3007769073171902</v>
      </c>
      <c r="Q25" s="1">
        <v>3.7432303200901597E-9</v>
      </c>
      <c r="R25" s="1">
        <v>4.30039659151503</v>
      </c>
      <c r="S25" s="1">
        <v>7.54638834165711E-9</v>
      </c>
      <c r="T25" s="1">
        <v>4.3002223913374698</v>
      </c>
      <c r="U25" s="1">
        <v>9.2883901173301804E-9</v>
      </c>
      <c r="V25" s="1"/>
      <c r="W25" s="1"/>
      <c r="Y25" s="1">
        <f t="shared" si="0"/>
        <v>7.1302279150664586E-9</v>
      </c>
      <c r="Z25">
        <f t="shared" si="1"/>
        <v>2.5184461546775799E-9</v>
      </c>
      <c r="AA25" s="1">
        <f t="shared" si="2"/>
        <v>4.6117817603888782E-9</v>
      </c>
      <c r="AB25" s="1">
        <f t="shared" si="3"/>
        <v>9.648674069744039E-9</v>
      </c>
    </row>
    <row r="26" spans="1:28" x14ac:dyDescent="0.25">
      <c r="A26">
        <v>4.3121468046367699</v>
      </c>
      <c r="B26">
        <v>4.3117435473460999</v>
      </c>
      <c r="C26" s="1">
        <v>4.03257290660264E-9</v>
      </c>
      <c r="D26">
        <v>4.3112873656513697</v>
      </c>
      <c r="E26" s="1">
        <v>8.5943898539309096E-9</v>
      </c>
      <c r="F26">
        <v>4.3112792996482003</v>
      </c>
      <c r="G26" s="1">
        <v>8.6750498856957899E-9</v>
      </c>
      <c r="H26">
        <v>4.3113996425715397</v>
      </c>
      <c r="I26" s="1">
        <v>7.4716206522040803E-9</v>
      </c>
      <c r="J26">
        <v>4.3117550661645101</v>
      </c>
      <c r="K26" s="1">
        <v>3.9173847225981697E-9</v>
      </c>
      <c r="L26">
        <v>4.31120316381603</v>
      </c>
      <c r="M26" s="1">
        <v>9.4364082073550306E-9</v>
      </c>
      <c r="N26" s="1">
        <v>4.31100826745869</v>
      </c>
      <c r="O26" s="1">
        <v>1.13853717807899E-8</v>
      </c>
      <c r="P26" s="1">
        <v>4.3117550245666401</v>
      </c>
      <c r="Q26" s="1">
        <v>3.9178007012985504E-9</v>
      </c>
      <c r="R26" s="1">
        <v>4.3113487200016998</v>
      </c>
      <c r="S26" s="1">
        <v>7.9808463506214594E-9</v>
      </c>
      <c r="T26" s="1">
        <v>4.31116728276334</v>
      </c>
      <c r="U26" s="1">
        <v>9.7952187342187393E-9</v>
      </c>
      <c r="V26" s="1"/>
      <c r="W26" s="1"/>
      <c r="Y26" s="1">
        <f t="shared" si="0"/>
        <v>7.5206663795315278E-9</v>
      </c>
      <c r="Z26">
        <f t="shared" si="1"/>
        <v>2.6793517736367542E-9</v>
      </c>
      <c r="AA26" s="1">
        <f t="shared" si="2"/>
        <v>4.8413146058947731E-9</v>
      </c>
      <c r="AB26" s="1">
        <f t="shared" si="3"/>
        <v>1.0200018153168282E-8</v>
      </c>
    </row>
    <row r="27" spans="1:28" x14ac:dyDescent="0.25">
      <c r="A27">
        <v>4.32314237892433</v>
      </c>
      <c r="B27">
        <v>4.32272096102436</v>
      </c>
      <c r="C27" s="1">
        <v>4.2141789996996703E-9</v>
      </c>
      <c r="D27">
        <v>4.3222356451766704</v>
      </c>
      <c r="E27" s="1">
        <v>9.0673374765692897E-9</v>
      </c>
      <c r="F27">
        <v>4.3222274549730502</v>
      </c>
      <c r="G27" s="1">
        <v>9.1492395127623695E-9</v>
      </c>
      <c r="H27">
        <v>4.3223560720513197</v>
      </c>
      <c r="I27" s="1">
        <v>7.8630687301295404E-9</v>
      </c>
      <c r="J27">
        <v>4.3227332658473996</v>
      </c>
      <c r="K27" s="1">
        <v>4.0911307693303204E-9</v>
      </c>
      <c r="L27">
        <v>4.3221463201450696</v>
      </c>
      <c r="M27" s="1">
        <v>9.9605877925501599E-9</v>
      </c>
      <c r="N27" s="1">
        <v>4.3219391961414599</v>
      </c>
      <c r="O27" s="1">
        <v>1.2031827828709E-8</v>
      </c>
      <c r="P27" s="1">
        <v>4.3227329252290403</v>
      </c>
      <c r="Q27" s="1">
        <v>4.0945369529410399E-9</v>
      </c>
      <c r="R27" s="1">
        <v>4.3222994706761098</v>
      </c>
      <c r="S27" s="1">
        <v>8.4290824822197399E-9</v>
      </c>
      <c r="T27" s="1">
        <v>4.3221109429099398</v>
      </c>
      <c r="U27" s="1">
        <v>1.03143601439015E-8</v>
      </c>
      <c r="V27" s="1"/>
      <c r="W27" s="1"/>
      <c r="Y27" s="1">
        <f t="shared" si="0"/>
        <v>7.921535068881264E-9</v>
      </c>
      <c r="Z27">
        <f t="shared" si="1"/>
        <v>2.8464675802886351E-9</v>
      </c>
      <c r="AA27" s="1">
        <f t="shared" si="2"/>
        <v>5.0750674885926292E-9</v>
      </c>
      <c r="AB27" s="1">
        <f t="shared" si="3"/>
        <v>1.0768002649169899E-8</v>
      </c>
    </row>
    <row r="28" spans="1:28" x14ac:dyDescent="0.25">
      <c r="A28">
        <v>4.33413795321189</v>
      </c>
      <c r="B28">
        <v>4.3336981583560199</v>
      </c>
      <c r="C28" s="1">
        <v>4.3979485587630803E-9</v>
      </c>
      <c r="D28">
        <v>4.33318250556826</v>
      </c>
      <c r="E28" s="1">
        <v>9.5544764363886301E-9</v>
      </c>
      <c r="F28">
        <v>4.33317421223349</v>
      </c>
      <c r="G28" s="1">
        <v>9.6374097840623592E-9</v>
      </c>
      <c r="H28">
        <v>4.3333114654566698</v>
      </c>
      <c r="I28" s="1">
        <v>8.2648775522642396E-9</v>
      </c>
      <c r="J28">
        <v>4.3337112821985304</v>
      </c>
      <c r="K28" s="1">
        <v>4.2667101336846297E-9</v>
      </c>
      <c r="L28">
        <v>4.3330878540179301</v>
      </c>
      <c r="M28" s="1">
        <v>1.0500991939688099E-8</v>
      </c>
      <c r="N28" s="1">
        <v>4.3328680530309898</v>
      </c>
      <c r="O28" s="1">
        <v>1.2699001808993399E-8</v>
      </c>
      <c r="P28" s="1">
        <v>4.3337105992179303</v>
      </c>
      <c r="Q28" s="1">
        <v>4.2735399396143203E-9</v>
      </c>
      <c r="R28" s="1">
        <v>4.3332487770514101</v>
      </c>
      <c r="S28" s="1">
        <v>8.8917616048611597E-9</v>
      </c>
      <c r="T28" s="1">
        <v>4.3330533296718396</v>
      </c>
      <c r="U28" s="1">
        <v>1.0846235400574501E-8</v>
      </c>
      <c r="V28" s="1"/>
      <c r="W28" s="1"/>
      <c r="Y28" s="1">
        <f t="shared" si="0"/>
        <v>8.3332953158894438E-9</v>
      </c>
      <c r="Z28">
        <f t="shared" si="1"/>
        <v>3.0200701983302288E-9</v>
      </c>
      <c r="AA28" s="1">
        <f t="shared" si="2"/>
        <v>5.3132251175592146E-9</v>
      </c>
      <c r="AB28" s="1">
        <f t="shared" si="3"/>
        <v>1.1353365514219673E-8</v>
      </c>
    </row>
    <row r="29" spans="1:28" x14ac:dyDescent="0.25">
      <c r="A29">
        <v>4.3451335274994598</v>
      </c>
      <c r="B29">
        <v>4.3446751309998497</v>
      </c>
      <c r="C29" s="1">
        <v>4.5839649960832703E-9</v>
      </c>
      <c r="D29">
        <v>4.3441278804576902</v>
      </c>
      <c r="E29" s="1">
        <v>1.0056470417652E-8</v>
      </c>
      <c r="F29">
        <v>4.3441195072605501</v>
      </c>
      <c r="G29" s="1">
        <v>1.0140202389070699E-8</v>
      </c>
      <c r="H29">
        <v>4.34426577462248</v>
      </c>
      <c r="I29" s="1">
        <v>8.6775287697449298E-9</v>
      </c>
      <c r="J29">
        <v>4.3446891081443502</v>
      </c>
      <c r="K29" s="1">
        <v>4.4441935511319003E-9</v>
      </c>
      <c r="L29">
        <v>4.34402769027876</v>
      </c>
      <c r="M29" s="1">
        <v>1.10583722069713E-8</v>
      </c>
      <c r="N29" s="1">
        <v>4.3437947471289702</v>
      </c>
      <c r="O29" s="1">
        <v>1.33878037048429E-8</v>
      </c>
      <c r="P29" s="1">
        <v>4.3446880359887503</v>
      </c>
      <c r="Q29" s="1">
        <v>4.4549151070505404E-9</v>
      </c>
      <c r="R29" s="1">
        <v>4.3441965689668303</v>
      </c>
      <c r="S29" s="1">
        <v>9.3695853262509794E-9</v>
      </c>
      <c r="T29" s="1">
        <v>4.3439943987923</v>
      </c>
      <c r="U29" s="1">
        <v>1.13912870716248E-8</v>
      </c>
      <c r="V29" s="1"/>
      <c r="W29" s="1"/>
      <c r="Y29" s="1">
        <f t="shared" si="0"/>
        <v>8.7564323540423329E-9</v>
      </c>
      <c r="Z29">
        <f t="shared" si="1"/>
        <v>3.2004518057895312E-9</v>
      </c>
      <c r="AA29" s="1">
        <f t="shared" si="2"/>
        <v>5.5559805482528017E-9</v>
      </c>
      <c r="AB29" s="1">
        <f t="shared" si="3"/>
        <v>1.1956884159831863E-8</v>
      </c>
    </row>
    <row r="30" spans="1:28" x14ac:dyDescent="0.25">
      <c r="A30">
        <v>4.3561291017870198</v>
      </c>
      <c r="B30">
        <v>4.3556518702838503</v>
      </c>
      <c r="C30" s="1">
        <v>4.7723150317402502E-9</v>
      </c>
      <c r="D30">
        <v>4.3550716997613099</v>
      </c>
      <c r="E30" s="1">
        <v>1.05740202571081E-8</v>
      </c>
      <c r="F30">
        <v>4.3550632724901304</v>
      </c>
      <c r="G30" s="1">
        <v>1.06582929689036E-8</v>
      </c>
      <c r="H30">
        <v>4.3552189490244899</v>
      </c>
      <c r="I30" s="1">
        <v>9.10152762531702E-9</v>
      </c>
      <c r="J30">
        <v>4.3556667363745802</v>
      </c>
      <c r="K30" s="1">
        <v>4.6236541244049096E-9</v>
      </c>
      <c r="L30">
        <v>4.3549657498371799</v>
      </c>
      <c r="M30" s="1">
        <v>1.16335194984085E-8</v>
      </c>
      <c r="N30" s="1">
        <v>4.3547191827188501</v>
      </c>
      <c r="O30" s="1">
        <v>1.40991906816712E-8</v>
      </c>
      <c r="P30" s="1">
        <v>4.3556652245091501</v>
      </c>
      <c r="Q30" s="1">
        <v>4.6387727787422496E-9</v>
      </c>
      <c r="R30" s="1">
        <v>4.3551427723576897</v>
      </c>
      <c r="S30" s="1">
        <v>9.8632942933196694E-9</v>
      </c>
      <c r="T30" s="1">
        <v>4.3549341037327096</v>
      </c>
      <c r="U30" s="1">
        <v>1.19499805431378E-8</v>
      </c>
      <c r="V30" s="1"/>
      <c r="W30" s="1"/>
      <c r="Y30" s="1">
        <f t="shared" si="0"/>
        <v>9.1914567802753301E-9</v>
      </c>
      <c r="Z30">
        <f t="shared" si="1"/>
        <v>3.3879211144480717E-9</v>
      </c>
      <c r="AA30" s="1">
        <f t="shared" si="2"/>
        <v>5.8035356658272584E-9</v>
      </c>
      <c r="AB30" s="1">
        <f t="shared" si="3"/>
        <v>1.2579377894723401E-8</v>
      </c>
    </row>
    <row r="31" spans="1:28" x14ac:dyDescent="0.25">
      <c r="A31">
        <v>4.3671246760745897</v>
      </c>
      <c r="B31">
        <v>4.3666283671837398</v>
      </c>
      <c r="C31" s="1">
        <v>4.9630889084717503E-9</v>
      </c>
      <c r="D31">
        <v>4.3660138894501701</v>
      </c>
      <c r="E31" s="1">
        <v>1.11078662441866E-8</v>
      </c>
      <c r="F31">
        <v>4.3660054367568701</v>
      </c>
      <c r="G31" s="1">
        <v>1.11923931771241E-8</v>
      </c>
      <c r="H31">
        <v>4.366170935635</v>
      </c>
      <c r="I31" s="1">
        <v>9.5374043958340599E-9</v>
      </c>
      <c r="J31">
        <v>4.3666441593301002</v>
      </c>
      <c r="K31" s="1">
        <v>4.8051674448768001E-9</v>
      </c>
      <c r="L31">
        <v>4.3659019494283999</v>
      </c>
      <c r="M31" s="1">
        <v>1.2227266461906099E-8</v>
      </c>
      <c r="N31" s="1">
        <v>4.3656412590745104</v>
      </c>
      <c r="O31" s="1">
        <v>1.48341700008015E-8</v>
      </c>
      <c r="P31" s="1">
        <v>4.3666421532274002</v>
      </c>
      <c r="Q31" s="1">
        <v>4.8252284719030298E-9</v>
      </c>
      <c r="R31" s="1">
        <v>4.3660873090091403</v>
      </c>
      <c r="S31" s="1">
        <v>1.03736706544755E-8</v>
      </c>
      <c r="T31" s="1">
        <v>4.3658723955347396</v>
      </c>
      <c r="U31" s="1">
        <v>1.2522805398429401E-8</v>
      </c>
      <c r="V31" s="1"/>
      <c r="W31" s="1"/>
      <c r="Y31" s="1">
        <f t="shared" si="0"/>
        <v>9.6389061158008828E-9</v>
      </c>
      <c r="Z31">
        <f t="shared" si="1"/>
        <v>3.5828044133342522E-9</v>
      </c>
      <c r="AA31" s="1">
        <f t="shared" si="2"/>
        <v>6.0561017024666302E-9</v>
      </c>
      <c r="AB31" s="1">
        <f t="shared" si="3"/>
        <v>1.3221710529135135E-8</v>
      </c>
    </row>
    <row r="32" spans="1:28" x14ac:dyDescent="0.25">
      <c r="A32">
        <v>4.3781202503621497</v>
      </c>
      <c r="B32">
        <v>4.3776046123003702</v>
      </c>
      <c r="C32" s="1">
        <v>5.1563806178123201E-9</v>
      </c>
      <c r="D32">
        <v>4.3769543713046097</v>
      </c>
      <c r="E32" s="1">
        <v>1.1658790575364E-8</v>
      </c>
      <c r="F32">
        <v>4.37694592507449</v>
      </c>
      <c r="G32" s="1">
        <v>1.17432528765882E-8</v>
      </c>
      <c r="H32">
        <v>4.3771216787687504</v>
      </c>
      <c r="I32" s="1">
        <v>9.9857159339933294E-9</v>
      </c>
      <c r="J32">
        <v>4.3776213691900301</v>
      </c>
      <c r="K32" s="1">
        <v>4.9888117212049102E-9</v>
      </c>
      <c r="L32">
        <v>4.3768362013576798</v>
      </c>
      <c r="M32" s="1">
        <v>1.2840490044681E-8</v>
      </c>
      <c r="N32" s="1">
        <v>4.3765608701498397</v>
      </c>
      <c r="O32" s="1">
        <v>1.5593802123072799E-8</v>
      </c>
      <c r="P32" s="1">
        <v>4.3776188100383804</v>
      </c>
      <c r="Q32" s="1">
        <v>5.0144032377019698E-9</v>
      </c>
      <c r="R32" s="1">
        <v>4.3770300962928896</v>
      </c>
      <c r="S32" s="1">
        <v>1.09015406925739E-8</v>
      </c>
      <c r="T32" s="1">
        <v>4.3768092226745399</v>
      </c>
      <c r="U32" s="1">
        <v>1.31102768761515E-8</v>
      </c>
      <c r="V32" s="1"/>
      <c r="W32" s="1"/>
      <c r="Y32" s="1">
        <f t="shared" si="0"/>
        <v>1.0099346469914392E-8</v>
      </c>
      <c r="Z32">
        <f t="shared" si="1"/>
        <v>3.785446679974001E-9</v>
      </c>
      <c r="AA32" s="1">
        <f t="shared" si="2"/>
        <v>6.3138997899403909E-9</v>
      </c>
      <c r="AB32" s="1">
        <f t="shared" si="3"/>
        <v>1.3884793149888393E-8</v>
      </c>
    </row>
    <row r="33" spans="1:28" x14ac:dyDescent="0.25">
      <c r="A33">
        <v>4.3891158246497097</v>
      </c>
      <c r="B33">
        <v>4.3885805958355002</v>
      </c>
      <c r="C33" s="1">
        <v>5.3522881421752599E-9</v>
      </c>
      <c r="D33">
        <v>4.3878930626508001</v>
      </c>
      <c r="E33" s="1">
        <v>1.2227619989122501E-8</v>
      </c>
      <c r="F33">
        <v>4.3878846584007301</v>
      </c>
      <c r="G33" s="1">
        <v>1.23116624897968E-8</v>
      </c>
      <c r="H33">
        <v>4.3880711199181697</v>
      </c>
      <c r="I33" s="1">
        <v>1.04470473154539E-8</v>
      </c>
      <c r="J33">
        <v>4.3885983578582701</v>
      </c>
      <c r="K33" s="1">
        <v>5.1746679144581998E-9</v>
      </c>
      <c r="L33">
        <v>4.3877684132274801</v>
      </c>
      <c r="M33" s="1">
        <v>1.3474114222384901E-8</v>
      </c>
      <c r="N33" s="1">
        <v>4.3874779042484899</v>
      </c>
      <c r="O33" s="1">
        <v>1.63792040122157E-8</v>
      </c>
      <c r="P33" s="1">
        <v>4.3885951822471396</v>
      </c>
      <c r="Q33" s="1">
        <v>5.2064240257632101E-9</v>
      </c>
      <c r="R33" s="1">
        <v>4.3879710468857001</v>
      </c>
      <c r="S33" s="1">
        <v>1.144777764015E-8</v>
      </c>
      <c r="T33" s="1">
        <v>4.3877445309068897</v>
      </c>
      <c r="U33" s="1">
        <v>1.3712937428263E-8</v>
      </c>
      <c r="V33" s="1"/>
      <c r="W33" s="1"/>
      <c r="Y33" s="1">
        <f t="shared" si="0"/>
        <v>1.0573374317978349E-8</v>
      </c>
      <c r="Z33">
        <f t="shared" si="1"/>
        <v>3.9962127664246668E-9</v>
      </c>
      <c r="AA33" s="1">
        <f t="shared" si="2"/>
        <v>6.5771615515536819E-9</v>
      </c>
      <c r="AB33" s="1">
        <f t="shared" si="3"/>
        <v>1.4569587084403016E-8</v>
      </c>
    </row>
    <row r="34" spans="1:28" x14ac:dyDescent="0.25">
      <c r="A34">
        <v>4.4001113989372804</v>
      </c>
      <c r="B34">
        <v>4.3995563075660504</v>
      </c>
      <c r="C34" s="1">
        <v>5.5509137123088704E-9</v>
      </c>
      <c r="D34">
        <v>4.3988298760797999</v>
      </c>
      <c r="E34" s="1">
        <v>1.28152285748051E-8</v>
      </c>
      <c r="F34">
        <v>4.3988215533866102</v>
      </c>
      <c r="G34" s="1">
        <v>1.28984555066847E-8</v>
      </c>
      <c r="H34">
        <v>4.3990191975774797</v>
      </c>
      <c r="I34" s="1">
        <v>1.0922013597962601E-8</v>
      </c>
      <c r="J34">
        <v>4.3995751169492099</v>
      </c>
      <c r="K34" s="1">
        <v>5.3628198806432402E-9</v>
      </c>
      <c r="L34">
        <v>4.3986984876454098</v>
      </c>
      <c r="M34" s="1">
        <v>1.4129112918706E-8</v>
      </c>
      <c r="N34" s="1">
        <v>4.3983922436716103</v>
      </c>
      <c r="O34" s="1">
        <v>1.7191552656710099E-8</v>
      </c>
      <c r="P34" s="1">
        <v>4.3995712565298302</v>
      </c>
      <c r="Q34" s="1">
        <v>5.4014240745026103E-9</v>
      </c>
      <c r="R34" s="1">
        <v>4.39891006846781</v>
      </c>
      <c r="S34" s="1">
        <v>1.20133046947135E-8</v>
      </c>
      <c r="T34" s="1">
        <v>4.3986782631006998</v>
      </c>
      <c r="U34" s="1">
        <v>1.4331358365815599E-8</v>
      </c>
      <c r="V34" s="1"/>
      <c r="W34" s="1"/>
      <c r="Y34" s="1">
        <f t="shared" si="0"/>
        <v>1.1061618398285231E-8</v>
      </c>
      <c r="Z34">
        <f t="shared" si="1"/>
        <v>4.2154886639821617E-9</v>
      </c>
      <c r="AA34" s="1">
        <f t="shared" si="2"/>
        <v>6.8461297343030689E-9</v>
      </c>
      <c r="AB34" s="1">
        <f t="shared" si="3"/>
        <v>1.5277107062267393E-8</v>
      </c>
    </row>
    <row r="35" spans="1:28" x14ac:dyDescent="0.25">
      <c r="A35">
        <v>4.4111069732248396</v>
      </c>
      <c r="B35">
        <v>4.4105317368167096</v>
      </c>
      <c r="C35" s="1">
        <v>5.7523640813350602E-9</v>
      </c>
      <c r="D35">
        <v>4.4097647191457297</v>
      </c>
      <c r="E35" s="1">
        <v>1.3422540791090399E-8</v>
      </c>
      <c r="F35">
        <v>4.4097565221081796</v>
      </c>
      <c r="G35" s="1">
        <v>1.3504511166590999E-8</v>
      </c>
      <c r="H35">
        <v>4.4099658470545302</v>
      </c>
      <c r="I35" s="1">
        <v>1.14112617031203E-8</v>
      </c>
      <c r="J35">
        <v>4.4105516377727598</v>
      </c>
      <c r="K35" s="1">
        <v>5.5533545208774603E-9</v>
      </c>
      <c r="L35">
        <v>4.40962632191341</v>
      </c>
      <c r="M35" s="1">
        <v>1.4806513114304899E-8</v>
      </c>
      <c r="N35" s="1">
        <v>4.4093037643417796</v>
      </c>
      <c r="O35" s="1">
        <v>1.8032088830679501E-8</v>
      </c>
      <c r="P35" s="1">
        <v>4.4105470188917497</v>
      </c>
      <c r="Q35" s="1">
        <v>5.5995433309519203E-9</v>
      </c>
      <c r="R35" s="1">
        <v>4.4098470633999103</v>
      </c>
      <c r="S35" s="1">
        <v>1.25990982493462E-8</v>
      </c>
      <c r="T35" s="1">
        <v>4.4096103590634703</v>
      </c>
      <c r="U35" s="1">
        <v>1.4966141613737E-8</v>
      </c>
      <c r="V35" s="1"/>
      <c r="W35" s="1"/>
      <c r="Y35" s="1">
        <f t="shared" si="0"/>
        <v>1.1564741740203373E-8</v>
      </c>
      <c r="Z35">
        <f t="shared" si="1"/>
        <v>4.4436828543806027E-9</v>
      </c>
      <c r="AA35" s="1">
        <f t="shared" si="2"/>
        <v>7.1210588858227706E-9</v>
      </c>
      <c r="AB35" s="1">
        <f t="shared" si="3"/>
        <v>1.6008424594583975E-8</v>
      </c>
    </row>
    <row r="36" spans="1:28" x14ac:dyDescent="0.25">
      <c r="A36">
        <v>4.4221025475124103</v>
      </c>
      <c r="B36">
        <v>4.4215068724306796</v>
      </c>
      <c r="C36" s="1">
        <v>5.9567508173152799E-9</v>
      </c>
      <c r="D36">
        <v>4.42069749404346</v>
      </c>
      <c r="E36" s="1">
        <v>1.4050534689484801E-8</v>
      </c>
      <c r="F36">
        <v>4.4206894717798404</v>
      </c>
      <c r="G36" s="1">
        <v>1.41307573256366E-8</v>
      </c>
      <c r="H36">
        <v>4.4209110002693697</v>
      </c>
      <c r="I36" s="1">
        <v>1.19154724303971E-8</v>
      </c>
      <c r="J36">
        <v>4.4215279113183801</v>
      </c>
      <c r="K36" s="1">
        <v>5.74636194030198E-9</v>
      </c>
      <c r="L36">
        <v>4.4205518076942703</v>
      </c>
      <c r="M36" s="1">
        <v>1.5507398181355801E-8</v>
      </c>
      <c r="N36" s="1">
        <v>4.4202123354031402</v>
      </c>
      <c r="O36" s="1">
        <v>1.8902121092665399E-8</v>
      </c>
      <c r="P36" s="1">
        <v>4.4215224546222602</v>
      </c>
      <c r="Q36" s="1">
        <v>5.8009289014826499E-9</v>
      </c>
      <c r="R36" s="1">
        <v>4.42078192837781</v>
      </c>
      <c r="S36" s="1">
        <v>1.32061913460291E-8</v>
      </c>
      <c r="T36" s="1">
        <v>4.42054075535418</v>
      </c>
      <c r="U36" s="1">
        <v>1.5617921582293801E-8</v>
      </c>
      <c r="V36" s="1"/>
      <c r="W36" s="1"/>
      <c r="Y36" s="1">
        <f t="shared" si="0"/>
        <v>1.2083443830696253E-8</v>
      </c>
      <c r="Z36">
        <f t="shared" si="1"/>
        <v>4.681227751398825E-9</v>
      </c>
      <c r="AA36" s="1">
        <f t="shared" si="2"/>
        <v>7.402216079297428E-9</v>
      </c>
      <c r="AB36" s="1">
        <f t="shared" si="3"/>
        <v>1.676467158209508E-8</v>
      </c>
    </row>
    <row r="37" spans="1:28" x14ac:dyDescent="0.25">
      <c r="A37">
        <v>4.4330981217999703</v>
      </c>
      <c r="B37">
        <v>4.4324817027383503</v>
      </c>
      <c r="C37" s="1">
        <v>6.16419061626239E-9</v>
      </c>
      <c r="D37">
        <v>4.4316280972622604</v>
      </c>
      <c r="E37" s="1">
        <v>1.47002453771172E-8</v>
      </c>
      <c r="F37">
        <v>4.4316203044475504</v>
      </c>
      <c r="G37" s="1">
        <v>1.47781735242614E-8</v>
      </c>
      <c r="H37">
        <v>4.4318545855392104</v>
      </c>
      <c r="I37" s="1">
        <v>1.24353626076434E-8</v>
      </c>
      <c r="J37">
        <v>4.43250392823869</v>
      </c>
      <c r="K37" s="1">
        <v>5.9419356128120902E-9</v>
      </c>
      <c r="L37">
        <v>4.43147483065618</v>
      </c>
      <c r="M37" s="1">
        <v>1.6232911437938899E-8</v>
      </c>
      <c r="N37" s="1">
        <v>4.43111781879331</v>
      </c>
      <c r="O37" s="1">
        <v>1.9803030066603E-8</v>
      </c>
      <c r="P37" s="1">
        <v>4.4324975482463902</v>
      </c>
      <c r="Q37" s="1">
        <v>6.0057355358544896E-9</v>
      </c>
      <c r="R37" s="1">
        <v>4.4317145540613696</v>
      </c>
      <c r="S37" s="1">
        <v>1.38356773860338E-8</v>
      </c>
      <c r="T37" s="1">
        <v>4.4314693850841902</v>
      </c>
      <c r="U37" s="1">
        <v>1.6287367157845599E-8</v>
      </c>
      <c r="V37" s="1"/>
      <c r="W37" s="1"/>
      <c r="Y37" s="1">
        <f t="shared" si="0"/>
        <v>1.2618462932237228E-8</v>
      </c>
      <c r="Z37">
        <f t="shared" si="1"/>
        <v>4.9285812435046721E-9</v>
      </c>
      <c r="AA37" s="1">
        <f t="shared" si="2"/>
        <v>7.689881688732556E-9</v>
      </c>
      <c r="AB37" s="1">
        <f t="shared" si="3"/>
        <v>1.7547044175741899E-8</v>
      </c>
    </row>
    <row r="38" spans="1:28" x14ac:dyDescent="0.25">
      <c r="A38">
        <v>4.4440936960875401</v>
      </c>
      <c r="B38">
        <v>4.4434562155241002</v>
      </c>
      <c r="C38" s="1">
        <v>6.3748056343282403E-9</v>
      </c>
      <c r="D38">
        <v>4.4425564192151299</v>
      </c>
      <c r="E38" s="1">
        <v>1.5372768724111199E-8</v>
      </c>
      <c r="F38">
        <v>4.44254891666088</v>
      </c>
      <c r="G38" s="1">
        <v>1.5447794266592001E-8</v>
      </c>
      <c r="H38">
        <v>4.4427965273480003</v>
      </c>
      <c r="I38" s="1">
        <v>1.29716873954155E-8</v>
      </c>
      <c r="J38">
        <v>4.4434796788316504</v>
      </c>
      <c r="K38" s="1">
        <v>6.1401725588439201E-9</v>
      </c>
      <c r="L38">
        <v>4.4423952700920699</v>
      </c>
      <c r="M38" s="1">
        <v>1.69842599547199E-8</v>
      </c>
      <c r="N38" s="1">
        <v>4.4420200687870901</v>
      </c>
      <c r="O38" s="1">
        <v>2.07362730044203E-8</v>
      </c>
      <c r="P38" s="1">
        <v>4.4434722834728602</v>
      </c>
      <c r="Q38" s="1">
        <v>6.2141261467640901E-9</v>
      </c>
      <c r="R38" s="1">
        <v>4.4426448246775703</v>
      </c>
      <c r="S38" s="1">
        <v>1.4488714099680801E-8</v>
      </c>
      <c r="T38" s="1">
        <v>4.4423961777044898</v>
      </c>
      <c r="U38" s="1">
        <v>1.6975183830441101E-8</v>
      </c>
      <c r="V38" s="1"/>
      <c r="W38" s="1"/>
      <c r="Y38" s="1">
        <f t="shared" si="0"/>
        <v>1.3170578561531705E-8</v>
      </c>
      <c r="Z38">
        <f t="shared" si="1"/>
        <v>5.186228341977866E-9</v>
      </c>
      <c r="AA38" s="1">
        <f t="shared" si="2"/>
        <v>7.984350219553838E-9</v>
      </c>
      <c r="AB38" s="1">
        <f t="shared" si="3"/>
        <v>1.8356806903509572E-8</v>
      </c>
    </row>
    <row r="39" spans="1:28" x14ac:dyDescent="0.25">
      <c r="A39">
        <v>4.4550892703751002</v>
      </c>
      <c r="B39">
        <v>4.4544303979903699</v>
      </c>
      <c r="C39" s="1">
        <v>6.5887238472850402E-9</v>
      </c>
      <c r="D39">
        <v>4.4534823438412898</v>
      </c>
      <c r="E39" s="1">
        <v>1.60692653381123E-8</v>
      </c>
      <c r="F39">
        <v>4.4534751991216304</v>
      </c>
      <c r="G39" s="1">
        <v>1.61407125347157E-8</v>
      </c>
      <c r="H39">
        <v>4.4537367460997599</v>
      </c>
      <c r="I39" s="1">
        <v>1.3525242753447101E-8</v>
      </c>
      <c r="J39">
        <v>4.4544551530222298</v>
      </c>
      <c r="K39" s="1">
        <v>6.34117352868557E-9</v>
      </c>
      <c r="L39">
        <v>4.4533129985125397</v>
      </c>
      <c r="M39" s="1">
        <v>1.7762718625631301E-8</v>
      </c>
      <c r="N39" s="1">
        <v>4.4529189315092896</v>
      </c>
      <c r="O39" s="1">
        <v>2.1703388658087499E-8</v>
      </c>
      <c r="P39" s="1">
        <v>4.4544466431381098</v>
      </c>
      <c r="Q39" s="1">
        <v>6.4262723699393102E-9</v>
      </c>
      <c r="R39" s="1">
        <v>4.4535726175947401</v>
      </c>
      <c r="S39" s="1">
        <v>1.51665278036184E-8</v>
      </c>
      <c r="T39" s="1">
        <v>4.45332105877874</v>
      </c>
      <c r="U39" s="1">
        <v>1.76821159635843E-8</v>
      </c>
      <c r="V39" s="1"/>
      <c r="W39" s="1"/>
      <c r="Y39" s="1">
        <f t="shared" si="0"/>
        <v>1.374061414231065E-8</v>
      </c>
      <c r="Z39">
        <f t="shared" si="1"/>
        <v>5.4546829433293961E-9</v>
      </c>
      <c r="AA39" s="1">
        <f t="shared" si="2"/>
        <v>8.2859311989812544E-9</v>
      </c>
      <c r="AB39" s="1">
        <f t="shared" si="3"/>
        <v>1.9195297085640047E-8</v>
      </c>
    </row>
    <row r="40" spans="1:28" x14ac:dyDescent="0.25">
      <c r="A40">
        <v>4.46608484466267</v>
      </c>
      <c r="B40">
        <v>4.4654042367196096</v>
      </c>
      <c r="C40" s="1">
        <v>6.8060794305324602E-9</v>
      </c>
      <c r="D40">
        <v>4.4644057481792698</v>
      </c>
      <c r="E40" s="1">
        <v>1.6790964833957002E-8</v>
      </c>
      <c r="F40">
        <v>4.4643990363079604</v>
      </c>
      <c r="G40" s="1">
        <v>1.6858083547051102E-8</v>
      </c>
      <c r="H40">
        <v>4.4646751578545398</v>
      </c>
      <c r="I40" s="1">
        <v>1.40968680812748E-8</v>
      </c>
      <c r="J40">
        <v>4.4654303403428397</v>
      </c>
      <c r="K40" s="1">
        <v>6.5450431982139199E-9</v>
      </c>
      <c r="L40">
        <v>4.4642278812105802</v>
      </c>
      <c r="M40" s="1">
        <v>1.8569634520879701E-8</v>
      </c>
      <c r="N40" s="1">
        <v>4.4638142444139497</v>
      </c>
      <c r="O40" s="1">
        <v>2.2706002487113999E-8</v>
      </c>
      <c r="P40" s="1">
        <v>4.46542060914605</v>
      </c>
      <c r="Q40" s="1">
        <v>6.6423551661554097E-9</v>
      </c>
      <c r="R40" s="1">
        <v>4.4644978028654201</v>
      </c>
      <c r="S40" s="1">
        <v>1.5870417972445601E-8</v>
      </c>
      <c r="T40" s="1">
        <v>4.4642439497403501</v>
      </c>
      <c r="U40" s="1">
        <v>1.8408949223127599E-8</v>
      </c>
      <c r="V40" s="1"/>
      <c r="W40" s="1"/>
      <c r="Y40" s="1">
        <f t="shared" si="0"/>
        <v>1.432943984607516E-8</v>
      </c>
      <c r="Z40">
        <f t="shared" si="1"/>
        <v>5.7344897162382362E-9</v>
      </c>
      <c r="AA40" s="1">
        <f t="shared" si="2"/>
        <v>8.5949501298369233E-9</v>
      </c>
      <c r="AB40" s="1">
        <f t="shared" si="3"/>
        <v>2.0063929562313397E-8</v>
      </c>
    </row>
    <row r="41" spans="1:28" x14ac:dyDescent="0.25">
      <c r="A41">
        <v>4.47708041895023</v>
      </c>
      <c r="B41">
        <v>4.4763777176333299</v>
      </c>
      <c r="C41" s="1">
        <v>7.02701316900978E-9</v>
      </c>
      <c r="D41">
        <v>4.4753265019094401</v>
      </c>
      <c r="E41" s="1">
        <v>1.7539170407880901E-8</v>
      </c>
      <c r="F41">
        <v>4.4753203060715503</v>
      </c>
      <c r="G41" s="1">
        <v>1.7601128786788299E-8</v>
      </c>
      <c r="H41">
        <v>4.4756116740456404</v>
      </c>
      <c r="I41" s="1">
        <v>1.46874490458515E-8</v>
      </c>
      <c r="J41">
        <v>4.4764052299127499</v>
      </c>
      <c r="K41" s="1">
        <v>6.7518903748187201E-9</v>
      </c>
      <c r="L41">
        <v>4.4751397757951503</v>
      </c>
      <c r="M41" s="1">
        <v>1.9406431550779101E-8</v>
      </c>
      <c r="N41" s="1">
        <v>4.4747058357280904</v>
      </c>
      <c r="O41" s="1">
        <v>2.3745832221404601E-8</v>
      </c>
      <c r="P41" s="1">
        <v>4.4763941624030599</v>
      </c>
      <c r="Q41" s="1">
        <v>6.8625654717102696E-9</v>
      </c>
      <c r="R41" s="1">
        <v>4.4754202427363801</v>
      </c>
      <c r="S41" s="1">
        <v>1.6601762138446201E-8</v>
      </c>
      <c r="T41" s="1">
        <v>4.4751647676328403</v>
      </c>
      <c r="U41" s="1">
        <v>1.9156513173905801E-8</v>
      </c>
      <c r="V41" s="1"/>
      <c r="W41" s="1"/>
      <c r="Y41" s="1">
        <f t="shared" si="0"/>
        <v>1.4937975634059516E-8</v>
      </c>
      <c r="Z41">
        <f t="shared" si="1"/>
        <v>6.0262261202640917E-9</v>
      </c>
      <c r="AA41" s="1">
        <f t="shared" si="2"/>
        <v>8.911749513795424E-9</v>
      </c>
      <c r="AB41" s="1">
        <f t="shared" si="3"/>
        <v>2.0964201754323606E-8</v>
      </c>
    </row>
    <row r="42" spans="1:28" x14ac:dyDescent="0.25">
      <c r="A42">
        <v>4.4880759932377901</v>
      </c>
      <c r="B42">
        <v>4.4873508259480301</v>
      </c>
      <c r="C42" s="1">
        <v>7.2516728976168597E-9</v>
      </c>
      <c r="D42">
        <v>4.4862444668624404</v>
      </c>
      <c r="E42" s="1">
        <v>1.8315263753558901E-8</v>
      </c>
      <c r="F42">
        <v>4.4862388792062999</v>
      </c>
      <c r="G42" s="1">
        <v>1.83711403149722E-8</v>
      </c>
      <c r="H42">
        <v>4.4865462011762798</v>
      </c>
      <c r="I42" s="1">
        <v>1.5297920615129402E-8</v>
      </c>
      <c r="J42">
        <v>4.4873798104166003</v>
      </c>
      <c r="K42" s="1">
        <v>6.9618282119066102E-9</v>
      </c>
      <c r="L42">
        <v>4.4860485316923002</v>
      </c>
      <c r="M42" s="1">
        <v>2.0274615454942701E-8</v>
      </c>
      <c r="N42" s="1">
        <v>4.4855935238568501</v>
      </c>
      <c r="O42" s="1">
        <v>2.4824693809390999E-8</v>
      </c>
      <c r="P42" s="1">
        <v>4.4873672827484503</v>
      </c>
      <c r="Q42" s="1">
        <v>7.0871048934506597E-9</v>
      </c>
      <c r="R42" s="1">
        <v>4.4863397911226404</v>
      </c>
      <c r="S42" s="1">
        <v>1.7362021151576801E-8</v>
      </c>
      <c r="T42" s="1">
        <v>4.4860834248317802</v>
      </c>
      <c r="U42" s="1">
        <v>1.99256840600981E-8</v>
      </c>
      <c r="V42" s="1"/>
      <c r="W42" s="1"/>
      <c r="Y42" s="1">
        <f t="shared" si="0"/>
        <v>1.5567194516264323E-8</v>
      </c>
      <c r="Z42">
        <f t="shared" si="1"/>
        <v>6.3305045687343048E-9</v>
      </c>
      <c r="AA42" s="1">
        <f t="shared" si="2"/>
        <v>9.2366899475300187E-9</v>
      </c>
      <c r="AB42" s="1">
        <f t="shared" si="3"/>
        <v>2.1897699084998627E-8</v>
      </c>
    </row>
    <row r="43" spans="1:28" x14ac:dyDescent="0.25">
      <c r="A43">
        <v>4.4990715675253599</v>
      </c>
      <c r="B43">
        <v>4.4983235461283799</v>
      </c>
      <c r="C43" s="1">
        <v>7.4802139697283099E-9</v>
      </c>
      <c r="D43">
        <v>4.4971594964912596</v>
      </c>
      <c r="E43" s="1">
        <v>1.91207103409941E-8</v>
      </c>
      <c r="F43">
        <v>4.4971546189854603</v>
      </c>
      <c r="G43" s="1">
        <v>1.9169485399022101E-8</v>
      </c>
      <c r="H43">
        <v>4.4974786404947897</v>
      </c>
      <c r="I43" s="1">
        <v>1.5929270305665699E-8</v>
      </c>
      <c r="J43">
        <v>4.4983540700813496</v>
      </c>
      <c r="K43" s="1">
        <v>7.1749744401117298E-9</v>
      </c>
      <c r="L43">
        <v>4.4969539896109998</v>
      </c>
      <c r="M43" s="1">
        <v>2.1175779143609598E-8</v>
      </c>
      <c r="N43" s="1">
        <v>4.4964771167478199</v>
      </c>
      <c r="O43" s="1">
        <v>2.5944507775328399E-8</v>
      </c>
      <c r="P43" s="1">
        <v>4.4983399488786997</v>
      </c>
      <c r="Q43" s="1">
        <v>7.3161864665749498E-9</v>
      </c>
      <c r="R43" s="1">
        <v>4.4972562930424997</v>
      </c>
      <c r="S43" s="1">
        <v>1.8152744828556801E-8</v>
      </c>
      <c r="T43" s="1">
        <v>4.4969998287466897</v>
      </c>
      <c r="U43" s="1">
        <v>2.0717387786692901E-8</v>
      </c>
      <c r="V43" s="1"/>
      <c r="W43" s="1"/>
      <c r="Y43" s="1">
        <f t="shared" si="0"/>
        <v>1.6218126045628458E-8</v>
      </c>
      <c r="Z43">
        <f t="shared" si="1"/>
        <v>6.6479747440717756E-9</v>
      </c>
      <c r="AA43" s="1">
        <f t="shared" si="2"/>
        <v>9.570151301556682E-9</v>
      </c>
      <c r="AB43" s="1">
        <f t="shared" si="3"/>
        <v>2.2866100789700232E-8</v>
      </c>
    </row>
    <row r="44" spans="1:28" x14ac:dyDescent="0.25">
      <c r="A44">
        <v>4.5100671418129199</v>
      </c>
      <c r="B44">
        <v>4.5092958618381997</v>
      </c>
      <c r="C44" s="1">
        <v>7.7127997472459195E-9</v>
      </c>
      <c r="D44">
        <v>4.5080714353050499</v>
      </c>
      <c r="E44" s="1">
        <v>1.9957065078744E-8</v>
      </c>
      <c r="F44">
        <v>4.5080673806666898</v>
      </c>
      <c r="G44" s="1">
        <v>1.9997611462336801E-8</v>
      </c>
      <c r="H44">
        <v>4.5084088876457402</v>
      </c>
      <c r="I44" s="1">
        <v>1.6582541671805699E-8</v>
      </c>
      <c r="J44">
        <v>4.5093279966545703</v>
      </c>
      <c r="K44" s="1">
        <v>7.3914515834872001E-9</v>
      </c>
      <c r="L44">
        <v>4.50785598097014</v>
      </c>
      <c r="M44" s="1">
        <v>2.2111608427817201E-8</v>
      </c>
      <c r="N44" s="1">
        <v>4.50735641121077</v>
      </c>
      <c r="O44" s="1">
        <v>2.7107306021534301E-8</v>
      </c>
      <c r="P44" s="1">
        <v>4.5093121382685899</v>
      </c>
      <c r="Q44" s="1">
        <v>7.5500354432911404E-9</v>
      </c>
      <c r="R44" s="1">
        <v>4.5081695840110898</v>
      </c>
      <c r="S44" s="1">
        <v>1.8975578018327601E-8</v>
      </c>
      <c r="T44" s="1">
        <v>4.5079138815021498</v>
      </c>
      <c r="U44" s="1">
        <v>2.15326031077012E-8</v>
      </c>
      <c r="V44" s="1"/>
      <c r="W44" s="1"/>
      <c r="Y44" s="1">
        <f t="shared" si="0"/>
        <v>1.6891860056229109E-8</v>
      </c>
      <c r="Z44">
        <f t="shared" si="1"/>
        <v>6.9793260884593867E-9</v>
      </c>
      <c r="AA44" s="1">
        <f t="shared" si="2"/>
        <v>9.9125339677697225E-9</v>
      </c>
      <c r="AB44" s="1">
        <f t="shared" si="3"/>
        <v>2.3871186144688496E-8</v>
      </c>
    </row>
    <row r="45" spans="1:28" x14ac:dyDescent="0.25">
      <c r="A45">
        <v>4.5210627161004897</v>
      </c>
      <c r="B45">
        <v>4.5202677558787201</v>
      </c>
      <c r="C45" s="1">
        <v>7.9496022176872596E-9</v>
      </c>
      <c r="D45">
        <v>4.5189801182592699</v>
      </c>
      <c r="E45" s="1">
        <v>2.0825978412171199E-8</v>
      </c>
      <c r="F45">
        <v>4.5189770109599001</v>
      </c>
      <c r="G45" s="1">
        <v>2.0857051405860399E-8</v>
      </c>
      <c r="H45">
        <v>4.5193368322979097</v>
      </c>
      <c r="I45" s="1">
        <v>1.72588380257555E-8</v>
      </c>
      <c r="J45">
        <v>4.5203015773707698</v>
      </c>
      <c r="K45" s="1">
        <v>7.6113872971284E-9</v>
      </c>
      <c r="L45">
        <v>4.5187543272857802</v>
      </c>
      <c r="M45" s="1">
        <v>2.3083888147032999E-8</v>
      </c>
      <c r="N45" s="1">
        <v>4.5182311921904104</v>
      </c>
      <c r="O45" s="1">
        <v>2.8315239100784602E-8</v>
      </c>
      <c r="P45" s="1">
        <v>4.5202838270751799</v>
      </c>
      <c r="Q45" s="1">
        <v>7.7888902530531799E-9</v>
      </c>
      <c r="R45" s="1">
        <v>4.5190794893889104</v>
      </c>
      <c r="S45" s="1">
        <v>1.9832267115802401E-8</v>
      </c>
      <c r="T45" s="1">
        <v>4.5188254795960798</v>
      </c>
      <c r="U45" s="1">
        <v>2.2372365044089899E-8</v>
      </c>
      <c r="V45" s="1"/>
      <c r="W45" s="1"/>
      <c r="Y45" s="1">
        <f t="shared" si="0"/>
        <v>1.7589550701936583E-8</v>
      </c>
      <c r="Z45">
        <f t="shared" si="1"/>
        <v>7.3252904267684358E-9</v>
      </c>
      <c r="AA45" s="1">
        <f t="shared" si="2"/>
        <v>1.0264260275168148E-8</v>
      </c>
      <c r="AB45" s="1">
        <f t="shared" si="3"/>
        <v>2.4914841128705019E-8</v>
      </c>
    </row>
    <row r="46" spans="1:28" x14ac:dyDescent="0.25">
      <c r="A46">
        <v>4.5320582903880497</v>
      </c>
      <c r="B46">
        <v>4.53123921014015</v>
      </c>
      <c r="C46" s="1">
        <v>8.1908024790155994E-9</v>
      </c>
      <c r="D46">
        <v>4.5298853701039503</v>
      </c>
      <c r="E46" s="1">
        <v>2.1729202840994301E-8</v>
      </c>
      <c r="F46">
        <v>4.5298833474590996</v>
      </c>
      <c r="G46" s="1">
        <v>2.1749429289528199E-8</v>
      </c>
      <c r="H46">
        <v>4.5302623577366496</v>
      </c>
      <c r="I46" s="1">
        <v>1.79593265139921E-8</v>
      </c>
      <c r="J46">
        <v>4.5312747989358</v>
      </c>
      <c r="K46" s="1">
        <v>7.8349145224798602E-9</v>
      </c>
      <c r="L46">
        <v>4.5296488395154002</v>
      </c>
      <c r="M46" s="1">
        <v>2.4094508726539801E-8</v>
      </c>
      <c r="N46" s="1">
        <v>4.5291012319876902</v>
      </c>
      <c r="O46" s="1">
        <v>2.95705840036398E-8</v>
      </c>
      <c r="P46" s="1">
        <v>4.5312549900538404</v>
      </c>
      <c r="Q46" s="1">
        <v>8.0330033421027695E-9</v>
      </c>
      <c r="R46" s="1">
        <v>4.5299858236837096</v>
      </c>
      <c r="S46" s="1">
        <v>2.0724667043374699E-8</v>
      </c>
      <c r="T46" s="1">
        <v>4.5297345135265097</v>
      </c>
      <c r="U46" s="1">
        <v>2.3237768615400599E-8</v>
      </c>
      <c r="V46" s="1"/>
      <c r="W46" s="1"/>
      <c r="Y46" s="1">
        <f t="shared" si="0"/>
        <v>1.8312420737706776E-8</v>
      </c>
      <c r="Z46">
        <f t="shared" si="1"/>
        <v>7.6866448648420088E-9</v>
      </c>
      <c r="AA46" s="1">
        <f t="shared" si="2"/>
        <v>1.0625775872864767E-8</v>
      </c>
      <c r="AB46" s="1">
        <f t="shared" si="3"/>
        <v>2.5999065602548783E-8</v>
      </c>
    </row>
    <row r="47" spans="1:28" x14ac:dyDescent="0.25">
      <c r="A47">
        <v>4.5430538646756098</v>
      </c>
      <c r="B47">
        <v>4.5422102055320499</v>
      </c>
      <c r="C47" s="1">
        <v>8.4365914355988295E-9</v>
      </c>
      <c r="D47">
        <v>4.5407870046723797</v>
      </c>
      <c r="E47" s="1">
        <v>2.2668600032389499E-8</v>
      </c>
      <c r="F47">
        <v>4.54078621802394</v>
      </c>
      <c r="G47" s="1">
        <v>2.2676466516724499E-8</v>
      </c>
      <c r="H47">
        <v>4.5411853404412401</v>
      </c>
      <c r="I47" s="1">
        <v>1.86852423437411E-8</v>
      </c>
      <c r="J47">
        <v>4.5422476474914699</v>
      </c>
      <c r="K47" s="1">
        <v>8.0621718414786193E-9</v>
      </c>
      <c r="L47">
        <v>4.5405393173472604</v>
      </c>
      <c r="M47" s="1">
        <v>2.51454732835033E-8</v>
      </c>
      <c r="N47" s="1">
        <v>4.5399662894291701</v>
      </c>
      <c r="O47" s="1">
        <v>3.0875752464476497E-8</v>
      </c>
      <c r="P47" s="1">
        <v>4.5422256004489103</v>
      </c>
      <c r="Q47" s="1">
        <v>8.2826422670656606E-9</v>
      </c>
      <c r="R47" s="1">
        <v>4.5408883897912302</v>
      </c>
      <c r="S47" s="1">
        <v>2.1654748843849E-8</v>
      </c>
      <c r="T47" s="1">
        <v>4.5406408674043899</v>
      </c>
      <c r="U47" s="1">
        <v>2.4129972712243499E-8</v>
      </c>
      <c r="V47" s="1"/>
      <c r="W47" s="1"/>
      <c r="Y47" s="1">
        <f t="shared" si="0"/>
        <v>1.9061766174107054E-8</v>
      </c>
      <c r="Z47">
        <f t="shared" si="1"/>
        <v>8.0642148205880499E-9</v>
      </c>
      <c r="AA47" s="1">
        <f t="shared" si="2"/>
        <v>1.0997551353519004E-8</v>
      </c>
      <c r="AB47" s="1">
        <f t="shared" si="3"/>
        <v>2.7125980994695104E-8</v>
      </c>
    </row>
    <row r="48" spans="1:28" x14ac:dyDescent="0.25">
      <c r="A48">
        <v>4.5540494389631796</v>
      </c>
      <c r="B48">
        <v>4.5531807219165703</v>
      </c>
      <c r="C48" s="1">
        <v>8.6871704660840299E-9</v>
      </c>
      <c r="D48">
        <v>4.5516848241346901</v>
      </c>
      <c r="E48" s="1">
        <v>2.3646148284841599E-8</v>
      </c>
      <c r="F48">
        <v>4.5516854401325402</v>
      </c>
      <c r="G48" s="1">
        <v>2.3639988306349799E-8</v>
      </c>
      <c r="H48">
        <v>4.5521056496168102</v>
      </c>
      <c r="I48" s="1">
        <v>1.9437893463676302E-8</v>
      </c>
      <c r="J48">
        <v>4.5532201085872401</v>
      </c>
      <c r="K48" s="1">
        <v>8.2933037593946296E-9</v>
      </c>
      <c r="L48">
        <v>4.5514255484533503</v>
      </c>
      <c r="M48" s="1">
        <v>2.6238905098265901E-8</v>
      </c>
      <c r="N48" s="1">
        <v>4.55082610896849</v>
      </c>
      <c r="O48" s="1">
        <v>3.22332999469222E-8</v>
      </c>
      <c r="P48" s="1">
        <v>4.55319562988395</v>
      </c>
      <c r="Q48" s="1">
        <v>8.5380907922694207E-9</v>
      </c>
      <c r="R48" s="1">
        <v>4.5517869781962403</v>
      </c>
      <c r="S48" s="1">
        <v>2.2624607669392602E-8</v>
      </c>
      <c r="T48" s="1">
        <v>4.5515444185237399</v>
      </c>
      <c r="U48" s="1">
        <v>2.5050204394370101E-8</v>
      </c>
      <c r="V48" s="1"/>
      <c r="W48" s="1"/>
      <c r="Y48" s="1">
        <f t="shared" si="0"/>
        <v>1.9838961218156655E-8</v>
      </c>
      <c r="Z48">
        <f t="shared" si="1"/>
        <v>8.4588773022468827E-9</v>
      </c>
      <c r="AA48" s="1">
        <f t="shared" si="2"/>
        <v>1.1380083915909772E-8</v>
      </c>
      <c r="AB48" s="1">
        <f t="shared" si="3"/>
        <v>2.8297838520403538E-8</v>
      </c>
    </row>
    <row r="49" spans="1:28" x14ac:dyDescent="0.25">
      <c r="A49">
        <v>4.5650450132507396</v>
      </c>
      <c r="B49">
        <v>4.5641507380346704</v>
      </c>
      <c r="C49" s="1">
        <v>8.9427521607188304E-9</v>
      </c>
      <c r="D49">
        <v>4.5625786181784198</v>
      </c>
      <c r="E49" s="1">
        <v>2.4663950723215999E-8</v>
      </c>
      <c r="F49">
        <v>4.56258082017135</v>
      </c>
      <c r="G49" s="1">
        <v>2.46419307939494E-8</v>
      </c>
      <c r="H49">
        <v>4.5630231466981401</v>
      </c>
      <c r="I49" s="1">
        <v>2.02186655260039E-8</v>
      </c>
      <c r="J49">
        <v>4.5641921671485397</v>
      </c>
      <c r="K49" s="1">
        <v>8.5284610220170995E-9</v>
      </c>
      <c r="L49">
        <v>4.5623073076745104</v>
      </c>
      <c r="M49" s="1">
        <v>2.7377055762318798E-8</v>
      </c>
      <c r="N49" s="1">
        <v>4.5616804197414504</v>
      </c>
      <c r="O49" s="1">
        <v>3.3645935092891898E-8</v>
      </c>
      <c r="P49" s="1">
        <v>4.5641650482414899</v>
      </c>
      <c r="Q49" s="1">
        <v>8.79965009250583E-9</v>
      </c>
      <c r="R49" s="1">
        <v>4.5626813660971699</v>
      </c>
      <c r="S49" s="1">
        <v>2.3636471535786199E-8</v>
      </c>
      <c r="T49" s="1">
        <v>4.5624450369063201</v>
      </c>
      <c r="U49" s="1">
        <v>2.5999763444266599E-8</v>
      </c>
      <c r="V49" s="1"/>
      <c r="W49" s="1"/>
      <c r="Y49" s="1">
        <f t="shared" si="0"/>
        <v>2.0645463615367454E-8</v>
      </c>
      <c r="Z49">
        <f t="shared" si="1"/>
        <v>8.8715644174678014E-9</v>
      </c>
      <c r="AA49" s="1">
        <f t="shared" si="2"/>
        <v>1.1773899197899652E-8</v>
      </c>
      <c r="AB49" s="1">
        <f t="shared" si="3"/>
        <v>2.9517028032835253E-8</v>
      </c>
    </row>
    <row r="50" spans="1:28" x14ac:dyDescent="0.25">
      <c r="A50">
        <v>4.5760405875383103</v>
      </c>
      <c r="B50">
        <v>4.5751202314264097</v>
      </c>
      <c r="C50" s="1">
        <v>9.2035611190066699E-9</v>
      </c>
      <c r="D50">
        <v>4.5734681631343497</v>
      </c>
      <c r="E50" s="1">
        <v>2.5724244039597699E-8</v>
      </c>
      <c r="F50">
        <v>4.5734721526795399</v>
      </c>
      <c r="G50" s="1">
        <v>2.56843485876335E-8</v>
      </c>
      <c r="H50">
        <v>4.5739376848148199</v>
      </c>
      <c r="I50" s="1">
        <v>2.1029027234860099E-8</v>
      </c>
      <c r="J50">
        <v>4.57516380744309</v>
      </c>
      <c r="K50" s="1">
        <v>8.7678009522296204E-9</v>
      </c>
      <c r="L50">
        <v>4.5731843561536198</v>
      </c>
      <c r="M50" s="1">
        <v>2.8562313846896001E-8</v>
      </c>
      <c r="N50" s="1">
        <v>4.57252893453916</v>
      </c>
      <c r="O50" s="1">
        <v>3.5116529991503497E-8</v>
      </c>
      <c r="P50" s="1">
        <v>4.57513382353235</v>
      </c>
      <c r="Q50" s="1">
        <v>9.0676400596301202E-9</v>
      </c>
      <c r="R50" s="1">
        <v>4.5735713164728802</v>
      </c>
      <c r="S50" s="1">
        <v>2.4692710654319302E-8</v>
      </c>
      <c r="T50" s="1">
        <v>4.5733425848101996</v>
      </c>
      <c r="U50" s="1">
        <v>2.69800272810628E-8</v>
      </c>
      <c r="V50" s="1"/>
      <c r="W50" s="1"/>
      <c r="Y50" s="1">
        <f t="shared" si="0"/>
        <v>2.148282037667393E-8</v>
      </c>
      <c r="Z50">
        <f t="shared" si="1"/>
        <v>9.3032671465325521E-9</v>
      </c>
      <c r="AA50" s="1">
        <f t="shared" si="2"/>
        <v>1.2179553230141378E-8</v>
      </c>
      <c r="AB50" s="1">
        <f t="shared" si="3"/>
        <v>3.0786087523206481E-8</v>
      </c>
    </row>
    <row r="51" spans="1:28" x14ac:dyDescent="0.25">
      <c r="A51">
        <v>4.5870361618258704</v>
      </c>
      <c r="B51">
        <v>4.5860891783448601</v>
      </c>
      <c r="C51" s="1">
        <v>9.4698348101296406E-9</v>
      </c>
      <c r="D51">
        <v>4.5843532210353004</v>
      </c>
      <c r="E51" s="1">
        <v>2.6829407905673001E-8</v>
      </c>
      <c r="F51">
        <v>4.5843592195372</v>
      </c>
      <c r="G51" s="1">
        <v>2.6769422886712102E-8</v>
      </c>
      <c r="H51">
        <v>4.58484910821673</v>
      </c>
      <c r="I51" s="1">
        <v>2.1870536091386201E-8</v>
      </c>
      <c r="J51">
        <v>4.5861350130455802</v>
      </c>
      <c r="K51" s="1">
        <v>9.01148780287464E-9</v>
      </c>
      <c r="L51">
        <v>4.5840564404031596</v>
      </c>
      <c r="M51" s="1">
        <v>2.97972142271519E-8</v>
      </c>
      <c r="N51" s="1">
        <v>4.5833713487157297</v>
      </c>
      <c r="O51" s="1">
        <v>3.6648131101433298E-8</v>
      </c>
      <c r="P51" s="1">
        <v>4.58610192175402</v>
      </c>
      <c r="Q51" s="1">
        <v>9.3424007184772501E-9</v>
      </c>
      <c r="R51" s="1">
        <v>4.58445657707757</v>
      </c>
      <c r="S51" s="1">
        <v>2.5795847482967799E-8</v>
      </c>
      <c r="T51" s="1">
        <v>4.5842369162010703</v>
      </c>
      <c r="U51" s="1">
        <v>2.7992456248027202E-8</v>
      </c>
      <c r="V51" s="1"/>
      <c r="W51" s="1"/>
      <c r="Y51" s="1">
        <f t="shared" si="0"/>
        <v>2.2352673927483303E-8</v>
      </c>
      <c r="Z51">
        <f t="shared" si="1"/>
        <v>9.7550393821365066E-9</v>
      </c>
      <c r="AA51" s="1">
        <f t="shared" si="2"/>
        <v>1.2597634545346796E-8</v>
      </c>
      <c r="AB51" s="1">
        <f t="shared" si="3"/>
        <v>3.2107713309619808E-8</v>
      </c>
    </row>
    <row r="52" spans="1:28" x14ac:dyDescent="0.25">
      <c r="A52">
        <v>4.5980317361134402</v>
      </c>
      <c r="B52">
        <v>4.5970575536623803</v>
      </c>
      <c r="C52" s="1">
        <v>9.7418245105806996E-9</v>
      </c>
      <c r="D52">
        <v>4.5952335386032601</v>
      </c>
      <c r="E52" s="1">
        <v>2.7981975101711899E-8</v>
      </c>
      <c r="F52">
        <v>4.5952417890926398</v>
      </c>
      <c r="G52" s="1">
        <v>2.78994702079238E-8</v>
      </c>
      <c r="H52">
        <v>4.5957572516552103</v>
      </c>
      <c r="I52" s="1">
        <v>2.27448445822187E-8</v>
      </c>
      <c r="J52">
        <v>4.59710576679998</v>
      </c>
      <c r="K52" s="1">
        <v>9.2596931346111704E-9</v>
      </c>
      <c r="L52">
        <v>4.5949232913072198</v>
      </c>
      <c r="M52" s="1">
        <v>3.1084448062133102E-8</v>
      </c>
      <c r="N52" s="1">
        <v>4.5942073390182001</v>
      </c>
      <c r="O52" s="1">
        <v>3.8243970952329703E-8</v>
      </c>
      <c r="P52" s="1">
        <v>4.5970693067370698</v>
      </c>
      <c r="Q52" s="1">
        <v>9.6242937636503702E-9</v>
      </c>
      <c r="R52" s="1">
        <v>4.5953368793593903</v>
      </c>
      <c r="S52" s="1">
        <v>2.69485675405079E-8</v>
      </c>
      <c r="T52" s="1">
        <v>4.5951278761819099</v>
      </c>
      <c r="U52" s="1">
        <v>2.90385993152231E-8</v>
      </c>
      <c r="V52" s="1"/>
      <c r="W52" s="1"/>
      <c r="Y52" s="1">
        <f t="shared" si="0"/>
        <v>2.3256768717089047E-8</v>
      </c>
      <c r="Z52">
        <f t="shared" si="1"/>
        <v>1.022800226143815E-8</v>
      </c>
      <c r="AA52" s="1">
        <f t="shared" si="2"/>
        <v>1.3028766455650897E-8</v>
      </c>
      <c r="AB52" s="1">
        <f t="shared" si="3"/>
        <v>3.34847709785272E-8</v>
      </c>
    </row>
    <row r="53" spans="1:28" x14ac:dyDescent="0.25">
      <c r="A53">
        <v>4.6090273104010002</v>
      </c>
      <c r="B53">
        <v>4.6080253307695296</v>
      </c>
      <c r="C53" s="1">
        <v>1.00197963147419E-8</v>
      </c>
      <c r="D53">
        <v>4.6061088461595601</v>
      </c>
      <c r="E53" s="1">
        <v>2.9184642414437099E-8</v>
      </c>
      <c r="F53">
        <v>4.6061196152258903</v>
      </c>
      <c r="G53" s="1">
        <v>2.9076951751099101E-8</v>
      </c>
      <c r="H53">
        <v>4.6066619397184096</v>
      </c>
      <c r="I53" s="1">
        <v>2.3653706825950099E-8</v>
      </c>
      <c r="J53">
        <v>4.6080760507796104</v>
      </c>
      <c r="K53" s="1">
        <v>9.5125962138986601E-9</v>
      </c>
      <c r="L53">
        <v>4.6057846230496704</v>
      </c>
      <c r="M53" s="1">
        <v>3.2426873513333702E-8</v>
      </c>
      <c r="N53" s="1">
        <v>4.6050365623335701</v>
      </c>
      <c r="O53" s="1">
        <v>3.9907480674301597E-8</v>
      </c>
      <c r="P53" s="1">
        <v>4.6080359399777402</v>
      </c>
      <c r="Q53" s="1">
        <v>9.9137042326091806E-9</v>
      </c>
      <c r="R53" s="1">
        <v>4.6062119372983501</v>
      </c>
      <c r="S53" s="1">
        <v>2.8153731026456802E-8</v>
      </c>
      <c r="T53" s="1">
        <v>4.6060153003802196</v>
      </c>
      <c r="U53" s="1">
        <v>3.0120100207842198E-8</v>
      </c>
      <c r="V53" s="1"/>
      <c r="W53" s="1"/>
      <c r="Y53" s="1">
        <f t="shared" si="0"/>
        <v>2.4196958317467033E-8</v>
      </c>
      <c r="Z53">
        <f t="shared" si="1"/>
        <v>1.0723348812646643E-8</v>
      </c>
      <c r="AA53" s="1">
        <f t="shared" si="2"/>
        <v>1.347360950482039E-8</v>
      </c>
      <c r="AB53" s="1">
        <f t="shared" si="3"/>
        <v>3.4920307130113677E-8</v>
      </c>
    </row>
    <row r="54" spans="1:28" x14ac:dyDescent="0.25">
      <c r="A54">
        <v>4.62002288468857</v>
      </c>
      <c r="B54">
        <v>4.6189924814648897</v>
      </c>
      <c r="C54" s="1">
        <v>1.0304032236723201E-8</v>
      </c>
      <c r="D54">
        <v>4.6169788564517296</v>
      </c>
      <c r="E54" s="1">
        <v>3.0440282368378001E-8</v>
      </c>
      <c r="F54">
        <v>4.6169924363417598</v>
      </c>
      <c r="G54" s="1">
        <v>3.0304483468066598E-8</v>
      </c>
      <c r="H54">
        <v>4.6175629861146801</v>
      </c>
      <c r="I54" s="1">
        <v>2.4598985738872901E-8</v>
      </c>
      <c r="J54">
        <v>4.6190458462451698</v>
      </c>
      <c r="K54" s="1">
        <v>9.7703844339758192E-9</v>
      </c>
      <c r="L54">
        <v>4.6166401319642203</v>
      </c>
      <c r="M54" s="1">
        <v>3.3827527243470702E-8</v>
      </c>
      <c r="N54" s="1">
        <v>4.6158586543487399</v>
      </c>
      <c r="O54" s="1">
        <v>4.16423033982394E-8</v>
      </c>
      <c r="P54" s="1">
        <v>4.6190017804564496</v>
      </c>
      <c r="Q54" s="1">
        <v>1.0211042321142099E-8</v>
      </c>
      <c r="R54" s="1">
        <v>4.6170814461556002</v>
      </c>
      <c r="S54" s="1">
        <v>2.94143853296891E-8</v>
      </c>
      <c r="T54" s="1">
        <v>4.6168990142855098</v>
      </c>
      <c r="U54" s="1">
        <v>3.1238704030531803E-8</v>
      </c>
      <c r="V54" s="1"/>
      <c r="W54" s="1"/>
      <c r="Y54" s="1">
        <f t="shared" si="0"/>
        <v>2.5175213056908965E-8</v>
      </c>
      <c r="Z54">
        <f t="shared" si="1"/>
        <v>1.1242348938343273E-8</v>
      </c>
      <c r="AA54" s="1">
        <f t="shared" si="2"/>
        <v>1.3932864118565691E-8</v>
      </c>
      <c r="AB54" s="1">
        <f t="shared" si="3"/>
        <v>3.6417561995252236E-8</v>
      </c>
    </row>
    <row r="55" spans="1:28" x14ac:dyDescent="0.25">
      <c r="A55">
        <v>4.6310184589761301</v>
      </c>
      <c r="B55">
        <v>4.6299589758356596</v>
      </c>
      <c r="C55" s="1">
        <v>1.05948314046778E-8</v>
      </c>
      <c r="D55">
        <v>4.6278432633918003</v>
      </c>
      <c r="E55" s="1">
        <v>3.1751955843333201E-8</v>
      </c>
      <c r="F55">
        <v>4.6278599742897502</v>
      </c>
      <c r="G55" s="1">
        <v>3.1584846863808003E-8</v>
      </c>
      <c r="H55">
        <v>4.6284601929024696</v>
      </c>
      <c r="I55" s="1">
        <v>2.5582660736640499E-8</v>
      </c>
      <c r="J55">
        <v>4.6300151335998496</v>
      </c>
      <c r="K55" s="1">
        <v>1.0033253762795599E-8</v>
      </c>
      <c r="L55">
        <v>4.6274894953027603</v>
      </c>
      <c r="M55" s="1">
        <v>3.5289636733724103E-8</v>
      </c>
      <c r="N55" s="1">
        <v>4.6266732281155001</v>
      </c>
      <c r="O55" s="1">
        <v>4.3452308606273298E-8</v>
      </c>
      <c r="P55" s="1">
        <v>4.62996678444006</v>
      </c>
      <c r="Q55" s="1">
        <v>1.05167453606558E-8</v>
      </c>
      <c r="R55" s="1">
        <v>4.6279450811280798</v>
      </c>
      <c r="S55" s="1">
        <v>3.0733778480502903E-8</v>
      </c>
      <c r="T55" s="1">
        <v>4.6277788325368299</v>
      </c>
      <c r="U55" s="1">
        <v>3.23962643930287E-8</v>
      </c>
      <c r="V55" s="1"/>
      <c r="W55" s="1"/>
      <c r="Y55" s="1">
        <f t="shared" si="0"/>
        <v>2.619362821854399E-8</v>
      </c>
      <c r="Z55">
        <f t="shared" si="1"/>
        <v>1.178635475646841E-8</v>
      </c>
      <c r="AA55" s="1">
        <f t="shared" si="2"/>
        <v>1.440727346207558E-8</v>
      </c>
      <c r="AB55" s="1">
        <f t="shared" si="3"/>
        <v>3.79799829750124E-8</v>
      </c>
    </row>
    <row r="56" spans="1:28" x14ac:dyDescent="0.25">
      <c r="A56">
        <v>4.6420140332636901</v>
      </c>
      <c r="B56">
        <v>4.6409247821275397</v>
      </c>
      <c r="C56" s="1">
        <v>1.0892511361557699E-8</v>
      </c>
      <c r="D56">
        <v>4.6387017406980497</v>
      </c>
      <c r="E56" s="1">
        <v>3.3122925656430302E-8</v>
      </c>
      <c r="F56">
        <v>4.6387219332017997</v>
      </c>
      <c r="G56" s="1">
        <v>3.2921000618948403E-8</v>
      </c>
      <c r="H56">
        <v>4.6393533496604604</v>
      </c>
      <c r="I56" s="1">
        <v>2.6606836032323501E-8</v>
      </c>
      <c r="J56">
        <v>4.6409838923417297</v>
      </c>
      <c r="K56" s="1">
        <v>1.0301409219675199E-8</v>
      </c>
      <c r="L56">
        <v>4.6383323699126597</v>
      </c>
      <c r="M56" s="1">
        <v>3.6816633510312598E-8</v>
      </c>
      <c r="N56" s="1">
        <v>4.6374798725167503</v>
      </c>
      <c r="O56" s="1">
        <v>4.5341607469397999E-8</v>
      </c>
      <c r="P56" s="1">
        <v>4.6409309052662699</v>
      </c>
      <c r="Q56" s="1">
        <v>1.08312799742549E-8</v>
      </c>
      <c r="R56" s="1">
        <v>4.6388024959034597</v>
      </c>
      <c r="S56" s="1">
        <v>3.2115373602295003E-8</v>
      </c>
      <c r="T56" s="1">
        <v>4.6386545581524299</v>
      </c>
      <c r="U56" s="1">
        <v>3.35947511126289E-8</v>
      </c>
      <c r="V56" s="1"/>
      <c r="W56" s="1"/>
      <c r="Y56" s="1">
        <f t="shared" si="0"/>
        <v>2.7254432855782453E-8</v>
      </c>
      <c r="Z56">
        <f t="shared" si="1"/>
        <v>1.235680632495169E-8</v>
      </c>
      <c r="AA56" s="1">
        <f t="shared" si="2"/>
        <v>1.4897626530830762E-8</v>
      </c>
      <c r="AB56" s="1">
        <f t="shared" si="3"/>
        <v>3.9611239180734143E-8</v>
      </c>
    </row>
    <row r="57" spans="1:28" x14ac:dyDescent="0.25">
      <c r="A57">
        <v>4.6530096075512599</v>
      </c>
      <c r="B57">
        <v>4.6518898666032404</v>
      </c>
      <c r="C57" s="1">
        <v>1.11974094801592E-8</v>
      </c>
      <c r="D57">
        <v>4.6495539404338704</v>
      </c>
      <c r="E57" s="1">
        <v>3.4556671173895402E-8</v>
      </c>
      <c r="F57">
        <v>4.6495779982460999</v>
      </c>
      <c r="G57" s="1">
        <v>3.43160930516184E-8</v>
      </c>
      <c r="H57">
        <v>4.6502422325937003</v>
      </c>
      <c r="I57" s="1">
        <v>2.7673749575605199E-8</v>
      </c>
      <c r="J57">
        <v>4.6519521010135998</v>
      </c>
      <c r="K57" s="1">
        <v>1.0575065376619E-8</v>
      </c>
      <c r="L57">
        <v>4.6491683908199697</v>
      </c>
      <c r="M57" s="1">
        <v>3.84121673129112E-8</v>
      </c>
      <c r="N57" s="1">
        <v>4.6482781506255302</v>
      </c>
      <c r="O57" s="1">
        <v>4.7314569257270702E-8</v>
      </c>
      <c r="P57" s="1">
        <v>4.6518940931088997</v>
      </c>
      <c r="Q57" s="1">
        <v>1.11551444236024E-8</v>
      </c>
      <c r="R57" s="1">
        <v>4.64965332110381</v>
      </c>
      <c r="S57" s="1">
        <v>3.3562864474436803E-8</v>
      </c>
      <c r="T57" s="1">
        <v>4.6495259816998704</v>
      </c>
      <c r="U57" s="1">
        <v>3.48362585139039E-8</v>
      </c>
      <c r="V57" s="1"/>
      <c r="W57" s="1"/>
      <c r="Y57" s="1">
        <f t="shared" si="0"/>
        <v>2.8359999264002223E-8</v>
      </c>
      <c r="Z57">
        <f t="shared" si="1"/>
        <v>1.2955237776153047E-8</v>
      </c>
      <c r="AA57" s="1">
        <f t="shared" si="2"/>
        <v>1.5404761487849176E-8</v>
      </c>
      <c r="AB57" s="1">
        <f t="shared" si="3"/>
        <v>4.1315237040155274E-8</v>
      </c>
    </row>
    <row r="58" spans="1:28" x14ac:dyDescent="0.25">
      <c r="A58">
        <v>4.66400518183882</v>
      </c>
      <c r="B58">
        <v>4.66285419338816</v>
      </c>
      <c r="C58" s="1">
        <v>1.1509884506582E-8</v>
      </c>
      <c r="D58">
        <v>4.66039949143613</v>
      </c>
      <c r="E58" s="1">
        <v>3.6056904026899899E-8</v>
      </c>
      <c r="F58">
        <v>4.6604278342872698</v>
      </c>
      <c r="G58" s="1">
        <v>3.5773475515537003E-8</v>
      </c>
      <c r="H58">
        <v>4.6611266035716499</v>
      </c>
      <c r="I58" s="1">
        <v>2.87857826717008E-8</v>
      </c>
      <c r="J58">
        <v>4.6629197371492204</v>
      </c>
      <c r="K58" s="1">
        <v>1.08544468960048E-8</v>
      </c>
      <c r="L58">
        <v>4.6599971697094302</v>
      </c>
      <c r="M58" s="1">
        <v>4.0080121293959397E-8</v>
      </c>
      <c r="N58" s="1">
        <v>4.6590675979506999</v>
      </c>
      <c r="O58" s="1">
        <v>4.9375838881244899E-8</v>
      </c>
      <c r="P58" s="1">
        <v>4.6628562947218102</v>
      </c>
      <c r="Q58" s="1">
        <v>1.14888711701067E-8</v>
      </c>
      <c r="R58" s="1">
        <v>4.6604971626152398</v>
      </c>
      <c r="S58" s="1">
        <v>3.5080192235801302E-8</v>
      </c>
      <c r="T58" s="1">
        <v>4.6603928803999004</v>
      </c>
      <c r="U58" s="1">
        <v>3.6123014389231098E-8</v>
      </c>
      <c r="V58" s="1"/>
      <c r="W58" s="1"/>
      <c r="Y58" s="1">
        <f t="shared" si="0"/>
        <v>2.9512853158706787E-8</v>
      </c>
      <c r="Z58">
        <f t="shared" si="1"/>
        <v>1.3583283886949551E-8</v>
      </c>
      <c r="AA58" s="1">
        <f t="shared" si="2"/>
        <v>1.5929569271757236E-8</v>
      </c>
      <c r="AB58" s="1">
        <f t="shared" si="3"/>
        <v>4.3096137045656338E-8</v>
      </c>
    </row>
    <row r="59" spans="1:28" x14ac:dyDescent="0.25">
      <c r="A59">
        <v>4.6750007561263898</v>
      </c>
      <c r="B59">
        <v>4.6738177243020997</v>
      </c>
      <c r="C59" s="1">
        <v>1.1830318242900299E-8</v>
      </c>
      <c r="D59">
        <v>4.6712379976242504</v>
      </c>
      <c r="E59" s="1">
        <v>3.7627585021375897E-8</v>
      </c>
      <c r="F59">
        <v>4.6712710844478398</v>
      </c>
      <c r="G59" s="1">
        <v>3.7296716785437699E-8</v>
      </c>
      <c r="H59">
        <v>4.6720062090911298</v>
      </c>
      <c r="I59" s="1">
        <v>2.9945470352528203E-8</v>
      </c>
      <c r="J59">
        <v>4.6738867772165102</v>
      </c>
      <c r="K59" s="1">
        <v>1.1139789098741899E-8</v>
      </c>
      <c r="L59">
        <v>4.6708182932964197</v>
      </c>
      <c r="M59" s="1">
        <v>4.1824628299620401E-8</v>
      </c>
      <c r="N59" s="1">
        <v>4.6698477205641096</v>
      </c>
      <c r="O59" s="1">
        <v>5.1530355622802001E-8</v>
      </c>
      <c r="P59" s="1">
        <v>4.67381745315903</v>
      </c>
      <c r="Q59" s="1">
        <v>1.1833029673580201E-8</v>
      </c>
      <c r="R59" s="1">
        <v>4.6713335997901604</v>
      </c>
      <c r="S59" s="1">
        <v>3.6671563362293801E-8</v>
      </c>
      <c r="T59" s="1">
        <v>4.6712550171581704</v>
      </c>
      <c r="U59" s="1">
        <v>3.7457389682122902E-8</v>
      </c>
      <c r="V59" s="1"/>
      <c r="W59" s="1"/>
      <c r="Y59" s="1">
        <f t="shared" si="0"/>
        <v>3.0715684614140332E-8</v>
      </c>
      <c r="Z59">
        <f t="shared" si="1"/>
        <v>1.4242687111443705E-8</v>
      </c>
      <c r="AA59" s="1">
        <f t="shared" si="2"/>
        <v>1.6472997502696628E-8</v>
      </c>
      <c r="AB59" s="1">
        <f t="shared" si="3"/>
        <v>4.4958371725584034E-8</v>
      </c>
    </row>
    <row r="60" spans="1:28" x14ac:dyDescent="0.25">
      <c r="A60">
        <v>4.6859963304139498</v>
      </c>
      <c r="B60">
        <v>4.6847804186752704</v>
      </c>
      <c r="C60" s="1">
        <v>1.2159117386820699E-8</v>
      </c>
      <c r="D60">
        <v>4.6820690361822201</v>
      </c>
      <c r="E60" s="1">
        <v>3.9272942317323303E-8</v>
      </c>
      <c r="F60">
        <v>4.6821073685644796</v>
      </c>
      <c r="G60" s="1">
        <v>3.8889618494684099E-8</v>
      </c>
      <c r="H60">
        <v>4.6828807791596603</v>
      </c>
      <c r="I60" s="1">
        <v>3.1155512542930802E-8</v>
      </c>
      <c r="J60">
        <v>4.6848531965570599</v>
      </c>
      <c r="K60" s="1">
        <v>1.14313385689613E-8</v>
      </c>
      <c r="L60">
        <v>4.6816313215821399</v>
      </c>
      <c r="M60" s="1">
        <v>4.3650088318125702E-8</v>
      </c>
      <c r="N60" s="1">
        <v>4.6806179930988101</v>
      </c>
      <c r="O60" s="1">
        <v>5.3783373151379302E-8</v>
      </c>
      <c r="P60" s="1">
        <v>4.6847775074692501</v>
      </c>
      <c r="Q60" s="1">
        <v>1.21882294469788E-8</v>
      </c>
      <c r="R60" s="1">
        <v>4.6821621835179501</v>
      </c>
      <c r="S60" s="1">
        <v>3.8341468960005903E-8</v>
      </c>
      <c r="T60" s="1">
        <v>4.6821121395208802</v>
      </c>
      <c r="U60" s="1">
        <v>3.8841908930713498E-8</v>
      </c>
      <c r="V60" s="1"/>
      <c r="W60" s="1"/>
      <c r="Y60" s="1">
        <f t="shared" si="0"/>
        <v>3.1971359811792334E-8</v>
      </c>
      <c r="Z60">
        <f t="shared" si="1"/>
        <v>1.4935305107377922E-8</v>
      </c>
      <c r="AA60" s="1">
        <f t="shared" si="2"/>
        <v>1.7036054704414412E-8</v>
      </c>
      <c r="AB60" s="1">
        <f t="shared" si="3"/>
        <v>4.6906664919170253E-8</v>
      </c>
    </row>
    <row r="61" spans="1:28" x14ac:dyDescent="0.25">
      <c r="A61">
        <v>4.6969919047015098</v>
      </c>
      <c r="B61">
        <v>4.6957422331475298</v>
      </c>
      <c r="C61" s="1">
        <v>1.24967155398004E-8</v>
      </c>
      <c r="D61">
        <v>4.6928921556053096</v>
      </c>
      <c r="E61" s="1">
        <v>4.0997490962055903E-8</v>
      </c>
      <c r="F61">
        <v>4.6929362815302396</v>
      </c>
      <c r="G61" s="1">
        <v>4.0556231712756103E-8</v>
      </c>
      <c r="H61">
        <v>4.6937500260920899</v>
      </c>
      <c r="I61" s="1">
        <v>3.2418786094243803E-8</v>
      </c>
      <c r="J61">
        <v>4.6958189693216497</v>
      </c>
      <c r="K61" s="1">
        <v>1.1729353798655099E-8</v>
      </c>
      <c r="L61">
        <v>4.6924357859863202</v>
      </c>
      <c r="M61" s="1">
        <v>4.5561187151905701E-8</v>
      </c>
      <c r="N61" s="1">
        <v>4.69137785661444</v>
      </c>
      <c r="O61" s="1">
        <v>5.6140480870743298E-8</v>
      </c>
      <c r="P61" s="1">
        <v>4.6957363923617299</v>
      </c>
      <c r="Q61" s="1">
        <v>1.25551233978349E-8</v>
      </c>
      <c r="R61" s="1">
        <v>4.6929824341521202</v>
      </c>
      <c r="S61" s="1">
        <v>4.0094705493940498E-8</v>
      </c>
      <c r="T61" s="1">
        <v>4.6929639785457198</v>
      </c>
      <c r="U61" s="1">
        <v>4.0279261557971698E-8</v>
      </c>
      <c r="V61" s="1"/>
      <c r="W61" s="1"/>
      <c r="Y61" s="1">
        <f t="shared" si="0"/>
        <v>3.3282933657990741E-8</v>
      </c>
      <c r="Z61">
        <f t="shared" si="1"/>
        <v>1.5663118781487897E-8</v>
      </c>
      <c r="AA61" s="1">
        <f t="shared" si="2"/>
        <v>1.7619814876502843E-8</v>
      </c>
      <c r="AB61" s="1">
        <f t="shared" si="3"/>
        <v>4.8946052439478635E-8</v>
      </c>
    </row>
    <row r="62" spans="1:28" x14ac:dyDescent="0.25">
      <c r="A62">
        <v>4.7079874789890797</v>
      </c>
      <c r="B62">
        <v>4.7067031214482302</v>
      </c>
      <c r="C62" s="1">
        <v>1.28435754084588E-8</v>
      </c>
      <c r="D62">
        <v>4.7037068735995096</v>
      </c>
      <c r="E62" s="1">
        <v>4.2806053895683198E-8</v>
      </c>
      <c r="F62">
        <v>4.7037573915176303</v>
      </c>
      <c r="G62" s="1">
        <v>4.2300874714502601E-8</v>
      </c>
      <c r="H62">
        <v>4.7046136432149197</v>
      </c>
      <c r="I62" s="1">
        <v>3.3738357741590599E-8</v>
      </c>
      <c r="J62">
        <v>4.7067840684020297</v>
      </c>
      <c r="K62" s="1">
        <v>1.2034105870499801E-8</v>
      </c>
      <c r="L62">
        <v>4.7032311873472104</v>
      </c>
      <c r="M62" s="1">
        <v>4.7562916418737501E-8</v>
      </c>
      <c r="N62" s="1">
        <v>4.7021267163216303</v>
      </c>
      <c r="O62" s="1">
        <v>5.8607626674449499E-8</v>
      </c>
      <c r="P62" s="1">
        <v>4.7066940378403599</v>
      </c>
      <c r="Q62" s="1">
        <v>1.29344114872421E-8</v>
      </c>
      <c r="R62" s="1">
        <v>4.7037938392853897</v>
      </c>
      <c r="S62" s="1">
        <v>4.1936397036872499E-8</v>
      </c>
      <c r="T62" s="1">
        <v>4.7038102475822496</v>
      </c>
      <c r="U62" s="1">
        <v>4.1772314068335699E-8</v>
      </c>
      <c r="V62" s="1"/>
      <c r="W62" s="1"/>
      <c r="Y62" s="1">
        <f t="shared" si="0"/>
        <v>3.4653663331637231E-8</v>
      </c>
      <c r="Z62">
        <f t="shared" si="1"/>
        <v>1.6428240885840943E-8</v>
      </c>
      <c r="AA62" s="1">
        <f t="shared" si="2"/>
        <v>1.8225422445796287E-8</v>
      </c>
      <c r="AB62" s="1">
        <f t="shared" si="3"/>
        <v>5.1081904217478174E-8</v>
      </c>
    </row>
    <row r="63" spans="1:28" x14ac:dyDescent="0.25">
      <c r="A63">
        <v>4.7189830532766397</v>
      </c>
      <c r="B63">
        <v>4.7176630341555903</v>
      </c>
      <c r="C63" s="1">
        <v>1.3200191210564999E-8</v>
      </c>
      <c r="D63">
        <v>4.7145126748282404</v>
      </c>
      <c r="E63" s="1">
        <v>4.4703784484063697E-8</v>
      </c>
      <c r="F63">
        <v>4.7145702380700003</v>
      </c>
      <c r="G63" s="1">
        <v>4.4128152066456E-8</v>
      </c>
      <c r="H63">
        <v>4.7154713034695801</v>
      </c>
      <c r="I63" s="1">
        <v>3.5117498070613698E-8</v>
      </c>
      <c r="J63">
        <v>4.7177484653576496</v>
      </c>
      <c r="K63" s="1">
        <v>1.23458791899633E-8</v>
      </c>
      <c r="L63">
        <v>4.7140169937842602</v>
      </c>
      <c r="M63" s="1">
        <v>4.9660594923821599E-8</v>
      </c>
      <c r="N63" s="1">
        <v>4.7128639391570504</v>
      </c>
      <c r="O63" s="1">
        <v>6.1191141195937597E-8</v>
      </c>
      <c r="P63" s="1">
        <v>4.7176503688033398</v>
      </c>
      <c r="Q63" s="1">
        <v>1.33268447330792E-8</v>
      </c>
      <c r="R63" s="1">
        <v>4.7145958513639901</v>
      </c>
      <c r="S63" s="1">
        <v>4.3872019126540701E-8</v>
      </c>
      <c r="T63" s="1">
        <v>4.7146506409551296</v>
      </c>
      <c r="U63" s="1">
        <v>4.3324123215171503E-8</v>
      </c>
      <c r="V63" s="1"/>
      <c r="W63" s="1"/>
      <c r="Y63" s="1">
        <f t="shared" si="0"/>
        <v>3.6087022821621229E-8</v>
      </c>
      <c r="Z63">
        <f t="shared" si="1"/>
        <v>1.7232925193798679E-8</v>
      </c>
      <c r="AA63" s="1">
        <f t="shared" si="2"/>
        <v>1.885409762782255E-8</v>
      </c>
      <c r="AB63" s="1">
        <f t="shared" si="3"/>
        <v>5.3319948015419904E-8</v>
      </c>
    </row>
    <row r="64" spans="1:28" x14ac:dyDescent="0.25">
      <c r="A64">
        <v>4.7299786275642104</v>
      </c>
      <c r="B64">
        <v>4.7286219184321396</v>
      </c>
      <c r="C64" s="1">
        <v>1.3567091320725301E-8</v>
      </c>
      <c r="D64">
        <v>4.7253090084922897</v>
      </c>
      <c r="E64" s="1">
        <v>4.6696190719135503E-8</v>
      </c>
      <c r="F64">
        <v>4.72537433006078</v>
      </c>
      <c r="G64" s="1">
        <v>4.6042975034330503E-8</v>
      </c>
      <c r="H64">
        <v>4.7263226579088098</v>
      </c>
      <c r="I64" s="1">
        <v>3.6559696553943897E-8</v>
      </c>
      <c r="J64">
        <v>4.7287121303381703</v>
      </c>
      <c r="K64" s="1">
        <v>1.2664972260392201E-8</v>
      </c>
      <c r="L64">
        <v>4.72479263841237</v>
      </c>
      <c r="M64" s="1">
        <v>5.1859891518404298E-8</v>
      </c>
      <c r="N64" s="1">
        <v>4.7235888512041297</v>
      </c>
      <c r="O64" s="1">
        <v>6.3897763600788698E-8</v>
      </c>
      <c r="P64" s="1">
        <v>4.7286053046039598</v>
      </c>
      <c r="Q64" s="1">
        <v>1.37332296024439E-8</v>
      </c>
      <c r="R64" s="1">
        <v>4.7253878851297397</v>
      </c>
      <c r="S64" s="1">
        <v>4.5907424344724402E-8</v>
      </c>
      <c r="T64" s="1">
        <v>4.7254848325399204</v>
      </c>
      <c r="U64" s="1">
        <v>4.49379502428737E-8</v>
      </c>
      <c r="V64" s="1"/>
      <c r="W64" s="1"/>
      <c r="Y64" s="1">
        <f t="shared" si="0"/>
        <v>3.7586718519776236E-8</v>
      </c>
      <c r="Z64">
        <f t="shared" si="1"/>
        <v>1.807957628256194E-8</v>
      </c>
      <c r="AA64" s="1">
        <f t="shared" si="2"/>
        <v>1.9507142237214296E-8</v>
      </c>
      <c r="AB64" s="1">
        <f t="shared" si="3"/>
        <v>5.566629480233818E-8</v>
      </c>
    </row>
    <row r="65" spans="1:28" x14ac:dyDescent="0.25">
      <c r="A65">
        <v>4.7409742018517704</v>
      </c>
      <c r="B65">
        <v>4.7395797177350696</v>
      </c>
      <c r="C65" s="1">
        <v>1.39448411669818E-8</v>
      </c>
      <c r="D65">
        <v>4.73609528573646</v>
      </c>
      <c r="E65" s="1">
        <v>4.8789161153068902E-8</v>
      </c>
      <c r="F65">
        <v>4.7361691435023596</v>
      </c>
      <c r="G65" s="1">
        <v>4.80505834940903E-8</v>
      </c>
      <c r="H65">
        <v>4.7371673340776503</v>
      </c>
      <c r="I65" s="1">
        <v>3.80686777412098E-8</v>
      </c>
      <c r="J65">
        <v>4.7396750320007301</v>
      </c>
      <c r="K65" s="1">
        <v>1.29916985104028E-8</v>
      </c>
      <c r="L65">
        <v>4.7355575169029898</v>
      </c>
      <c r="M65" s="1">
        <v>5.41668494878422E-8</v>
      </c>
      <c r="N65" s="1">
        <v>4.73430073495242</v>
      </c>
      <c r="O65" s="1">
        <v>6.6734668993548903E-8</v>
      </c>
      <c r="P65" s="1">
        <v>4.7395587585693599</v>
      </c>
      <c r="Q65" s="1">
        <v>1.4154432824158301E-8</v>
      </c>
      <c r="R65" s="1">
        <v>4.7361693148815398</v>
      </c>
      <c r="S65" s="1">
        <v>4.8048869702279599E-8</v>
      </c>
      <c r="T65" s="1">
        <v>4.7363124742265903</v>
      </c>
      <c r="U65" s="1">
        <v>4.6617276251792503E-8</v>
      </c>
      <c r="V65" s="1"/>
      <c r="W65" s="1"/>
      <c r="Y65" s="1">
        <f t="shared" si="0"/>
        <v>3.9156705932537508E-8</v>
      </c>
      <c r="Z65">
        <f t="shared" si="1"/>
        <v>1.8970759951056257E-8</v>
      </c>
      <c r="AA65" s="1">
        <f t="shared" si="2"/>
        <v>2.0185945981481251E-8</v>
      </c>
      <c r="AB65" s="1">
        <f t="shared" si="3"/>
        <v>5.8127465883593769E-8</v>
      </c>
    </row>
    <row r="66" spans="1:28" x14ac:dyDescent="0.25">
      <c r="A66">
        <v>4.7519697761393402</v>
      </c>
      <c r="B66">
        <v>4.7505363714976401</v>
      </c>
      <c r="C66" s="1">
        <v>1.4334046416975E-8</v>
      </c>
      <c r="D66">
        <v>4.7468708768698296</v>
      </c>
      <c r="E66" s="1">
        <v>5.0988992695062397E-8</v>
      </c>
      <c r="F66">
        <v>4.7469541192057996</v>
      </c>
      <c r="G66" s="1">
        <v>5.0156569335362302E-8</v>
      </c>
      <c r="H66">
        <v>4.7480049342703197</v>
      </c>
      <c r="I66" s="1">
        <v>3.9648418690143599E-8</v>
      </c>
      <c r="J66">
        <v>4.7506371374214202</v>
      </c>
      <c r="K66" s="1">
        <v>1.3326387179191099E-8</v>
      </c>
      <c r="L66">
        <v>4.74631098488089</v>
      </c>
      <c r="M66" s="1">
        <v>5.6587912584467102E-8</v>
      </c>
      <c r="N66" s="1">
        <v>4.7449988263890903</v>
      </c>
      <c r="O66" s="1">
        <v>6.9709497502463698E-8</v>
      </c>
      <c r="P66" s="1">
        <v>4.75051063747161</v>
      </c>
      <c r="Q66" s="1">
        <v>1.45913866772407E-8</v>
      </c>
      <c r="R66" s="1">
        <v>4.7469394715456499</v>
      </c>
      <c r="S66" s="1">
        <v>5.0303045936876999E-8</v>
      </c>
      <c r="T66" s="1">
        <v>4.7471331942572901</v>
      </c>
      <c r="U66" s="1">
        <v>4.8365818820457202E-8</v>
      </c>
      <c r="V66" s="1"/>
      <c r="W66" s="1"/>
      <c r="Y66" s="1">
        <f t="shared" si="0"/>
        <v>4.0801207583824016E-8</v>
      </c>
      <c r="Z66">
        <f t="shared" si="1"/>
        <v>1.990921429809902E-8</v>
      </c>
      <c r="AA66" s="1">
        <f t="shared" si="2"/>
        <v>2.0891993285724996E-8</v>
      </c>
      <c r="AB66" s="1">
        <f t="shared" si="3"/>
        <v>6.0710421881923039E-8</v>
      </c>
    </row>
    <row r="67" spans="1:28" x14ac:dyDescent="0.25">
      <c r="A67">
        <v>4.7629653504269003</v>
      </c>
      <c r="B67">
        <v>4.7614918147788998</v>
      </c>
      <c r="C67" s="1">
        <v>1.4735356479995699E-8</v>
      </c>
      <c r="D67">
        <v>4.7576351083916002</v>
      </c>
      <c r="E67" s="1">
        <v>5.33024203529919E-8</v>
      </c>
      <c r="F67">
        <v>4.7577286602753697</v>
      </c>
      <c r="G67" s="1">
        <v>5.2366901515297198E-8</v>
      </c>
      <c r="H67">
        <v>4.7588350336546803</v>
      </c>
      <c r="I67" s="1">
        <v>4.1303167722181998E-8</v>
      </c>
      <c r="J67">
        <v>4.7615984120012396</v>
      </c>
      <c r="K67" s="1">
        <v>1.36693842566249E-8</v>
      </c>
      <c r="L67">
        <v>4.7570523551529096</v>
      </c>
      <c r="M67" s="1">
        <v>5.9129952739924697E-8</v>
      </c>
      <c r="N67" s="1">
        <v>4.7556823119180303</v>
      </c>
      <c r="O67" s="1">
        <v>7.2830385088682501E-8</v>
      </c>
      <c r="P67" s="1">
        <v>4.7614608409475201</v>
      </c>
      <c r="Q67" s="1">
        <v>1.5045094793784099E-8</v>
      </c>
      <c r="R67" s="1">
        <v>4.7576976395454196</v>
      </c>
      <c r="S67" s="1">
        <v>5.2677108814780398E-8</v>
      </c>
      <c r="T67" s="1">
        <v>4.7579465954328999</v>
      </c>
      <c r="U67" s="1">
        <v>5.0187549939995102E-8</v>
      </c>
      <c r="V67" s="1"/>
      <c r="W67" s="1"/>
      <c r="Y67" s="1">
        <f t="shared" ref="Y67:Y130" si="4">AVERAGE(C67,E67,G67,I67,K67,M67,O67,Q67,S67,U67)</f>
        <v>4.2524732170425841E-8</v>
      </c>
      <c r="Z67">
        <f t="shared" ref="Z67:Z130" si="5">STDEVA(C67,E67,G67,I67,K67,M67,O67,Q67,S67,U67)</f>
        <v>2.0897861483306169E-8</v>
      </c>
      <c r="AA67" s="1">
        <f t="shared" ref="AA67:AA130" si="6">Y67-Z67</f>
        <v>2.1626870687119672E-8</v>
      </c>
      <c r="AB67" s="1">
        <f t="shared" ref="AB67:AB130" si="7">Y67+Z67</f>
        <v>6.3422593653732012E-8</v>
      </c>
    </row>
    <row r="68" spans="1:28" x14ac:dyDescent="0.25">
      <c r="A68">
        <v>4.7739609247144701</v>
      </c>
      <c r="B68">
        <v>4.7724459778777897</v>
      </c>
      <c r="C68" s="1">
        <v>1.51494683667064E-8</v>
      </c>
      <c r="D68">
        <v>4.7683872598125898</v>
      </c>
      <c r="E68" s="1">
        <v>5.5736649018785002E-8</v>
      </c>
      <c r="F68">
        <v>4.7684921294351303</v>
      </c>
      <c r="G68" s="1">
        <v>5.4687952793326397E-8</v>
      </c>
      <c r="H68">
        <v>4.7696571782550601</v>
      </c>
      <c r="I68" s="1">
        <v>4.3037464594037903E-8</v>
      </c>
      <c r="J68">
        <v>4.7725588193655</v>
      </c>
      <c r="K68" s="1">
        <v>1.40210534896568E-8</v>
      </c>
      <c r="L68">
        <v>4.7677808947579097</v>
      </c>
      <c r="M68" s="1">
        <v>6.1800299565577501E-8</v>
      </c>
      <c r="N68" s="1">
        <v>4.7663503251028096</v>
      </c>
      <c r="O68" s="1">
        <v>7.6105996116515594E-8</v>
      </c>
      <c r="P68" s="1">
        <v>4.77240926086027</v>
      </c>
      <c r="Q68" s="1">
        <v>1.55166385419925E-8</v>
      </c>
      <c r="R68" s="1">
        <v>4.76844305346164</v>
      </c>
      <c r="S68" s="1">
        <v>5.5178712528229898E-8</v>
      </c>
      <c r="T68" s="1">
        <v>4.7687522531754603</v>
      </c>
      <c r="U68" s="1">
        <v>5.2086715390080603E-8</v>
      </c>
      <c r="V68" s="1"/>
      <c r="W68" s="1"/>
      <c r="Y68" s="1">
        <f t="shared" si="4"/>
        <v>4.4332095040490865E-8</v>
      </c>
      <c r="Z68">
        <f t="shared" si="5"/>
        <v>2.1939820186995476E-8</v>
      </c>
      <c r="AA68" s="1">
        <f t="shared" si="6"/>
        <v>2.2392274853495389E-8</v>
      </c>
      <c r="AB68" s="1">
        <f t="shared" si="7"/>
        <v>6.6271915227486337E-8</v>
      </c>
    </row>
    <row r="69" spans="1:28" x14ac:dyDescent="0.25">
      <c r="A69">
        <v>4.7849564990020301</v>
      </c>
      <c r="B69">
        <v>4.7833987859087497</v>
      </c>
      <c r="C69" s="1">
        <v>1.5577130932769E-8</v>
      </c>
      <c r="D69">
        <v>4.7791265602615196</v>
      </c>
      <c r="E69" s="1">
        <v>5.8299387405051902E-8</v>
      </c>
      <c r="F69">
        <v>4.7792438461762998</v>
      </c>
      <c r="G69" s="1">
        <v>5.7126528257240903E-8</v>
      </c>
      <c r="H69">
        <v>4.78047088278446</v>
      </c>
      <c r="I69" s="1">
        <v>4.4856162175665998E-8</v>
      </c>
      <c r="J69">
        <v>4.78351832125648</v>
      </c>
      <c r="K69" s="1">
        <v>1.43817774555366E-8</v>
      </c>
      <c r="L69">
        <v>4.77849582183556</v>
      </c>
      <c r="M69" s="1">
        <v>6.4606771664692503E-8</v>
      </c>
      <c r="N69" s="1">
        <v>4.7770019432305597</v>
      </c>
      <c r="O69" s="1">
        <v>7.9545557714695296E-8</v>
      </c>
      <c r="P69" s="1">
        <v>4.7833557805973399</v>
      </c>
      <c r="Q69" s="1">
        <v>1.60071840468934E-8</v>
      </c>
      <c r="R69" s="1">
        <v>4.7791748944736598</v>
      </c>
      <c r="S69" s="1">
        <v>5.7816045283711797E-8</v>
      </c>
      <c r="T69" s="1">
        <v>4.7795497134372704</v>
      </c>
      <c r="U69" s="1">
        <v>5.40678556475616E-8</v>
      </c>
      <c r="V69" s="1"/>
      <c r="W69" s="1"/>
      <c r="Y69" s="1">
        <f t="shared" si="4"/>
        <v>4.6228440058381901E-8</v>
      </c>
      <c r="Z69">
        <f t="shared" si="5"/>
        <v>2.3038418784917045E-8</v>
      </c>
      <c r="AA69" s="1">
        <f t="shared" si="6"/>
        <v>2.3190021273464856E-8</v>
      </c>
      <c r="AB69" s="1">
        <f t="shared" si="7"/>
        <v>6.9266858843298943E-8</v>
      </c>
    </row>
    <row r="70" spans="1:28" x14ac:dyDescent="0.25">
      <c r="A70">
        <v>4.7959520732895902</v>
      </c>
      <c r="B70">
        <v>4.7943501583327803</v>
      </c>
      <c r="C70" s="1">
        <v>1.60191495681783E-8</v>
      </c>
      <c r="D70">
        <v>4.7898521848695799</v>
      </c>
      <c r="E70" s="1">
        <v>6.0998884200120803E-8</v>
      </c>
      <c r="F70">
        <v>4.7899830837180399</v>
      </c>
      <c r="G70" s="1">
        <v>5.9689895715564504E-8</v>
      </c>
      <c r="H70">
        <v>4.7912756283165097</v>
      </c>
      <c r="I70" s="1">
        <v>4.6764449730787299E-8</v>
      </c>
      <c r="J70">
        <v>4.79447687741885</v>
      </c>
      <c r="K70" s="1">
        <v>1.4751958707481799E-8</v>
      </c>
      <c r="L70">
        <v>4.7891963023051201</v>
      </c>
      <c r="M70" s="1">
        <v>6.7557709844683402E-8</v>
      </c>
      <c r="N70" s="1">
        <v>4.78763618369572</v>
      </c>
      <c r="O70" s="1">
        <v>8.3158895938746406E-8</v>
      </c>
      <c r="P70" s="1">
        <v>4.7943002742981298</v>
      </c>
      <c r="Q70" s="1">
        <v>1.6517989914604001E-8</v>
      </c>
      <c r="R70" s="1">
        <v>4.7898922865786604</v>
      </c>
      <c r="S70" s="1">
        <v>6.0597867109297695E-8</v>
      </c>
      <c r="T70" s="1">
        <v>4.7903384904448298</v>
      </c>
      <c r="U70" s="1">
        <v>5.6135828447674302E-8</v>
      </c>
      <c r="V70" s="1"/>
      <c r="W70" s="1"/>
      <c r="Y70" s="1">
        <f t="shared" si="4"/>
        <v>4.821926291771385E-8</v>
      </c>
      <c r="Z70">
        <f t="shared" si="5"/>
        <v>2.4197209241903837E-8</v>
      </c>
      <c r="AA70" s="1">
        <f t="shared" si="6"/>
        <v>2.4022053675810013E-8</v>
      </c>
      <c r="AB70" s="1">
        <f t="shared" si="7"/>
        <v>7.2416472159617691E-8</v>
      </c>
    </row>
    <row r="71" spans="1:28" x14ac:dyDescent="0.25">
      <c r="A71">
        <v>4.80694764757716</v>
      </c>
      <c r="B71">
        <v>4.8053000084402004</v>
      </c>
      <c r="C71" s="1">
        <v>1.64763913695598E-8</v>
      </c>
      <c r="D71">
        <v>4.8005632509257197</v>
      </c>
      <c r="E71" s="1">
        <v>6.3843966514385303E-8</v>
      </c>
      <c r="F71">
        <v>4.8007090657788103</v>
      </c>
      <c r="G71" s="1">
        <v>6.23858179834613E-8</v>
      </c>
      <c r="H71">
        <v>4.8020708597864497</v>
      </c>
      <c r="I71" s="1">
        <v>4.8767877907032203E-8</v>
      </c>
      <c r="J71">
        <v>4.80543444547693</v>
      </c>
      <c r="K71" s="1">
        <v>1.51320210022998E-8</v>
      </c>
      <c r="L71">
        <v>4.7998814463522201</v>
      </c>
      <c r="M71" s="1">
        <v>7.0662012249407294E-8</v>
      </c>
      <c r="N71" s="1">
        <v>4.79825200020555</v>
      </c>
      <c r="O71" s="1">
        <v>8.6956473716117702E-8</v>
      </c>
      <c r="P71" s="1">
        <v>4.8052426060029001</v>
      </c>
      <c r="Q71" s="1">
        <v>1.7050415742554402E-8</v>
      </c>
      <c r="R71" s="1">
        <v>4.8005942925756901</v>
      </c>
      <c r="S71" s="1">
        <v>6.3533550014689405E-8</v>
      </c>
      <c r="T71" s="1">
        <v>4.8011180642660003</v>
      </c>
      <c r="U71" s="1">
        <v>5.8295833111614601E-8</v>
      </c>
      <c r="V71" s="1"/>
      <c r="W71" s="1"/>
      <c r="Y71" s="1">
        <f t="shared" si="4"/>
        <v>5.031043596111218E-8</v>
      </c>
      <c r="Z71">
        <f t="shared" si="5"/>
        <v>2.5419981721370795E-8</v>
      </c>
      <c r="AA71" s="1">
        <f t="shared" si="6"/>
        <v>2.4890454239741385E-8</v>
      </c>
      <c r="AB71" s="1">
        <f t="shared" si="7"/>
        <v>7.5730417682482974E-8</v>
      </c>
    </row>
    <row r="72" spans="1:28" x14ac:dyDescent="0.25">
      <c r="A72">
        <v>4.81794322186472</v>
      </c>
      <c r="B72">
        <v>4.8162482427795199</v>
      </c>
      <c r="C72" s="1">
        <v>1.69497908519745E-8</v>
      </c>
      <c r="D72">
        <v>4.8112588137953702</v>
      </c>
      <c r="E72" s="1">
        <v>6.6844080693568906E-8</v>
      </c>
      <c r="F72">
        <v>4.8114209631472997</v>
      </c>
      <c r="G72" s="1">
        <v>6.5222587174185204E-8</v>
      </c>
      <c r="H72">
        <v>4.8128559833143196</v>
      </c>
      <c r="I72" s="1">
        <v>5.0872385504057198E-8</v>
      </c>
      <c r="J72">
        <v>4.8163909808041003</v>
      </c>
      <c r="K72" s="1">
        <v>1.55224106062502E-8</v>
      </c>
      <c r="L72">
        <v>4.8105503047239004</v>
      </c>
      <c r="M72" s="1">
        <v>7.3929171408195803E-8</v>
      </c>
      <c r="N72" s="1">
        <v>4.8088482788127198</v>
      </c>
      <c r="O72" s="1">
        <v>9.0949430519975395E-8</v>
      </c>
      <c r="P72" s="1">
        <v>4.8161826287152101</v>
      </c>
      <c r="Q72" s="1">
        <v>1.7605931495117099E-8</v>
      </c>
      <c r="R72" s="1">
        <v>4.81127990981925</v>
      </c>
      <c r="S72" s="1">
        <v>6.6633120454682201E-8</v>
      </c>
      <c r="T72" s="1">
        <v>4.8118878781891503</v>
      </c>
      <c r="U72" s="1">
        <v>6.0553436755723702E-8</v>
      </c>
      <c r="V72" s="1"/>
      <c r="W72" s="1"/>
      <c r="Y72" s="1">
        <f t="shared" si="4"/>
        <v>5.2508234546373015E-8</v>
      </c>
      <c r="Z72">
        <f t="shared" si="5"/>
        <v>2.671077989376833E-8</v>
      </c>
      <c r="AA72" s="1">
        <f t="shared" si="6"/>
        <v>2.5797454652604685E-8</v>
      </c>
      <c r="AB72" s="1">
        <f t="shared" si="7"/>
        <v>7.9219014440141349E-8</v>
      </c>
    </row>
    <row r="73" spans="1:28" x14ac:dyDescent="0.25">
      <c r="A73">
        <v>4.8289387961522898</v>
      </c>
      <c r="B73">
        <v>4.82719476052511</v>
      </c>
      <c r="C73" s="1">
        <v>1.7440356271754001E-8</v>
      </c>
      <c r="D73">
        <v>4.8219378626010903</v>
      </c>
      <c r="E73" s="1">
        <v>7.0009335512004602E-8</v>
      </c>
      <c r="F73">
        <v>4.8221178900538604</v>
      </c>
      <c r="G73" s="1">
        <v>6.8209060984232305E-8</v>
      </c>
      <c r="H73">
        <v>4.8236303633377799</v>
      </c>
      <c r="I73" s="1">
        <v>5.3084328145107702E-8</v>
      </c>
      <c r="J73">
        <v>4.8273464363826202</v>
      </c>
      <c r="K73" s="1">
        <v>1.5923597696660999E-8</v>
      </c>
      <c r="L73">
        <v>4.8212018648269996</v>
      </c>
      <c r="M73" s="1">
        <v>7.7369313252875195E-8</v>
      </c>
      <c r="N73" s="1">
        <v>4.8194238337785702</v>
      </c>
      <c r="O73" s="1">
        <v>9.5149623737169595E-8</v>
      </c>
      <c r="P73" s="1">
        <v>4.8271201833679998</v>
      </c>
      <c r="Q73" s="1">
        <v>1.8186127842883001E-8</v>
      </c>
      <c r="R73" s="1">
        <v>4.8219480657358798</v>
      </c>
      <c r="S73" s="1">
        <v>6.9907304164091904E-8</v>
      </c>
      <c r="T73" s="1">
        <v>4.8226473359026096</v>
      </c>
      <c r="U73" s="1">
        <v>6.2914602496739802E-8</v>
      </c>
      <c r="V73" s="1"/>
      <c r="W73" s="1"/>
      <c r="Y73" s="1">
        <f t="shared" si="4"/>
        <v>5.4819365010351911E-8</v>
      </c>
      <c r="Z73">
        <f t="shared" si="5"/>
        <v>2.8073916922192083E-8</v>
      </c>
      <c r="AA73" s="1">
        <f t="shared" si="6"/>
        <v>2.6745448088159827E-8</v>
      </c>
      <c r="AB73" s="1">
        <f t="shared" si="7"/>
        <v>8.2893281932543994E-8</v>
      </c>
    </row>
    <row r="74" spans="1:28" x14ac:dyDescent="0.25">
      <c r="A74">
        <v>4.8399343704398499</v>
      </c>
      <c r="B74">
        <v>4.8381394527783197</v>
      </c>
      <c r="C74" s="1">
        <v>1.79491766153461E-8</v>
      </c>
      <c r="D74">
        <v>4.83259931566442</v>
      </c>
      <c r="E74" s="1">
        <v>7.3350547754254005E-8</v>
      </c>
      <c r="F74">
        <v>4.8327989003385197</v>
      </c>
      <c r="G74" s="1">
        <v>7.1354701013275395E-8</v>
      </c>
      <c r="H74">
        <v>4.8343933195487798</v>
      </c>
      <c r="I74" s="1">
        <v>5.5410508910673803E-8</v>
      </c>
      <c r="J74">
        <v>4.8383007626539198</v>
      </c>
      <c r="K74" s="1">
        <v>1.6336077859255801E-8</v>
      </c>
      <c r="L74">
        <v>4.83183504663723</v>
      </c>
      <c r="M74" s="1">
        <v>8.0993238026207999E-8</v>
      </c>
      <c r="N74" s="1">
        <v>4.8299774032878204</v>
      </c>
      <c r="O74" s="1">
        <v>9.9569671520294298E-8</v>
      </c>
      <c r="P74" s="1">
        <v>4.8380550976833803</v>
      </c>
      <c r="Q74" s="1">
        <v>1.87927275647137E-8</v>
      </c>
      <c r="R74" s="1">
        <v>4.8325976131081703</v>
      </c>
      <c r="S74" s="1">
        <v>7.3367573316769396E-8</v>
      </c>
      <c r="T74" s="1">
        <v>4.8333957984587697</v>
      </c>
      <c r="U74" s="1">
        <v>6.5385719810828801E-8</v>
      </c>
      <c r="V74" s="1"/>
      <c r="W74" s="1"/>
      <c r="Y74" s="1">
        <f t="shared" si="4"/>
        <v>5.7250994239161922E-8</v>
      </c>
      <c r="Z74">
        <f t="shared" si="5"/>
        <v>2.9513992066047615E-8</v>
      </c>
      <c r="AA74" s="1">
        <f t="shared" si="6"/>
        <v>2.7737002173114307E-8</v>
      </c>
      <c r="AB74" s="1">
        <f t="shared" si="7"/>
        <v>8.6764986305209541E-8</v>
      </c>
    </row>
    <row r="75" spans="1:28" x14ac:dyDescent="0.25">
      <c r="A75">
        <v>4.8509299447274099</v>
      </c>
      <c r="B75">
        <v>4.8490822017925197</v>
      </c>
      <c r="C75" s="1">
        <v>1.84774293489287E-8</v>
      </c>
      <c r="D75">
        <v>4.8432420157104499</v>
      </c>
      <c r="E75" s="1">
        <v>7.68792901696269E-8</v>
      </c>
      <c r="F75">
        <v>4.8434629834148897</v>
      </c>
      <c r="G75" s="1">
        <v>7.4669613125228903E-8</v>
      </c>
      <c r="H75">
        <v>4.8451441236243298</v>
      </c>
      <c r="I75" s="1">
        <v>5.7858211030810101E-8</v>
      </c>
      <c r="J75">
        <v>4.8492539073587499</v>
      </c>
      <c r="K75" s="1">
        <v>1.6760373686688402E-8</v>
      </c>
      <c r="L75">
        <v>4.8424486984249402</v>
      </c>
      <c r="M75" s="1">
        <v>8.4812463024741598E-8</v>
      </c>
      <c r="N75" s="1">
        <v>4.84050764501891</v>
      </c>
      <c r="O75" s="1">
        <v>1.04222997085008E-7</v>
      </c>
      <c r="P75" s="1">
        <v>4.8489871849137298</v>
      </c>
      <c r="Q75" s="1">
        <v>1.9427598136862999E-8</v>
      </c>
      <c r="R75" s="1">
        <v>4.8432273251317097</v>
      </c>
      <c r="S75" s="1">
        <v>7.7026195957081701E-8</v>
      </c>
      <c r="T75" s="1">
        <v>4.8441325810184601</v>
      </c>
      <c r="U75" s="1">
        <v>6.7973637089533398E-8</v>
      </c>
      <c r="V75" s="1"/>
      <c r="W75" s="1"/>
      <c r="Y75" s="1">
        <f t="shared" si="4"/>
        <v>5.9810780865451071E-8</v>
      </c>
      <c r="Z75">
        <f t="shared" si="5"/>
        <v>3.1035907854049279E-8</v>
      </c>
      <c r="AA75" s="1">
        <f t="shared" si="6"/>
        <v>2.8774873011401792E-8</v>
      </c>
      <c r="AB75" s="1">
        <f t="shared" si="7"/>
        <v>9.0846688719500357E-8</v>
      </c>
    </row>
    <row r="76" spans="1:28" x14ac:dyDescent="0.25">
      <c r="A76">
        <v>4.8619255190149797</v>
      </c>
      <c r="B76">
        <v>4.8600228801149203</v>
      </c>
      <c r="C76" s="1">
        <v>1.9026389000567101E-8</v>
      </c>
      <c r="D76">
        <v>4.85386472484387</v>
      </c>
      <c r="E76" s="1">
        <v>8.0607941711106103E-8</v>
      </c>
      <c r="F76">
        <v>4.8541090600407504</v>
      </c>
      <c r="G76" s="1">
        <v>7.8164589742337799E-8</v>
      </c>
      <c r="H76">
        <v>4.8558819957455404</v>
      </c>
      <c r="I76" s="1">
        <v>6.0435232694411301E-8</v>
      </c>
      <c r="J76">
        <v>4.8602058153658403</v>
      </c>
      <c r="K76" s="1">
        <v>1.7197036491412001E-8</v>
      </c>
      <c r="L76">
        <v>4.8530415923078598</v>
      </c>
      <c r="M76" s="1">
        <v>8.88392670711546E-8</v>
      </c>
      <c r="N76" s="1">
        <v>4.8510131316056997</v>
      </c>
      <c r="O76" s="1">
        <v>1.09123874092747E-7</v>
      </c>
      <c r="P76" s="1">
        <v>4.8599162424526297</v>
      </c>
      <c r="Q76" s="1">
        <v>2.0092765623474001E-8</v>
      </c>
      <c r="R76" s="1">
        <v>4.8538358902598198</v>
      </c>
      <c r="S76" s="1">
        <v>8.0896287551555106E-8</v>
      </c>
      <c r="T76" s="1">
        <v>4.8548569493545601</v>
      </c>
      <c r="U76" s="1">
        <v>7.0685696604195799E-8</v>
      </c>
      <c r="V76" s="1"/>
      <c r="W76" s="1"/>
      <c r="Y76" s="1">
        <f t="shared" si="4"/>
        <v>6.2506908058296092E-8</v>
      </c>
      <c r="Z76">
        <f t="shared" si="5"/>
        <v>3.2644887714303856E-8</v>
      </c>
      <c r="AA76" s="1">
        <f t="shared" si="6"/>
        <v>2.9862020343992236E-8</v>
      </c>
      <c r="AB76" s="1">
        <f t="shared" si="7"/>
        <v>9.5151795772599955E-8</v>
      </c>
    </row>
    <row r="77" spans="1:28" x14ac:dyDescent="0.25">
      <c r="A77">
        <v>4.8729210933025398</v>
      </c>
      <c r="B77">
        <v>4.8709613496340101</v>
      </c>
      <c r="C77" s="1">
        <v>1.95974366853502E-8</v>
      </c>
      <c r="D77">
        <v>4.8644661193089602</v>
      </c>
      <c r="E77" s="1">
        <v>8.4549739935830805E-8</v>
      </c>
      <c r="F77">
        <v>4.8647359778916002</v>
      </c>
      <c r="G77" s="1">
        <v>8.1851154109458004E-8</v>
      </c>
      <c r="H77">
        <v>4.8666061008994701</v>
      </c>
      <c r="I77" s="1">
        <v>6.3149924030705403E-8</v>
      </c>
      <c r="J77">
        <v>4.8711564284888702</v>
      </c>
      <c r="K77" s="1">
        <v>1.76466481367044E-8</v>
      </c>
      <c r="L77">
        <v>4.8636124196494404</v>
      </c>
      <c r="M77" s="1">
        <v>9.3086736531047307E-8</v>
      </c>
      <c r="N77" s="1">
        <v>4.8614923460104196</v>
      </c>
      <c r="O77" s="1">
        <v>1.14287472921202E-7</v>
      </c>
      <c r="P77" s="1">
        <v>4.8708420503003396</v>
      </c>
      <c r="Q77" s="1">
        <v>2.07904300220463E-8</v>
      </c>
      <c r="R77" s="1">
        <v>4.8644219068510104</v>
      </c>
      <c r="S77" s="1">
        <v>8.4991864515346896E-8</v>
      </c>
      <c r="T77" s="1">
        <v>4.8655681161124997</v>
      </c>
      <c r="U77" s="1">
        <v>7.3529771900471303E-8</v>
      </c>
      <c r="V77" s="1"/>
      <c r="W77" s="1"/>
      <c r="Y77" s="1">
        <f t="shared" si="4"/>
        <v>6.5348117878816269E-8</v>
      </c>
      <c r="Z77">
        <f t="shared" si="5"/>
        <v>3.434649395686093E-8</v>
      </c>
      <c r="AA77" s="1">
        <f t="shared" si="6"/>
        <v>3.1001623921955338E-8</v>
      </c>
      <c r="AB77" s="1">
        <f t="shared" si="7"/>
        <v>9.9694611835677199E-8</v>
      </c>
    </row>
    <row r="78" spans="1:28" x14ac:dyDescent="0.25">
      <c r="A78">
        <v>4.8839166675901096</v>
      </c>
      <c r="B78">
        <v>4.8818974605228602</v>
      </c>
      <c r="C78" s="1">
        <v>2.0192070672520101E-8</v>
      </c>
      <c r="D78">
        <v>4.8750447840541797</v>
      </c>
      <c r="E78" s="1">
        <v>8.8718835359227201E-8</v>
      </c>
      <c r="F78">
        <v>4.8753425069656098</v>
      </c>
      <c r="G78" s="1">
        <v>8.5741606244980101E-8</v>
      </c>
      <c r="H78">
        <v>4.8773155449632997</v>
      </c>
      <c r="I78" s="1">
        <v>6.6011226268036794E-8</v>
      </c>
      <c r="J78">
        <v>4.8821056852912799</v>
      </c>
      <c r="K78" s="1">
        <v>1.8109822988297E-8</v>
      </c>
      <c r="L78">
        <v>4.8741597863208002</v>
      </c>
      <c r="M78" s="1">
        <v>9.7568812693058502E-8</v>
      </c>
      <c r="N78" s="1">
        <v>4.87194367685162</v>
      </c>
      <c r="O78" s="1">
        <v>1.1972990738487799E-7</v>
      </c>
      <c r="P78" s="1">
        <v>4.88176436936934</v>
      </c>
      <c r="Q78" s="1">
        <v>2.1522982207633498E-8</v>
      </c>
      <c r="R78" s="1">
        <v>4.8749838776435901</v>
      </c>
      <c r="S78" s="1">
        <v>8.9327899465185805E-8</v>
      </c>
      <c r="T78" s="1">
        <v>4.8762652368155397</v>
      </c>
      <c r="U78" s="1">
        <v>7.6514307745716499E-8</v>
      </c>
      <c r="V78" s="1"/>
      <c r="W78" s="1"/>
      <c r="Y78" s="1">
        <f t="shared" si="4"/>
        <v>6.8343747102953349E-8</v>
      </c>
      <c r="Z78">
        <f t="shared" si="5"/>
        <v>3.6146645943783455E-8</v>
      </c>
      <c r="AA78" s="1">
        <f t="shared" si="6"/>
        <v>3.2197101159169895E-8</v>
      </c>
      <c r="AB78" s="1">
        <f t="shared" si="7"/>
        <v>1.044903930467368E-7</v>
      </c>
    </row>
    <row r="79" spans="1:28" x14ac:dyDescent="0.25">
      <c r="A79">
        <v>4.8949122418776696</v>
      </c>
      <c r="B79">
        <v>4.8928310500651504</v>
      </c>
      <c r="C79" s="1">
        <v>2.0811918125200901E-8</v>
      </c>
      <c r="D79">
        <v>4.88559920712762</v>
      </c>
      <c r="E79" s="1">
        <v>9.3130347500505206E-8</v>
      </c>
      <c r="F79">
        <v>4.8859273348253698</v>
      </c>
      <c r="G79" s="1">
        <v>8.9849070522998206E-8</v>
      </c>
      <c r="H79">
        <v>4.8880093705670999</v>
      </c>
      <c r="I79" s="1">
        <v>6.9028713105741006E-8</v>
      </c>
      <c r="J79">
        <v>4.8930535208763297</v>
      </c>
      <c r="K79" s="1">
        <v>1.8587210013407701E-8</v>
      </c>
      <c r="L79">
        <v>4.8846822078657999</v>
      </c>
      <c r="M79" s="1">
        <v>1.02300340118706E-7</v>
      </c>
      <c r="N79" s="1">
        <v>4.8823654137314998</v>
      </c>
      <c r="O79" s="1">
        <v>1.25468281461689E-7</v>
      </c>
      <c r="P79" s="1">
        <v>4.8926829396118103</v>
      </c>
      <c r="Q79" s="1">
        <v>2.2293022658592701E-8</v>
      </c>
      <c r="R79" s="1">
        <v>4.8855202041009704</v>
      </c>
      <c r="S79" s="1">
        <v>9.3920377767062794E-8</v>
      </c>
      <c r="T79" s="1">
        <v>4.8869474056078399</v>
      </c>
      <c r="U79" s="1">
        <v>7.9648362698314703E-8</v>
      </c>
      <c r="V79" s="1"/>
      <c r="W79" s="1"/>
      <c r="Y79" s="1">
        <f t="shared" si="4"/>
        <v>7.1503764397221812E-8</v>
      </c>
      <c r="Z79">
        <f t="shared" si="5"/>
        <v>3.8051638241684036E-8</v>
      </c>
      <c r="AA79" s="1">
        <f t="shared" si="6"/>
        <v>3.3452126155537776E-8</v>
      </c>
      <c r="AB79" s="1">
        <f t="shared" si="7"/>
        <v>1.0955540263890584E-7</v>
      </c>
    </row>
    <row r="80" spans="1:28" x14ac:dyDescent="0.25">
      <c r="A80">
        <v>4.9059078161652403</v>
      </c>
      <c r="B80">
        <v>4.9037619413513802</v>
      </c>
      <c r="C80" s="1">
        <v>2.1458748138574199E-8</v>
      </c>
      <c r="D80">
        <v>4.89612777394162</v>
      </c>
      <c r="E80" s="1">
        <v>9.7800422236176103E-8</v>
      </c>
      <c r="F80">
        <v>4.89648906171315</v>
      </c>
      <c r="G80" s="1">
        <v>9.4187544520893998E-8</v>
      </c>
      <c r="H80">
        <v>4.8986865527446097</v>
      </c>
      <c r="I80" s="1">
        <v>7.2212634206252399E-8</v>
      </c>
      <c r="J80">
        <v>4.9039998666643099</v>
      </c>
      <c r="K80" s="1">
        <v>1.9079495009224299E-8</v>
      </c>
      <c r="L80">
        <v>4.8951781045971003</v>
      </c>
      <c r="M80" s="1">
        <v>1.07297115681355E-7</v>
      </c>
      <c r="N80" s="1">
        <v>4.8927557426180002</v>
      </c>
      <c r="O80" s="1">
        <v>1.31520735472366E-7</v>
      </c>
      <c r="P80" s="1">
        <v>4.9035974779522302</v>
      </c>
      <c r="Q80" s="1">
        <v>2.31033821300297E-8</v>
      </c>
      <c r="R80" s="1">
        <v>4.8960291806588296</v>
      </c>
      <c r="S80" s="1">
        <v>9.8786355064026704E-8</v>
      </c>
      <c r="T80" s="1">
        <v>4.8976136507295003</v>
      </c>
      <c r="U80" s="1">
        <v>8.2941654357382396E-8</v>
      </c>
      <c r="V80" s="1"/>
      <c r="W80" s="1"/>
      <c r="Y80" s="1">
        <f t="shared" si="4"/>
        <v>7.4838808681628077E-8</v>
      </c>
      <c r="Z80">
        <f t="shared" si="5"/>
        <v>4.0068158537167049E-8</v>
      </c>
      <c r="AA80" s="1">
        <f t="shared" si="6"/>
        <v>3.4770650144461028E-8</v>
      </c>
      <c r="AB80" s="1">
        <f t="shared" si="7"/>
        <v>1.1490696721879512E-7</v>
      </c>
    </row>
    <row r="81" spans="1:28" x14ac:dyDescent="0.25">
      <c r="A81">
        <v>4.9169033904528003</v>
      </c>
      <c r="B81">
        <v>4.9146899418283496</v>
      </c>
      <c r="C81" s="1">
        <v>2.2134486244516099E-8</v>
      </c>
      <c r="D81">
        <v>4.9066287614570996</v>
      </c>
      <c r="E81" s="1">
        <v>1.02746289956999E-7</v>
      </c>
      <c r="F81">
        <v>4.9070261955695402</v>
      </c>
      <c r="G81" s="1">
        <v>9.8771948832601097E-8</v>
      </c>
      <c r="H81">
        <v>4.9093459943767099</v>
      </c>
      <c r="I81" s="1">
        <v>7.5573960760957406E-8</v>
      </c>
      <c r="J81">
        <v>4.9149446501537897</v>
      </c>
      <c r="K81" s="1">
        <v>1.9587402990088899E-8</v>
      </c>
      <c r="L81">
        <v>4.9056457966822302</v>
      </c>
      <c r="M81" s="1">
        <v>1.1257593770571E-7</v>
      </c>
      <c r="N81" s="1">
        <v>4.9031127413581403</v>
      </c>
      <c r="O81" s="1">
        <v>1.37906490946591E-7</v>
      </c>
      <c r="P81" s="1">
        <v>4.9145076760021302</v>
      </c>
      <c r="Q81" s="1">
        <v>2.3957144506701101E-8</v>
      </c>
      <c r="R81" s="1">
        <v>4.9065089889486799</v>
      </c>
      <c r="S81" s="1">
        <v>1.0394401504123101E-7</v>
      </c>
      <c r="T81" s="1">
        <v>4.9082629297273304</v>
      </c>
      <c r="U81" s="1">
        <v>8.6404607254753102E-8</v>
      </c>
      <c r="V81" s="1"/>
      <c r="W81" s="1"/>
      <c r="Y81" s="1">
        <f t="shared" si="4"/>
        <v>7.8360228424014875E-8</v>
      </c>
      <c r="Z81">
        <f t="shared" si="5"/>
        <v>4.220330497584833E-8</v>
      </c>
      <c r="AA81" s="1">
        <f t="shared" si="6"/>
        <v>3.6156923448166545E-8</v>
      </c>
      <c r="AB81" s="1">
        <f t="shared" si="7"/>
        <v>1.205635333998632E-7</v>
      </c>
    </row>
    <row r="82" spans="1:28" x14ac:dyDescent="0.25">
      <c r="A82">
        <v>4.9278989647403701</v>
      </c>
      <c r="B82">
        <v>4.9256148416881702</v>
      </c>
      <c r="C82" s="1">
        <v>2.2841230521946099E-8</v>
      </c>
      <c r="D82">
        <v>4.9171003323449201</v>
      </c>
      <c r="E82" s="1">
        <v>1.0798632395441199E-7</v>
      </c>
      <c r="F82">
        <v>4.91753714700471</v>
      </c>
      <c r="G82" s="1">
        <v>1.0361817735660101E-7</v>
      </c>
      <c r="H82">
        <v>4.91998652144615</v>
      </c>
      <c r="I82" s="1">
        <v>7.9124432942130401E-8</v>
      </c>
      <c r="J82">
        <v>4.9258877946671502</v>
      </c>
      <c r="K82" s="1">
        <v>2.01117007321638E-8</v>
      </c>
      <c r="L82">
        <v>4.91608349927664</v>
      </c>
      <c r="M82" s="1">
        <v>1.18154654637257E-7</v>
      </c>
      <c r="N82" s="1">
        <v>4.9134343753945</v>
      </c>
      <c r="O82" s="1">
        <v>1.44645893458684E-7</v>
      </c>
      <c r="P82" s="1">
        <v>4.92541319753823</v>
      </c>
      <c r="Q82" s="1">
        <v>2.4857672021330002E-8</v>
      </c>
      <c r="R82" s="1">
        <v>4.9169576920537796</v>
      </c>
      <c r="S82" s="1">
        <v>1.0941272686586099E-7</v>
      </c>
      <c r="T82" s="1">
        <v>4.9188941244021303</v>
      </c>
      <c r="U82" s="1">
        <v>9.0048403382390105E-8</v>
      </c>
      <c r="V82" s="1"/>
      <c r="W82" s="1"/>
      <c r="Y82" s="1">
        <f t="shared" si="4"/>
        <v>8.2080121587277542E-8</v>
      </c>
      <c r="Z82">
        <f t="shared" si="5"/>
        <v>4.4464602607955562E-8</v>
      </c>
      <c r="AA82" s="1">
        <f t="shared" si="6"/>
        <v>3.761551897932198E-8</v>
      </c>
      <c r="AB82" s="1">
        <f t="shared" si="7"/>
        <v>1.265447241952331E-7</v>
      </c>
    </row>
    <row r="83" spans="1:28" x14ac:dyDescent="0.25">
      <c r="A83">
        <v>4.9388945390279302</v>
      </c>
      <c r="B83">
        <v>4.9365364120744504</v>
      </c>
      <c r="C83" s="1">
        <v>2.3581269534753698E-8</v>
      </c>
      <c r="D83">
        <v>4.9275405292090504</v>
      </c>
      <c r="E83" s="1">
        <v>1.13540098188807E-7</v>
      </c>
      <c r="F83">
        <v>4.9280202242777902</v>
      </c>
      <c r="G83" s="1">
        <v>1.08743147501373E-7</v>
      </c>
      <c r="H83">
        <v>4.9306068781258796</v>
      </c>
      <c r="I83" s="1">
        <v>8.2876609020487999E-8</v>
      </c>
      <c r="J83">
        <v>4.9368292190798098</v>
      </c>
      <c r="K83" s="1">
        <v>2.0653199481222E-8</v>
      </c>
      <c r="L83">
        <v>4.9264893177785298</v>
      </c>
      <c r="M83" s="1">
        <v>1.24052212493968E-7</v>
      </c>
      <c r="N83" s="1">
        <v>4.9237184937908802</v>
      </c>
      <c r="O83" s="1">
        <v>1.5176045237051699E-7</v>
      </c>
      <c r="P83" s="1">
        <v>4.9363136757187798</v>
      </c>
      <c r="Q83" s="1">
        <v>2.5808633091521899E-8</v>
      </c>
      <c r="R83" s="1">
        <v>4.92737322890114</v>
      </c>
      <c r="S83" s="1">
        <v>1.15213101267848E-7</v>
      </c>
      <c r="T83" s="1">
        <v>4.9295060355028202</v>
      </c>
      <c r="U83" s="1">
        <v>9.3885035251099997E-8</v>
      </c>
      <c r="V83" s="1"/>
      <c r="W83" s="1"/>
      <c r="Y83" s="1">
        <f t="shared" si="4"/>
        <v>8.6011375820159846E-8</v>
      </c>
      <c r="Z83">
        <f t="shared" si="5"/>
        <v>4.6860018474814036E-8</v>
      </c>
      <c r="AA83" s="1">
        <f t="shared" si="6"/>
        <v>3.915135734534581E-8</v>
      </c>
      <c r="AB83" s="1">
        <f t="shared" si="7"/>
        <v>1.3287139429497388E-7</v>
      </c>
    </row>
    <row r="84" spans="1:28" x14ac:dyDescent="0.25">
      <c r="A84">
        <v>4.9498901133154902</v>
      </c>
      <c r="B84">
        <v>4.9474544030888801</v>
      </c>
      <c r="C84" s="1">
        <v>2.43571022660838E-8</v>
      </c>
      <c r="D84">
        <v>4.9379472689589896</v>
      </c>
      <c r="E84" s="1">
        <v>1.1942844356505099E-7</v>
      </c>
      <c r="F84">
        <v>4.9384736283558102</v>
      </c>
      <c r="G84" s="1">
        <v>1.14164849596872E-7</v>
      </c>
      <c r="H84">
        <v>4.9412057217306202</v>
      </c>
      <c r="I84" s="1">
        <v>8.6843915848726698E-8</v>
      </c>
      <c r="J84">
        <v>4.94776883753162</v>
      </c>
      <c r="K84" s="1">
        <v>2.1212757838675599E-8</v>
      </c>
      <c r="L84">
        <v>4.93686124329676</v>
      </c>
      <c r="M84" s="1">
        <v>1.3028870018734699E-7</v>
      </c>
      <c r="N84" s="1">
        <v>4.93396282567518</v>
      </c>
      <c r="O84" s="1">
        <v>1.59272876403138E-7</v>
      </c>
      <c r="P84" s="1">
        <v>4.9472087100113598</v>
      </c>
      <c r="Q84" s="1">
        <v>2.6814033041331299E-8</v>
      </c>
      <c r="R84" s="1">
        <v>4.9377534088820303</v>
      </c>
      <c r="S84" s="1">
        <v>1.2136704433462601E-7</v>
      </c>
      <c r="T84" s="1">
        <v>4.94009737718675</v>
      </c>
      <c r="U84" s="1">
        <v>9.7927361287410998E-8</v>
      </c>
      <c r="V84" s="1"/>
      <c r="W84" s="1"/>
      <c r="Y84" s="1">
        <f t="shared" si="4"/>
        <v>9.0167708436926226E-8</v>
      </c>
      <c r="Z84">
        <f t="shared" si="5"/>
        <v>4.9397974852172202E-8</v>
      </c>
      <c r="AA84" s="1">
        <f t="shared" si="6"/>
        <v>4.0769733584754024E-8</v>
      </c>
      <c r="AB84" s="1">
        <f t="shared" si="7"/>
        <v>1.3956568328909842E-7</v>
      </c>
    </row>
    <row r="85" spans="1:28" x14ac:dyDescent="0.25">
      <c r="A85">
        <v>4.96088568760306</v>
      </c>
      <c r="B85">
        <v>4.9583685415729599</v>
      </c>
      <c r="C85" s="1">
        <v>2.51714603010012E-8</v>
      </c>
      <c r="D85">
        <v>4.9483183374488799</v>
      </c>
      <c r="E85" s="1">
        <v>1.2567350154181001E-7</v>
      </c>
      <c r="F85">
        <v>4.9488954481413998</v>
      </c>
      <c r="G85" s="1">
        <v>1.1990239461658499E-7</v>
      </c>
      <c r="H85">
        <v>4.9517816175791403</v>
      </c>
      <c r="I85" s="1">
        <v>9.1040700239206602E-8</v>
      </c>
      <c r="J85">
        <v>4.9587065591206301</v>
      </c>
      <c r="K85" s="1">
        <v>2.17912848242552E-8</v>
      </c>
      <c r="L85">
        <v>4.9471971484351398</v>
      </c>
      <c r="M85" s="1">
        <v>1.3688539167913999E-7</v>
      </c>
      <c r="N85" s="1">
        <v>4.9441649772254399</v>
      </c>
      <c r="O85" s="1">
        <v>1.6720710377617499E-7</v>
      </c>
      <c r="P85" s="1">
        <v>4.9580978628095496</v>
      </c>
      <c r="Q85" s="1">
        <v>2.7878247935104699E-8</v>
      </c>
      <c r="R85" s="1">
        <v>4.9480959068409298</v>
      </c>
      <c r="S85" s="1">
        <v>1.2789780762128399E-7</v>
      </c>
      <c r="T85" s="1">
        <v>4.95066677127482</v>
      </c>
      <c r="U85" s="1">
        <v>1.02189163282356E-7</v>
      </c>
      <c r="V85" s="1"/>
      <c r="W85" s="1"/>
      <c r="Y85" s="1">
        <f t="shared" si="4"/>
        <v>9.4563705581691778E-8</v>
      </c>
      <c r="Z85">
        <f t="shared" si="5"/>
        <v>5.2087360059979803E-8</v>
      </c>
      <c r="AA85" s="1">
        <f t="shared" si="6"/>
        <v>4.2476345521711974E-8</v>
      </c>
      <c r="AB85" s="1">
        <f t="shared" si="7"/>
        <v>1.4665106564167159E-7</v>
      </c>
    </row>
    <row r="86" spans="1:28" x14ac:dyDescent="0.25">
      <c r="A86">
        <v>4.9718812618906201</v>
      </c>
      <c r="B86">
        <v>4.9692785286427199</v>
      </c>
      <c r="C86" s="1">
        <v>2.6027332478975002E-8</v>
      </c>
      <c r="D86">
        <v>4.9586513845210698</v>
      </c>
      <c r="E86" s="1">
        <v>1.32298773695521E-7</v>
      </c>
      <c r="F86">
        <v>4.9592836559704701</v>
      </c>
      <c r="G86" s="1">
        <v>1.25976059201491E-7</v>
      </c>
      <c r="H86">
        <v>4.9623330338192604</v>
      </c>
      <c r="I86" s="1">
        <v>9.5482280713632396E-8</v>
      </c>
      <c r="J86">
        <v>4.9696422875797097</v>
      </c>
      <c r="K86" s="1">
        <v>2.2389743109112499E-8</v>
      </c>
      <c r="L86">
        <v>4.9574947835205103</v>
      </c>
      <c r="M86" s="1">
        <v>1.4386478370111501E-7</v>
      </c>
      <c r="N86" s="1">
        <v>4.9543224293501797</v>
      </c>
      <c r="O86" s="1">
        <v>1.7558832540437701E-7</v>
      </c>
      <c r="P86" s="1">
        <v>4.9689806557058098</v>
      </c>
      <c r="Q86" s="1">
        <v>2.90060618481469E-8</v>
      </c>
      <c r="R86" s="1">
        <v>4.9583982585726103</v>
      </c>
      <c r="S86" s="1">
        <v>1.3483003318008001E-7</v>
      </c>
      <c r="T86" s="1">
        <v>4.9612127413359604</v>
      </c>
      <c r="U86" s="1">
        <v>1.06685205546615E-7</v>
      </c>
      <c r="V86" s="1"/>
      <c r="W86" s="1"/>
      <c r="Y86" s="1">
        <f t="shared" si="4"/>
        <v>9.9214859887906598E-8</v>
      </c>
      <c r="Z86">
        <f t="shared" si="5"/>
        <v>5.4937536157725373E-8</v>
      </c>
      <c r="AA86" s="1">
        <f t="shared" si="6"/>
        <v>4.4277323730181226E-8</v>
      </c>
      <c r="AB86" s="1">
        <f t="shared" si="7"/>
        <v>1.5415239604563196E-7</v>
      </c>
    </row>
    <row r="87" spans="1:28" x14ac:dyDescent="0.25">
      <c r="A87">
        <v>4.9828768361781899</v>
      </c>
      <c r="B87">
        <v>4.9801840369482697</v>
      </c>
      <c r="C87" s="1">
        <v>2.6927992299139398E-8</v>
      </c>
      <c r="D87">
        <v>4.9689439196069296</v>
      </c>
      <c r="E87" s="1">
        <v>1.39329165712603E-7</v>
      </c>
      <c r="F87">
        <v>4.9696361035079297</v>
      </c>
      <c r="G87" s="1">
        <v>1.32407326702513E-7</v>
      </c>
      <c r="H87">
        <v>4.9728583362921697</v>
      </c>
      <c r="I87" s="1">
        <v>1.00184998860176E-7</v>
      </c>
      <c r="J87">
        <v>4.9805759209328402</v>
      </c>
      <c r="K87" s="1">
        <v>2.3009152453479199E-8</v>
      </c>
      <c r="L87">
        <v>4.9677517734209102</v>
      </c>
      <c r="M87" s="1">
        <v>1.5125062757274301E-7</v>
      </c>
      <c r="N87" s="1">
        <v>4.9644325362237103</v>
      </c>
      <c r="O87" s="1">
        <v>1.8444299954471601E-7</v>
      </c>
      <c r="P87" s="1">
        <v>4.9798565653965801</v>
      </c>
      <c r="Q87" s="1">
        <v>3.0202707816009398E-8</v>
      </c>
      <c r="R87" s="1">
        <v>4.9686578570039996</v>
      </c>
      <c r="S87" s="1">
        <v>1.4218979174184899E-7</v>
      </c>
      <c r="T87" s="1">
        <v>4.9717337066594904</v>
      </c>
      <c r="U87" s="1">
        <v>1.1143129518695E-7</v>
      </c>
      <c r="V87" s="1"/>
      <c r="W87" s="1"/>
      <c r="Y87" s="1">
        <f t="shared" si="4"/>
        <v>1.0413760578901781E-7</v>
      </c>
      <c r="Z87">
        <f t="shared" si="5"/>
        <v>5.79583427555633E-8</v>
      </c>
      <c r="AA87" s="1">
        <f t="shared" si="6"/>
        <v>4.6179263033454507E-8</v>
      </c>
      <c r="AB87" s="1">
        <f t="shared" si="7"/>
        <v>1.6209594854458111E-7</v>
      </c>
    </row>
    <row r="88" spans="1:28" x14ac:dyDescent="0.25">
      <c r="A88">
        <v>4.9938724104657499</v>
      </c>
      <c r="B88">
        <v>4.99108470762976</v>
      </c>
      <c r="C88" s="1">
        <v>2.7877028359899499E-8</v>
      </c>
      <c r="D88">
        <v>4.97919330807661</v>
      </c>
      <c r="E88" s="1">
        <v>1.4679102389144401E-7</v>
      </c>
      <c r="F88">
        <v>4.9799505181838102</v>
      </c>
      <c r="G88" s="1">
        <v>1.39218922819362E-7</v>
      </c>
      <c r="H88">
        <v>4.9833557835189302</v>
      </c>
      <c r="I88" s="1">
        <v>1.05166269468251E-7</v>
      </c>
      <c r="J88">
        <v>4.9915073511360504</v>
      </c>
      <c r="K88" s="1">
        <v>2.36505932969955E-8</v>
      </c>
      <c r="L88">
        <v>4.9779656151064904</v>
      </c>
      <c r="M88" s="1">
        <v>1.59067953592587E-7</v>
      </c>
      <c r="N88" s="1">
        <v>4.9744925248526499</v>
      </c>
      <c r="O88" s="1">
        <v>1.93798856131036E-7</v>
      </c>
      <c r="P88" s="1">
        <v>4.9907250191870096</v>
      </c>
      <c r="Q88" s="1">
        <v>3.14739127874297E-8</v>
      </c>
      <c r="R88" s="1">
        <v>4.9788719492563303</v>
      </c>
      <c r="S88" s="1">
        <v>1.5000461209421401E-7</v>
      </c>
      <c r="T88" s="1">
        <v>4.9822279761808401</v>
      </c>
      <c r="U88" s="1">
        <v>1.16444342849107E-7</v>
      </c>
      <c r="V88" s="1"/>
      <c r="W88" s="1"/>
      <c r="Y88" s="1">
        <f t="shared" si="4"/>
        <v>1.0934935152903257E-7</v>
      </c>
      <c r="Z88">
        <f t="shared" si="5"/>
        <v>6.116009609605489E-8</v>
      </c>
      <c r="AA88" s="1">
        <f t="shared" si="6"/>
        <v>4.818925543297768E-8</v>
      </c>
      <c r="AB88" s="1">
        <f t="shared" si="7"/>
        <v>1.7050944762508746E-7</v>
      </c>
    </row>
    <row r="89" spans="1:28" x14ac:dyDescent="0.25">
      <c r="A89">
        <v>5.00486798475331</v>
      </c>
      <c r="B89">
        <v>5.0019801469411602</v>
      </c>
      <c r="C89" s="1">
        <v>2.8878378121559601E-8</v>
      </c>
      <c r="D89">
        <v>4.9893967685377998</v>
      </c>
      <c r="E89" s="1">
        <v>1.5471216215518199E-7</v>
      </c>
      <c r="F89">
        <v>4.9902245003346604</v>
      </c>
      <c r="G89" s="1">
        <v>1.46434844186514E-7</v>
      </c>
      <c r="H89">
        <v>4.9938235219304898</v>
      </c>
      <c r="I89" s="1">
        <v>1.1044462822820099E-7</v>
      </c>
      <c r="J89">
        <v>5.0024364636999898</v>
      </c>
      <c r="K89" s="1">
        <v>2.4315210533210099E-8</v>
      </c>
      <c r="L89">
        <v>4.9881336761521</v>
      </c>
      <c r="M89" s="1">
        <v>1.67343086012197E-7</v>
      </c>
      <c r="N89" s="1">
        <v>4.9844994958731199</v>
      </c>
      <c r="O89" s="1">
        <v>2.0368488880196299E-7</v>
      </c>
      <c r="P89" s="1">
        <v>5.0015853900726901</v>
      </c>
      <c r="Q89" s="1">
        <v>3.2825946806287501E-8</v>
      </c>
      <c r="R89" s="1">
        <v>4.9890376348124201</v>
      </c>
      <c r="S89" s="1">
        <v>1.58303499408952E-7</v>
      </c>
      <c r="T89" s="1">
        <v>4.9926937424544597</v>
      </c>
      <c r="U89" s="1">
        <v>1.2174242298852901E-7</v>
      </c>
      <c r="V89" s="1"/>
      <c r="W89" s="1"/>
      <c r="Y89" s="1">
        <f t="shared" si="4"/>
        <v>1.1486850672425952E-7</v>
      </c>
      <c r="Z89">
        <f t="shared" si="5"/>
        <v>6.4553582443871843E-8</v>
      </c>
      <c r="AA89" s="1">
        <f t="shared" si="6"/>
        <v>5.0314924280387678E-8</v>
      </c>
      <c r="AB89" s="1">
        <f t="shared" si="7"/>
        <v>1.7942208916813136E-7</v>
      </c>
    </row>
    <row r="90" spans="1:28" x14ac:dyDescent="0.25">
      <c r="A90">
        <v>5.0158635590408798</v>
      </c>
      <c r="B90">
        <v>5.0128699225113103</v>
      </c>
      <c r="C90" s="1">
        <v>2.9936365295712997E-8</v>
      </c>
      <c r="D90">
        <v>4.9995513713304502</v>
      </c>
      <c r="E90" s="1">
        <v>1.6312187710427799E-7</v>
      </c>
      <c r="F90">
        <v>5.0004555212545503</v>
      </c>
      <c r="G90" s="1">
        <v>1.5408037786325001E-7</v>
      </c>
      <c r="H90">
        <v>5.00425958146859</v>
      </c>
      <c r="I90" s="1">
        <v>1.16039775722916E-7</v>
      </c>
      <c r="J90">
        <v>5.0133631372971204</v>
      </c>
      <c r="K90" s="1">
        <v>2.5004217437549801E-8</v>
      </c>
      <c r="L90">
        <v>4.9982531943808404</v>
      </c>
      <c r="M90" s="1">
        <v>1.7610364660038501E-7</v>
      </c>
      <c r="N90" s="1">
        <v>4.99445042578302</v>
      </c>
      <c r="O90" s="1">
        <v>2.14131332578544E-7</v>
      </c>
      <c r="P90" s="1">
        <v>5.0124369913672799</v>
      </c>
      <c r="Q90" s="1">
        <v>3.4265676735989502E-8</v>
      </c>
      <c r="R90" s="1">
        <v>4.9991518650258797</v>
      </c>
      <c r="S90" s="1">
        <v>1.6711694014994701E-7</v>
      </c>
      <c r="T90" s="1">
        <v>5.0031290757832902</v>
      </c>
      <c r="U90" s="1">
        <v>1.2734483257591301E-7</v>
      </c>
      <c r="V90" s="1"/>
      <c r="W90" s="1"/>
      <c r="Y90" s="1">
        <f t="shared" si="4"/>
        <v>1.2071450420644851E-7</v>
      </c>
      <c r="Z90">
        <f t="shared" si="5"/>
        <v>6.8150044745958635E-8</v>
      </c>
      <c r="AA90" s="1">
        <f t="shared" si="6"/>
        <v>5.2564459460489876E-8</v>
      </c>
      <c r="AB90" s="1">
        <f t="shared" si="7"/>
        <v>1.8886454895240715E-7</v>
      </c>
    </row>
    <row r="91" spans="1:28" x14ac:dyDescent="0.25">
      <c r="A91">
        <v>5.0268591333284398</v>
      </c>
      <c r="B91">
        <v>5.0237535592040903</v>
      </c>
      <c r="C91" s="1">
        <v>3.1055741243584101E-8</v>
      </c>
      <c r="D91">
        <v>5.0096540384671204</v>
      </c>
      <c r="E91" s="1">
        <v>1.7205094861327399E-7</v>
      </c>
      <c r="F91">
        <v>5.0106409223517296</v>
      </c>
      <c r="G91" s="1">
        <v>1.62182109767119E-7</v>
      </c>
      <c r="H91">
        <v>5.0146618717175704</v>
      </c>
      <c r="I91" s="1">
        <v>1.21972616108783E-7</v>
      </c>
      <c r="J91">
        <v>5.0242872433572598</v>
      </c>
      <c r="K91" s="1">
        <v>2.57188997118263E-8</v>
      </c>
      <c r="L91">
        <v>5.0083212788697402</v>
      </c>
      <c r="M91" s="1">
        <v>1.85378544587023E-7</v>
      </c>
      <c r="N91" s="1">
        <v>5.0043421708313902</v>
      </c>
      <c r="O91" s="1">
        <v>2.2516962497056699E-7</v>
      </c>
      <c r="P91" s="1">
        <v>5.0232790708567299</v>
      </c>
      <c r="Q91" s="1">
        <v>3.5800624717161597E-8</v>
      </c>
      <c r="R91" s="1">
        <v>5.0092114442501696</v>
      </c>
      <c r="S91" s="1">
        <v>1.7647689078270201E-7</v>
      </c>
      <c r="T91" s="1">
        <v>5.0135319186469696</v>
      </c>
      <c r="U91" s="1">
        <v>1.3327214681474699E-7</v>
      </c>
      <c r="V91" s="1"/>
      <c r="W91" s="1"/>
      <c r="Y91" s="1">
        <f t="shared" si="4"/>
        <v>1.2690781473167871E-7</v>
      </c>
      <c r="Z91">
        <f t="shared" si="5"/>
        <v>7.1961161457032065E-8</v>
      </c>
      <c r="AA91" s="1">
        <f t="shared" si="6"/>
        <v>5.4946653274646642E-8</v>
      </c>
      <c r="AB91" s="1">
        <f t="shared" si="7"/>
        <v>1.9886897618871076E-7</v>
      </c>
    </row>
    <row r="92" spans="1:28" x14ac:dyDescent="0.25">
      <c r="A92">
        <v>5.0378547076160096</v>
      </c>
      <c r="B92">
        <v>5.0346305345528499</v>
      </c>
      <c r="C92" s="1">
        <v>3.2241730631561402E-8</v>
      </c>
      <c r="D92">
        <v>5.0197015453054199</v>
      </c>
      <c r="E92" s="1">
        <v>1.8153162310585299E-7</v>
      </c>
      <c r="F92">
        <v>5.02077791567174</v>
      </c>
      <c r="G92" s="1">
        <v>1.7076791944272301E-7</v>
      </c>
      <c r="H92">
        <v>5.0250281787719802</v>
      </c>
      <c r="I92" s="1">
        <v>1.2826528844027701E-7</v>
      </c>
      <c r="J92">
        <v>5.0352086456530696</v>
      </c>
      <c r="K92" s="1">
        <v>2.6460619629409301E-8</v>
      </c>
      <c r="L92">
        <v>5.01833491256704</v>
      </c>
      <c r="M92" s="1">
        <v>1.9519795048963399E-7</v>
      </c>
      <c r="N92" s="1">
        <v>5.0141714727784201</v>
      </c>
      <c r="O92" s="1">
        <v>2.3683234837590399E-7</v>
      </c>
      <c r="P92" s="1">
        <v>5.0341108044707097</v>
      </c>
      <c r="Q92" s="1">
        <v>3.7439031452963801E-8</v>
      </c>
      <c r="R92" s="1">
        <v>5.0192130328670004</v>
      </c>
      <c r="S92" s="1">
        <v>1.86416747490066E-7</v>
      </c>
      <c r="T92" s="1">
        <v>5.0239000805995397</v>
      </c>
      <c r="U92" s="1">
        <v>1.39546270164628E-7</v>
      </c>
      <c r="V92" s="1"/>
      <c r="W92" s="1"/>
      <c r="Y92" s="1">
        <f t="shared" si="4"/>
        <v>1.3346995292230196E-7</v>
      </c>
      <c r="Z92">
        <f t="shared" si="5"/>
        <v>7.5999016383806096E-8</v>
      </c>
      <c r="AA92" s="1">
        <f t="shared" si="6"/>
        <v>5.7470936538495868E-8</v>
      </c>
      <c r="AB92" s="1">
        <f t="shared" si="7"/>
        <v>2.0946896930610807E-7</v>
      </c>
    </row>
    <row r="93" spans="1:28" x14ac:dyDescent="0.25">
      <c r="A93">
        <v>5.0488502819035697</v>
      </c>
      <c r="B93">
        <v>5.0455002737388099</v>
      </c>
      <c r="C93" s="1">
        <v>3.3500081647614999E-8</v>
      </c>
      <c r="D93">
        <v>5.0296905242587604</v>
      </c>
      <c r="E93" s="1">
        <v>1.9159757644812801E-7</v>
      </c>
      <c r="F93">
        <v>5.0308635860362703</v>
      </c>
      <c r="G93" s="1">
        <v>1.7986695867303E-7</v>
      </c>
      <c r="H93">
        <v>5.0353561630455497</v>
      </c>
      <c r="I93" s="1">
        <v>1.34941188580191E-7</v>
      </c>
      <c r="J93">
        <v>5.0461271998811004</v>
      </c>
      <c r="K93" s="1">
        <v>2.72308202247551E-8</v>
      </c>
      <c r="L93">
        <v>5.0282909567714098</v>
      </c>
      <c r="M93" s="1">
        <v>2.0559325132161599E-7</v>
      </c>
      <c r="N93" s="1">
        <v>5.0239349667606996</v>
      </c>
      <c r="O93" s="1">
        <v>2.4915315142869198E-7</v>
      </c>
      <c r="P93" s="1">
        <v>5.0449312894526699</v>
      </c>
      <c r="Q93" s="1">
        <v>3.9189924509024401E-8</v>
      </c>
      <c r="R93" s="1">
        <v>5.0291531525117197</v>
      </c>
      <c r="S93" s="1">
        <v>1.96971293918535E-7</v>
      </c>
      <c r="T93" s="1">
        <v>5.0342312338400896</v>
      </c>
      <c r="U93" s="1">
        <v>1.4619048063478201E-7</v>
      </c>
      <c r="V93" s="1"/>
      <c r="W93" s="1"/>
      <c r="Y93" s="1">
        <f t="shared" si="4"/>
        <v>1.4042347273863685E-7</v>
      </c>
      <c r="Z93">
        <f t="shared" si="5"/>
        <v>8.0276058333640675E-8</v>
      </c>
      <c r="AA93" s="1">
        <f t="shared" si="6"/>
        <v>6.0147414404996173E-8</v>
      </c>
      <c r="AB93" s="1">
        <f t="shared" si="7"/>
        <v>2.2069953107227754E-7</v>
      </c>
    </row>
    <row r="94" spans="1:28" x14ac:dyDescent="0.25">
      <c r="A94">
        <v>5.0598458561911404</v>
      </c>
      <c r="B94">
        <v>5.0563621440760702</v>
      </c>
      <c r="C94" s="1">
        <v>3.48371211507015E-8</v>
      </c>
      <c r="D94">
        <v>5.0396174708529404</v>
      </c>
      <c r="E94" s="1">
        <v>2.0228385338191099E-7</v>
      </c>
      <c r="F94">
        <v>5.0408948950812196</v>
      </c>
      <c r="G94" s="1">
        <v>1.89509611099128E-7</v>
      </c>
      <c r="H94">
        <v>5.0456433583005902</v>
      </c>
      <c r="I94" s="1">
        <v>1.4202497890544E-7</v>
      </c>
      <c r="J94">
        <v>5.0570427532473001</v>
      </c>
      <c r="K94" s="1">
        <v>2.80310294383845E-8</v>
      </c>
      <c r="L94">
        <v>5.0381861577366598</v>
      </c>
      <c r="M94" s="1">
        <v>2.16596984544726E-7</v>
      </c>
      <c r="N94" s="1">
        <v>5.0336291914617899</v>
      </c>
      <c r="O94" s="1">
        <v>2.6216664729343401E-7</v>
      </c>
      <c r="P94" s="1">
        <v>5.0557395370535803</v>
      </c>
      <c r="Q94" s="1">
        <v>4.1063191375547701E-8</v>
      </c>
      <c r="R94" s="1">
        <v>5.0390281938055601</v>
      </c>
      <c r="S94" s="1">
        <v>2.08176623855794E-7</v>
      </c>
      <c r="T94" s="1">
        <v>5.04452290969994</v>
      </c>
      <c r="U94" s="1">
        <v>1.5322946491198599E-7</v>
      </c>
      <c r="V94" s="1"/>
      <c r="W94" s="1"/>
      <c r="Y94" s="1">
        <f t="shared" si="4"/>
        <v>1.4779195059570528E-7</v>
      </c>
      <c r="Z94">
        <f t="shared" si="5"/>
        <v>8.4805049426304459E-8</v>
      </c>
      <c r="AA94" s="1">
        <f t="shared" si="6"/>
        <v>6.2986901169400824E-8</v>
      </c>
      <c r="AB94" s="1">
        <f t="shared" si="7"/>
        <v>2.3259700002200976E-7</v>
      </c>
    </row>
    <row r="95" spans="1:28" x14ac:dyDescent="0.25">
      <c r="A95">
        <v>5.0708414304787004</v>
      </c>
      <c r="B95">
        <v>5.0672154490023997</v>
      </c>
      <c r="C95" s="1">
        <v>3.6259814762962302E-8</v>
      </c>
      <c r="D95">
        <v>5.0494787524490903</v>
      </c>
      <c r="E95" s="1">
        <v>2.1362678029609199E-7</v>
      </c>
      <c r="F95">
        <v>5.0508686874947903</v>
      </c>
      <c r="G95" s="1">
        <v>1.99727429839118E-7</v>
      </c>
      <c r="H95">
        <v>5.0558871721765604</v>
      </c>
      <c r="I95" s="1">
        <v>1.49542583021409E-7</v>
      </c>
      <c r="J95">
        <v>5.0679551440652997</v>
      </c>
      <c r="K95" s="1">
        <v>2.8862864133971699E-8</v>
      </c>
      <c r="L95">
        <v>5.0480171556707196</v>
      </c>
      <c r="M95" s="1">
        <v>2.28242748079826E-7</v>
      </c>
      <c r="N95" s="1">
        <v>5.0432506017880199</v>
      </c>
      <c r="O95" s="1">
        <v>2.7590828690681401E-7</v>
      </c>
      <c r="P95" s="1">
        <v>5.0665344647598802</v>
      </c>
      <c r="Q95" s="1">
        <v>4.3069657188201702E-8</v>
      </c>
      <c r="R95" s="1">
        <v>5.0488344268894201</v>
      </c>
      <c r="S95" s="1">
        <v>2.2007003589283901E-7</v>
      </c>
      <c r="T95" s="1">
        <v>5.0547724963265601</v>
      </c>
      <c r="U95" s="1">
        <v>1.6068934152144699E-7</v>
      </c>
      <c r="V95" s="1"/>
      <c r="W95" s="1"/>
      <c r="Y95" s="1">
        <f t="shared" si="4"/>
        <v>1.5559995416426807E-7</v>
      </c>
      <c r="Z95">
        <f t="shared" si="5"/>
        <v>8.9599000950302867E-8</v>
      </c>
      <c r="AA95" s="1">
        <f t="shared" si="6"/>
        <v>6.6000953213965206E-8</v>
      </c>
      <c r="AB95" s="1">
        <f t="shared" si="7"/>
        <v>2.4519895511457097E-7</v>
      </c>
    </row>
    <row r="96" spans="1:28" x14ac:dyDescent="0.25">
      <c r="A96">
        <v>5.0818370047662604</v>
      </c>
      <c r="B96">
        <v>5.0780594215429904</v>
      </c>
      <c r="C96" s="1">
        <v>3.7775832232736E-8</v>
      </c>
      <c r="D96">
        <v>5.0592706199455604</v>
      </c>
      <c r="E96" s="1">
        <v>2.2566384820703601E-7</v>
      </c>
      <c r="F96">
        <v>5.0607816997616597</v>
      </c>
      <c r="G96" s="1">
        <v>2.1055305004605201E-7</v>
      </c>
      <c r="H96">
        <v>5.0660848885637701</v>
      </c>
      <c r="I96" s="1">
        <v>1.57521162024956E-7</v>
      </c>
      <c r="J96">
        <v>5.0788642013867298</v>
      </c>
      <c r="K96" s="1">
        <v>2.97280337953776E-8</v>
      </c>
      <c r="L96">
        <v>5.0577804963837698</v>
      </c>
      <c r="M96" s="1">
        <v>2.40565083824933E-7</v>
      </c>
      <c r="N96" s="1">
        <v>5.0527955842182202</v>
      </c>
      <c r="O96" s="1">
        <v>2.9041420548043801E-7</v>
      </c>
      <c r="P96" s="1">
        <v>5.0773148881158301</v>
      </c>
      <c r="Q96" s="1">
        <v>4.5221166504383402E-8</v>
      </c>
      <c r="R96" s="1">
        <v>5.0585680150414998</v>
      </c>
      <c r="S96" s="1">
        <v>2.3268989724767799E-7</v>
      </c>
      <c r="T96" s="1">
        <v>5.0649772378979199</v>
      </c>
      <c r="U96" s="1">
        <v>1.6859766868345E-7</v>
      </c>
      <c r="V96" s="1"/>
      <c r="W96" s="1"/>
      <c r="Y96" s="1">
        <f t="shared" si="4"/>
        <v>1.6387299480470402E-7</v>
      </c>
      <c r="Z96">
        <f t="shared" si="5"/>
        <v>9.4671095762447762E-8</v>
      </c>
      <c r="AA96" s="1">
        <f t="shared" si="6"/>
        <v>6.9201899042256254E-8</v>
      </c>
      <c r="AB96" s="1">
        <f t="shared" si="7"/>
        <v>2.5854409056715177E-7</v>
      </c>
    </row>
    <row r="97" spans="1:28" x14ac:dyDescent="0.25">
      <c r="A97">
        <v>5.0928325790538302</v>
      </c>
      <c r="B97">
        <v>5.0888932172634203</v>
      </c>
      <c r="C97" s="1">
        <v>3.9393617904064399E-8</v>
      </c>
      <c r="D97">
        <v>5.06898922274606</v>
      </c>
      <c r="E97" s="1">
        <v>2.3843356307773799E-7</v>
      </c>
      <c r="F97">
        <v>5.0706305717123001</v>
      </c>
      <c r="G97" s="1">
        <v>2.2202007341528299E-7</v>
      </c>
      <c r="H97">
        <v>5.0762336721780903</v>
      </c>
      <c r="I97" s="1">
        <v>1.65989068757391E-7</v>
      </c>
      <c r="J97">
        <v>5.0897697446640402</v>
      </c>
      <c r="K97" s="1">
        <v>3.0628343897891599E-8</v>
      </c>
      <c r="L97">
        <v>5.06747264582122</v>
      </c>
      <c r="M97" s="1">
        <v>2.5359933232604898E-7</v>
      </c>
      <c r="N97" s="1">
        <v>5.0622604749414402</v>
      </c>
      <c r="O97" s="1">
        <v>3.0572104112385599E-7</v>
      </c>
      <c r="P97" s="1">
        <v>5.08807951222835</v>
      </c>
      <c r="Q97" s="1">
        <v>4.7530668254829297E-8</v>
      </c>
      <c r="R97" s="1">
        <v>5.0682250316354098</v>
      </c>
      <c r="S97" s="1">
        <v>2.4607547418415098E-7</v>
      </c>
      <c r="T97" s="1">
        <v>5.0751342357197498</v>
      </c>
      <c r="U97" s="1">
        <v>1.76983433340814E-7</v>
      </c>
      <c r="V97" s="1"/>
      <c r="W97" s="1"/>
      <c r="Y97" s="1">
        <f t="shared" si="4"/>
        <v>1.7263746162820671E-7</v>
      </c>
      <c r="Z97">
        <f t="shared" si="5"/>
        <v>1.0003459645669962E-7</v>
      </c>
      <c r="AA97" s="1">
        <f t="shared" si="6"/>
        <v>7.2602865171507091E-8</v>
      </c>
      <c r="AB97" s="1">
        <f t="shared" si="7"/>
        <v>2.7267205808490634E-7</v>
      </c>
    </row>
    <row r="98" spans="1:28" x14ac:dyDescent="0.25">
      <c r="A98">
        <v>5.1038281533413903</v>
      </c>
      <c r="B98">
        <v>5.0997159067406201</v>
      </c>
      <c r="C98" s="1">
        <v>4.1122466007737003E-8</v>
      </c>
      <c r="D98">
        <v>5.07863062725826</v>
      </c>
      <c r="E98" s="1">
        <v>2.5197526083136498E-7</v>
      </c>
      <c r="F98">
        <v>5.08041186117776</v>
      </c>
      <c r="G98" s="1">
        <v>2.3416292163634701E-7</v>
      </c>
      <c r="H98">
        <v>5.0863305757513402</v>
      </c>
      <c r="I98" s="1">
        <v>1.74975775900492E-7</v>
      </c>
      <c r="J98">
        <v>5.1006715834901</v>
      </c>
      <c r="K98" s="1">
        <v>3.1565698512903102E-8</v>
      </c>
      <c r="L98">
        <v>5.0770900076937497</v>
      </c>
      <c r="M98" s="1">
        <v>2.6738145647642299E-7</v>
      </c>
      <c r="N98" s="1">
        <v>5.0716415808669497</v>
      </c>
      <c r="O98" s="1">
        <v>3.2186572474441502E-7</v>
      </c>
      <c r="P98" s="1">
        <v>5.0988269230737098</v>
      </c>
      <c r="Q98" s="1">
        <v>5.0012302676840697E-8</v>
      </c>
      <c r="R98" s="1">
        <v>5.0778014806401197</v>
      </c>
      <c r="S98" s="1">
        <v>2.6026672701277699E-7</v>
      </c>
      <c r="T98" s="1">
        <v>5.0852404516427896</v>
      </c>
      <c r="U98" s="1">
        <v>1.8587701698598899E-7</v>
      </c>
      <c r="V98" s="1"/>
      <c r="W98" s="1"/>
      <c r="Y98" s="1">
        <f t="shared" si="4"/>
        <v>1.8192053507852889E-7</v>
      </c>
      <c r="Z98">
        <f t="shared" si="5"/>
        <v>1.057027387841119E-7</v>
      </c>
      <c r="AA98" s="1">
        <f t="shared" si="6"/>
        <v>7.6217796294416982E-8</v>
      </c>
      <c r="AB98" s="1">
        <f t="shared" si="7"/>
        <v>2.8762327386264079E-7</v>
      </c>
    </row>
    <row r="99" spans="1:28" x14ac:dyDescent="0.25">
      <c r="A99">
        <v>5.1148237276289601</v>
      </c>
      <c r="B99">
        <v>5.1105264675911402</v>
      </c>
      <c r="C99" s="1">
        <v>4.2972600378163903E-8</v>
      </c>
      <c r="D99">
        <v>5.0881908391052102</v>
      </c>
      <c r="E99" s="1">
        <v>2.66328885237437E-7</v>
      </c>
      <c r="F99">
        <v>5.09012206201837</v>
      </c>
      <c r="G99" s="1">
        <v>2.4701665610585597E-7</v>
      </c>
      <c r="H99">
        <v>5.0963725502519504</v>
      </c>
      <c r="I99" s="1">
        <v>1.8451177377008001E-7</v>
      </c>
      <c r="J99">
        <v>5.1115695174321898</v>
      </c>
      <c r="K99" s="1">
        <v>3.2542101967694098E-8</v>
      </c>
      <c r="L99">
        <v>5.0866289443652999</v>
      </c>
      <c r="M99" s="1">
        <v>2.8194783263654E-7</v>
      </c>
      <c r="N99" s="1">
        <v>5.0809352035064901</v>
      </c>
      <c r="O99" s="1">
        <v>3.3888524122465599E-7</v>
      </c>
      <c r="P99" s="1">
        <v>5.1095555788032998</v>
      </c>
      <c r="Q99" s="1">
        <v>5.2681488256549601E-8</v>
      </c>
      <c r="R99" s="1">
        <v>5.0872933207940703</v>
      </c>
      <c r="S99" s="1">
        <v>2.7530406834892498E-7</v>
      </c>
      <c r="T99" s="1">
        <v>5.0952927142210802</v>
      </c>
      <c r="U99" s="1">
        <v>1.9531013407874601E-7</v>
      </c>
      <c r="V99" s="1"/>
      <c r="W99" s="1"/>
      <c r="Y99" s="1">
        <f t="shared" si="4"/>
        <v>1.9175007820046477E-7</v>
      </c>
      <c r="Z99">
        <f t="shared" si="5"/>
        <v>1.1168861019558768E-7</v>
      </c>
      <c r="AA99" s="1">
        <f t="shared" si="6"/>
        <v>8.0061468004877092E-8</v>
      </c>
      <c r="AB99" s="1">
        <f t="shared" si="7"/>
        <v>3.0343868839605246E-7</v>
      </c>
    </row>
    <row r="100" spans="1:28" x14ac:dyDescent="0.25">
      <c r="A100">
        <v>5.1258193019165201</v>
      </c>
      <c r="B100">
        <v>5.1213237761662702</v>
      </c>
      <c r="C100" s="1">
        <v>4.4955257502499199E-8</v>
      </c>
      <c r="D100">
        <v>5.0976658291991699</v>
      </c>
      <c r="E100" s="1">
        <v>2.81534727173485E-7</v>
      </c>
      <c r="F100">
        <v>5.0997576257619102</v>
      </c>
      <c r="G100" s="1">
        <v>2.60616761546091E-7</v>
      </c>
      <c r="H100">
        <v>5.1063564585890298</v>
      </c>
      <c r="I100" s="1">
        <v>1.9462843327493E-7</v>
      </c>
      <c r="J100">
        <v>5.1224633360006697</v>
      </c>
      <c r="K100" s="1">
        <v>3.3559659158539697E-8</v>
      </c>
      <c r="L100">
        <v>5.0960858011030599</v>
      </c>
      <c r="M100" s="1">
        <v>2.97335008134567E-7</v>
      </c>
      <c r="N100" s="1">
        <v>5.0901376656516399</v>
      </c>
      <c r="O100" s="1">
        <v>3.56816362648855E-7</v>
      </c>
      <c r="P100" s="1">
        <v>5.1202638012906903</v>
      </c>
      <c r="Q100" s="1">
        <v>5.5555006258272203E-8</v>
      </c>
      <c r="R100" s="1">
        <v>5.09669649351342</v>
      </c>
      <c r="S100" s="1">
        <v>2.9122808403099201E-7</v>
      </c>
      <c r="T100" s="1">
        <v>5.1052877281134696</v>
      </c>
      <c r="U100" s="1">
        <v>2.05315738030505E-7</v>
      </c>
      <c r="V100" s="1"/>
      <c r="W100" s="1"/>
      <c r="Y100" s="1">
        <f t="shared" si="4"/>
        <v>2.021545037758736E-7</v>
      </c>
      <c r="Z100">
        <f t="shared" si="5"/>
        <v>1.1800501383971567E-7</v>
      </c>
      <c r="AA100" s="1">
        <f t="shared" si="6"/>
        <v>8.4149489936157934E-8</v>
      </c>
      <c r="AB100" s="1">
        <f t="shared" si="7"/>
        <v>3.2015951761558927E-7</v>
      </c>
    </row>
    <row r="101" spans="1:28" x14ac:dyDescent="0.25">
      <c r="A101">
        <v>5.1368148762040899</v>
      </c>
      <c r="B101">
        <v>5.1321065990346</v>
      </c>
      <c r="C101" s="1">
        <v>4.7082771694881797E-8</v>
      </c>
      <c r="D101">
        <v>5.1070515636954097</v>
      </c>
      <c r="E101" s="1">
        <v>2.9763312508678499E-7</v>
      </c>
      <c r="F101">
        <v>5.1093149870204799</v>
      </c>
      <c r="G101" s="1">
        <v>2.74998891836029E-7</v>
      </c>
      <c r="H101">
        <v>5.1162790932615998</v>
      </c>
      <c r="I101" s="1">
        <v>2.0535782942483E-7</v>
      </c>
      <c r="J101">
        <v>5.1333528187955197</v>
      </c>
      <c r="K101" s="1">
        <v>3.4620574085630901E-8</v>
      </c>
      <c r="L101">
        <v>5.1054569337090401</v>
      </c>
      <c r="M101" s="1">
        <v>3.1357942495047198E-7</v>
      </c>
      <c r="N101" s="1">
        <v>5.0992453407034803</v>
      </c>
      <c r="O101" s="1">
        <v>3.7569535500601599E-7</v>
      </c>
      <c r="P101" s="1">
        <v>5.1309497682746601</v>
      </c>
      <c r="Q101" s="1">
        <v>5.8651079294271801E-8</v>
      </c>
      <c r="R101" s="1">
        <v>5.1060069544762001</v>
      </c>
      <c r="S101" s="1">
        <v>3.08079217278854E-7</v>
      </c>
      <c r="T101" s="1">
        <v>5.11522208722812</v>
      </c>
      <c r="U101" s="1">
        <v>2.15927889759708E-7</v>
      </c>
      <c r="V101" s="1"/>
      <c r="W101" s="1"/>
      <c r="Y101" s="1">
        <f t="shared" si="4"/>
        <v>2.1316261584174783E-7</v>
      </c>
      <c r="Z101">
        <f t="shared" si="5"/>
        <v>1.2466431891931612E-7</v>
      </c>
      <c r="AA101" s="1">
        <f t="shared" si="6"/>
        <v>8.8498296922431709E-8</v>
      </c>
      <c r="AB101" s="1">
        <f t="shared" si="7"/>
        <v>3.3782693476106392E-7</v>
      </c>
    </row>
    <row r="102" spans="1:28" x14ac:dyDescent="0.25">
      <c r="A102">
        <v>5.14781045049165</v>
      </c>
      <c r="B102">
        <v>5.1428735845059697</v>
      </c>
      <c r="C102" s="1">
        <v>4.93686598568299E-8</v>
      </c>
      <c r="D102">
        <v>5.1163440377532403</v>
      </c>
      <c r="E102" s="1">
        <v>3.1466412738406102E-7</v>
      </c>
      <c r="F102">
        <v>5.1187905928047597</v>
      </c>
      <c r="G102" s="1">
        <v>2.9019857686886799E-7</v>
      </c>
      <c r="H102">
        <v>5.1261371984017199</v>
      </c>
      <c r="I102" s="1">
        <v>2.1673252089928299E-7</v>
      </c>
      <c r="J102">
        <v>5.1442377359073497</v>
      </c>
      <c r="K102" s="1">
        <v>3.5727145843011999E-8</v>
      </c>
      <c r="L102">
        <v>5.1147387394889998</v>
      </c>
      <c r="M102" s="1">
        <v>3.30717110026493E-7</v>
      </c>
      <c r="N102" s="1">
        <v>5.1082546843802197</v>
      </c>
      <c r="O102" s="1">
        <v>3.9555766111426799E-7</v>
      </c>
      <c r="P102" s="1">
        <v>5.1416115065413299</v>
      </c>
      <c r="Q102" s="1">
        <v>6.1989439503173905E-8</v>
      </c>
      <c r="R102" s="1">
        <v>5.1152207087193604</v>
      </c>
      <c r="S102" s="1">
        <v>3.25897417722922E-7</v>
      </c>
      <c r="T102" s="1">
        <v>5.1250922921189197</v>
      </c>
      <c r="U102" s="1">
        <v>2.2718158372729401E-7</v>
      </c>
      <c r="V102" s="1"/>
      <c r="W102" s="1"/>
      <c r="Y102" s="1">
        <f t="shared" si="4"/>
        <v>2.2480342429462051E-7</v>
      </c>
      <c r="Z102">
        <f t="shared" si="5"/>
        <v>1.3167829909729751E-7</v>
      </c>
      <c r="AA102" s="1">
        <f t="shared" si="6"/>
        <v>9.3125125197323007E-8</v>
      </c>
      <c r="AB102" s="1">
        <f t="shared" si="7"/>
        <v>3.5648172339191799E-7</v>
      </c>
    </row>
    <row r="103" spans="1:28" x14ac:dyDescent="0.25">
      <c r="A103">
        <v>5.15880602477921</v>
      </c>
      <c r="B103">
        <v>5.1536232544606904</v>
      </c>
      <c r="C103" s="1">
        <v>5.1827703185214402E-8</v>
      </c>
      <c r="D103">
        <v>5.1255393129009397</v>
      </c>
      <c r="E103" s="1">
        <v>3.3266711878269503E-7</v>
      </c>
      <c r="F103">
        <v>5.1281809357461503</v>
      </c>
      <c r="G103" s="1">
        <v>3.0625089033064199E-7</v>
      </c>
      <c r="H103">
        <v>5.1359274966290398</v>
      </c>
      <c r="I103" s="1">
        <v>2.2878528150169299E-7</v>
      </c>
      <c r="J103">
        <v>5.1551178486380103</v>
      </c>
      <c r="K103" s="1">
        <v>3.68817614120243E-8</v>
      </c>
      <c r="L103">
        <v>5.1239276913809597</v>
      </c>
      <c r="M103" s="1">
        <v>3.48783333982512E-7</v>
      </c>
      <c r="N103" s="1">
        <v>5.1171622684778102</v>
      </c>
      <c r="O103" s="1">
        <v>4.16437563013998E-7</v>
      </c>
      <c r="P103" s="1">
        <v>5.15224688673604</v>
      </c>
      <c r="Q103" s="1">
        <v>6.5591380431762098E-8</v>
      </c>
      <c r="R103" s="1">
        <v>5.1243338489409398</v>
      </c>
      <c r="S103" s="1">
        <v>3.4472175838274698E-7</v>
      </c>
      <c r="T103" s="1">
        <v>5.1348947721366196</v>
      </c>
      <c r="U103" s="1">
        <v>2.3911252642594903E-7</v>
      </c>
      <c r="V103" s="1"/>
      <c r="W103" s="1"/>
      <c r="Y103" s="1">
        <f t="shared" si="4"/>
        <v>2.3710593174492367E-7</v>
      </c>
      <c r="Z103">
        <f t="shared" si="5"/>
        <v>1.3905796128535554E-7</v>
      </c>
      <c r="AA103" s="1">
        <f t="shared" si="6"/>
        <v>9.8047970459568131E-8</v>
      </c>
      <c r="AB103" s="1">
        <f t="shared" si="7"/>
        <v>3.7616389303027919E-7</v>
      </c>
    </row>
    <row r="104" spans="1:28" x14ac:dyDescent="0.25">
      <c r="A104">
        <v>5.1698015990667798</v>
      </c>
      <c r="B104">
        <v>5.1643539969140297</v>
      </c>
      <c r="C104" s="1">
        <v>5.44760215275098E-8</v>
      </c>
      <c r="D104">
        <v>5.1346335576582298</v>
      </c>
      <c r="E104" s="1">
        <v>3.5168041408545599E-7</v>
      </c>
      <c r="F104">
        <v>5.1374825911420796</v>
      </c>
      <c r="G104" s="1">
        <v>3.23190079246984E-7</v>
      </c>
      <c r="H104">
        <v>5.1456467211343497</v>
      </c>
      <c r="I104" s="1">
        <v>2.4154877932432802E-7</v>
      </c>
      <c r="J104">
        <v>5.1659929106367901</v>
      </c>
      <c r="K104" s="1">
        <v>3.8086884299897201E-8</v>
      </c>
      <c r="L104">
        <v>5.1330203749863701</v>
      </c>
      <c r="M104" s="1">
        <v>3.6781224080410599E-7</v>
      </c>
      <c r="N104" s="1">
        <v>5.12596481620949</v>
      </c>
      <c r="O104" s="1">
        <v>4.3836782857291698E-7</v>
      </c>
      <c r="P104" s="1">
        <v>5.1628536205242801</v>
      </c>
      <c r="Q104" s="1">
        <v>6.9479785424961801E-8</v>
      </c>
      <c r="R104" s="1">
        <v>5.1333425965671404</v>
      </c>
      <c r="S104" s="1">
        <v>3.6459002499635902E-7</v>
      </c>
      <c r="T104" s="1">
        <v>5.14462591281037</v>
      </c>
      <c r="U104" s="1">
        <v>2.5175686256411597E-7</v>
      </c>
      <c r="V104" s="1"/>
      <c r="W104" s="1"/>
      <c r="Y104" s="1">
        <f t="shared" si="4"/>
        <v>2.5009889208466348E-7</v>
      </c>
      <c r="Z104">
        <f t="shared" si="5"/>
        <v>1.4681336814555641E-7</v>
      </c>
      <c r="AA104" s="1">
        <f t="shared" si="6"/>
        <v>1.0328552393910708E-7</v>
      </c>
      <c r="AB104" s="1">
        <f t="shared" si="7"/>
        <v>3.9691226023021992E-7</v>
      </c>
    </row>
    <row r="105" spans="1:28" x14ac:dyDescent="0.25">
      <c r="A105">
        <v>5.1807971733543399</v>
      </c>
      <c r="B105">
        <v>5.17506405989666</v>
      </c>
      <c r="C105" s="1">
        <v>5.73311345768257E-8</v>
      </c>
      <c r="D105">
        <v>5.1436230909278002</v>
      </c>
      <c r="E105" s="1">
        <v>3.71740824265432E-7</v>
      </c>
      <c r="F105">
        <v>5.1466922576482297</v>
      </c>
      <c r="G105" s="1">
        <v>3.4104915706108401E-7</v>
      </c>
      <c r="H105">
        <v>5.1552916532947499</v>
      </c>
      <c r="I105" s="1">
        <v>2.5505520059590802E-7</v>
      </c>
      <c r="J105">
        <v>5.1768626695698803</v>
      </c>
      <c r="K105" s="1">
        <v>3.9345037844622498E-8</v>
      </c>
      <c r="L105">
        <v>5.1420135281223001</v>
      </c>
      <c r="M105" s="1">
        <v>3.87836452320443E-7</v>
      </c>
      <c r="N105" s="1">
        <v>5.13465923860623</v>
      </c>
      <c r="O105" s="1">
        <v>4.6137934748113502E-7</v>
      </c>
      <c r="P105" s="1">
        <v>5.1734292610321999</v>
      </c>
      <c r="Q105" s="1">
        <v>7.3679123221381805E-8</v>
      </c>
      <c r="R105" s="1">
        <v>5.1422433450228002</v>
      </c>
      <c r="S105" s="1">
        <v>3.8553828331545901E-7</v>
      </c>
      <c r="T105" s="1">
        <v>5.1542820888687704</v>
      </c>
      <c r="U105" s="1">
        <v>2.6515084485573098E-7</v>
      </c>
      <c r="V105" s="1"/>
      <c r="W105" s="1"/>
      <c r="Y105" s="1">
        <f t="shared" si="4"/>
        <v>2.6381054055380224E-7</v>
      </c>
      <c r="Z105">
        <f t="shared" si="5"/>
        <v>1.5495345856433477E-7</v>
      </c>
      <c r="AA105" s="1">
        <f t="shared" si="6"/>
        <v>1.0885708198946748E-7</v>
      </c>
      <c r="AB105" s="1">
        <f t="shared" si="7"/>
        <v>4.1876399911813704E-7</v>
      </c>
    </row>
    <row r="106" spans="1:28" x14ac:dyDescent="0.25">
      <c r="A106">
        <v>5.1917927476419097</v>
      </c>
      <c r="B106">
        <v>5.1857515473390201</v>
      </c>
      <c r="C106" s="1">
        <v>6.0412003028886798E-8</v>
      </c>
      <c r="D106">
        <v>5.1525044275246499</v>
      </c>
      <c r="E106" s="1">
        <v>3.9288320117258902E-7</v>
      </c>
      <c r="F106">
        <v>5.1558068012807601</v>
      </c>
      <c r="G106" s="1">
        <v>3.5985946361151401E-7</v>
      </c>
      <c r="H106">
        <v>5.1648591661016399</v>
      </c>
      <c r="I106" s="1">
        <v>2.6933581540271601E-7</v>
      </c>
      <c r="J106">
        <v>5.18772686951307</v>
      </c>
      <c r="K106" s="1">
        <v>4.0658781288378501E-8</v>
      </c>
      <c r="L106">
        <v>5.1509040823991397</v>
      </c>
      <c r="M106" s="1">
        <v>4.08886652427718E-7</v>
      </c>
      <c r="N106" s="1">
        <v>5.1432426713658597</v>
      </c>
      <c r="O106" s="1">
        <v>4.8550076276050002E-7</v>
      </c>
      <c r="P106" s="1">
        <v>5.1839712076667404</v>
      </c>
      <c r="Q106" s="1">
        <v>7.8215399751684401E-8</v>
      </c>
      <c r="R106" s="1">
        <v>5.1510327044713202</v>
      </c>
      <c r="S106" s="1">
        <v>4.0760043170585002E-7</v>
      </c>
      <c r="T106" s="1">
        <v>5.1638597032218296</v>
      </c>
      <c r="U106" s="1">
        <v>2.7933044420075599E-7</v>
      </c>
      <c r="V106" s="1"/>
      <c r="W106" s="1"/>
      <c r="Y106" s="1">
        <f t="shared" si="4"/>
        <v>2.782682955350593E-7</v>
      </c>
      <c r="Z106">
        <f t="shared" si="5"/>
        <v>1.6348587138956776E-7</v>
      </c>
      <c r="AA106" s="1">
        <f t="shared" si="6"/>
        <v>1.1478242414549155E-7</v>
      </c>
      <c r="AB106" s="1">
        <f t="shared" si="7"/>
        <v>4.4175416692462706E-7</v>
      </c>
    </row>
    <row r="107" spans="1:28" x14ac:dyDescent="0.25">
      <c r="A107">
        <v>5.2027883219294697</v>
      </c>
      <c r="B107">
        <v>5.1964144179276204</v>
      </c>
      <c r="C107" s="1">
        <v>6.3739040018546698E-8</v>
      </c>
      <c r="D107">
        <v>5.1612743251038298</v>
      </c>
      <c r="E107" s="1">
        <v>4.1513996825644398E-7</v>
      </c>
      <c r="F107">
        <v>5.16482330233789</v>
      </c>
      <c r="G107" s="1">
        <v>3.7965019591583299E-7</v>
      </c>
      <c r="H107">
        <v>5.1743462735305297</v>
      </c>
      <c r="I107" s="1">
        <v>2.8442048398945397E-7</v>
      </c>
      <c r="J107">
        <v>5.1985852541685897</v>
      </c>
      <c r="K107" s="1">
        <v>4.2030677608799803E-8</v>
      </c>
      <c r="L107">
        <v>5.15968920625627</v>
      </c>
      <c r="M107" s="1">
        <v>4.3099115673198801E-7</v>
      </c>
      <c r="N107" s="1">
        <v>5.1517125114704498</v>
      </c>
      <c r="O107" s="1">
        <v>5.1075810459020801E-7</v>
      </c>
      <c r="P107" s="1">
        <v>5.1944767166496399</v>
      </c>
      <c r="Q107" s="1">
        <v>8.3116052798306601E-8</v>
      </c>
      <c r="R107" s="1">
        <v>5.1597075472543699</v>
      </c>
      <c r="S107" s="1">
        <v>4.30807746751043E-7</v>
      </c>
      <c r="T107" s="1">
        <v>5.17335523212759</v>
      </c>
      <c r="U107" s="1">
        <v>2.9433089801882397E-7</v>
      </c>
      <c r="V107" s="1"/>
      <c r="W107" s="1"/>
      <c r="Y107" s="1">
        <f t="shared" si="4"/>
        <v>2.9349843246794468E-7</v>
      </c>
      <c r="Z107">
        <f t="shared" si="5"/>
        <v>1.7241677853865508E-7</v>
      </c>
      <c r="AA107" s="1">
        <f t="shared" si="6"/>
        <v>1.210816539292896E-7</v>
      </c>
      <c r="AB107" s="1">
        <f t="shared" si="7"/>
        <v>4.6591521100659973E-7</v>
      </c>
    </row>
    <row r="108" spans="1:28" x14ac:dyDescent="0.25">
      <c r="A108">
        <v>5.2137838962170404</v>
      </c>
      <c r="B108">
        <v>5.20705048812634</v>
      </c>
      <c r="C108" s="1">
        <v>6.7334080907013294E-8</v>
      </c>
      <c r="D108">
        <v>5.1699298316057298</v>
      </c>
      <c r="E108" s="1">
        <v>4.3854064611306097E-7</v>
      </c>
      <c r="F108">
        <v>5.17373910468676</v>
      </c>
      <c r="G108" s="1">
        <v>4.0044791530278598E-7</v>
      </c>
      <c r="H108">
        <v>5.1837501859453399</v>
      </c>
      <c r="I108" s="1">
        <v>3.0033710271692601E-7</v>
      </c>
      <c r="J108">
        <v>5.20943757120512</v>
      </c>
      <c r="K108" s="1">
        <v>4.34632501191246E-8</v>
      </c>
      <c r="L108">
        <v>5.1683663487933096</v>
      </c>
      <c r="M108" s="1">
        <v>4.5417547423726399E-7</v>
      </c>
      <c r="N108" s="1">
        <v>5.1600664528937603</v>
      </c>
      <c r="O108" s="1">
        <v>5.3717443323273895E-7</v>
      </c>
      <c r="P108" s="1">
        <v>5.2049429188675003</v>
      </c>
      <c r="Q108" s="1">
        <v>8.8409773495401506E-8</v>
      </c>
      <c r="R108" s="1">
        <v>5.1682650530948404</v>
      </c>
      <c r="S108" s="1">
        <v>4.5518843122192E-7</v>
      </c>
      <c r="T108" s="1">
        <v>5.1827652766178796</v>
      </c>
      <c r="U108" s="1">
        <v>3.1018619599155499E-7</v>
      </c>
      <c r="V108" s="1"/>
      <c r="W108" s="1"/>
      <c r="Y108" s="1">
        <f t="shared" si="4"/>
        <v>3.0952573033377907E-7</v>
      </c>
      <c r="Z108">
        <f t="shared" si="5"/>
        <v>1.8175073494486055E-7</v>
      </c>
      <c r="AA108" s="1">
        <f t="shared" si="6"/>
        <v>1.2777499538891851E-7</v>
      </c>
      <c r="AB108" s="1">
        <f t="shared" si="7"/>
        <v>4.9127646527863967E-7</v>
      </c>
    </row>
    <row r="109" spans="1:28" x14ac:dyDescent="0.25">
      <c r="A109">
        <v>5.2247794705045996</v>
      </c>
      <c r="B109">
        <v>5.2176574407789102</v>
      </c>
      <c r="C109" s="1">
        <v>7.1220297256893199E-8</v>
      </c>
      <c r="D109">
        <v>5.1784683323163003</v>
      </c>
      <c r="E109" s="1">
        <v>4.6311138188298399E-7</v>
      </c>
      <c r="F109">
        <v>5.18255186684544</v>
      </c>
      <c r="G109" s="1">
        <v>4.2227603659160499E-7</v>
      </c>
      <c r="H109">
        <v>5.1930683714609298</v>
      </c>
      <c r="I109" s="1">
        <v>3.17110990436715E-7</v>
      </c>
      <c r="J109">
        <v>5.2202835779447501</v>
      </c>
      <c r="K109" s="1">
        <v>4.4958925598503897E-8</v>
      </c>
      <c r="L109">
        <v>5.1769332836842601</v>
      </c>
      <c r="M109" s="1">
        <v>4.7846186820338596E-7</v>
      </c>
      <c r="N109" s="1">
        <v>5.1683025206920199</v>
      </c>
      <c r="O109" s="1">
        <v>5.6476949812583201E-7</v>
      </c>
      <c r="P109" s="1">
        <v>5.2153668467697401</v>
      </c>
      <c r="Q109" s="1">
        <v>9.4126237348648493E-8</v>
      </c>
      <c r="R109" s="1">
        <v>5.1767027531705097</v>
      </c>
      <c r="S109" s="1">
        <v>4.8076717334091705E-7</v>
      </c>
      <c r="T109" s="1">
        <v>5.1920866200830798</v>
      </c>
      <c r="U109" s="1">
        <v>3.2692850421519799E-7</v>
      </c>
      <c r="V109" s="1"/>
      <c r="W109" s="1"/>
      <c r="Y109" s="1">
        <f t="shared" si="4"/>
        <v>3.2637309130006822E-7</v>
      </c>
      <c r="Z109">
        <f t="shared" si="5"/>
        <v>1.914905531686545E-7</v>
      </c>
      <c r="AA109" s="1">
        <f t="shared" si="6"/>
        <v>1.3488253813141372E-7</v>
      </c>
      <c r="AB109" s="1">
        <f t="shared" si="7"/>
        <v>5.1786364446872272E-7</v>
      </c>
    </row>
    <row r="110" spans="1:28" x14ac:dyDescent="0.25">
      <c r="A110">
        <v>5.2357750447921596</v>
      </c>
      <c r="B110">
        <v>5.2282328411365597</v>
      </c>
      <c r="C110" s="1">
        <v>7.54220365560521E-8</v>
      </c>
      <c r="D110">
        <v>5.1868875955882299</v>
      </c>
      <c r="E110" s="1">
        <v>4.8887449203938597E-7</v>
      </c>
      <c r="F110">
        <v>5.1912596141799101</v>
      </c>
      <c r="G110" s="1">
        <v>4.4515430612252198E-7</v>
      </c>
      <c r="H110">
        <v>5.20229862314567</v>
      </c>
      <c r="I110" s="1">
        <v>3.34764216464896E-7</v>
      </c>
      <c r="J110">
        <v>5.2311230486946902</v>
      </c>
      <c r="K110" s="1">
        <v>4.65199609747824E-8</v>
      </c>
      <c r="L110">
        <v>5.18538815246254</v>
      </c>
      <c r="M110" s="1">
        <v>5.0386892329625801E-7</v>
      </c>
      <c r="N110" s="1">
        <v>5.1764191028191302</v>
      </c>
      <c r="O110" s="1">
        <v>5.9355941973037405E-7</v>
      </c>
      <c r="P110" s="1">
        <v>5.2257454724253698</v>
      </c>
      <c r="Q110" s="1">
        <v>1.0029572366795101E-7</v>
      </c>
      <c r="R110" s="1">
        <v>5.18501857211748</v>
      </c>
      <c r="S110" s="1">
        <v>5.0756472674686798E-7</v>
      </c>
      <c r="T110" s="1">
        <v>5.2013162918048099</v>
      </c>
      <c r="U110" s="1">
        <v>3.4458752987354998E-7</v>
      </c>
      <c r="V110" s="1"/>
      <c r="W110" s="1"/>
      <c r="Y110" s="1">
        <f t="shared" si="4"/>
        <v>3.4406113354726402E-7</v>
      </c>
      <c r="Z110">
        <f t="shared" si="5"/>
        <v>2.0163721173959581E-7</v>
      </c>
      <c r="AA110" s="1">
        <f t="shared" si="6"/>
        <v>1.4242392180766821E-7</v>
      </c>
      <c r="AB110" s="1">
        <f t="shared" si="7"/>
        <v>5.4569834528685983E-7</v>
      </c>
    </row>
    <row r="111" spans="1:28" x14ac:dyDescent="0.25">
      <c r="A111">
        <v>5.2467706190797303</v>
      </c>
      <c r="B111">
        <v>5.2387741623382302</v>
      </c>
      <c r="C111" s="1">
        <v>7.9964567414956298E-8</v>
      </c>
      <c r="D111">
        <v>5.1951858162933098</v>
      </c>
      <c r="E111" s="1">
        <v>5.1584802786416995E-7</v>
      </c>
      <c r="F111">
        <v>5.1998607916056203</v>
      </c>
      <c r="G111" s="1">
        <v>4.6909827474113501E-7</v>
      </c>
      <c r="H111">
        <v>5.2114391318719999</v>
      </c>
      <c r="I111" s="1">
        <v>3.5331487207728601E-7</v>
      </c>
      <c r="J111">
        <v>5.2419557840933004</v>
      </c>
      <c r="K111" s="1">
        <v>4.8148349864334301E-8</v>
      </c>
      <c r="L111">
        <v>5.1937295065017803</v>
      </c>
      <c r="M111" s="1">
        <v>5.3041112577947302E-7</v>
      </c>
      <c r="N111" s="1">
        <v>5.1844149790715397</v>
      </c>
      <c r="O111" s="1">
        <v>6.2355640008191504E-7</v>
      </c>
      <c r="P111" s="1">
        <v>5.2360757589163098</v>
      </c>
      <c r="Q111" s="1">
        <v>1.06948601634151E-7</v>
      </c>
      <c r="R111" s="1">
        <v>5.1932108670926</v>
      </c>
      <c r="S111" s="1">
        <v>5.3559751987127599E-7</v>
      </c>
      <c r="T111" s="1">
        <v>5.2104516359971198</v>
      </c>
      <c r="U111" s="1">
        <v>3.6318983082613202E-7</v>
      </c>
      <c r="V111" s="1"/>
      <c r="W111" s="1"/>
      <c r="Y111" s="1">
        <f t="shared" si="4"/>
        <v>3.6260775701548281E-7</v>
      </c>
      <c r="Z111">
        <f t="shared" si="5"/>
        <v>2.1218980642052489E-7</v>
      </c>
      <c r="AA111" s="1">
        <f t="shared" si="6"/>
        <v>1.5041795059495792E-7</v>
      </c>
      <c r="AB111" s="1">
        <f t="shared" si="7"/>
        <v>5.7479756343600771E-7</v>
      </c>
    </row>
    <row r="112" spans="1:28" x14ac:dyDescent="0.25">
      <c r="A112">
        <v>5.2577661933672903</v>
      </c>
      <c r="B112">
        <v>5.2492788228424603</v>
      </c>
      <c r="C112" s="1">
        <v>8.4873705248291798E-8</v>
      </c>
      <c r="D112">
        <v>5.2033616561879397</v>
      </c>
      <c r="E112" s="1">
        <v>5.4404537179351597E-7</v>
      </c>
      <c r="F112">
        <v>5.2083543161636703</v>
      </c>
      <c r="G112" s="1">
        <v>4.9411877203621E-7</v>
      </c>
      <c r="H112">
        <v>5.2204885646082202</v>
      </c>
      <c r="I112" s="1">
        <v>3.7277628759075499E-7</v>
      </c>
      <c r="J112">
        <v>5.2527816228624804</v>
      </c>
      <c r="K112" s="1">
        <v>4.9845705048126E-8</v>
      </c>
      <c r="L112">
        <v>5.2019563470523797</v>
      </c>
      <c r="M112" s="1">
        <v>5.58098463149097E-7</v>
      </c>
      <c r="N112" s="1">
        <v>5.1922893466878302</v>
      </c>
      <c r="O112" s="1">
        <v>6.54768466794637E-7</v>
      </c>
      <c r="P112" s="1">
        <v>5.2463547274139701</v>
      </c>
      <c r="Q112" s="1">
        <v>1.1411465953319301E-7</v>
      </c>
      <c r="R112" s="1">
        <v>5.20127846313658</v>
      </c>
      <c r="S112" s="1">
        <v>5.6487730230708504E-7</v>
      </c>
      <c r="T112" s="1">
        <v>5.2194903858390598</v>
      </c>
      <c r="U112" s="1">
        <v>3.8275807528237699E-7</v>
      </c>
      <c r="V112" s="1"/>
      <c r="W112" s="1"/>
      <c r="Y112" s="1">
        <f t="shared" si="4"/>
        <v>3.8202768087832879E-7</v>
      </c>
      <c r="Z112">
        <f t="shared" si="5"/>
        <v>2.2314555406082141E-7</v>
      </c>
      <c r="AA112" s="1">
        <f t="shared" si="6"/>
        <v>1.5888212681750738E-7</v>
      </c>
      <c r="AB112" s="1">
        <f t="shared" si="7"/>
        <v>6.0517323493915015E-7</v>
      </c>
    </row>
    <row r="113" spans="1:28" x14ac:dyDescent="0.25">
      <c r="A113">
        <v>5.2687617676548602</v>
      </c>
      <c r="B113">
        <v>5.2597442384959701</v>
      </c>
      <c r="C113" s="1">
        <v>9.0175291588856506E-8</v>
      </c>
      <c r="D113">
        <v>5.2114142804771699</v>
      </c>
      <c r="E113" s="1">
        <v>5.7347487177684896E-7</v>
      </c>
      <c r="F113">
        <v>5.2167396290376002</v>
      </c>
      <c r="G113" s="1">
        <v>5.2022138617255499E-7</v>
      </c>
      <c r="H113">
        <v>5.2294461480583001</v>
      </c>
      <c r="I113" s="1">
        <v>3.9315619596557401E-7</v>
      </c>
      <c r="J113">
        <v>5.2636004563430898</v>
      </c>
      <c r="K113" s="1">
        <v>5.16131131176856E-8</v>
      </c>
      <c r="L113">
        <v>5.2100681628894403</v>
      </c>
      <c r="M113" s="1">
        <v>5.86936047654216E-7</v>
      </c>
      <c r="N113" s="1">
        <v>5.2000418422227899</v>
      </c>
      <c r="O113" s="1">
        <v>6.8719925432069399E-7</v>
      </c>
      <c r="P113" s="1">
        <v>5.2565795423779296</v>
      </c>
      <c r="Q113" s="1">
        <v>1.2182225276923499E-7</v>
      </c>
      <c r="R113" s="1">
        <v>5.2092206842419202</v>
      </c>
      <c r="S113" s="1">
        <v>5.9541083412940002E-7</v>
      </c>
      <c r="T113" s="1">
        <v>5.2284307418871299</v>
      </c>
      <c r="U113" s="1">
        <v>4.0331025767725902E-7</v>
      </c>
      <c r="V113" s="1"/>
      <c r="W113" s="1"/>
      <c r="Y113" s="1">
        <f t="shared" si="4"/>
        <v>4.0233195051723247E-7</v>
      </c>
      <c r="Z113">
        <f t="shared" si="5"/>
        <v>2.3449985832659116E-7</v>
      </c>
      <c r="AA113" s="1">
        <f t="shared" si="6"/>
        <v>1.6783209219064131E-7</v>
      </c>
      <c r="AB113" s="1">
        <f t="shared" si="7"/>
        <v>6.3683180884382361E-7</v>
      </c>
    </row>
    <row r="114" spans="1:28" x14ac:dyDescent="0.25">
      <c r="A114">
        <v>5.2797573419424202</v>
      </c>
      <c r="B114">
        <v>5.2701678922516697</v>
      </c>
      <c r="C114" s="1">
        <v>9.5894496907504903E-8</v>
      </c>
      <c r="D114">
        <v>5.2193433900941697</v>
      </c>
      <c r="E114" s="1">
        <v>6.0413951848250497E-7</v>
      </c>
      <c r="F114">
        <v>5.2250167466933304</v>
      </c>
      <c r="G114" s="1">
        <v>5.4740595249092498E-7</v>
      </c>
      <c r="H114">
        <v>5.2383117576780904</v>
      </c>
      <c r="I114" s="1">
        <v>4.1445584264330699E-7</v>
      </c>
      <c r="J114">
        <v>5.2744122462769498</v>
      </c>
      <c r="K114" s="1">
        <v>5.3450956654721402E-8</v>
      </c>
      <c r="L114">
        <v>5.2180649652358104</v>
      </c>
      <c r="M114" s="1">
        <v>6.1692376706608001E-7</v>
      </c>
      <c r="N114" s="1">
        <v>5.2076725595333597</v>
      </c>
      <c r="O114" s="1">
        <v>7.2084782409057799E-7</v>
      </c>
      <c r="P114" s="1">
        <v>5.2667476172818404</v>
      </c>
      <c r="Q114" s="1">
        <v>1.3009724660581601E-7</v>
      </c>
      <c r="R114" s="1">
        <v>5.21703737972779</v>
      </c>
      <c r="S114" s="1">
        <v>6.2719962214635502E-7</v>
      </c>
      <c r="T114" s="1">
        <v>5.2372714542278702</v>
      </c>
      <c r="U114" s="1">
        <v>4.2485887714554399E-7</v>
      </c>
      <c r="V114" s="1"/>
      <c r="W114" s="1"/>
      <c r="Y114" s="1">
        <f t="shared" si="4"/>
        <v>4.2352741042333363E-7</v>
      </c>
      <c r="Z114">
        <f t="shared" si="5"/>
        <v>2.4624644624009503E-7</v>
      </c>
      <c r="AA114" s="1">
        <f t="shared" si="6"/>
        <v>1.772809641832386E-7</v>
      </c>
      <c r="AB114" s="1">
        <f t="shared" si="7"/>
        <v>6.6977385666342866E-7</v>
      </c>
    </row>
    <row r="115" spans="1:28" x14ac:dyDescent="0.25">
      <c r="A115">
        <v>5.29075291622999</v>
      </c>
      <c r="B115">
        <v>5.28054742462347</v>
      </c>
      <c r="C115" s="1">
        <v>1.02054916065146E-7</v>
      </c>
      <c r="D115">
        <v>5.2271492494139604</v>
      </c>
      <c r="E115" s="1">
        <v>6.3603666816022502E-7</v>
      </c>
      <c r="F115">
        <v>5.2331863111547001</v>
      </c>
      <c r="G115" s="1">
        <v>5.7566605075285499E-7</v>
      </c>
      <c r="H115">
        <v>5.24708601252369</v>
      </c>
      <c r="I115" s="1">
        <v>4.3666903706299099E-7</v>
      </c>
      <c r="J115">
        <v>5.2852170461562498</v>
      </c>
      <c r="K115" s="1">
        <v>5.53587007373579E-8</v>
      </c>
      <c r="L115">
        <v>5.2259473198938302</v>
      </c>
      <c r="M115" s="1">
        <v>6.4805596336157096E-7</v>
      </c>
      <c r="N115" s="1">
        <v>5.2151820638223798</v>
      </c>
      <c r="O115" s="1">
        <v>7.5570852407604898E-7</v>
      </c>
      <c r="P115" s="1">
        <v>5.2768567430536697</v>
      </c>
      <c r="Q115" s="1">
        <v>1.3896173176312301E-7</v>
      </c>
      <c r="R115" s="1">
        <v>5.22472894574737</v>
      </c>
      <c r="S115" s="1">
        <v>6.6023970482618204E-7</v>
      </c>
      <c r="T115" s="1">
        <v>5.2460119078730498</v>
      </c>
      <c r="U115" s="1">
        <v>4.4741008356933102E-7</v>
      </c>
      <c r="V115" s="1"/>
      <c r="W115" s="1"/>
      <c r="Y115" s="1">
        <f t="shared" si="4"/>
        <v>4.4561613803748312E-7</v>
      </c>
      <c r="Z115">
        <f t="shared" si="5"/>
        <v>2.5837758301069324E-7</v>
      </c>
      <c r="AA115" s="1">
        <f t="shared" si="6"/>
        <v>1.8723855502678988E-7</v>
      </c>
      <c r="AB115" s="1">
        <f t="shared" si="7"/>
        <v>7.0399372104817642E-7</v>
      </c>
    </row>
    <row r="116" spans="1:28" x14ac:dyDescent="0.25">
      <c r="A116">
        <v>5.30174849051755</v>
      </c>
      <c r="B116">
        <v>5.2908807480111202</v>
      </c>
      <c r="C116" s="1">
        <v>1.0867742506428099E-7</v>
      </c>
      <c r="D116">
        <v>5.2348327094413403</v>
      </c>
      <c r="E116" s="1">
        <v>6.6915781076215097E-7</v>
      </c>
      <c r="F116">
        <v>5.2412496397512403</v>
      </c>
      <c r="G116" s="1">
        <v>6.04988507663116E-7</v>
      </c>
      <c r="H116">
        <v>5.2557703768260202</v>
      </c>
      <c r="I116" s="1">
        <v>4.5978113691532498E-7</v>
      </c>
      <c r="J116">
        <v>5.2960150264406902</v>
      </c>
      <c r="K116" s="1">
        <v>5.7334640768562698E-8</v>
      </c>
      <c r="L116">
        <v>5.2337163767665702</v>
      </c>
      <c r="M116" s="1">
        <v>6.8032113750981599E-7</v>
      </c>
      <c r="N116" s="1">
        <v>5.2225714019653999</v>
      </c>
      <c r="O116" s="1">
        <v>7.9177088552154596E-7</v>
      </c>
      <c r="P116" s="1">
        <v>5.2869052413136002</v>
      </c>
      <c r="Q116" s="1">
        <v>1.48432492039499E-7</v>
      </c>
      <c r="R116" s="1">
        <v>5.2322963420702502</v>
      </c>
      <c r="S116" s="1">
        <v>6.94521484473025E-7</v>
      </c>
      <c r="T116" s="1">
        <v>5.25465221110586</v>
      </c>
      <c r="U116" s="1">
        <v>4.7096279411689198E-7</v>
      </c>
      <c r="V116" s="1"/>
      <c r="W116" s="1"/>
      <c r="Y116" s="1">
        <f t="shared" si="4"/>
        <v>4.6859483148342133E-7</v>
      </c>
      <c r="Z116">
        <f t="shared" si="5"/>
        <v>2.7088437111406715E-7</v>
      </c>
      <c r="AA116" s="1">
        <f t="shared" si="6"/>
        <v>1.9771046036935419E-7</v>
      </c>
      <c r="AB116" s="1">
        <f t="shared" si="7"/>
        <v>7.3947920259748848E-7</v>
      </c>
    </row>
    <row r="117" spans="1:28" x14ac:dyDescent="0.25">
      <c r="A117">
        <v>5.3127440648051101</v>
      </c>
      <c r="B117">
        <v>5.3011661877677296</v>
      </c>
      <c r="C117" s="1">
        <v>1.1577877037384E-7</v>
      </c>
      <c r="D117">
        <v>5.24239522679669</v>
      </c>
      <c r="E117" s="1">
        <v>7.0348838008420101E-7</v>
      </c>
      <c r="F117">
        <v>5.2492087751117404</v>
      </c>
      <c r="G117" s="1">
        <v>6.3535289693375896E-7</v>
      </c>
      <c r="H117">
        <v>5.2643672700293997</v>
      </c>
      <c r="I117" s="1">
        <v>4.8376794775710305E-7</v>
      </c>
      <c r="J117">
        <v>5.3068065035943697</v>
      </c>
      <c r="K117" s="1">
        <v>5.9375612107421801E-8</v>
      </c>
      <c r="L117">
        <v>5.2413738972734603</v>
      </c>
      <c r="M117" s="1">
        <v>7.1370167531657801E-7</v>
      </c>
      <c r="N117" s="1">
        <v>5.2298421094404697</v>
      </c>
      <c r="O117" s="1">
        <v>8.29019553646413E-7</v>
      </c>
      <c r="P117" s="1">
        <v>5.2968921441013297</v>
      </c>
      <c r="Q117" s="1">
        <v>1.58519207037875E-7</v>
      </c>
      <c r="R117" s="1">
        <v>5.2397411044869102</v>
      </c>
      <c r="S117" s="1">
        <v>7.3002960318205197E-7</v>
      </c>
      <c r="T117" s="1">
        <v>5.2631932869047997</v>
      </c>
      <c r="U117" s="1">
        <v>4.9550777900314801E-7</v>
      </c>
      <c r="V117" s="1"/>
      <c r="W117" s="1"/>
      <c r="Y117" s="1">
        <f t="shared" si="4"/>
        <v>4.9245414254423903E-7</v>
      </c>
      <c r="Z117">
        <f t="shared" si="5"/>
        <v>2.8375713695925204E-7</v>
      </c>
      <c r="AA117" s="1">
        <f t="shared" si="6"/>
        <v>2.08697005584987E-7</v>
      </c>
      <c r="AB117" s="1">
        <f t="shared" si="7"/>
        <v>7.7621127950349102E-7</v>
      </c>
    </row>
    <row r="118" spans="1:28" x14ac:dyDescent="0.25">
      <c r="A118">
        <v>5.3237396390926799</v>
      </c>
      <c r="B118">
        <v>5.3114026524900098</v>
      </c>
      <c r="C118" s="1">
        <v>1.2336986602668399E-7</v>
      </c>
      <c r="D118">
        <v>5.2498388791563002</v>
      </c>
      <c r="E118" s="1">
        <v>7.3900759936381502E-7</v>
      </c>
      <c r="F118">
        <v>5.2570665367562404</v>
      </c>
      <c r="G118" s="1">
        <v>6.6673102336441305E-7</v>
      </c>
      <c r="H118">
        <v>5.2728801880593403</v>
      </c>
      <c r="I118" s="1">
        <v>5.0859451033335096E-7</v>
      </c>
      <c r="J118">
        <v>5.3175919726793301</v>
      </c>
      <c r="K118" s="1">
        <v>6.14766641334619E-8</v>
      </c>
      <c r="L118">
        <v>5.2489222804935904</v>
      </c>
      <c r="M118" s="1">
        <v>7.4817358599086803E-7</v>
      </c>
      <c r="N118" s="1">
        <v>5.2369962144757798</v>
      </c>
      <c r="O118" s="1">
        <v>8.67434246168975E-7</v>
      </c>
      <c r="P118" s="1">
        <v>5.30681740160417</v>
      </c>
      <c r="Q118" s="1">
        <v>1.6922237488504499E-7</v>
      </c>
      <c r="R118" s="1">
        <v>5.2470653535805098</v>
      </c>
      <c r="S118" s="1">
        <v>7.6674285512171803E-7</v>
      </c>
      <c r="T118" s="1">
        <v>5.2716369681899504</v>
      </c>
      <c r="U118" s="1">
        <v>5.2102670902724098E-7</v>
      </c>
      <c r="V118" s="1"/>
      <c r="W118" s="1"/>
      <c r="Y118" s="1">
        <f t="shared" si="4"/>
        <v>5.1717794344155714E-7</v>
      </c>
      <c r="Z118">
        <f t="shared" si="5"/>
        <v>2.9698590564951263E-7</v>
      </c>
      <c r="AA118" s="1">
        <f t="shared" si="6"/>
        <v>2.2019203779204451E-7</v>
      </c>
      <c r="AB118" s="1">
        <f t="shared" si="7"/>
        <v>8.1416384909106982E-7</v>
      </c>
    </row>
    <row r="119" spans="1:28" x14ac:dyDescent="0.25">
      <c r="A119">
        <v>5.3347352133802399</v>
      </c>
      <c r="B119">
        <v>5.3215898353563702</v>
      </c>
      <c r="C119" s="1">
        <v>1.3145378023872401E-7</v>
      </c>
      <c r="D119">
        <v>5.2571663781494697</v>
      </c>
      <c r="E119" s="1">
        <v>7.7568835230769301E-7</v>
      </c>
      <c r="F119">
        <v>5.2648265762756496</v>
      </c>
      <c r="G119" s="1">
        <v>6.9908637104588495E-7</v>
      </c>
      <c r="H119">
        <v>5.28131384016109</v>
      </c>
      <c r="I119" s="1">
        <v>5.3421373219152596E-7</v>
      </c>
      <c r="J119">
        <v>5.3283721425126203</v>
      </c>
      <c r="K119" s="1">
        <v>6.3630708676258898E-8</v>
      </c>
      <c r="L119">
        <v>5.25636458929793</v>
      </c>
      <c r="M119" s="1">
        <v>7.8370624082311696E-7</v>
      </c>
      <c r="N119" s="1">
        <v>5.24403624015115</v>
      </c>
      <c r="O119" s="1">
        <v>9.0698973229097898E-7</v>
      </c>
      <c r="P119" s="1">
        <v>5.3166821191808999</v>
      </c>
      <c r="Q119" s="1">
        <v>1.8053094199341799E-7</v>
      </c>
      <c r="R119" s="1">
        <v>5.2542718007615301</v>
      </c>
      <c r="S119" s="1">
        <v>8.0463412618710705E-7</v>
      </c>
      <c r="T119" s="1">
        <v>5.2799860984809204</v>
      </c>
      <c r="U119" s="1">
        <v>5.4749114899320396E-7</v>
      </c>
      <c r="V119" s="1"/>
      <c r="W119" s="1"/>
      <c r="Y119" s="1">
        <f t="shared" si="4"/>
        <v>5.4274251347479115E-7</v>
      </c>
      <c r="Z119">
        <f t="shared" si="5"/>
        <v>3.1056096064674548E-7</v>
      </c>
      <c r="AA119" s="1">
        <f t="shared" si="6"/>
        <v>2.3218155282804567E-7</v>
      </c>
      <c r="AB119" s="1">
        <f t="shared" si="7"/>
        <v>8.5330347412153658E-7</v>
      </c>
    </row>
    <row r="120" spans="1:28" x14ac:dyDescent="0.25">
      <c r="A120">
        <v>5.3457307876678097</v>
      </c>
      <c r="B120">
        <v>5.3317284474459603</v>
      </c>
      <c r="C120" s="1">
        <v>1.4002340221847699E-7</v>
      </c>
      <c r="D120">
        <v>5.2643810810852099</v>
      </c>
      <c r="E120" s="1">
        <v>8.1349706582598097E-7</v>
      </c>
      <c r="F120">
        <v>5.27249343895806</v>
      </c>
      <c r="G120" s="1">
        <v>7.3237348709751502E-7</v>
      </c>
      <c r="H120">
        <v>5.2896743076808797</v>
      </c>
      <c r="I120" s="1">
        <v>5.6056479986924795E-7</v>
      </c>
      <c r="J120">
        <v>5.3391479715869004</v>
      </c>
      <c r="K120" s="1">
        <v>6.5828160809093796E-8</v>
      </c>
      <c r="L120">
        <v>5.26370457814064</v>
      </c>
      <c r="M120" s="1">
        <v>8.2026209527162699E-7</v>
      </c>
      <c r="N120" s="1">
        <v>5.2509652054707603</v>
      </c>
      <c r="O120" s="1">
        <v>9.4765582197050302E-7</v>
      </c>
      <c r="P120" s="1">
        <v>5.32648882525144</v>
      </c>
      <c r="Q120" s="1">
        <v>1.92419624163653E-7</v>
      </c>
      <c r="R120" s="1">
        <v>5.26136375288955</v>
      </c>
      <c r="S120" s="1">
        <v>8.43670347782606E-7</v>
      </c>
      <c r="T120" s="1">
        <v>5.2882446406928301</v>
      </c>
      <c r="U120" s="1">
        <v>5.7486146974977904E-7</v>
      </c>
      <c r="V120" s="1"/>
      <c r="W120" s="1"/>
      <c r="Y120" s="1">
        <f t="shared" si="4"/>
        <v>5.6911562747584831E-7</v>
      </c>
      <c r="Z120">
        <f t="shared" si="5"/>
        <v>3.2447348117341233E-7</v>
      </c>
      <c r="AA120" s="1">
        <f t="shared" si="6"/>
        <v>2.4464214630243597E-7</v>
      </c>
      <c r="AB120" s="1">
        <f t="shared" si="7"/>
        <v>8.9358910864926059E-7</v>
      </c>
    </row>
    <row r="121" spans="1:28" x14ac:dyDescent="0.25">
      <c r="A121">
        <v>5.3567263619553698</v>
      </c>
      <c r="B121">
        <v>5.3418204829916904</v>
      </c>
      <c r="C121" s="1">
        <v>1.49058789636856E-7</v>
      </c>
      <c r="D121">
        <v>5.2714870031993604</v>
      </c>
      <c r="E121" s="1">
        <v>8.5239358756010298E-7</v>
      </c>
      <c r="F121">
        <v>5.28007263569088</v>
      </c>
      <c r="G121" s="1">
        <v>7.6653726264486201E-7</v>
      </c>
      <c r="H121">
        <v>5.2979692341013003</v>
      </c>
      <c r="I121" s="1">
        <v>5.87571278540713E-7</v>
      </c>
      <c r="J121">
        <v>5.3499207018561297</v>
      </c>
      <c r="K121" s="1">
        <v>6.8056600992401102E-8</v>
      </c>
      <c r="L121">
        <v>5.2709467247009902</v>
      </c>
      <c r="M121" s="1">
        <v>8.5779637254382198E-7</v>
      </c>
      <c r="N121" s="1">
        <v>5.2577866262195903</v>
      </c>
      <c r="O121" s="1">
        <v>9.8939735735784903E-7</v>
      </c>
      <c r="P121" s="1">
        <v>5.3362417721867299</v>
      </c>
      <c r="Q121" s="1">
        <v>2.04845897686417E-7</v>
      </c>
      <c r="R121" s="1">
        <v>5.2683451169979696</v>
      </c>
      <c r="S121" s="1">
        <v>8.83812449574002E-7</v>
      </c>
      <c r="T121" s="1">
        <v>5.2964177983511203</v>
      </c>
      <c r="U121" s="1">
        <v>6.0308563604247805E-7</v>
      </c>
      <c r="V121" s="1"/>
      <c r="W121" s="1"/>
      <c r="Y121" s="1">
        <f t="shared" si="4"/>
        <v>5.9625552325795026E-7</v>
      </c>
      <c r="Z121">
        <f t="shared" si="5"/>
        <v>3.3871624698934099E-7</v>
      </c>
      <c r="AA121" s="1">
        <f t="shared" si="6"/>
        <v>2.5753927626860927E-7</v>
      </c>
      <c r="AB121" s="1">
        <f t="shared" si="7"/>
        <v>9.349717702472913E-7</v>
      </c>
    </row>
    <row r="122" spans="1:28" x14ac:dyDescent="0.25">
      <c r="A122">
        <v>5.3677219362429396</v>
      </c>
      <c r="B122">
        <v>5.3518695154565696</v>
      </c>
      <c r="C122" s="1">
        <v>1.58524207863682E-7</v>
      </c>
      <c r="D122">
        <v>5.2784888325902104</v>
      </c>
      <c r="E122" s="1">
        <v>8.9233103652725604E-7</v>
      </c>
      <c r="F122">
        <v>5.2875707304360304</v>
      </c>
      <c r="G122" s="1">
        <v>8.0151205806901199E-7</v>
      </c>
      <c r="H122">
        <v>5.3062080597887604</v>
      </c>
      <c r="I122" s="1">
        <v>6.1513876454174698E-7</v>
      </c>
      <c r="J122">
        <v>5.3606918859352799</v>
      </c>
      <c r="K122" s="1">
        <v>7.0300503076552494E-8</v>
      </c>
      <c r="L122">
        <v>5.2780962682224999</v>
      </c>
      <c r="M122" s="1">
        <v>8.9625668020434403E-7</v>
      </c>
      <c r="N122" s="1">
        <v>5.2645045178649301</v>
      </c>
      <c r="O122" s="1">
        <v>1.0321741837800899E-6</v>
      </c>
      <c r="P122" s="1">
        <v>5.34594727380167</v>
      </c>
      <c r="Q122" s="1">
        <v>2.1774662441268701E-7</v>
      </c>
      <c r="R122" s="1">
        <v>5.2752204069539097</v>
      </c>
      <c r="S122" s="1">
        <v>9.2501529289029E-7</v>
      </c>
      <c r="T122" s="1">
        <v>5.30451215554264</v>
      </c>
      <c r="U122" s="1">
        <v>6.32097807002978E-7</v>
      </c>
      <c r="V122" s="1"/>
      <c r="W122" s="1"/>
      <c r="Y122" s="1">
        <f t="shared" si="4"/>
        <v>6.2410971583686386E-7</v>
      </c>
      <c r="Z122">
        <f t="shared" si="5"/>
        <v>3.5328439494874403E-7</v>
      </c>
      <c r="AA122" s="1">
        <f t="shared" si="6"/>
        <v>2.7082532088811983E-7</v>
      </c>
      <c r="AB122" s="1">
        <f t="shared" si="7"/>
        <v>9.77394110785608E-7</v>
      </c>
    </row>
    <row r="123" spans="1:28" x14ac:dyDescent="0.25">
      <c r="A123">
        <v>5.3787175105304996</v>
      </c>
      <c r="B123">
        <v>5.3618810223257096</v>
      </c>
      <c r="C123" s="1">
        <v>1.6836488204785599E-7</v>
      </c>
      <c r="D123">
        <v>5.2853919503681901</v>
      </c>
      <c r="E123" s="1">
        <v>9.3325560162314902E-7</v>
      </c>
      <c r="F123">
        <v>5.2949954502587904</v>
      </c>
      <c r="G123" s="1">
        <v>8.37220602717057E-7</v>
      </c>
      <c r="H123">
        <v>5.3144023208498998</v>
      </c>
      <c r="I123" s="1">
        <v>6.43151896805963E-7</v>
      </c>
      <c r="J123">
        <v>5.3714634000822503</v>
      </c>
      <c r="K123" s="1">
        <v>7.2541104482528605E-8</v>
      </c>
      <c r="L123">
        <v>5.2851592580718503</v>
      </c>
      <c r="M123" s="1">
        <v>9.3558252458654704E-7</v>
      </c>
      <c r="N123" s="1">
        <v>5.27112340041701</v>
      </c>
      <c r="O123" s="1">
        <v>1.07594110113494E-6</v>
      </c>
      <c r="P123" s="1">
        <v>5.3556140853420402</v>
      </c>
      <c r="Q123" s="1">
        <v>2.31034251884585E-7</v>
      </c>
      <c r="R123" s="1">
        <v>5.2819947542438399</v>
      </c>
      <c r="S123" s="1">
        <v>9.6722756286665093E-7</v>
      </c>
      <c r="T123" s="1">
        <v>5.3125358446209203</v>
      </c>
      <c r="U123" s="1">
        <v>6.6181665909584605E-7</v>
      </c>
      <c r="V123" s="1"/>
      <c r="W123" s="1"/>
      <c r="Y123" s="1">
        <f t="shared" si="4"/>
        <v>6.5261361872451224E-7</v>
      </c>
      <c r="Z123">
        <f t="shared" si="5"/>
        <v>3.6817621044402867E-7</v>
      </c>
      <c r="AA123" s="1">
        <f t="shared" si="6"/>
        <v>2.8443740828048357E-7</v>
      </c>
      <c r="AB123" s="1">
        <f t="shared" si="7"/>
        <v>1.0207898291685408E-6</v>
      </c>
    </row>
    <row r="124" spans="1:28" x14ac:dyDescent="0.25">
      <c r="A124">
        <v>5.3897130848180597</v>
      </c>
      <c r="B124">
        <v>5.3718627354805397</v>
      </c>
      <c r="C124" s="1">
        <v>1.7850349337527099E-7</v>
      </c>
      <c r="D124">
        <v>5.292202459166</v>
      </c>
      <c r="E124" s="1">
        <v>9.7510625652064196E-7</v>
      </c>
      <c r="F124">
        <v>5.3023558275478599</v>
      </c>
      <c r="G124" s="1">
        <v>8.73572572702006E-7</v>
      </c>
      <c r="H124">
        <v>5.3225660385907698</v>
      </c>
      <c r="I124" s="1">
        <v>6.7147046227292497E-7</v>
      </c>
      <c r="J124">
        <v>5.3822374371627202</v>
      </c>
      <c r="K124" s="1">
        <v>7.4756476553448102E-8</v>
      </c>
      <c r="L124">
        <v>5.2921426171659496</v>
      </c>
      <c r="M124" s="1">
        <v>9.7570467652113602E-7</v>
      </c>
      <c r="N124" s="1">
        <v>5.2776483088810702</v>
      </c>
      <c r="O124" s="1">
        <v>1.12064775936999E-6</v>
      </c>
      <c r="P124" s="1">
        <v>5.3652538354317301</v>
      </c>
      <c r="Q124" s="1">
        <v>2.4459249386339401E-7</v>
      </c>
      <c r="R124" s="1">
        <v>5.2886739254294799</v>
      </c>
      <c r="S124" s="1">
        <v>1.0103915938858099E-6</v>
      </c>
      <c r="T124" s="1">
        <v>5.3204987545839897</v>
      </c>
      <c r="U124" s="1">
        <v>6.9214330234070901E-7</v>
      </c>
      <c r="V124" s="1"/>
      <c r="W124" s="1"/>
      <c r="Y124" s="1">
        <f t="shared" si="4"/>
        <v>6.8168890874053324E-7</v>
      </c>
      <c r="Z124">
        <f t="shared" si="5"/>
        <v>3.8339393815324778E-7</v>
      </c>
      <c r="AA124" s="1">
        <f t="shared" si="6"/>
        <v>2.9829497058728546E-7</v>
      </c>
      <c r="AB124" s="1">
        <f t="shared" si="7"/>
        <v>1.0650828468937811E-6</v>
      </c>
    </row>
    <row r="125" spans="1:28" x14ac:dyDescent="0.25">
      <c r="A125">
        <v>5.4007086591056304</v>
      </c>
      <c r="B125">
        <v>5.3818250129676803</v>
      </c>
      <c r="C125" s="1">
        <v>1.888364613795E-7</v>
      </c>
      <c r="D125">
        <v>5.2989272238122203</v>
      </c>
      <c r="E125" s="1">
        <v>1.0178143529340899E-6</v>
      </c>
      <c r="F125">
        <v>5.3096623873875997</v>
      </c>
      <c r="G125" s="1">
        <v>9.1046271718031603E-7</v>
      </c>
      <c r="H125">
        <v>5.33071625564504</v>
      </c>
      <c r="I125" s="1">
        <v>6.99924034605939E-7</v>
      </c>
      <c r="J125">
        <v>5.3930164657388397</v>
      </c>
      <c r="K125" s="1">
        <v>7.69219336679061E-8</v>
      </c>
      <c r="L125">
        <v>5.2990542261556897</v>
      </c>
      <c r="M125" s="1">
        <v>1.0165443294994101E-6</v>
      </c>
      <c r="N125" s="1">
        <v>5.2840848098392801</v>
      </c>
      <c r="O125" s="1">
        <v>1.16623849266349E-6</v>
      </c>
      <c r="P125" s="1">
        <v>5.3748815242137002</v>
      </c>
      <c r="Q125" s="1">
        <v>2.5827134891933702E-7</v>
      </c>
      <c r="R125" s="1">
        <v>5.2952643492888498</v>
      </c>
      <c r="S125" s="1">
        <v>1.0544430981677399E-6</v>
      </c>
      <c r="T125" s="1">
        <v>5.3284127972035202</v>
      </c>
      <c r="U125" s="1">
        <v>7.22958619021092E-7</v>
      </c>
      <c r="V125" s="1"/>
      <c r="W125" s="1"/>
      <c r="Y125" s="1">
        <f t="shared" si="4"/>
        <v>7.1124153880388199E-7</v>
      </c>
      <c r="Z125">
        <f t="shared" si="5"/>
        <v>3.9894459317720854E-7</v>
      </c>
      <c r="AA125" s="1">
        <f t="shared" si="6"/>
        <v>3.1229694562667345E-7</v>
      </c>
      <c r="AB125" s="1">
        <f t="shared" si="7"/>
        <v>1.1101861319810905E-6</v>
      </c>
    </row>
    <row r="126" spans="1:28" x14ac:dyDescent="0.25">
      <c r="A126">
        <v>5.4117042333931904</v>
      </c>
      <c r="B126">
        <v>5.3917812263575797</v>
      </c>
      <c r="C126" s="1">
        <v>1.99230070356142E-7</v>
      </c>
      <c r="D126">
        <v>5.3055739289264796</v>
      </c>
      <c r="E126" s="1">
        <v>1.0613030446671E-6</v>
      </c>
      <c r="F126">
        <v>5.3169274002195603</v>
      </c>
      <c r="G126" s="1">
        <v>9.4776833173634496E-7</v>
      </c>
      <c r="H126">
        <v>5.3388737401222999</v>
      </c>
      <c r="I126" s="1">
        <v>7.2830493270892303E-7</v>
      </c>
      <c r="J126">
        <v>5.4038031426880897</v>
      </c>
      <c r="K126" s="1">
        <v>7.9010907051069203E-8</v>
      </c>
      <c r="L126">
        <v>5.3059030362776198</v>
      </c>
      <c r="M126" s="1">
        <v>1.0580119711557399E-6</v>
      </c>
      <c r="N126" s="1">
        <v>5.2904390276428801</v>
      </c>
      <c r="O126" s="1">
        <v>1.21265205750315E-6</v>
      </c>
      <c r="P126" s="1">
        <v>5.38451610817771</v>
      </c>
      <c r="Q126" s="1">
        <v>2.7188125215479502E-7</v>
      </c>
      <c r="R126" s="1">
        <v>5.3017731574691904</v>
      </c>
      <c r="S126" s="1">
        <v>1.0993107592400201E-6</v>
      </c>
      <c r="T126" s="1">
        <v>5.3362922649150004</v>
      </c>
      <c r="U126" s="1">
        <v>7.5411968478191798E-7</v>
      </c>
      <c r="V126" s="1"/>
      <c r="W126" s="1"/>
      <c r="Y126" s="1">
        <f t="shared" si="4"/>
        <v>7.4115930113552025E-7</v>
      </c>
      <c r="Z126">
        <f t="shared" si="5"/>
        <v>4.1484075784778264E-7</v>
      </c>
      <c r="AA126" s="1">
        <f t="shared" si="6"/>
        <v>3.263185432877376E-7</v>
      </c>
      <c r="AB126" s="1">
        <f t="shared" si="7"/>
        <v>1.1560000589833028E-6</v>
      </c>
    </row>
    <row r="127" spans="1:28" x14ac:dyDescent="0.25">
      <c r="A127">
        <v>5.4226998076807602</v>
      </c>
      <c r="B127">
        <v>5.4017481544889403</v>
      </c>
      <c r="C127" s="1">
        <v>2.0951653191817199E-7</v>
      </c>
      <c r="D127">
        <v>5.3121511595884696</v>
      </c>
      <c r="E127" s="1">
        <v>1.10548648092289E-6</v>
      </c>
      <c r="F127">
        <v>5.3241652221135798</v>
      </c>
      <c r="G127" s="1">
        <v>9.8534585567180398E-7</v>
      </c>
      <c r="H127">
        <v>5.3470640395150504</v>
      </c>
      <c r="I127" s="1">
        <v>7.5635768165704503E-7</v>
      </c>
      <c r="J127">
        <v>5.4146001713775203</v>
      </c>
      <c r="K127" s="1">
        <v>8.09963630324173E-8</v>
      </c>
      <c r="L127">
        <v>5.3126992217956497</v>
      </c>
      <c r="M127" s="1">
        <v>1.10000585885103E-6</v>
      </c>
      <c r="N127" s="1">
        <v>5.29671768268532</v>
      </c>
      <c r="O127" s="1">
        <v>1.2598212499544201E-6</v>
      </c>
      <c r="P127" s="1">
        <v>5.3941811992027802</v>
      </c>
      <c r="Q127" s="1">
        <v>2.8518608477980898E-7</v>
      </c>
      <c r="R127" s="1">
        <v>5.3082082430764199</v>
      </c>
      <c r="S127" s="1">
        <v>1.14491564604337E-6</v>
      </c>
      <c r="T127" s="1">
        <v>5.3441542981514596</v>
      </c>
      <c r="U127" s="1">
        <v>7.85455095292989E-7</v>
      </c>
      <c r="V127" s="1"/>
      <c r="W127" s="1"/>
      <c r="Y127" s="1">
        <f t="shared" si="4"/>
        <v>7.7130868481239468E-7</v>
      </c>
      <c r="Z127">
        <f t="shared" si="5"/>
        <v>4.3110137893381164E-7</v>
      </c>
      <c r="AA127" s="1">
        <f t="shared" si="6"/>
        <v>3.4020730587858304E-7</v>
      </c>
      <c r="AB127" s="1">
        <f t="shared" si="7"/>
        <v>1.2024100637462063E-6</v>
      </c>
    </row>
    <row r="128" spans="1:28" x14ac:dyDescent="0.25">
      <c r="A128">
        <v>5.4336953819683202</v>
      </c>
      <c r="B128">
        <v>5.41174636760823</v>
      </c>
      <c r="C128" s="1">
        <v>2.1949014360092901E-7</v>
      </c>
      <c r="D128">
        <v>5.3186685130429101</v>
      </c>
      <c r="E128" s="1">
        <v>1.15026868925414E-6</v>
      </c>
      <c r="F128">
        <v>5.3313927632133504</v>
      </c>
      <c r="G128" s="1">
        <v>1.0230261875497199E-6</v>
      </c>
      <c r="H128">
        <v>5.3553189425939198</v>
      </c>
      <c r="I128" s="1">
        <v>7.8376439374402201E-7</v>
      </c>
      <c r="J128">
        <v>5.4254100830437304</v>
      </c>
      <c r="K128" s="1">
        <v>8.2852989245916198E-8</v>
      </c>
      <c r="L128">
        <v>5.3194543862272496</v>
      </c>
      <c r="M128" s="1">
        <v>1.14240995741073E-6</v>
      </c>
      <c r="N128" s="1">
        <v>5.3029281458128503</v>
      </c>
      <c r="O128" s="1">
        <v>1.3076723615547299E-6</v>
      </c>
      <c r="P128" s="1">
        <v>5.4039059125322702</v>
      </c>
      <c r="Q128" s="1">
        <v>2.9789469436050999E-7</v>
      </c>
      <c r="R128" s="1">
        <v>5.3145783434068097</v>
      </c>
      <c r="S128" s="1">
        <v>1.19117038561516E-6</v>
      </c>
      <c r="T128" s="1">
        <v>5.3520195495577401</v>
      </c>
      <c r="U128" s="1">
        <v>8.1675832410582901E-7</v>
      </c>
      <c r="V128" s="1"/>
      <c r="W128" s="1"/>
      <c r="Y128" s="1">
        <f t="shared" si="4"/>
        <v>8.0153081264416859E-7</v>
      </c>
      <c r="Z128">
        <f t="shared" si="5"/>
        <v>4.4775255815793769E-7</v>
      </c>
      <c r="AA128" s="1">
        <f t="shared" si="6"/>
        <v>3.537782544862309E-7</v>
      </c>
      <c r="AB128" s="1">
        <f t="shared" si="7"/>
        <v>1.2492833708021064E-6</v>
      </c>
    </row>
    <row r="129" spans="1:28" x14ac:dyDescent="0.25">
      <c r="A129">
        <v>5.4446909562558901</v>
      </c>
      <c r="B129">
        <v>5.4218005721070099</v>
      </c>
      <c r="C129" s="1">
        <v>2.2890384148879201E-7</v>
      </c>
      <c r="D129">
        <v>5.3251367522728597</v>
      </c>
      <c r="E129" s="1">
        <v>1.1955420398302199E-6</v>
      </c>
      <c r="F129">
        <v>5.3386301892066301</v>
      </c>
      <c r="G129" s="1">
        <v>1.0606076704925299E-6</v>
      </c>
      <c r="H129">
        <v>5.36367874322685</v>
      </c>
      <c r="I129" s="1">
        <v>8.1012213029036501E-7</v>
      </c>
      <c r="J129">
        <v>5.4362349849382001</v>
      </c>
      <c r="K129" s="1">
        <v>8.4559713176890498E-8</v>
      </c>
      <c r="L129">
        <v>5.3261818443066398</v>
      </c>
      <c r="M129" s="1">
        <v>1.1850911194924899E-6</v>
      </c>
      <c r="N129" s="1">
        <v>5.3090785137163001</v>
      </c>
      <c r="O129" s="1">
        <v>1.35612442539586E-6</v>
      </c>
      <c r="P129" s="1">
        <v>5.4137259023475499</v>
      </c>
      <c r="Q129" s="1">
        <v>3.0965053908331302E-7</v>
      </c>
      <c r="R129" s="1">
        <v>5.3208931545931302</v>
      </c>
      <c r="S129" s="1">
        <v>1.23797801662754E-6</v>
      </c>
      <c r="T129" s="1">
        <v>5.3599131168930798</v>
      </c>
      <c r="U129" s="1">
        <v>8.4777839362804002E-7</v>
      </c>
      <c r="V129" s="1"/>
      <c r="W129" s="1"/>
      <c r="Y129" s="1">
        <f t="shared" si="4"/>
        <v>8.3163578895060403E-7</v>
      </c>
      <c r="Z129">
        <f t="shared" si="5"/>
        <v>4.6482844794451251E-7</v>
      </c>
      <c r="AA129" s="1">
        <f t="shared" si="6"/>
        <v>3.6680734100609152E-7</v>
      </c>
      <c r="AB129" s="1">
        <f t="shared" si="7"/>
        <v>1.2964642368951165E-6</v>
      </c>
    </row>
    <row r="130" spans="1:28" x14ac:dyDescent="0.25">
      <c r="A130">
        <v>5.4556865305434501</v>
      </c>
      <c r="B130">
        <v>5.43193985980992</v>
      </c>
      <c r="C130" s="1">
        <v>2.37466707335292E-7</v>
      </c>
      <c r="D130">
        <v>5.3315680173869104</v>
      </c>
      <c r="E130" s="1">
        <v>1.24118513156536E-6</v>
      </c>
      <c r="F130">
        <v>5.3459018009986803</v>
      </c>
      <c r="G130" s="1">
        <v>1.09784729544768E-6</v>
      </c>
      <c r="H130">
        <v>5.3721956810303899</v>
      </c>
      <c r="I130" s="1">
        <v>8.3490849513061105E-7</v>
      </c>
      <c r="J130">
        <v>5.4470761520060504</v>
      </c>
      <c r="K130" s="1">
        <v>8.6103785373978799E-8</v>
      </c>
      <c r="L130">
        <v>5.3328970112786998</v>
      </c>
      <c r="M130" s="1">
        <v>1.2278951926475E-6</v>
      </c>
      <c r="N130" s="1">
        <v>5.3151777118655703</v>
      </c>
      <c r="O130" s="1">
        <v>1.4050881867787901E-6</v>
      </c>
      <c r="P130" s="1">
        <v>5.4236846178771003</v>
      </c>
      <c r="Q130" s="1">
        <v>3.2001912666348899E-7</v>
      </c>
      <c r="R130" s="1">
        <v>5.3271634890812196</v>
      </c>
      <c r="S130" s="1">
        <v>1.2852304146223299E-6</v>
      </c>
      <c r="T130" s="1">
        <v>5.3678658785799396</v>
      </c>
      <c r="U130" s="1">
        <v>8.7820651963514104E-7</v>
      </c>
      <c r="V130" s="1"/>
      <c r="W130" s="1"/>
      <c r="Y130" s="1">
        <f t="shared" si="4"/>
        <v>8.6139508552001723E-7</v>
      </c>
      <c r="Z130">
        <f t="shared" si="5"/>
        <v>4.8237218727780324E-7</v>
      </c>
      <c r="AA130" s="1">
        <f t="shared" si="6"/>
        <v>3.7902289824221399E-7</v>
      </c>
      <c r="AB130" s="1">
        <f t="shared" si="7"/>
        <v>1.3437672727978204E-6</v>
      </c>
    </row>
    <row r="131" spans="1:28" x14ac:dyDescent="0.25">
      <c r="A131">
        <v>5.4666821048310101</v>
      </c>
      <c r="B131">
        <v>5.4421977591395496</v>
      </c>
      <c r="C131" s="1">
        <v>2.44843456914596E-7</v>
      </c>
      <c r="D131">
        <v>5.3379761148809903</v>
      </c>
      <c r="E131" s="1">
        <v>1.2870598995002799E-6</v>
      </c>
      <c r="F131">
        <v>5.3532375123805798</v>
      </c>
      <c r="G131" s="1">
        <v>1.13444592450438E-6</v>
      </c>
      <c r="H131">
        <v>5.3809395847512098</v>
      </c>
      <c r="I131" s="1">
        <v>8.5742520079799395E-7</v>
      </c>
      <c r="J131">
        <v>5.4579337141370603</v>
      </c>
      <c r="K131" s="1">
        <v>8.74839069395073E-8</v>
      </c>
      <c r="L131">
        <v>5.3396179412943701</v>
      </c>
      <c r="M131" s="1">
        <v>1.2706416353664299E-6</v>
      </c>
      <c r="N131" s="1">
        <v>5.3212356339553102</v>
      </c>
      <c r="O131" s="1">
        <v>1.45446470875704E-6</v>
      </c>
      <c r="P131" s="1">
        <v>5.4338347808466398</v>
      </c>
      <c r="Q131" s="1">
        <v>3.2847323984370302E-7</v>
      </c>
      <c r="R131" s="1">
        <v>5.33340149126348</v>
      </c>
      <c r="S131" s="1">
        <v>1.33280613567536E-6</v>
      </c>
      <c r="T131" s="1">
        <v>5.3759165103035196</v>
      </c>
      <c r="U131" s="1">
        <v>9.07655945274897E-7</v>
      </c>
      <c r="V131" s="1"/>
      <c r="W131" s="1"/>
      <c r="Y131" s="1">
        <f t="shared" ref="Y131:Y194" si="8">AVERAGE(C131,E131,G131,I131,K131,M131,O131,Q131,S131,U131)</f>
        <v>8.9053000535741877E-7</v>
      </c>
      <c r="Z131">
        <f t="shared" ref="Z131:Z194" si="9">STDEVA(C131,E131,G131,I131,K131,M131,O131,Q131,S131,U131)</f>
        <v>5.0043730849070008E-7</v>
      </c>
      <c r="AA131" s="1">
        <f t="shared" ref="AA131:AA194" si="10">Y131-Z131</f>
        <v>3.9009269686671869E-7</v>
      </c>
      <c r="AB131" s="1">
        <f t="shared" ref="AB131:AB194" si="11">Y131+Z131</f>
        <v>1.3909673138481189E-6</v>
      </c>
    </row>
    <row r="132" spans="1:28" x14ac:dyDescent="0.25">
      <c r="A132">
        <v>5.4776776791185799</v>
      </c>
      <c r="B132">
        <v>5.4526119079719404</v>
      </c>
      <c r="C132" s="1">
        <v>2.5065771146635099E-7</v>
      </c>
      <c r="D132">
        <v>5.3443769148937896</v>
      </c>
      <c r="E132" s="1">
        <v>1.3330076422478399E-6</v>
      </c>
      <c r="F132">
        <v>5.3606749448382303</v>
      </c>
      <c r="G132" s="1">
        <v>1.1700273428035301E-6</v>
      </c>
      <c r="H132">
        <v>5.3900076547621101</v>
      </c>
      <c r="I132" s="1">
        <v>8.7670024356473396E-7</v>
      </c>
      <c r="J132">
        <v>5.4688062576508196</v>
      </c>
      <c r="K132" s="1">
        <v>8.8714214677549905E-8</v>
      </c>
      <c r="L132">
        <v>5.34636611914536</v>
      </c>
      <c r="M132" s="1">
        <v>1.3131155997321699E-6</v>
      </c>
      <c r="N132" s="1">
        <v>5.3272633304332198</v>
      </c>
      <c r="O132" s="1">
        <v>1.50414348685354E-6</v>
      </c>
      <c r="P132" s="1">
        <v>5.44423999052096</v>
      </c>
      <c r="Q132" s="1">
        <v>3.34376885976209E-7</v>
      </c>
      <c r="R132" s="1">
        <v>5.3396209332997202</v>
      </c>
      <c r="S132" s="1">
        <v>1.3805674581886199E-6</v>
      </c>
      <c r="T132" s="1">
        <v>5.3841145342947101</v>
      </c>
      <c r="U132" s="1">
        <v>9.3563144823873405E-7</v>
      </c>
      <c r="V132" s="1"/>
      <c r="W132" s="1"/>
      <c r="Y132" s="1">
        <f t="shared" si="8"/>
        <v>9.1869420337492773E-7</v>
      </c>
      <c r="Z132">
        <f t="shared" si="9"/>
        <v>5.1908965229136322E-7</v>
      </c>
      <c r="AA132" s="1">
        <f t="shared" si="10"/>
        <v>3.9960455108356451E-7</v>
      </c>
      <c r="AB132" s="1">
        <f t="shared" si="11"/>
        <v>1.4377838556662909E-6</v>
      </c>
    </row>
    <row r="133" spans="1:28" x14ac:dyDescent="0.25">
      <c r="A133">
        <v>5.48867325340614</v>
      </c>
      <c r="B133">
        <v>5.4632230443669503</v>
      </c>
      <c r="C133" s="1">
        <v>2.5450209039195901E-7</v>
      </c>
      <c r="D133">
        <v>5.35078894064719</v>
      </c>
      <c r="E133" s="1">
        <v>1.37884312758956E-6</v>
      </c>
      <c r="F133">
        <v>5.3682627761147401</v>
      </c>
      <c r="G133" s="1">
        <v>1.2041047729140301E-6</v>
      </c>
      <c r="H133">
        <v>5.3995421886803596</v>
      </c>
      <c r="I133" s="1">
        <v>8.9131064725782997E-7</v>
      </c>
      <c r="J133">
        <v>5.4796905620108802</v>
      </c>
      <c r="K133" s="1">
        <v>8.9826913952615303E-8</v>
      </c>
      <c r="L133">
        <v>5.3531675411727599</v>
      </c>
      <c r="M133" s="1">
        <v>1.3550571223338001E-6</v>
      </c>
      <c r="N133" s="1">
        <v>5.3332732642684899</v>
      </c>
      <c r="O133" s="1">
        <v>1.55399989137658E-6</v>
      </c>
      <c r="P133" s="1">
        <v>5.4549761232615799</v>
      </c>
      <c r="Q133" s="1">
        <v>3.3697130144565398E-7</v>
      </c>
      <c r="R133" s="1">
        <v>5.3458376232378102</v>
      </c>
      <c r="S133" s="1">
        <v>1.42835630168337E-6</v>
      </c>
      <c r="T133" s="1">
        <v>5.3925253131824897</v>
      </c>
      <c r="U133" s="1">
        <v>9.6147940223654693E-7</v>
      </c>
      <c r="V133" s="1"/>
      <c r="W133" s="1"/>
      <c r="Y133" s="1">
        <f t="shared" si="8"/>
        <v>9.4544515711819444E-7</v>
      </c>
      <c r="Z133">
        <f t="shared" si="9"/>
        <v>5.3841078622799528E-7</v>
      </c>
      <c r="AA133" s="1">
        <f t="shared" si="10"/>
        <v>4.0703437089019916E-7</v>
      </c>
      <c r="AB133" s="1">
        <f t="shared" si="11"/>
        <v>1.4838559433461898E-6</v>
      </c>
    </row>
    <row r="134" spans="1:28" x14ac:dyDescent="0.25">
      <c r="A134">
        <v>5.4996688276937098</v>
      </c>
      <c r="B134">
        <v>5.47407286302776</v>
      </c>
      <c r="C134" s="1">
        <v>2.5595964665943602E-7</v>
      </c>
      <c r="D134">
        <v>5.3572341172781099</v>
      </c>
      <c r="E134" s="1">
        <v>1.4243471041560199E-6</v>
      </c>
      <c r="F134">
        <v>5.3760662771385297</v>
      </c>
      <c r="G134" s="1">
        <v>1.2360255055517401E-6</v>
      </c>
      <c r="H134">
        <v>5.4097672943140802</v>
      </c>
      <c r="I134" s="1">
        <v>8.9901533379626902E-7</v>
      </c>
      <c r="J134">
        <v>5.4905814870654401</v>
      </c>
      <c r="K134" s="1">
        <v>9.0873406282669902E-8</v>
      </c>
      <c r="L134">
        <v>5.36005442824528</v>
      </c>
      <c r="M134" s="1">
        <v>1.39614399448424E-6</v>
      </c>
      <c r="N134" s="1">
        <v>5.3392796604851398</v>
      </c>
      <c r="O134" s="1">
        <v>1.6038916720856601E-6</v>
      </c>
      <c r="P134" s="1">
        <v>5.4661316539867002</v>
      </c>
      <c r="Q134" s="1">
        <v>3.3537173707005203E-7</v>
      </c>
      <c r="R134" s="1">
        <v>5.3520699697376797</v>
      </c>
      <c r="S134" s="1">
        <v>1.47598857956029E-6</v>
      </c>
      <c r="T134" s="1">
        <v>5.4012382425711003</v>
      </c>
      <c r="U134" s="1">
        <v>9.8430585122604195E-7</v>
      </c>
      <c r="V134" s="1"/>
      <c r="W134" s="1"/>
      <c r="Y134" s="1">
        <f t="shared" si="8"/>
        <v>9.7019228308724196E-7</v>
      </c>
      <c r="Z134">
        <f t="shared" si="9"/>
        <v>5.5850554516850633E-7</v>
      </c>
      <c r="AA134" s="1">
        <f t="shared" si="10"/>
        <v>4.1168673791873563E-7</v>
      </c>
      <c r="AB134" s="1">
        <f t="shared" si="11"/>
        <v>1.5286978282557483E-6</v>
      </c>
    </row>
    <row r="135" spans="1:28" x14ac:dyDescent="0.25">
      <c r="A135">
        <v>5.5106644019812698</v>
      </c>
      <c r="B135">
        <v>5.4852001095655503</v>
      </c>
      <c r="C135" s="1">
        <v>2.5464292415726699E-7</v>
      </c>
      <c r="D135">
        <v>5.3637389963781903</v>
      </c>
      <c r="E135" s="1">
        <v>1.4692540560308299E-6</v>
      </c>
      <c r="F135">
        <v>5.3841770688690103</v>
      </c>
      <c r="G135" s="1">
        <v>1.26487333112266E-6</v>
      </c>
      <c r="H135">
        <v>5.4210744185132498</v>
      </c>
      <c r="I135" s="1">
        <v>8.9589983468020102E-7</v>
      </c>
      <c r="J135">
        <v>5.5014721163919802</v>
      </c>
      <c r="K135" s="1">
        <v>9.19228558929231E-8</v>
      </c>
      <c r="L135">
        <v>5.3670677947729599</v>
      </c>
      <c r="M135" s="1">
        <v>1.4359660720831399E-6</v>
      </c>
      <c r="N135" s="1">
        <v>5.3452989887474196</v>
      </c>
      <c r="O135" s="1">
        <v>1.6536541323384801E-6</v>
      </c>
      <c r="P135" s="1">
        <v>5.4778048914554702</v>
      </c>
      <c r="Q135" s="1">
        <v>3.2859510525797801E-7</v>
      </c>
      <c r="R135" s="1">
        <v>5.3583398581112602</v>
      </c>
      <c r="S135" s="1">
        <v>1.5232454387001599E-6</v>
      </c>
      <c r="T135" s="1">
        <v>5.41038179097868</v>
      </c>
      <c r="U135" s="1">
        <v>1.00282611002593E-6</v>
      </c>
      <c r="V135" s="1"/>
      <c r="W135" s="1"/>
      <c r="Y135" s="1">
        <f t="shared" si="8"/>
        <v>9.9208798602895692E-7</v>
      </c>
      <c r="Z135">
        <f t="shared" si="9"/>
        <v>5.7952450000950907E-7</v>
      </c>
      <c r="AA135" s="1">
        <f t="shared" si="10"/>
        <v>4.1256348601944785E-7</v>
      </c>
      <c r="AB135" s="1">
        <f t="shared" si="11"/>
        <v>1.571612486038466E-6</v>
      </c>
    </row>
    <row r="136" spans="1:28" x14ac:dyDescent="0.25">
      <c r="A136">
        <v>5.5216599762688396</v>
      </c>
      <c r="B136">
        <v>5.4966343310998198</v>
      </c>
      <c r="C136" s="1">
        <v>2.5025645169016298E-7</v>
      </c>
      <c r="D136">
        <v>5.3703364837962599</v>
      </c>
      <c r="E136" s="1">
        <v>1.51323492472573E-6</v>
      </c>
      <c r="F136">
        <v>5.39273160734695</v>
      </c>
      <c r="G136" s="1">
        <v>1.28928368921883E-6</v>
      </c>
      <c r="H136">
        <v>5.4342723199964098</v>
      </c>
      <c r="I136" s="1">
        <v>8.7387656272430699E-7</v>
      </c>
      <c r="J136">
        <v>5.5123541549043402</v>
      </c>
      <c r="K136" s="1">
        <v>9.3058213644949802E-8</v>
      </c>
      <c r="L136">
        <v>5.3742616344368299</v>
      </c>
      <c r="M136" s="1">
        <v>1.4739834183200399E-6</v>
      </c>
      <c r="N136" s="1">
        <v>5.3513506365536898</v>
      </c>
      <c r="O136" s="1">
        <v>1.70309339715151E-6</v>
      </c>
      <c r="P136" s="1">
        <v>5.4900941008818203</v>
      </c>
      <c r="Q136" s="1">
        <v>3.15658753870123E-7</v>
      </c>
      <c r="R136" s="1">
        <v>5.3646737152397597</v>
      </c>
      <c r="S136" s="1">
        <v>1.56986261029073E-6</v>
      </c>
      <c r="T136" s="1">
        <v>5.4201529018283097</v>
      </c>
      <c r="U136" s="1">
        <v>1.0150707444052801E-6</v>
      </c>
      <c r="V136" s="1"/>
      <c r="W136" s="1"/>
      <c r="Y136" s="1">
        <f t="shared" si="8"/>
        <v>1.0097378766041662E-6</v>
      </c>
      <c r="Z136">
        <f t="shared" si="9"/>
        <v>6.0175732105202051E-7</v>
      </c>
      <c r="AA136" s="1">
        <f t="shared" si="10"/>
        <v>4.0798055555214566E-7</v>
      </c>
      <c r="AB136" s="1">
        <f t="shared" si="11"/>
        <v>1.6114951976561867E-6</v>
      </c>
    </row>
    <row r="137" spans="1:28" x14ac:dyDescent="0.25">
      <c r="A137">
        <v>5.5326555505563997</v>
      </c>
      <c r="B137">
        <v>5.5083871648430502</v>
      </c>
      <c r="C137" s="1">
        <v>2.42683857133459E-7</v>
      </c>
      <c r="D137">
        <v>5.3770685789380002</v>
      </c>
      <c r="E137" s="1">
        <v>1.55586971618404E-6</v>
      </c>
      <c r="F137">
        <v>5.4019508234332001</v>
      </c>
      <c r="G137" s="1">
        <v>1.3070472712320199E-6</v>
      </c>
      <c r="H137">
        <v>5.4516972051485597</v>
      </c>
      <c r="I137" s="1">
        <v>8.0958345407836395E-7</v>
      </c>
      <c r="J137">
        <v>5.5232185788718899</v>
      </c>
      <c r="K137" s="1">
        <v>9.4369716845053001E-8</v>
      </c>
      <c r="L137">
        <v>5.3817100647844196</v>
      </c>
      <c r="M137" s="1">
        <v>1.5094548577198001E-6</v>
      </c>
      <c r="N137" s="1">
        <v>5.3574579631514698</v>
      </c>
      <c r="O137" s="1">
        <v>1.7519758740492999E-6</v>
      </c>
      <c r="P137" s="1">
        <v>5.5030740202014199</v>
      </c>
      <c r="Q137" s="1">
        <v>2.9581530354978899E-7</v>
      </c>
      <c r="R137" s="1">
        <v>5.3711044406846398</v>
      </c>
      <c r="S137" s="1">
        <v>1.6155110987176301E-6</v>
      </c>
      <c r="T137" s="1">
        <v>5.4308819726303401</v>
      </c>
      <c r="U137" s="1">
        <v>1.0177357792605599E-6</v>
      </c>
      <c r="V137" s="1"/>
      <c r="W137" s="1"/>
      <c r="Y137" s="1">
        <f t="shared" si="8"/>
        <v>1.0200046928770015E-6</v>
      </c>
      <c r="Z137">
        <f t="shared" si="9"/>
        <v>6.2621226665445255E-7</v>
      </c>
      <c r="AA137" s="1">
        <f t="shared" si="10"/>
        <v>3.937924262225489E-7</v>
      </c>
      <c r="AB137" s="1">
        <f t="shared" si="11"/>
        <v>1.6462169595314541E-6</v>
      </c>
    </row>
    <row r="138" spans="1:28" x14ac:dyDescent="0.25">
      <c r="A138">
        <v>5.5436511248439597</v>
      </c>
      <c r="B138">
        <v>5.5204424924410596</v>
      </c>
      <c r="C138" s="1">
        <v>2.3208632402903699E-7</v>
      </c>
      <c r="D138">
        <v>5.3839908297880301</v>
      </c>
      <c r="E138" s="1">
        <v>1.5966029505593299E-6</v>
      </c>
      <c r="F138">
        <v>5.4122397777324798</v>
      </c>
      <c r="G138" s="1">
        <v>1.3141134711148099E-6</v>
      </c>
      <c r="H138">
        <v>5.51118974288904</v>
      </c>
      <c r="I138" s="1">
        <v>3.2461381954922397E-7</v>
      </c>
      <c r="J138">
        <v>5.5340564265157397</v>
      </c>
      <c r="K138" s="1">
        <v>9.5946983282253503E-8</v>
      </c>
      <c r="L138">
        <v>5.3895205012433003</v>
      </c>
      <c r="M138" s="1">
        <v>1.5413062360066301E-6</v>
      </c>
      <c r="N138" s="1">
        <v>5.3636495976211203</v>
      </c>
      <c r="O138" s="1">
        <v>1.80001527222847E-6</v>
      </c>
      <c r="P138" s="1">
        <v>5.5167530817451302</v>
      </c>
      <c r="Q138" s="1">
        <v>2.6898043098837499E-7</v>
      </c>
      <c r="R138" s="1">
        <v>5.3776741446681804</v>
      </c>
      <c r="S138" s="1">
        <v>1.65976980175787E-6</v>
      </c>
      <c r="T138" s="1">
        <v>5.4432067051043802</v>
      </c>
      <c r="U138" s="1">
        <v>1.0044441973958799E-6</v>
      </c>
      <c r="V138" s="1"/>
      <c r="W138" s="1"/>
      <c r="Y138" s="1">
        <f t="shared" si="8"/>
        <v>9.8378794869118811E-7</v>
      </c>
      <c r="Z138">
        <f t="shared" si="9"/>
        <v>6.8458148124866879E-7</v>
      </c>
      <c r="AA138" s="1">
        <f t="shared" si="10"/>
        <v>2.9920646744251933E-7</v>
      </c>
      <c r="AB138" s="1">
        <f t="shared" si="11"/>
        <v>1.6683694299398569E-6</v>
      </c>
    </row>
    <row r="139" spans="1:28" x14ac:dyDescent="0.25">
      <c r="A139">
        <v>5.5546466991315304</v>
      </c>
      <c r="B139">
        <v>5.5327490743399599</v>
      </c>
      <c r="C139" s="1">
        <v>2.1897624791572299E-7</v>
      </c>
      <c r="D139">
        <v>5.3911800257203302</v>
      </c>
      <c r="E139" s="1">
        <v>1.63466673411195E-6</v>
      </c>
      <c r="F139">
        <v>5.4245193662264102</v>
      </c>
      <c r="G139" s="1">
        <v>1.30127332905117E-6</v>
      </c>
      <c r="H139">
        <v>5.6095976776135004</v>
      </c>
      <c r="I139" s="1">
        <v>-5.4950978481975299E-7</v>
      </c>
      <c r="J139">
        <v>5.5448595690204501</v>
      </c>
      <c r="K139" s="1">
        <v>9.78713011108035E-8</v>
      </c>
      <c r="L139">
        <v>5.3978602711345198</v>
      </c>
      <c r="M139" s="1">
        <v>1.56786427997007E-6</v>
      </c>
      <c r="N139" s="1">
        <v>5.3699618434737202</v>
      </c>
      <c r="O139" s="1">
        <v>1.84684855657805E-6</v>
      </c>
      <c r="P139" s="1">
        <v>5.5310195773958997</v>
      </c>
      <c r="Q139" s="1">
        <v>2.3627121735630799E-7</v>
      </c>
      <c r="R139" s="1">
        <v>5.38443876600157</v>
      </c>
      <c r="S139" s="1">
        <v>1.70207933129957E-6</v>
      </c>
      <c r="T139" s="1">
        <v>5.4587070230000299</v>
      </c>
      <c r="U139" s="1">
        <v>9.5939676131500592E-7</v>
      </c>
      <c r="V139" s="1"/>
      <c r="W139" s="1"/>
      <c r="Y139" s="1">
        <f t="shared" si="8"/>
        <v>9.0157379738888977E-7</v>
      </c>
      <c r="Z139">
        <f t="shared" si="9"/>
        <v>8.3924391598267225E-7</v>
      </c>
      <c r="AA139" s="1">
        <f t="shared" si="10"/>
        <v>6.2329881406217515E-8</v>
      </c>
      <c r="AB139" s="1">
        <f t="shared" si="11"/>
        <v>1.7408177133715621E-6</v>
      </c>
    </row>
    <row r="140" spans="1:28" x14ac:dyDescent="0.25">
      <c r="A140">
        <v>5.5656422734190896</v>
      </c>
      <c r="B140">
        <v>5.5452209732266002</v>
      </c>
      <c r="C140" s="1">
        <v>2.0421300192495599E-7</v>
      </c>
      <c r="D140">
        <v>5.39874856171184</v>
      </c>
      <c r="E140" s="1">
        <v>1.6689371170725599E-6</v>
      </c>
      <c r="F140">
        <v>5.4423316008496396</v>
      </c>
      <c r="G140" s="1">
        <v>1.23310672569454E-6</v>
      </c>
      <c r="H140">
        <v>5.6243427343057304</v>
      </c>
      <c r="I140" s="1">
        <v>-5.8700460886640802E-7</v>
      </c>
      <c r="J140">
        <v>5.55562137040795</v>
      </c>
      <c r="K140" s="1">
        <v>1.00209030111476E-7</v>
      </c>
      <c r="L140">
        <v>5.4070189716834696</v>
      </c>
      <c r="M140" s="1">
        <v>1.5862330173562E-6</v>
      </c>
      <c r="N140" s="1">
        <v>5.3764421730997896</v>
      </c>
      <c r="O140" s="1">
        <v>1.8920010031929901E-6</v>
      </c>
      <c r="P140" s="1">
        <v>5.5456167860538699</v>
      </c>
      <c r="Q140" s="1">
        <v>2.0025487365225E-7</v>
      </c>
      <c r="R140" s="1">
        <v>5.3914760777794504</v>
      </c>
      <c r="S140" s="1">
        <v>1.7416619563964E-6</v>
      </c>
      <c r="T140" s="1">
        <v>5.4853352766816501</v>
      </c>
      <c r="U140" s="1">
        <v>8.0306996737438601E-7</v>
      </c>
      <c r="V140" s="1"/>
      <c r="W140" s="1"/>
      <c r="Y140" s="1">
        <f t="shared" si="8"/>
        <v>8.8426820839093506E-7</v>
      </c>
      <c r="Z140">
        <f t="shared" si="9"/>
        <v>8.6262729195308868E-7</v>
      </c>
      <c r="AA140" s="1">
        <f t="shared" si="10"/>
        <v>2.164091643784638E-8</v>
      </c>
      <c r="AB140" s="1">
        <f t="shared" si="11"/>
        <v>1.7468955003440236E-6</v>
      </c>
    </row>
    <row r="141" spans="1:28" x14ac:dyDescent="0.25">
      <c r="A141">
        <v>5.5766378477066603</v>
      </c>
      <c r="B141">
        <v>5.5577492653291802</v>
      </c>
      <c r="C141" s="1">
        <v>1.88885823774818E-7</v>
      </c>
      <c r="D141">
        <v>5.40687418535855</v>
      </c>
      <c r="E141" s="1">
        <v>1.6976366234810499E-6</v>
      </c>
      <c r="F141">
        <v>5.4302540455757899</v>
      </c>
      <c r="G141" s="1">
        <v>1.4638380213086201E-6</v>
      </c>
      <c r="H141">
        <v>5.6356812951114899</v>
      </c>
      <c r="I141" s="1">
        <v>-5.9043447404829602E-7</v>
      </c>
      <c r="J141">
        <v>5.5663370662375504</v>
      </c>
      <c r="K141" s="1">
        <v>1.0300781469105401E-7</v>
      </c>
      <c r="L141">
        <v>5.4175902110749199</v>
      </c>
      <c r="M141" s="1">
        <v>1.5904763663173399E-6</v>
      </c>
      <c r="N141" s="1">
        <v>5.3831553450471796</v>
      </c>
      <c r="O141" s="1">
        <v>1.9348250265947798E-6</v>
      </c>
      <c r="P141" s="1">
        <v>5.5601984455887496</v>
      </c>
      <c r="Q141" s="1">
        <v>1.64394021179106E-7</v>
      </c>
      <c r="R141" s="1">
        <v>5.3989008304035897</v>
      </c>
      <c r="S141" s="1">
        <v>1.7773701730306601E-6</v>
      </c>
      <c r="T141" s="1">
        <v>5.5963957443677899</v>
      </c>
      <c r="U141" s="1">
        <v>-1.9757896661129601E-7</v>
      </c>
      <c r="V141" s="1"/>
      <c r="W141" s="1"/>
      <c r="Y141" s="1">
        <f t="shared" si="8"/>
        <v>8.1324204297178358E-7</v>
      </c>
      <c r="Z141">
        <f t="shared" si="9"/>
        <v>9.6057491555121656E-7</v>
      </c>
      <c r="AA141" s="1">
        <f t="shared" si="10"/>
        <v>-1.4733287257943298E-7</v>
      </c>
      <c r="AB141" s="1">
        <f t="shared" si="11"/>
        <v>1.7738169585230002E-6</v>
      </c>
    </row>
    <row r="142" spans="1:28" x14ac:dyDescent="0.25">
      <c r="A142">
        <v>5.5876334219942203</v>
      </c>
      <c r="B142">
        <v>5.57022244804189</v>
      </c>
      <c r="C142" s="1">
        <v>1.74109739523365E-7</v>
      </c>
      <c r="D142">
        <v>5.4158716920489303</v>
      </c>
      <c r="E142" s="1">
        <v>1.71761729945292E-6</v>
      </c>
      <c r="F142">
        <v>5.6834368452454598</v>
      </c>
      <c r="G142" s="1">
        <v>-9.5803423251240396E-7</v>
      </c>
      <c r="H142">
        <v>5.6459449991723201</v>
      </c>
      <c r="I142" s="1">
        <v>-5.8311577178094395E-7</v>
      </c>
      <c r="J142">
        <v>5.5770038792253098</v>
      </c>
      <c r="K142" s="1">
        <v>1.06295427689114E-7</v>
      </c>
      <c r="L142">
        <v>5.4312878305822103</v>
      </c>
      <c r="M142" s="1">
        <v>1.56345591412015E-6</v>
      </c>
      <c r="N142" s="1">
        <v>5.3901944041313703</v>
      </c>
      <c r="O142" s="1">
        <v>1.9743901786284699E-6</v>
      </c>
      <c r="P142" s="1">
        <v>5.5744485274397704</v>
      </c>
      <c r="Q142" s="1">
        <v>1.31848945544535E-7</v>
      </c>
      <c r="R142" s="1">
        <v>5.4068964857653796</v>
      </c>
      <c r="S142" s="1">
        <v>1.8073693622884599E-6</v>
      </c>
      <c r="T142" s="1">
        <v>5.6141046946196296</v>
      </c>
      <c r="U142" s="1">
        <v>-2.6471272625409298E-7</v>
      </c>
      <c r="V142" s="1"/>
      <c r="W142" s="1"/>
      <c r="Y142" s="1">
        <f t="shared" si="8"/>
        <v>5.6692241366995723E-7</v>
      </c>
      <c r="Z142">
        <f t="shared" si="9"/>
        <v>1.0920071950291541E-6</v>
      </c>
      <c r="AA142" s="1">
        <f t="shared" si="10"/>
        <v>-5.2508478135919683E-7</v>
      </c>
      <c r="AB142" s="1">
        <f t="shared" si="11"/>
        <v>1.6589296086991113E-6</v>
      </c>
    </row>
    <row r="143" spans="1:28" x14ac:dyDescent="0.25">
      <c r="A143">
        <v>5.5986289962817901</v>
      </c>
      <c r="B143">
        <v>5.58254658340989</v>
      </c>
      <c r="C143" s="1">
        <v>1.6082412871893901E-7</v>
      </c>
      <c r="D143">
        <v>5.4264136482640204</v>
      </c>
      <c r="E143" s="1">
        <v>1.72215348017763E-6</v>
      </c>
      <c r="F143">
        <v>5.6912592416480896</v>
      </c>
      <c r="G143" s="1">
        <v>-9.2630245366300396E-7</v>
      </c>
      <c r="H143">
        <v>5.6555111036539198</v>
      </c>
      <c r="I143" s="1">
        <v>-5.68821073721333E-7</v>
      </c>
      <c r="J143">
        <v>5.5876208837276797</v>
      </c>
      <c r="K143" s="1">
        <v>1.10081125541033E-7</v>
      </c>
      <c r="L143">
        <v>5.4260608367640701</v>
      </c>
      <c r="M143" s="1">
        <v>1.72568159517716E-6</v>
      </c>
      <c r="N143" s="1">
        <v>5.3977028329998404</v>
      </c>
      <c r="O143" s="1">
        <v>2.0092616328194702E-6</v>
      </c>
      <c r="P143" s="1">
        <v>5.5881719827366201</v>
      </c>
      <c r="Q143" s="1">
        <v>1.04570135451665E-7</v>
      </c>
      <c r="R143" s="1">
        <v>5.41579367730915</v>
      </c>
      <c r="S143" s="1">
        <v>1.82835318972636E-6</v>
      </c>
      <c r="T143" s="1">
        <v>5.6276999621581298</v>
      </c>
      <c r="U143" s="1">
        <v>-2.9070965876344198E-7</v>
      </c>
      <c r="V143" s="1"/>
      <c r="W143" s="1"/>
      <c r="Y143" s="1">
        <f t="shared" si="8"/>
        <v>5.8750921014644781E-7</v>
      </c>
      <c r="Z143">
        <f t="shared" si="9"/>
        <v>1.1149065469422345E-6</v>
      </c>
      <c r="AA143" s="1">
        <f t="shared" si="10"/>
        <v>-5.2739733679578671E-7</v>
      </c>
      <c r="AB143" s="1">
        <f t="shared" si="11"/>
        <v>1.7024157570886823E-6</v>
      </c>
    </row>
    <row r="144" spans="1:28" x14ac:dyDescent="0.25">
      <c r="A144">
        <v>5.6096245705693502</v>
      </c>
      <c r="B144">
        <v>5.5946573619841597</v>
      </c>
      <c r="C144" s="1">
        <v>1.49672085851913E-7</v>
      </c>
      <c r="D144">
        <v>5.4406587312767298</v>
      </c>
      <c r="E144" s="1">
        <v>1.6896583929261699E-6</v>
      </c>
      <c r="F144">
        <v>5.6989341248132801</v>
      </c>
      <c r="G144" s="1">
        <v>-8.9309554243929098E-7</v>
      </c>
      <c r="H144">
        <v>5.6645964901334898</v>
      </c>
      <c r="I144" s="1">
        <v>-5.4971919564139597E-7</v>
      </c>
      <c r="J144">
        <v>5.5981886716406404</v>
      </c>
      <c r="K144" s="1">
        <v>1.14358989287151E-7</v>
      </c>
      <c r="L144">
        <v>5.4879347777285599</v>
      </c>
      <c r="M144" s="1">
        <v>1.2168979284078801E-6</v>
      </c>
      <c r="N144" s="1">
        <v>5.4059251324824604</v>
      </c>
      <c r="O144" s="1">
        <v>2.03699438086895E-6</v>
      </c>
      <c r="P144" s="1">
        <v>5.6013027427663102</v>
      </c>
      <c r="Q144" s="1">
        <v>8.3218278030381405E-8</v>
      </c>
      <c r="R144" s="1">
        <v>5.4263217521972704</v>
      </c>
      <c r="S144" s="1">
        <v>1.8330281837207801E-6</v>
      </c>
      <c r="T144" s="1">
        <v>5.6393629239397596</v>
      </c>
      <c r="U144" s="1">
        <v>-2.9738353370405001E-7</v>
      </c>
      <c r="V144" s="1"/>
      <c r="W144" s="1"/>
      <c r="Y144" s="1">
        <f t="shared" si="8"/>
        <v>5.3836299673084885E-7</v>
      </c>
      <c r="Z144">
        <f t="shared" si="9"/>
        <v>1.0634028254239972E-6</v>
      </c>
      <c r="AA144" s="1">
        <f t="shared" si="10"/>
        <v>-5.2503982869314835E-7</v>
      </c>
      <c r="AB144" s="1">
        <f t="shared" si="11"/>
        <v>1.6017658221548461E-6</v>
      </c>
    </row>
    <row r="145" spans="1:28" x14ac:dyDescent="0.25">
      <c r="A145">
        <v>5.6206201448569102</v>
      </c>
      <c r="B145">
        <v>5.6065214377443704</v>
      </c>
      <c r="C145" s="1">
        <v>1.40987071125398E-7</v>
      </c>
      <c r="D145">
        <v>5.4599478737565796</v>
      </c>
      <c r="E145" s="1">
        <v>1.6067227110033601E-6</v>
      </c>
      <c r="F145">
        <v>5.7065070483963201</v>
      </c>
      <c r="G145" s="1">
        <v>-8.5886903539410797E-7</v>
      </c>
      <c r="H145">
        <v>5.6733388401221099</v>
      </c>
      <c r="I145" s="1">
        <v>-5.2718695265192601E-7</v>
      </c>
      <c r="J145">
        <v>5.6087090591142399</v>
      </c>
      <c r="K145" s="1">
        <v>1.19110857426765E-7</v>
      </c>
      <c r="L145">
        <v>5.7038307282649496</v>
      </c>
      <c r="M145" s="1">
        <v>-8.3210583408041205E-7</v>
      </c>
      <c r="N145" s="1">
        <v>5.4153497187864401</v>
      </c>
      <c r="O145" s="1">
        <v>2.0527042607047001E-6</v>
      </c>
      <c r="P145" s="1">
        <v>5.6138612976252302</v>
      </c>
      <c r="Q145" s="1">
        <v>6.7588472316861805E-8</v>
      </c>
      <c r="R145" s="1">
        <v>5.4410467103479299</v>
      </c>
      <c r="S145" s="1">
        <v>1.7957343450898299E-6</v>
      </c>
      <c r="T145" s="1">
        <v>5.6498889216628401</v>
      </c>
      <c r="U145" s="1">
        <v>-2.9268776805929899E-7</v>
      </c>
      <c r="V145" s="1"/>
      <c r="W145" s="1"/>
      <c r="Y145" s="1">
        <f t="shared" si="8"/>
        <v>3.2719981274811699E-7</v>
      </c>
      <c r="Z145">
        <f t="shared" si="9"/>
        <v>1.0945064143428811E-6</v>
      </c>
      <c r="AA145" s="1">
        <f t="shared" si="10"/>
        <v>-7.6730660159476405E-7</v>
      </c>
      <c r="AB145" s="1">
        <f t="shared" si="11"/>
        <v>1.4217062270909981E-6</v>
      </c>
    </row>
    <row r="146" spans="1:28" x14ac:dyDescent="0.25">
      <c r="A146">
        <v>5.63161571914448</v>
      </c>
      <c r="B146">
        <v>5.6181307228417703</v>
      </c>
      <c r="C146" s="1">
        <v>1.34849963027115E-7</v>
      </c>
      <c r="D146">
        <v>5.4524704152482499</v>
      </c>
      <c r="E146" s="1">
        <v>1.79145303896233E-6</v>
      </c>
      <c r="F146">
        <v>5.7140128336839897</v>
      </c>
      <c r="G146" s="1">
        <v>-8.2397114539509705E-7</v>
      </c>
      <c r="H146">
        <v>5.6818316510265703</v>
      </c>
      <c r="I146" s="1">
        <v>-5.0215931882092099E-7</v>
      </c>
      <c r="J146">
        <v>5.6191842239304899</v>
      </c>
      <c r="K146" s="1">
        <v>1.2431495213988299E-7</v>
      </c>
      <c r="L146">
        <v>5.7194861995111097</v>
      </c>
      <c r="M146" s="1">
        <v>-8.7870480366631498E-7</v>
      </c>
      <c r="N146" s="1">
        <v>5.4273064672538904</v>
      </c>
      <c r="O146" s="1">
        <v>2.04309251890586E-6</v>
      </c>
      <c r="P146" s="1">
        <v>5.6259095079755097</v>
      </c>
      <c r="Q146" s="1">
        <v>5.7062111689720801E-8</v>
      </c>
      <c r="R146" s="1">
        <v>5.6679478195585</v>
      </c>
      <c r="S146" s="1">
        <v>-3.6332100414019998E-7</v>
      </c>
      <c r="T146" s="1">
        <v>5.6596694879798797</v>
      </c>
      <c r="U146" s="1">
        <v>-2.8053768835397901E-7</v>
      </c>
      <c r="V146" s="1"/>
      <c r="W146" s="1"/>
      <c r="Y146" s="1">
        <f t="shared" si="8"/>
        <v>1.3020786243483966E-7</v>
      </c>
      <c r="Z146">
        <f t="shared" si="9"/>
        <v>1.0091141918758635E-6</v>
      </c>
      <c r="AA146" s="1">
        <f t="shared" si="10"/>
        <v>-8.7890632944102385E-7</v>
      </c>
      <c r="AB146" s="1">
        <f t="shared" si="11"/>
        <v>1.1393220543107031E-6</v>
      </c>
    </row>
    <row r="147" spans="1:28" x14ac:dyDescent="0.25">
      <c r="A147">
        <v>5.64261129343204</v>
      </c>
      <c r="B147">
        <v>5.6294942791616203</v>
      </c>
      <c r="C147" s="1">
        <v>1.3117014270420701E-7</v>
      </c>
      <c r="D147">
        <v>5.7181363809441299</v>
      </c>
      <c r="E147" s="1">
        <v>-7.5525087512090801E-7</v>
      </c>
      <c r="F147">
        <v>5.7214790287291999</v>
      </c>
      <c r="G147" s="1">
        <v>-7.8867735297153596E-7</v>
      </c>
      <c r="H147">
        <v>5.6901416207662399</v>
      </c>
      <c r="I147" s="1">
        <v>-4.7530327334198001E-7</v>
      </c>
      <c r="J147">
        <v>5.6296177147874902</v>
      </c>
      <c r="K147" s="1">
        <v>1.2993578644553401E-7</v>
      </c>
      <c r="L147">
        <v>5.7264142303841199</v>
      </c>
      <c r="M147" s="1">
        <v>-8.3802936952081598E-7</v>
      </c>
      <c r="N147" s="1">
        <v>5.4729608621757704</v>
      </c>
      <c r="O147" s="1">
        <v>1.69650431256275E-6</v>
      </c>
      <c r="P147" s="1">
        <v>5.6375213568185698</v>
      </c>
      <c r="Q147" s="1">
        <v>5.0899366134764499E-8</v>
      </c>
      <c r="R147" s="1">
        <v>5.7381979666799703</v>
      </c>
      <c r="S147" s="1">
        <v>-9.5586673247925807E-7</v>
      </c>
      <c r="T147" s="1">
        <v>5.6689297602613298</v>
      </c>
      <c r="U147" s="1">
        <v>-2.6318466829284401E-7</v>
      </c>
      <c r="V147" s="1"/>
      <c r="W147" s="1"/>
      <c r="Y147" s="1">
        <f t="shared" si="8"/>
        <v>-2.0678026638800866E-7</v>
      </c>
      <c r="Z147">
        <f t="shared" si="9"/>
        <v>7.8816209658598668E-7</v>
      </c>
      <c r="AA147" s="1">
        <f t="shared" si="10"/>
        <v>-9.9494236297399528E-7</v>
      </c>
      <c r="AB147" s="1">
        <f t="shared" si="11"/>
        <v>5.8138183019797807E-7</v>
      </c>
    </row>
    <row r="148" spans="1:28" x14ac:dyDescent="0.25">
      <c r="A148">
        <v>5.6536068677196099</v>
      </c>
      <c r="B148">
        <v>5.6406309654910602</v>
      </c>
      <c r="C148" s="1">
        <v>1.29759022285434E-7</v>
      </c>
      <c r="D148">
        <v>5.7378957461390003</v>
      </c>
      <c r="E148" s="1">
        <v>-8.4288878419396703E-7</v>
      </c>
      <c r="F148">
        <v>5.7289278677105901</v>
      </c>
      <c r="G148" s="1">
        <v>-7.5320999990981196E-7</v>
      </c>
      <c r="H148">
        <v>5.6983179612930499</v>
      </c>
      <c r="I148" s="1">
        <v>-4.47110935734454E-7</v>
      </c>
      <c r="J148">
        <v>5.6400117155337099</v>
      </c>
      <c r="K148" s="1">
        <v>1.3595152185898999E-7</v>
      </c>
      <c r="L148">
        <v>5.7333217968121799</v>
      </c>
      <c r="M148" s="1">
        <v>-7.97149290925772E-7</v>
      </c>
      <c r="N148" s="1">
        <v>5.4127926695023003</v>
      </c>
      <c r="O148" s="1">
        <v>2.4081419821731E-6</v>
      </c>
      <c r="P148" s="1">
        <v>5.6487683888973201</v>
      </c>
      <c r="Q148" s="1">
        <v>4.8384788222861599E-8</v>
      </c>
      <c r="R148" s="1">
        <v>5.7453759196123997</v>
      </c>
      <c r="S148" s="1">
        <v>-9.1769051892793405E-7</v>
      </c>
      <c r="T148" s="1">
        <v>5.6778123284187698</v>
      </c>
      <c r="U148" s="1">
        <v>-2.4205460699159098E-7</v>
      </c>
      <c r="V148" s="1"/>
      <c r="W148" s="1"/>
      <c r="Y148" s="1">
        <f t="shared" si="8"/>
        <v>-1.2778668221431447E-7</v>
      </c>
      <c r="Z148">
        <f t="shared" si="9"/>
        <v>9.8248002871077805E-7</v>
      </c>
      <c r="AA148" s="1">
        <f t="shared" si="10"/>
        <v>-1.1102667109250925E-6</v>
      </c>
      <c r="AB148" s="1">
        <f t="shared" si="11"/>
        <v>8.5469334649646364E-7</v>
      </c>
    </row>
    <row r="149" spans="1:28" x14ac:dyDescent="0.25">
      <c r="A149">
        <v>5.6646024420071699</v>
      </c>
      <c r="B149">
        <v>5.6515640264031699</v>
      </c>
      <c r="C149" s="1">
        <v>1.3038415604003501E-7</v>
      </c>
      <c r="D149">
        <v>5.7451824978972104</v>
      </c>
      <c r="E149" s="1">
        <v>-8.0580055890035101E-7</v>
      </c>
      <c r="F149">
        <v>5.7363775484904496</v>
      </c>
      <c r="G149" s="1">
        <v>-7.1775106483277905E-7</v>
      </c>
      <c r="H149">
        <v>5.70639803470009</v>
      </c>
      <c r="I149" s="1">
        <v>-4.1795592692918298E-7</v>
      </c>
      <c r="J149">
        <v>5.6503691740998399</v>
      </c>
      <c r="K149" s="1">
        <v>1.4233267907329999E-7</v>
      </c>
      <c r="L149">
        <v>5.7402230009257398</v>
      </c>
      <c r="M149" s="1">
        <v>-7.5620558918568996E-7</v>
      </c>
      <c r="N149" s="1">
        <v>5.8724140014493402</v>
      </c>
      <c r="O149" s="1">
        <v>-2.0781155944217098E-6</v>
      </c>
      <c r="P149" s="1">
        <v>5.6597139553276898</v>
      </c>
      <c r="Q149" s="1">
        <v>4.8884866794818297E-8</v>
      </c>
      <c r="R149" s="1">
        <v>5.7525581390832601</v>
      </c>
      <c r="S149" s="1">
        <v>-8.7955697076088397E-7</v>
      </c>
      <c r="T149" s="1">
        <v>5.6864136451701199</v>
      </c>
      <c r="U149" s="1">
        <v>-2.18112031629509E-7</v>
      </c>
      <c r="V149" s="1"/>
      <c r="W149" s="1"/>
      <c r="Y149" s="1">
        <f t="shared" si="8"/>
        <v>-5.551896034751953E-7</v>
      </c>
      <c r="Z149">
        <f t="shared" si="9"/>
        <v>6.6733852150068512E-7</v>
      </c>
      <c r="AA149" s="1">
        <f t="shared" si="10"/>
        <v>-1.2225281249758803E-6</v>
      </c>
      <c r="AB149" s="1">
        <f t="shared" si="11"/>
        <v>1.1214891802548982E-7</v>
      </c>
    </row>
    <row r="150" spans="1:28" x14ac:dyDescent="0.25">
      <c r="A150">
        <v>5.6755980162947397</v>
      </c>
      <c r="B150">
        <v>5.6623176128314796</v>
      </c>
      <c r="C150" s="1">
        <v>1.3280403463257399E-7</v>
      </c>
      <c r="D150">
        <v>5.75247166191307</v>
      </c>
      <c r="E150" s="1">
        <v>-7.6873645618329395E-7</v>
      </c>
      <c r="F150">
        <v>5.7438431709866702</v>
      </c>
      <c r="G150" s="1">
        <v>-6.8245154691934904E-7</v>
      </c>
      <c r="H150">
        <v>5.7144107182827701</v>
      </c>
      <c r="I150" s="1">
        <v>-3.8812701988029599E-7</v>
      </c>
      <c r="J150">
        <v>5.6606925060272202</v>
      </c>
      <c r="K150" s="1">
        <v>1.4905510267520401E-7</v>
      </c>
      <c r="L150">
        <v>5.7471294212951802</v>
      </c>
      <c r="M150" s="1">
        <v>-7.1531405000440499E-7</v>
      </c>
      <c r="N150" s="1">
        <v>5.7606263908181301</v>
      </c>
      <c r="O150" s="1">
        <v>-8.5028374523393996E-7</v>
      </c>
      <c r="P150" s="1">
        <v>5.6704118010552902</v>
      </c>
      <c r="Q150" s="1">
        <v>5.1862152394424102E-8</v>
      </c>
      <c r="R150" s="1">
        <v>5.7597579099830503</v>
      </c>
      <c r="S150" s="1">
        <v>-8.4159893688314098E-7</v>
      </c>
      <c r="T150" s="1">
        <v>5.6948020974906903</v>
      </c>
      <c r="U150" s="1">
        <v>-1.92040811959533E-7</v>
      </c>
      <c r="V150" s="1"/>
      <c r="W150" s="1"/>
      <c r="Y150" s="1">
        <f t="shared" si="8"/>
        <v>-4.1048312773617557E-7</v>
      </c>
      <c r="Z150">
        <f t="shared" si="9"/>
        <v>4.1429237590822597E-7</v>
      </c>
      <c r="AA150" s="1">
        <f t="shared" si="10"/>
        <v>-8.2477550364440159E-7</v>
      </c>
      <c r="AB150" s="1">
        <f t="shared" si="11"/>
        <v>3.8092481720503952E-9</v>
      </c>
    </row>
    <row r="151" spans="1:28" x14ac:dyDescent="0.25">
      <c r="A151">
        <v>5.6865935905822997</v>
      </c>
      <c r="B151">
        <v>5.6729147672426299</v>
      </c>
      <c r="C151" s="1">
        <v>1.3678823339667201E-7</v>
      </c>
      <c r="D151">
        <v>5.7597762858077797</v>
      </c>
      <c r="E151" s="1">
        <v>-7.3182695225480802E-7</v>
      </c>
      <c r="F151">
        <v>5.7513373065091704</v>
      </c>
      <c r="G151" s="1">
        <v>-6.4743715926871596E-7</v>
      </c>
      <c r="H151">
        <v>5.7223786246317401</v>
      </c>
      <c r="I151" s="1">
        <v>-3.5785034049442097E-7</v>
      </c>
      <c r="J151">
        <v>5.6709837271273598</v>
      </c>
      <c r="K151" s="1">
        <v>1.5609863454941799E-7</v>
      </c>
      <c r="L151">
        <v>5.7540505799570498</v>
      </c>
      <c r="M151" s="1">
        <v>-6.7456989374751898E-7</v>
      </c>
      <c r="N151" s="1">
        <v>5.7622765979112804</v>
      </c>
      <c r="O151" s="1">
        <v>-7.5683007328975402E-7</v>
      </c>
      <c r="P151" s="1">
        <v>5.6809065677617099</v>
      </c>
      <c r="Q151" s="1">
        <v>5.6870228205934097E-8</v>
      </c>
      <c r="R151" s="1">
        <v>5.7669863714372402</v>
      </c>
      <c r="S151" s="1">
        <v>-8.0392780854941396E-7</v>
      </c>
      <c r="T151" s="1">
        <v>5.7030278870871696</v>
      </c>
      <c r="U151" s="1">
        <v>-1.6434296504865401E-7</v>
      </c>
      <c r="V151" s="1"/>
      <c r="W151" s="1"/>
      <c r="Y151" s="1">
        <f t="shared" si="8"/>
        <v>-3.7870280965012621E-7</v>
      </c>
      <c r="Z151">
        <f t="shared" si="9"/>
        <v>3.938557419690632E-7</v>
      </c>
      <c r="AA151" s="1">
        <f t="shared" si="10"/>
        <v>-7.7255855161918946E-7</v>
      </c>
      <c r="AB151" s="1">
        <f t="shared" si="11"/>
        <v>1.515293231893699E-8</v>
      </c>
    </row>
    <row r="152" spans="1:28" x14ac:dyDescent="0.25">
      <c r="A152">
        <v>5.6975891648698598</v>
      </c>
      <c r="B152">
        <v>5.6833763679959697</v>
      </c>
      <c r="C152" s="1">
        <v>1.4212796873889199E-7</v>
      </c>
      <c r="D152">
        <v>5.76710723623356</v>
      </c>
      <c r="E152" s="1">
        <v>-6.9518071363694903E-7</v>
      </c>
      <c r="F152">
        <v>5.75887061205745</v>
      </c>
      <c r="G152" s="1">
        <v>-6.1281447187590201E-7</v>
      </c>
      <c r="H152">
        <v>5.7303195927554702</v>
      </c>
      <c r="I152" s="1">
        <v>-3.2730427885606902E-7</v>
      </c>
      <c r="J152">
        <v>5.6812444440195096</v>
      </c>
      <c r="K152" s="1">
        <v>1.6344720850349299E-7</v>
      </c>
      <c r="L152">
        <v>5.7609942815450204</v>
      </c>
      <c r="M152" s="1">
        <v>-6.3405116675151705E-7</v>
      </c>
      <c r="N152" s="1">
        <v>5.76875134775534</v>
      </c>
      <c r="O152" s="1">
        <v>-7.1162182885474103E-7</v>
      </c>
      <c r="P152" s="1">
        <v>5.6912348580903904</v>
      </c>
      <c r="Q152" s="1">
        <v>6.3543067794782403E-8</v>
      </c>
      <c r="R152" s="1">
        <v>5.7742530156149297</v>
      </c>
      <c r="S152" s="1">
        <v>-7.6663850745068095E-7</v>
      </c>
      <c r="T152" s="1">
        <v>5.7111288022708404</v>
      </c>
      <c r="U152" s="1">
        <v>-1.3539637400978901E-7</v>
      </c>
      <c r="V152" s="1"/>
      <c r="W152" s="1"/>
      <c r="Y152" s="1">
        <f t="shared" si="8"/>
        <v>-3.5138890963984804E-7</v>
      </c>
      <c r="Z152">
        <f t="shared" si="9"/>
        <v>3.7956855533983576E-7</v>
      </c>
      <c r="AA152" s="1">
        <f t="shared" si="10"/>
        <v>-7.3095746497968375E-7</v>
      </c>
      <c r="AB152" s="1">
        <f t="shared" si="11"/>
        <v>2.8179645699987724E-8</v>
      </c>
    </row>
    <row r="153" spans="1:28" x14ac:dyDescent="0.25">
      <c r="A153">
        <v>5.7085847391574296</v>
      </c>
      <c r="B153">
        <v>5.6937209785670602</v>
      </c>
      <c r="C153" s="1">
        <v>1.48637605903721E-7</v>
      </c>
      <c r="D153">
        <v>5.7744737279290996</v>
      </c>
      <c r="E153" s="1">
        <v>-6.5888988771671799E-7</v>
      </c>
      <c r="F153">
        <v>5.7664519265626497</v>
      </c>
      <c r="G153" s="1">
        <v>-5.7867187405224605E-7</v>
      </c>
      <c r="H153">
        <v>5.7382477221887198</v>
      </c>
      <c r="I153" s="1">
        <v>-2.9662983031287602E-7</v>
      </c>
      <c r="J153">
        <v>5.6914758477131802</v>
      </c>
      <c r="K153" s="1">
        <v>1.7108891444248499E-7</v>
      </c>
      <c r="L153">
        <v>5.7679668723860402</v>
      </c>
      <c r="M153" s="1">
        <v>-5.93821332286098E-7</v>
      </c>
      <c r="N153" s="1">
        <v>5.7752579851399304</v>
      </c>
      <c r="O153" s="1">
        <v>-6.6673245982498999E-7</v>
      </c>
      <c r="P153" s="1">
        <v>5.7014264971365103</v>
      </c>
      <c r="Q153" s="1">
        <v>7.1582420209157502E-8</v>
      </c>
      <c r="R153" s="1">
        <v>5.7815659351323196</v>
      </c>
      <c r="S153" s="1">
        <v>-7.2981195974887396E-7</v>
      </c>
      <c r="T153" s="1">
        <v>5.7191338306064301</v>
      </c>
      <c r="U153" s="1">
        <v>-1.05490914490067E-7</v>
      </c>
      <c r="V153" s="1"/>
      <c r="W153" s="1"/>
      <c r="Y153" s="1">
        <f t="shared" si="8"/>
        <v>-3.2387393178765056E-7</v>
      </c>
      <c r="Z153">
        <f t="shared" si="9"/>
        <v>3.6597532035517787E-7</v>
      </c>
      <c r="AA153" s="1">
        <f t="shared" si="10"/>
        <v>-6.8984925214282848E-7</v>
      </c>
      <c r="AB153" s="1">
        <f t="shared" si="11"/>
        <v>4.2101388567527314E-8</v>
      </c>
    </row>
    <row r="154" spans="1:28" x14ac:dyDescent="0.25">
      <c r="A154">
        <v>5.7195803134449896</v>
      </c>
      <c r="B154">
        <v>5.7039642819607899</v>
      </c>
      <c r="C154" s="1">
        <v>1.5616031484199799E-7</v>
      </c>
      <c r="D154">
        <v>5.78188353311009</v>
      </c>
      <c r="E154" s="1">
        <v>-6.2303219665101196E-7</v>
      </c>
      <c r="F154">
        <v>5.7740887661693696</v>
      </c>
      <c r="G154" s="1">
        <v>-5.4508452724381798E-7</v>
      </c>
      <c r="H154">
        <v>5.7461741133925903</v>
      </c>
      <c r="I154" s="1">
        <v>-2.6593799947594501E-7</v>
      </c>
      <c r="J154">
        <v>5.7016787435528702</v>
      </c>
      <c r="K154" s="1">
        <v>1.79015698921203E-7</v>
      </c>
      <c r="L154">
        <v>5.7749734251563796</v>
      </c>
      <c r="M154" s="1">
        <v>-5.539311171139E-7</v>
      </c>
      <c r="N154" s="1">
        <v>5.78180088865839</v>
      </c>
      <c r="O154" s="1">
        <v>-6.2220575213397801E-7</v>
      </c>
      <c r="P154" s="1">
        <v>5.7115056677251799</v>
      </c>
      <c r="Q154" s="1">
        <v>8.0746457198088704E-8</v>
      </c>
      <c r="R154" s="1">
        <v>5.7889320491537797</v>
      </c>
      <c r="S154" s="1">
        <v>-6.9351735708786503E-7</v>
      </c>
      <c r="T154" s="1">
        <v>5.7270654948603097</v>
      </c>
      <c r="U154" s="1">
        <v>-7.4851814153209494E-8</v>
      </c>
      <c r="V154" s="1"/>
      <c r="W154" s="1"/>
      <c r="Y154" s="1">
        <f t="shared" si="8"/>
        <v>-2.9626382928984377E-7</v>
      </c>
      <c r="Z154">
        <f t="shared" si="9"/>
        <v>3.5304833913856931E-7</v>
      </c>
      <c r="AA154" s="1">
        <f t="shared" si="10"/>
        <v>-6.4931216842841313E-7</v>
      </c>
      <c r="AB154" s="1">
        <f t="shared" si="11"/>
        <v>5.6784509848725538E-8</v>
      </c>
    </row>
    <row r="155" spans="1:28" x14ac:dyDescent="0.25">
      <c r="A155">
        <v>5.7305758877325603</v>
      </c>
      <c r="B155">
        <v>5.7141197284918199</v>
      </c>
      <c r="C155" s="1">
        <v>1.6456159240738599E-7</v>
      </c>
      <c r="D155">
        <v>5.78934321717316</v>
      </c>
      <c r="E155" s="1">
        <v>-5.8767329440598798E-7</v>
      </c>
      <c r="F155">
        <v>5.7817874111487004</v>
      </c>
      <c r="G155" s="1">
        <v>-5.1211523416144599E-7</v>
      </c>
      <c r="H155">
        <v>5.7541074067649403</v>
      </c>
      <c r="I155" s="1">
        <v>-2.35315190323799E-7</v>
      </c>
      <c r="J155">
        <v>5.7118535503610302</v>
      </c>
      <c r="K155" s="1">
        <v>1.8722337371532E-7</v>
      </c>
      <c r="L155">
        <v>5.7820178954327899</v>
      </c>
      <c r="M155" s="1">
        <v>-5.1442007700237602E-7</v>
      </c>
      <c r="N155" s="1">
        <v>5.7883836250330303</v>
      </c>
      <c r="O155" s="1">
        <v>-5.7807737300470802E-7</v>
      </c>
      <c r="P155" s="1">
        <v>5.7214918949460003</v>
      </c>
      <c r="Q155" s="1">
        <v>9.0839927865573597E-8</v>
      </c>
      <c r="R155" s="1">
        <v>5.7963572652754101</v>
      </c>
      <c r="S155" s="1">
        <v>-6.5781377542851499E-7</v>
      </c>
      <c r="T155" s="1">
        <v>5.73494141422458</v>
      </c>
      <c r="U155" s="1">
        <v>-4.36552649201971E-8</v>
      </c>
      <c r="V155" s="1"/>
      <c r="W155" s="1"/>
      <c r="Y155" s="1">
        <f t="shared" si="8"/>
        <v>-2.6864453152587493E-7</v>
      </c>
      <c r="Z155">
        <f t="shared" si="9"/>
        <v>3.4076833472892547E-7</v>
      </c>
      <c r="AA155" s="1">
        <f t="shared" si="10"/>
        <v>-6.0941286625480034E-7</v>
      </c>
      <c r="AB155" s="1">
        <f t="shared" si="11"/>
        <v>7.2123803203050544E-8</v>
      </c>
    </row>
    <row r="156" spans="1:28" x14ac:dyDescent="0.25">
      <c r="A156">
        <v>5.7415714620201204</v>
      </c>
      <c r="B156">
        <v>5.7241985006245102</v>
      </c>
      <c r="C156" s="1">
        <v>1.7372961395614599E-7</v>
      </c>
      <c r="D156">
        <v>5.7968583036027104</v>
      </c>
      <c r="E156" s="1">
        <v>-5.5286841582592702E-7</v>
      </c>
      <c r="F156">
        <v>5.7895528409344097</v>
      </c>
      <c r="G156" s="1">
        <v>-4.7981378914287602E-7</v>
      </c>
      <c r="H156">
        <v>5.7620542155013998</v>
      </c>
      <c r="I156" s="1">
        <v>-2.0482753481279499E-7</v>
      </c>
      <c r="J156">
        <v>5.7220005256006798</v>
      </c>
      <c r="K156" s="1">
        <v>1.9570936419445001E-7</v>
      </c>
      <c r="L156">
        <v>5.7891032345160198</v>
      </c>
      <c r="M156" s="1">
        <v>-4.7531772495897698E-7</v>
      </c>
      <c r="N156" s="1">
        <v>5.79500904599342</v>
      </c>
      <c r="O156" s="1">
        <v>-5.3437583973297905E-7</v>
      </c>
      <c r="P156" s="1">
        <v>5.7314008745051304</v>
      </c>
      <c r="Q156" s="1">
        <v>1.01705875149962E-7</v>
      </c>
      <c r="R156" s="1">
        <v>5.8038466088288603</v>
      </c>
      <c r="S156" s="1">
        <v>-6.2275146808739E-7</v>
      </c>
      <c r="T156" s="1">
        <v>5.7427754247387997</v>
      </c>
      <c r="U156" s="1">
        <v>-1.2039627186757299E-8</v>
      </c>
      <c r="V156" s="1"/>
      <c r="W156" s="1"/>
      <c r="Y156" s="1">
        <f t="shared" si="8"/>
        <v>-2.4108495464471432E-7</v>
      </c>
      <c r="Z156">
        <f t="shared" si="9"/>
        <v>3.2912283477679616E-7</v>
      </c>
      <c r="AA156" s="1">
        <f t="shared" si="10"/>
        <v>-5.7020778942151054E-7</v>
      </c>
      <c r="AB156" s="1">
        <f t="shared" si="11"/>
        <v>8.8037880132081843E-8</v>
      </c>
    </row>
    <row r="157" spans="1:28" x14ac:dyDescent="0.25">
      <c r="A157">
        <v>5.7525670363076902</v>
      </c>
      <c r="B157">
        <v>5.7342098028315496</v>
      </c>
      <c r="C157" s="1">
        <v>1.8357233476140601E-7</v>
      </c>
      <c r="D157">
        <v>5.8044334203088299</v>
      </c>
      <c r="E157" s="1">
        <v>-5.1866384001146895E-7</v>
      </c>
      <c r="F157">
        <v>5.7973901221176698</v>
      </c>
      <c r="G157" s="1">
        <v>-4.4823085809980502E-7</v>
      </c>
      <c r="H157">
        <v>5.7700193945897098</v>
      </c>
      <c r="I157" s="1">
        <v>-1.74523582820232E-7</v>
      </c>
      <c r="J157">
        <v>5.73211942441226</v>
      </c>
      <c r="K157" s="1">
        <v>2.0447611895429301E-7</v>
      </c>
      <c r="L157">
        <v>5.7962314834092998</v>
      </c>
      <c r="M157" s="1">
        <v>-4.36644471016114E-7</v>
      </c>
      <c r="N157" s="1">
        <v>5.8016793319745803</v>
      </c>
      <c r="O157" s="1">
        <v>-4.9112295666897201E-7</v>
      </c>
      <c r="P157" s="1">
        <v>5.7412451489564003</v>
      </c>
      <c r="Q157" s="1">
        <v>1.13218873512864E-7</v>
      </c>
      <c r="R157" s="1">
        <v>5.8114043075306103</v>
      </c>
      <c r="S157" s="1">
        <v>-5.8837271222923704E-7</v>
      </c>
      <c r="T157" s="1">
        <v>5.7505783620854896</v>
      </c>
      <c r="U157" s="1">
        <v>1.98867422219617E-8</v>
      </c>
      <c r="V157" s="1"/>
      <c r="W157" s="1"/>
      <c r="Y157" s="1">
        <f t="shared" si="8"/>
        <v>-2.136404351395304E-7</v>
      </c>
      <c r="Z157">
        <f t="shared" si="9"/>
        <v>3.1810639189200586E-7</v>
      </c>
      <c r="AA157" s="1">
        <f t="shared" si="10"/>
        <v>-5.3174682703153627E-7</v>
      </c>
      <c r="AB157" s="1">
        <f t="shared" si="11"/>
        <v>1.0446595675247546E-7</v>
      </c>
    </row>
    <row r="158" spans="1:28" x14ac:dyDescent="0.25">
      <c r="A158">
        <v>5.7635626105952502</v>
      </c>
      <c r="B158">
        <v>5.7441611850735299</v>
      </c>
      <c r="C158" s="1">
        <v>1.9401425521723899E-7</v>
      </c>
      <c r="D158">
        <v>5.8120723974474302</v>
      </c>
      <c r="E158" s="1">
        <v>-4.8509786852179995E-7</v>
      </c>
      <c r="F158">
        <v>5.8053019973548201</v>
      </c>
      <c r="G158" s="1">
        <v>-4.17393867595743E-7</v>
      </c>
      <c r="H158">
        <v>5.77800633917004</v>
      </c>
      <c r="I158" s="1">
        <v>-1.4443728574795099E-7</v>
      </c>
      <c r="J158">
        <v>5.7422100174367898</v>
      </c>
      <c r="K158" s="1">
        <v>2.13525931584559E-7</v>
      </c>
      <c r="L158">
        <v>5.8034038481095296</v>
      </c>
      <c r="M158" s="1">
        <v>-3.98412375142758E-7</v>
      </c>
      <c r="N158" s="1">
        <v>5.8083960558352103</v>
      </c>
      <c r="O158" s="1">
        <v>-4.4833445239962802E-7</v>
      </c>
      <c r="P158" s="1">
        <v>5.7510346661582501</v>
      </c>
      <c r="Q158" s="1">
        <v>1.25279444370028E-7</v>
      </c>
      <c r="R158" s="1">
        <v>5.8190340471605202</v>
      </c>
      <c r="S158" s="1">
        <v>-5.5471436565272695E-7</v>
      </c>
      <c r="T158" s="1">
        <v>5.7583586486372598</v>
      </c>
      <c r="U158" s="1">
        <v>5.2039619579859998E-8</v>
      </c>
      <c r="V158" s="1"/>
      <c r="W158" s="1"/>
      <c r="Y158" s="1">
        <f t="shared" si="8"/>
        <v>-1.8635309643089207E-7</v>
      </c>
      <c r="Z158">
        <f t="shared" si="9"/>
        <v>3.077168778064336E-7</v>
      </c>
      <c r="AA158" s="1">
        <f t="shared" si="10"/>
        <v>-4.940699742373257E-7</v>
      </c>
      <c r="AB158" s="1">
        <f t="shared" si="11"/>
        <v>1.2136378137554153E-7</v>
      </c>
    </row>
    <row r="159" spans="1:28" x14ac:dyDescent="0.25">
      <c r="A159">
        <v>5.7745581848828103</v>
      </c>
      <c r="B159">
        <v>5.75405859803951</v>
      </c>
      <c r="C159" s="1">
        <v>2.0499586843302899E-7</v>
      </c>
      <c r="D159">
        <v>5.8197783648888901</v>
      </c>
      <c r="E159" s="1">
        <v>-4.5220180006075402E-7</v>
      </c>
      <c r="F159">
        <v>5.8132915015893998</v>
      </c>
      <c r="G159" s="1">
        <v>-3.87333167065833E-7</v>
      </c>
      <c r="H159">
        <v>5.7860171580892299</v>
      </c>
      <c r="I159" s="1">
        <v>-1.14589732064143E-7</v>
      </c>
      <c r="J159">
        <v>5.7522717036885398</v>
      </c>
      <c r="K159" s="1">
        <v>2.22864811942713E-7</v>
      </c>
      <c r="L159">
        <v>5.8106207101795704</v>
      </c>
      <c r="M159" s="1">
        <v>-3.60625252967557E-7</v>
      </c>
      <c r="N159" s="1">
        <v>5.8151602763624002</v>
      </c>
      <c r="O159" s="1">
        <v>-4.0602091479582802E-7</v>
      </c>
      <c r="P159" s="1">
        <v>5.7607772313815699</v>
      </c>
      <c r="Q159" s="1">
        <v>1.3780953501241199E-7</v>
      </c>
      <c r="R159" s="1">
        <v>5.8267386703488198</v>
      </c>
      <c r="S159" s="1">
        <v>-5.2180485466007695E-7</v>
      </c>
      <c r="T159" s="1">
        <v>5.7661227358527096</v>
      </c>
      <c r="U159" s="1">
        <v>8.4354490301024094E-8</v>
      </c>
      <c r="V159" s="1"/>
      <c r="W159" s="1"/>
      <c r="Y159" s="1">
        <f t="shared" si="8"/>
        <v>-1.5925510159250137E-7</v>
      </c>
      <c r="Z159">
        <f t="shared" si="9"/>
        <v>2.979570111194496E-7</v>
      </c>
      <c r="AA159" s="1">
        <f t="shared" si="10"/>
        <v>-4.5721211271195098E-7</v>
      </c>
      <c r="AB159" s="1">
        <f t="shared" si="11"/>
        <v>1.3870190952694823E-7</v>
      </c>
    </row>
    <row r="160" spans="1:28" x14ac:dyDescent="0.25">
      <c r="A160">
        <v>5.7855537591703801</v>
      </c>
      <c r="B160">
        <v>5.76390694039985</v>
      </c>
      <c r="C160" s="1">
        <v>2.1646818770530101E-7</v>
      </c>
      <c r="D160">
        <v>5.82755385684756</v>
      </c>
      <c r="E160" s="1">
        <v>-4.20000976771808E-7</v>
      </c>
      <c r="F160">
        <v>5.8213607851582303</v>
      </c>
      <c r="G160" s="1">
        <v>-3.5807025987855598E-7</v>
      </c>
      <c r="H160">
        <v>5.7940527459847599</v>
      </c>
      <c r="I160" s="1">
        <v>-8.4989868143781096E-8</v>
      </c>
      <c r="J160">
        <v>5.7623038146589298</v>
      </c>
      <c r="K160" s="1">
        <v>2.3249944511444E-7</v>
      </c>
      <c r="L160">
        <v>5.8178819571332303</v>
      </c>
      <c r="M160" s="1">
        <v>-3.23281979628467E-7</v>
      </c>
      <c r="N160" s="1">
        <v>5.8219724651879803</v>
      </c>
      <c r="O160" s="1">
        <v>-3.6418706017602902E-7</v>
      </c>
      <c r="P160" s="1">
        <v>5.7704788817261097</v>
      </c>
      <c r="Q160" s="1">
        <v>1.5074877444269499E-7</v>
      </c>
      <c r="R160" s="1">
        <v>5.8345206360019901</v>
      </c>
      <c r="S160" s="1">
        <v>-4.8966876831614504E-7</v>
      </c>
      <c r="T160" s="1">
        <v>5.77387544741776</v>
      </c>
      <c r="U160" s="1">
        <v>1.16783117526191E-7</v>
      </c>
      <c r="V160" s="1"/>
      <c r="W160" s="1"/>
      <c r="Y160" s="1">
        <f t="shared" si="8"/>
        <v>-1.3236993881261591E-7</v>
      </c>
      <c r="Z160">
        <f t="shared" si="9"/>
        <v>2.8883238426306286E-7</v>
      </c>
      <c r="AA160" s="1">
        <f t="shared" si="10"/>
        <v>-4.2120232307567874E-7</v>
      </c>
      <c r="AB160" s="1">
        <f t="shared" si="11"/>
        <v>1.5646244545044695E-7</v>
      </c>
    </row>
    <row r="161" spans="1:28" x14ac:dyDescent="0.25">
      <c r="A161">
        <v>5.7965493334579401</v>
      </c>
      <c r="B161">
        <v>5.7737097837662299</v>
      </c>
      <c r="C161" s="1">
        <v>2.28395496917084E-7</v>
      </c>
      <c r="D161">
        <v>5.8354008178077104</v>
      </c>
      <c r="E161" s="1">
        <v>-3.8851484349763998E-7</v>
      </c>
      <c r="F161">
        <v>5.8295114554275802</v>
      </c>
      <c r="G161" s="1">
        <v>-3.2962121969638299E-7</v>
      </c>
      <c r="H161">
        <v>5.8021130986212803</v>
      </c>
      <c r="I161" s="1">
        <v>-5.5637651633348997E-8</v>
      </c>
      <c r="J161">
        <v>5.7723055138811699</v>
      </c>
      <c r="K161" s="1">
        <v>2.4243819576770202E-7</v>
      </c>
      <c r="L161">
        <v>5.8251864712073997</v>
      </c>
      <c r="M161" s="1">
        <v>-2.8637137749461399E-7</v>
      </c>
      <c r="N161" s="1">
        <v>5.8288326575378697</v>
      </c>
      <c r="O161" s="1">
        <v>-3.2283324079932301E-7</v>
      </c>
      <c r="P161" s="1">
        <v>5.78014384925069</v>
      </c>
      <c r="Q161" s="1">
        <v>1.6405484207255399E-7</v>
      </c>
      <c r="R161" s="1">
        <v>5.8423818700738002</v>
      </c>
      <c r="S161" s="1">
        <v>-4.5832536615861002E-7</v>
      </c>
      <c r="T161" s="1">
        <v>5.7816202501232503</v>
      </c>
      <c r="U161" s="1">
        <v>1.4929083334694201E-7</v>
      </c>
      <c r="V161" s="1"/>
      <c r="W161" s="1"/>
      <c r="Y161" s="1">
        <f t="shared" si="8"/>
        <v>-1.057124331175637E-7</v>
      </c>
      <c r="Z161">
        <f t="shared" si="9"/>
        <v>2.8035153123664871E-7</v>
      </c>
      <c r="AA161" s="1">
        <f t="shared" si="10"/>
        <v>-3.8606396435421238E-7</v>
      </c>
      <c r="AB161" s="1">
        <f t="shared" si="11"/>
        <v>1.7463909811908501E-7</v>
      </c>
    </row>
    <row r="162" spans="1:28" x14ac:dyDescent="0.25">
      <c r="A162">
        <v>5.8075449077455099</v>
      </c>
      <c r="B162">
        <v>5.7834699568137804</v>
      </c>
      <c r="C162" s="1">
        <v>2.40749509317286E-7</v>
      </c>
      <c r="D162">
        <v>5.8433207258762296</v>
      </c>
      <c r="E162" s="1">
        <v>-3.57758181307224E-7</v>
      </c>
      <c r="F162">
        <v>5.8377445882517902</v>
      </c>
      <c r="G162" s="1">
        <v>-3.0199680506283897E-7</v>
      </c>
      <c r="H162">
        <v>5.8101980843733196</v>
      </c>
      <c r="I162" s="1">
        <v>-2.6531766278088401E-8</v>
      </c>
      <c r="J162">
        <v>5.78227582927701</v>
      </c>
      <c r="K162" s="1">
        <v>2.5269078468499899E-7</v>
      </c>
      <c r="L162">
        <v>5.83253272622549</v>
      </c>
      <c r="M162" s="1">
        <v>-2.49878184799783E-7</v>
      </c>
      <c r="N162" s="1">
        <v>5.8357404200759699</v>
      </c>
      <c r="O162" s="1">
        <v>-2.8195512330466198E-7</v>
      </c>
      <c r="P162" s="1">
        <v>5.7897764709022796</v>
      </c>
      <c r="Q162" s="1">
        <v>1.7768436843225799E-7</v>
      </c>
      <c r="R162" s="1">
        <v>5.8503238644212399</v>
      </c>
      <c r="S162" s="1">
        <v>-4.2778956675738002E-7</v>
      </c>
      <c r="T162" s="1">
        <v>5.7893594539778297</v>
      </c>
      <c r="U162" s="1">
        <v>1.8185453767675799E-7</v>
      </c>
      <c r="V162" s="1"/>
      <c r="W162" s="1"/>
      <c r="Y162" s="1">
        <f t="shared" si="8"/>
        <v>-7.9293042739867531E-8</v>
      </c>
      <c r="Z162">
        <f t="shared" si="9"/>
        <v>2.7252329843231678E-7</v>
      </c>
      <c r="AA162" s="1">
        <f t="shared" si="10"/>
        <v>-3.5181634117218433E-7</v>
      </c>
      <c r="AB162" s="1">
        <f t="shared" si="11"/>
        <v>1.9323025569244924E-7</v>
      </c>
    </row>
    <row r="163" spans="1:28" x14ac:dyDescent="0.25">
      <c r="A163">
        <v>5.8185404820330699</v>
      </c>
      <c r="B163">
        <v>5.7931894396996499</v>
      </c>
      <c r="C163" s="1">
        <v>2.5351042333420902E-7</v>
      </c>
      <c r="D163">
        <v>5.8513146092220696</v>
      </c>
      <c r="E163" s="1">
        <v>-3.2774127188997E-7</v>
      </c>
      <c r="F163">
        <v>5.8460608574512598</v>
      </c>
      <c r="G163" s="1">
        <v>-2.7520375418186299E-7</v>
      </c>
      <c r="H163">
        <v>5.8183052108450601</v>
      </c>
      <c r="I163" s="1">
        <v>2.3527118801158801E-9</v>
      </c>
      <c r="J163">
        <v>5.7922136860959199</v>
      </c>
      <c r="K163" s="1">
        <v>2.6326795937152698E-7</v>
      </c>
      <c r="L163">
        <v>5.8399185662257498</v>
      </c>
      <c r="M163" s="1">
        <v>-2.1378084192683399E-7</v>
      </c>
      <c r="N163" s="1">
        <v>5.8426949310730798</v>
      </c>
      <c r="O163" s="1">
        <v>-2.4154449040009899E-7</v>
      </c>
      <c r="P163" s="1">
        <v>5.7993780709818399</v>
      </c>
      <c r="Q163" s="1">
        <v>1.91624110512327E-7</v>
      </c>
      <c r="R163" s="1">
        <v>5.8583477085715403</v>
      </c>
      <c r="S163" s="1">
        <v>-3.9807226538468602E-7</v>
      </c>
      <c r="T163" s="1">
        <v>5.7970944170493297</v>
      </c>
      <c r="U163" s="1">
        <v>2.14460649837402E-7</v>
      </c>
      <c r="V163" s="1"/>
      <c r="W163" s="1"/>
      <c r="Y163" s="1">
        <f t="shared" si="8"/>
        <v>-5.3112676884787121E-8</v>
      </c>
      <c r="Z163">
        <f t="shared" si="9"/>
        <v>2.6536048004459976E-7</v>
      </c>
      <c r="AA163" s="1">
        <f t="shared" si="10"/>
        <v>-3.1847315692938687E-7</v>
      </c>
      <c r="AB163" s="1">
        <f t="shared" si="11"/>
        <v>2.1224780315981265E-7</v>
      </c>
    </row>
    <row r="164" spans="1:28" x14ac:dyDescent="0.25">
      <c r="A164">
        <v>5.8295360563206398</v>
      </c>
      <c r="B164">
        <v>5.8028695463348496</v>
      </c>
      <c r="C164" s="1">
        <v>2.6666509985787502E-7</v>
      </c>
      <c r="D164">
        <v>5.8593831290494798</v>
      </c>
      <c r="E164" s="1">
        <v>-2.9847072728847998E-7</v>
      </c>
      <c r="F164">
        <v>5.8544605335307098</v>
      </c>
      <c r="G164" s="1">
        <v>-2.4924477210074501E-7</v>
      </c>
      <c r="H164">
        <v>5.8264325633195497</v>
      </c>
      <c r="I164" s="1">
        <v>3.1034930010891398E-8</v>
      </c>
      <c r="J164">
        <v>5.80211785501624</v>
      </c>
      <c r="K164" s="1">
        <v>2.7418201304400599E-7</v>
      </c>
      <c r="L164">
        <v>5.8473412606292996</v>
      </c>
      <c r="M164" s="1">
        <v>-1.78052043086669E-7</v>
      </c>
      <c r="N164" s="1">
        <v>5.8496947284475604</v>
      </c>
      <c r="O164" s="1">
        <v>-2.0158672126924201E-7</v>
      </c>
      <c r="P164" s="1">
        <v>5.8089504417495101</v>
      </c>
      <c r="Q164" s="1">
        <v>2.0585614571123399E-7</v>
      </c>
      <c r="R164" s="1">
        <v>5.86645413889556</v>
      </c>
      <c r="S164" s="1">
        <v>-3.6918082574928201E-7</v>
      </c>
      <c r="T164" s="1">
        <v>5.80482583650317</v>
      </c>
      <c r="U164" s="1">
        <v>2.4710219817470702E-7</v>
      </c>
      <c r="V164" s="1"/>
      <c r="W164" s="1"/>
      <c r="Y164" s="1">
        <f t="shared" si="8"/>
        <v>-2.7169470269570466E-8</v>
      </c>
      <c r="Z164">
        <f t="shared" si="9"/>
        <v>2.5887483384198315E-7</v>
      </c>
      <c r="AA164" s="1">
        <f t="shared" si="10"/>
        <v>-2.8604430411155359E-7</v>
      </c>
      <c r="AB164" s="1">
        <f t="shared" si="11"/>
        <v>2.3170536357241268E-7</v>
      </c>
    </row>
    <row r="165" spans="1:28" x14ac:dyDescent="0.25">
      <c r="A165">
        <v>5.8405316306081998</v>
      </c>
      <c r="B165">
        <v>5.8125110631388504</v>
      </c>
      <c r="C165" s="1">
        <v>2.8020567469348601E-7</v>
      </c>
      <c r="D165">
        <v>5.8675265507261303</v>
      </c>
      <c r="E165" s="1">
        <v>-2.6994920117929598E-7</v>
      </c>
      <c r="F165">
        <v>5.8629436319598698</v>
      </c>
      <c r="G165" s="1">
        <v>-2.2412001351673501E-7</v>
      </c>
      <c r="H165">
        <v>5.8345772974632304</v>
      </c>
      <c r="I165" s="1">
        <v>5.9543331449649599E-8</v>
      </c>
      <c r="J165">
        <v>5.81198700984665</v>
      </c>
      <c r="K165" s="1">
        <v>2.8544620761552498E-7</v>
      </c>
      <c r="L165">
        <v>5.85479757126976</v>
      </c>
      <c r="M165" s="1">
        <v>-1.42659406615584E-7</v>
      </c>
      <c r="N165" s="1">
        <v>5.85673883554868</v>
      </c>
      <c r="O165" s="1">
        <v>-1.6207204940476699E-7</v>
      </c>
      <c r="P165" s="1">
        <v>5.8184943044748296</v>
      </c>
      <c r="Q165" s="1">
        <v>2.20373261333675E-7</v>
      </c>
      <c r="R165" s="1">
        <v>5.8746435975815299</v>
      </c>
      <c r="S165" s="1">
        <v>-3.4111966973335402E-7</v>
      </c>
      <c r="T165" s="1">
        <v>5.8125533902046396</v>
      </c>
      <c r="U165" s="1">
        <v>2.7978240403554899E-7</v>
      </c>
      <c r="V165" s="1"/>
      <c r="W165" s="1"/>
      <c r="Y165" s="1">
        <f t="shared" si="8"/>
        <v>-1.4569461321851458E-9</v>
      </c>
      <c r="Z165">
        <f t="shared" si="9"/>
        <v>2.5308003633903734E-7</v>
      </c>
      <c r="AA165" s="1">
        <f t="shared" si="10"/>
        <v>-2.5453698247122249E-7</v>
      </c>
      <c r="AB165" s="1">
        <f t="shared" si="11"/>
        <v>2.5162309020685218E-7</v>
      </c>
    </row>
    <row r="166" spans="1:28" x14ac:dyDescent="0.25">
      <c r="A166">
        <v>5.8515272048957598</v>
      </c>
      <c r="B166">
        <v>5.82211419843863</v>
      </c>
      <c r="C166" s="1">
        <v>2.9413006457129002E-7</v>
      </c>
      <c r="D166">
        <v>5.8757449284514696</v>
      </c>
      <c r="E166" s="1">
        <v>-2.4217723555702601E-7</v>
      </c>
      <c r="F166">
        <v>5.8715098250169504</v>
      </c>
      <c r="G166" s="1">
        <v>-1.9982620121187001E-7</v>
      </c>
      <c r="H166">
        <v>5.8427360721890302</v>
      </c>
      <c r="I166" s="1">
        <v>8.7911327067313795E-8</v>
      </c>
      <c r="J166">
        <v>5.8218196732639198</v>
      </c>
      <c r="K166" s="1">
        <v>2.9707531631843601E-7</v>
      </c>
      <c r="L166">
        <v>5.8622837699676502</v>
      </c>
      <c r="M166" s="1">
        <v>-1.07565650718851E-7</v>
      </c>
      <c r="N166" s="1">
        <v>5.8638247058652704</v>
      </c>
      <c r="O166" s="1">
        <v>-1.2297500969502601E-7</v>
      </c>
      <c r="P166" s="1">
        <v>5.8280097622728002</v>
      </c>
      <c r="Q166" s="1">
        <v>2.35174426229632E-7</v>
      </c>
      <c r="R166" s="1">
        <v>5.8829162136266904</v>
      </c>
      <c r="S166" s="1">
        <v>-3.1389008730924301E-7</v>
      </c>
      <c r="T166" s="1">
        <v>5.8202765281582103</v>
      </c>
      <c r="U166" s="1">
        <v>3.1250676737552201E-7</v>
      </c>
      <c r="V166" s="1"/>
      <c r="W166" s="1"/>
      <c r="Y166" s="1">
        <f t="shared" si="8"/>
        <v>2.4036371707017779E-8</v>
      </c>
      <c r="Z166">
        <f t="shared" si="9"/>
        <v>2.4798861799252404E-7</v>
      </c>
      <c r="AA166" s="1">
        <f t="shared" si="10"/>
        <v>-2.2395224628550626E-7</v>
      </c>
      <c r="AB166" s="1">
        <f t="shared" si="11"/>
        <v>2.7202498969954182E-7</v>
      </c>
    </row>
    <row r="167" spans="1:28" x14ac:dyDescent="0.25">
      <c r="A167">
        <v>5.8625227791833296</v>
      </c>
      <c r="B167">
        <v>5.8316787691906802</v>
      </c>
      <c r="C167" s="1">
        <v>3.0844009992645898E-7</v>
      </c>
      <c r="D167">
        <v>5.8840379316443503</v>
      </c>
      <c r="E167" s="1">
        <v>-2.15151524610171E-7</v>
      </c>
      <c r="F167">
        <v>5.8801585744390099</v>
      </c>
      <c r="G167" s="1">
        <v>-1.7635795255678499E-7</v>
      </c>
      <c r="H167">
        <v>5.8509050611883904</v>
      </c>
      <c r="I167" s="1">
        <v>1.1617717994941E-7</v>
      </c>
      <c r="J167">
        <v>5.8316142320521802</v>
      </c>
      <c r="K167" s="1">
        <v>3.0908547131145E-7</v>
      </c>
      <c r="L167">
        <v>5.8697956505376299</v>
      </c>
      <c r="M167" s="1">
        <v>-7.2728713543046594E-8</v>
      </c>
      <c r="N167" s="1">
        <v>5.8709503015032301</v>
      </c>
      <c r="O167" s="1">
        <v>-8.4275223198986297E-8</v>
      </c>
      <c r="P167" s="1">
        <v>5.8374963556798303</v>
      </c>
      <c r="Q167" s="1">
        <v>2.5026423503499398E-7</v>
      </c>
      <c r="R167" s="1">
        <v>5.8912718890517102</v>
      </c>
      <c r="S167" s="1">
        <v>-2.8749109868384999E-7</v>
      </c>
      <c r="T167" s="1">
        <v>5.8279939628276001</v>
      </c>
      <c r="U167" s="1">
        <v>3.4528816355724301E-7</v>
      </c>
      <c r="V167" s="1"/>
      <c r="W167" s="1"/>
      <c r="Y167" s="1">
        <f t="shared" si="8"/>
        <v>4.9325063718671718E-8</v>
      </c>
      <c r="Z167">
        <f t="shared" si="9"/>
        <v>2.4361352860963829E-7</v>
      </c>
      <c r="AA167" s="1">
        <f t="shared" si="10"/>
        <v>-1.9428846489096658E-7</v>
      </c>
      <c r="AB167" s="1">
        <f t="shared" si="11"/>
        <v>2.9293859232831003E-7</v>
      </c>
    </row>
    <row r="168" spans="1:28" x14ac:dyDescent="0.25">
      <c r="A168">
        <v>5.8735183534708897</v>
      </c>
      <c r="B168">
        <v>5.8412041817612002</v>
      </c>
      <c r="C168" s="1">
        <v>3.2314171709695801E-7</v>
      </c>
      <c r="D168">
        <v>5.8924050920331297</v>
      </c>
      <c r="E168" s="1">
        <v>-1.8886738562241801E-7</v>
      </c>
      <c r="F168">
        <v>5.8888891534412897</v>
      </c>
      <c r="G168" s="1">
        <v>-1.5370799970399101E-7</v>
      </c>
      <c r="H168">
        <v>5.8590800240862704</v>
      </c>
      <c r="I168" s="1">
        <v>1.4438329384624601E-7</v>
      </c>
      <c r="J168">
        <v>5.8413689071848998</v>
      </c>
      <c r="K168" s="1">
        <v>3.2149446285996999E-7</v>
      </c>
      <c r="L168">
        <v>5.8773286439566901</v>
      </c>
      <c r="M168" s="1">
        <v>-3.8102904857986198E-8</v>
      </c>
      <c r="N168" s="1">
        <v>5.8781130073620202</v>
      </c>
      <c r="O168" s="1">
        <v>-4.5946538911270099E-8</v>
      </c>
      <c r="P168" s="1">
        <v>5.84695317561913</v>
      </c>
      <c r="Q168" s="1">
        <v>2.65651778517615E-7</v>
      </c>
      <c r="R168" s="1">
        <v>5.8997102966881902</v>
      </c>
      <c r="S168" s="1">
        <v>-2.6191943217300601E-7</v>
      </c>
      <c r="T168" s="1">
        <v>5.8357041626355501</v>
      </c>
      <c r="U168" s="1">
        <v>3.7814190835341302E-7</v>
      </c>
      <c r="V168" s="1"/>
      <c r="W168" s="1"/>
      <c r="Y168" s="1">
        <f t="shared" si="8"/>
        <v>7.4426889940553077E-8</v>
      </c>
      <c r="Z168">
        <f t="shared" si="9"/>
        <v>2.3996668486632432E-7</v>
      </c>
      <c r="AA168" s="1">
        <f t="shared" si="10"/>
        <v>-1.6553979492577126E-7</v>
      </c>
      <c r="AB168" s="1">
        <f t="shared" si="11"/>
        <v>3.1439357480687738E-7</v>
      </c>
    </row>
    <row r="169" spans="1:28" x14ac:dyDescent="0.25">
      <c r="A169">
        <v>5.8845139277584604</v>
      </c>
      <c r="B169">
        <v>5.8506894974755097</v>
      </c>
      <c r="C169" s="1">
        <v>3.3824430282943597E-7</v>
      </c>
      <c r="D169">
        <v>5.9008456809786098</v>
      </c>
      <c r="E169" s="1">
        <v>-1.6331753220153E-7</v>
      </c>
      <c r="F169">
        <v>5.8977006822071401</v>
      </c>
      <c r="G169" s="1">
        <v>-1.3186754448682299E-7</v>
      </c>
      <c r="H169">
        <v>5.8672563866961696</v>
      </c>
      <c r="I169" s="1">
        <v>1.7257541062281901E-7</v>
      </c>
      <c r="J169">
        <v>5.8510817404534299</v>
      </c>
      <c r="K169" s="1">
        <v>3.3432187305023399E-7</v>
      </c>
      <c r="L169">
        <v>5.8848776780317804</v>
      </c>
      <c r="M169" s="1">
        <v>-3.6375027332713499E-9</v>
      </c>
      <c r="N169" s="1">
        <v>5.8853103135192502</v>
      </c>
      <c r="O169" s="1">
        <v>-7.9638576079155199E-9</v>
      </c>
      <c r="P169" s="1">
        <v>5.8563788394055702</v>
      </c>
      <c r="Q169" s="1">
        <v>2.8135088352886603E-7</v>
      </c>
      <c r="R169" s="1">
        <v>5.90823094285689</v>
      </c>
      <c r="S169" s="1">
        <v>-2.3717015098438499E-7</v>
      </c>
      <c r="T169" s="1">
        <v>5.8434051793383803</v>
      </c>
      <c r="U169" s="1">
        <v>4.1108748420081001E-7</v>
      </c>
      <c r="V169" s="1"/>
      <c r="W169" s="1"/>
      <c r="Y169" s="1">
        <f t="shared" si="8"/>
        <v>9.9362336621824014E-8</v>
      </c>
      <c r="Z169">
        <f t="shared" si="9"/>
        <v>2.3705908688506621E-7</v>
      </c>
      <c r="AA169" s="1">
        <f t="shared" si="10"/>
        <v>-1.3769675026324221E-7</v>
      </c>
      <c r="AB169" s="1">
        <f t="shared" si="11"/>
        <v>3.3642142350689021E-7</v>
      </c>
    </row>
    <row r="170" spans="1:28" x14ac:dyDescent="0.25">
      <c r="A170">
        <v>5.8955095020460204</v>
      </c>
      <c r="B170">
        <v>5.8601334221973396</v>
      </c>
      <c r="C170" s="1">
        <v>3.5376079848679999E-7</v>
      </c>
      <c r="D170">
        <v>5.9093588351332604</v>
      </c>
      <c r="E170" s="1">
        <v>-1.38493330872427E-7</v>
      </c>
      <c r="F170">
        <v>5.90659220238968</v>
      </c>
      <c r="G170" s="1">
        <v>-1.1082700343656E-7</v>
      </c>
      <c r="H170">
        <v>5.87542923074247</v>
      </c>
      <c r="I170" s="1">
        <v>2.0080271303545999E-7</v>
      </c>
      <c r="J170">
        <v>5.8607505818025896</v>
      </c>
      <c r="K170" s="1">
        <v>3.4758920243432601E-7</v>
      </c>
      <c r="L170">
        <v>5.8924374006356199</v>
      </c>
      <c r="M170" s="1">
        <v>3.0721014104058102E-8</v>
      </c>
      <c r="N170" s="1">
        <v>5.8925389318115604</v>
      </c>
      <c r="O170" s="1">
        <v>2.97057023445912E-8</v>
      </c>
      <c r="P170" s="1">
        <v>5.8657715822970404</v>
      </c>
      <c r="Q170" s="1">
        <v>2.9737919748981801E-7</v>
      </c>
      <c r="R170" s="1">
        <v>5.9168331014735296</v>
      </c>
      <c r="S170" s="1">
        <v>-2.13235994275101E-7</v>
      </c>
      <c r="T170" s="1">
        <v>5.8510948306914301</v>
      </c>
      <c r="U170" s="1">
        <v>4.44146713545868E-7</v>
      </c>
      <c r="V170" s="1"/>
      <c r="W170" s="1"/>
      <c r="Y170" s="1">
        <f t="shared" si="8"/>
        <v>1.2415490128568333E-7</v>
      </c>
      <c r="Z170">
        <f t="shared" si="9"/>
        <v>2.3489993306341724E-7</v>
      </c>
      <c r="AA170" s="1">
        <f t="shared" si="10"/>
        <v>-1.1074503177773391E-7</v>
      </c>
      <c r="AB170" s="1">
        <f t="shared" si="11"/>
        <v>3.5905483434910054E-7</v>
      </c>
    </row>
    <row r="171" spans="1:28" x14ac:dyDescent="0.25">
      <c r="A171">
        <v>5.9065050763335902</v>
      </c>
      <c r="B171">
        <v>5.8695343640156903</v>
      </c>
      <c r="C171" s="1">
        <v>3.6970712317896402E-7</v>
      </c>
      <c r="D171">
        <v>5.91794350989381</v>
      </c>
      <c r="E171" s="1">
        <v>-1.14384335602269E-7</v>
      </c>
      <c r="F171">
        <v>5.9155625950864197</v>
      </c>
      <c r="G171" s="1">
        <v>-9.0575187528347804E-8</v>
      </c>
      <c r="H171">
        <v>5.8835933595506704</v>
      </c>
      <c r="I171" s="1">
        <v>2.2911716782913601E-7</v>
      </c>
      <c r="J171">
        <v>5.8703730511221899</v>
      </c>
      <c r="K171" s="1">
        <v>3.6132025211396799E-7</v>
      </c>
      <c r="L171">
        <v>5.9000020800377397</v>
      </c>
      <c r="M171" s="1">
        <v>6.5029962958442796E-8</v>
      </c>
      <c r="N171" s="1">
        <v>5.8997957311407303</v>
      </c>
      <c r="O171" s="1">
        <v>6.7093451928519302E-8</v>
      </c>
      <c r="P171" s="1">
        <v>5.8751292441905498</v>
      </c>
      <c r="Q171" s="1">
        <v>3.1375832143039499E-7</v>
      </c>
      <c r="R171" s="1">
        <v>5.9255159917048497</v>
      </c>
      <c r="S171" s="1">
        <v>-1.9010915371263899E-7</v>
      </c>
      <c r="T171" s="1">
        <v>5.8587706772994004</v>
      </c>
      <c r="U171" s="1">
        <v>4.7734399034184501E-7</v>
      </c>
      <c r="V171" s="1"/>
      <c r="W171" s="1"/>
      <c r="Y171" s="1">
        <f t="shared" si="8"/>
        <v>1.4883015929380141E-7</v>
      </c>
      <c r="Z171">
        <f t="shared" si="9"/>
        <v>2.3349692428749646E-7</v>
      </c>
      <c r="AA171" s="1">
        <f t="shared" si="10"/>
        <v>-8.4666764993695052E-8</v>
      </c>
      <c r="AB171" s="1">
        <f t="shared" si="11"/>
        <v>3.8232708358129787E-7</v>
      </c>
    </row>
    <row r="172" spans="1:28" x14ac:dyDescent="0.25">
      <c r="A172">
        <v>5.9175006506211503</v>
      </c>
      <c r="B172">
        <v>5.8788904267131104</v>
      </c>
      <c r="C172" s="1">
        <v>3.8610223908039901E-7</v>
      </c>
      <c r="D172">
        <v>5.9265985562703198</v>
      </c>
      <c r="E172" s="1">
        <v>-9.0979056491749003E-8</v>
      </c>
      <c r="F172">
        <v>5.9246107055803297</v>
      </c>
      <c r="G172" s="1">
        <v>-7.1100549591767195E-8</v>
      </c>
      <c r="H172">
        <v>5.8917433299165296</v>
      </c>
      <c r="I172" s="1">
        <v>2.5757320704620701E-7</v>
      </c>
      <c r="J172">
        <v>5.8799465331348104</v>
      </c>
      <c r="K172" s="1">
        <v>3.75541174863425E-7</v>
      </c>
      <c r="L172">
        <v>5.9075656716380696</v>
      </c>
      <c r="M172" s="1">
        <v>9.9349789830789398E-8</v>
      </c>
      <c r="N172" s="1">
        <v>5.9070773067449398</v>
      </c>
      <c r="O172" s="1">
        <v>1.0423343876211399E-7</v>
      </c>
      <c r="P172" s="1">
        <v>5.8844493840186001</v>
      </c>
      <c r="Q172" s="1">
        <v>3.3051266602550199E-7</v>
      </c>
      <c r="R172" s="1">
        <v>5.9342785902151398</v>
      </c>
      <c r="S172" s="1">
        <v>-1.6777939593989501E-7</v>
      </c>
      <c r="T172" s="1">
        <v>5.8664301922144597</v>
      </c>
      <c r="U172" s="1">
        <v>5.1070458406685201E-7</v>
      </c>
      <c r="V172" s="1"/>
      <c r="W172" s="1"/>
      <c r="Y172" s="1">
        <f t="shared" si="8"/>
        <v>1.7341580976518769E-7</v>
      </c>
      <c r="Z172">
        <f t="shared" si="9"/>
        <v>2.3285542174484448E-7</v>
      </c>
      <c r="AA172" s="1">
        <f t="shared" si="10"/>
        <v>-5.9439611979656787E-8</v>
      </c>
      <c r="AB172" s="1">
        <f t="shared" si="11"/>
        <v>4.0627123151003217E-7</v>
      </c>
    </row>
    <row r="173" spans="1:28" x14ac:dyDescent="0.25">
      <c r="A173">
        <v>5.9284962249087103</v>
      </c>
      <c r="B173">
        <v>5.8881994235441102</v>
      </c>
      <c r="C173" s="1">
        <v>4.02968013646072E-7</v>
      </c>
      <c r="D173">
        <v>5.93532269732051</v>
      </c>
      <c r="E173" s="1">
        <v>-6.8264724117934595E-8</v>
      </c>
      <c r="F173">
        <v>5.9337353308255798</v>
      </c>
      <c r="G173" s="1">
        <v>-5.2391059168641598E-8</v>
      </c>
      <c r="H173">
        <v>5.8998734666224699</v>
      </c>
      <c r="I173" s="1">
        <v>2.86227582862448E-7</v>
      </c>
      <c r="J173">
        <v>5.8894681506995497</v>
      </c>
      <c r="K173" s="1">
        <v>3.90280742091598E-7</v>
      </c>
      <c r="L173">
        <v>5.9151218720263703</v>
      </c>
      <c r="M173" s="1">
        <v>1.337435288234E-7</v>
      </c>
      <c r="N173" s="1">
        <v>5.91438009768902</v>
      </c>
      <c r="O173" s="1">
        <v>1.4116127219694801E-7</v>
      </c>
      <c r="P173" s="1">
        <v>5.8937291007045802</v>
      </c>
      <c r="Q173" s="1">
        <v>3.47671242041363E-7</v>
      </c>
      <c r="R173" s="1">
        <v>5.94311981499665</v>
      </c>
      <c r="S173" s="1">
        <v>-1.4623590087936101E-7</v>
      </c>
      <c r="T173" s="1">
        <v>5.8740705928208499</v>
      </c>
      <c r="U173" s="1">
        <v>5.4425632087858701E-7</v>
      </c>
      <c r="V173" s="1"/>
      <c r="W173" s="1"/>
      <c r="Y173" s="1">
        <f t="shared" si="8"/>
        <v>1.9794170183744788E-7</v>
      </c>
      <c r="Z173">
        <f t="shared" si="9"/>
        <v>2.3297907382725307E-7</v>
      </c>
      <c r="AA173" s="1">
        <f t="shared" si="10"/>
        <v>-3.5037371989805188E-8</v>
      </c>
      <c r="AB173" s="1">
        <f t="shared" si="11"/>
        <v>4.3092077566470095E-7</v>
      </c>
    </row>
    <row r="174" spans="1:28" x14ac:dyDescent="0.25">
      <c r="A174">
        <v>5.9394917991962801</v>
      </c>
      <c r="B174">
        <v>5.8974588862211599</v>
      </c>
      <c r="C174" s="1">
        <v>4.2032912975114E-7</v>
      </c>
      <c r="D174">
        <v>5.9441145673292004</v>
      </c>
      <c r="E174" s="1">
        <v>-4.6227681329247301E-8</v>
      </c>
      <c r="F174">
        <v>5.9429352118405099</v>
      </c>
      <c r="G174" s="1">
        <v>-3.4434126442297599E-8</v>
      </c>
      <c r="H174">
        <v>5.90797790976083</v>
      </c>
      <c r="I174" s="1">
        <v>3.1513889435446498E-7</v>
      </c>
      <c r="J174">
        <v>5.8989347383527697</v>
      </c>
      <c r="K174" s="1">
        <v>4.0557060843505998E-7</v>
      </c>
      <c r="L174">
        <v>5.9226641203314099</v>
      </c>
      <c r="M174" s="1">
        <v>1.6827678864865801E-7</v>
      </c>
      <c r="N174" s="1">
        <v>5.9217004077018096</v>
      </c>
      <c r="O174" s="1">
        <v>1.77913914944678E-7</v>
      </c>
      <c r="P174" s="1">
        <v>5.9029652319309101</v>
      </c>
      <c r="Q174" s="1">
        <v>3.6526567265371902E-7</v>
      </c>
      <c r="R174" s="1">
        <v>5.9520384520878897</v>
      </c>
      <c r="S174" s="1">
        <v>-1.2546652891614901E-7</v>
      </c>
      <c r="T174" s="1">
        <v>5.8816890877392698</v>
      </c>
      <c r="U174" s="1">
        <v>5.7802711457011205E-7</v>
      </c>
      <c r="V174" s="1"/>
      <c r="W174" s="1"/>
      <c r="Y174" s="1">
        <f t="shared" si="8"/>
        <v>2.2243937866701382E-7</v>
      </c>
      <c r="Z174">
        <f t="shared" si="9"/>
        <v>2.3386919412604189E-7</v>
      </c>
      <c r="AA174" s="1">
        <f t="shared" si="10"/>
        <v>-1.1429815459028073E-8</v>
      </c>
      <c r="AB174" s="1">
        <f t="shared" si="11"/>
        <v>4.5630857279305572E-7</v>
      </c>
    </row>
    <row r="175" spans="1:28" x14ac:dyDescent="0.25">
      <c r="A175">
        <v>5.9504873734838402</v>
      </c>
      <c r="B175">
        <v>5.9066660662715504</v>
      </c>
      <c r="C175" s="1">
        <v>4.3821307212293299E-7</v>
      </c>
      <c r="D175">
        <v>5.9529727408559197</v>
      </c>
      <c r="E175" s="1">
        <v>-2.4853673720777201E-8</v>
      </c>
      <c r="F175">
        <v>5.9522090678737198</v>
      </c>
      <c r="G175" s="1">
        <v>-1.7216943898814599E-8</v>
      </c>
      <c r="H175">
        <v>5.9160506047218204</v>
      </c>
      <c r="I175" s="1">
        <v>3.4436768762025103E-7</v>
      </c>
      <c r="J175">
        <v>5.9083428332966301</v>
      </c>
      <c r="K175" s="1">
        <v>4.2144540187217098E-7</v>
      </c>
      <c r="L175">
        <v>5.9301856964062196</v>
      </c>
      <c r="M175" s="1">
        <v>2.0301677077619699E-7</v>
      </c>
      <c r="N175" s="1">
        <v>5.9290344318909396</v>
      </c>
      <c r="O175" s="1">
        <v>2.1452941592905001E-7</v>
      </c>
      <c r="P175" s="1">
        <v>5.91215421605252</v>
      </c>
      <c r="Q175" s="1">
        <v>3.8333157431322799E-7</v>
      </c>
      <c r="R175" s="1">
        <v>5.9610331881023502</v>
      </c>
      <c r="S175" s="1">
        <v>-1.05458146185091E-7</v>
      </c>
      <c r="T175" s="1">
        <v>5.8892827955985201</v>
      </c>
      <c r="U175" s="1">
        <v>6.12045778853183E-7</v>
      </c>
      <c r="V175" s="1"/>
      <c r="W175" s="1"/>
      <c r="Y175" s="1">
        <f t="shared" si="8"/>
        <v>2.4694209376823303E-7</v>
      </c>
      <c r="Z175">
        <f t="shared" si="9"/>
        <v>2.3552527831147664E-7</v>
      </c>
      <c r="AA175" s="1">
        <f t="shared" si="10"/>
        <v>1.1416815456756395E-8</v>
      </c>
      <c r="AB175" s="1">
        <f t="shared" si="11"/>
        <v>4.8246737207970967E-7</v>
      </c>
    </row>
    <row r="176" spans="1:28" x14ac:dyDescent="0.25">
      <c r="A176">
        <v>5.96148294777141</v>
      </c>
      <c r="B176">
        <v>5.9158179214481601</v>
      </c>
      <c r="C176" s="1">
        <v>4.5665026323249901E-7</v>
      </c>
      <c r="D176">
        <v>5.9618956839464898</v>
      </c>
      <c r="E176" s="1">
        <v>-4.1273617508608103E-9</v>
      </c>
      <c r="F176">
        <v>5.9615555841693499</v>
      </c>
      <c r="G176" s="1">
        <v>-7.2636397942638096E-10</v>
      </c>
      <c r="H176">
        <v>5.9240854883323699</v>
      </c>
      <c r="I176" s="1">
        <v>3.7397459439033798E-7</v>
      </c>
      <c r="J176">
        <v>5.9176887386434096</v>
      </c>
      <c r="K176" s="1">
        <v>4.3794209127994998E-7</v>
      </c>
      <c r="L176">
        <v>5.9376796528874998</v>
      </c>
      <c r="M176" s="1">
        <v>2.3803294883908399E-7</v>
      </c>
      <c r="N176" s="1">
        <v>5.9363782814028898</v>
      </c>
      <c r="O176" s="1">
        <v>2.5104666368518399E-7</v>
      </c>
      <c r="P176" s="1">
        <v>5.9212923680265304</v>
      </c>
      <c r="Q176" s="1">
        <v>4.0190579744880499E-7</v>
      </c>
      <c r="R176" s="1">
        <v>5.9701025506821299</v>
      </c>
      <c r="S176" s="1">
        <v>-8.6196133069731503E-8</v>
      </c>
      <c r="T176" s="1">
        <v>5.8968488049938399</v>
      </c>
      <c r="U176" s="1">
        <v>6.4634142777568301E-7</v>
      </c>
      <c r="V176" s="1"/>
      <c r="W176" s="1"/>
      <c r="Y176" s="1">
        <f t="shared" si="8"/>
        <v>2.7148439278515242E-7</v>
      </c>
      <c r="Z176">
        <f t="shared" si="9"/>
        <v>2.3794465735020154E-7</v>
      </c>
      <c r="AA176" s="1">
        <f t="shared" si="10"/>
        <v>3.3539735434950875E-8</v>
      </c>
      <c r="AB176" s="1">
        <f t="shared" si="11"/>
        <v>5.0942905013535393E-7</v>
      </c>
    </row>
    <row r="177" spans="1:28" x14ac:dyDescent="0.25">
      <c r="A177">
        <v>5.97247852205897</v>
      </c>
      <c r="B177">
        <v>5.9249107967301002</v>
      </c>
      <c r="C177" s="1">
        <v>4.7567725328867102E-7</v>
      </c>
      <c r="D177">
        <v>5.9708813263657499</v>
      </c>
      <c r="E177" s="1">
        <v>1.5971424743934702E-8</v>
      </c>
      <c r="F177">
        <v>5.9709733699328202</v>
      </c>
      <c r="G177" s="1">
        <v>1.50509058683868E-8</v>
      </c>
      <c r="H177">
        <v>5.9320762099618598</v>
      </c>
      <c r="I177" s="1">
        <v>4.0402312097112002E-7</v>
      </c>
      <c r="J177">
        <v>5.9269678497745701</v>
      </c>
      <c r="K177" s="1">
        <v>4.55106722844008E-7</v>
      </c>
      <c r="L177">
        <v>5.9451389746729904</v>
      </c>
      <c r="M177" s="1">
        <v>2.7339547385983197E-7</v>
      </c>
      <c r="N177" s="1">
        <v>5.9437280344484202</v>
      </c>
      <c r="O177" s="1">
        <v>2.8750487610556E-7</v>
      </c>
      <c r="P177" s="1">
        <v>5.9303753883319201</v>
      </c>
      <c r="Q177" s="1">
        <v>4.21031337270472E-7</v>
      </c>
      <c r="R177" s="1">
        <v>5.9792376741974502</v>
      </c>
      <c r="S177" s="1">
        <v>-6.7680350918436402E-8</v>
      </c>
      <c r="T177" s="1">
        <v>5.9043841952216001</v>
      </c>
      <c r="U177" s="1">
        <v>6.8094326837369903E-7</v>
      </c>
      <c r="V177" s="1"/>
      <c r="W177" s="1"/>
      <c r="Y177" s="1">
        <f t="shared" si="8"/>
        <v>2.9610240324072469E-7</v>
      </c>
      <c r="Z177">
        <f t="shared" si="9"/>
        <v>2.4112625448068808E-7</v>
      </c>
      <c r="AA177" s="1">
        <f t="shared" si="10"/>
        <v>5.4976148760036612E-8</v>
      </c>
      <c r="AB177" s="1">
        <f t="shared" si="11"/>
        <v>5.3722865772141277E-7</v>
      </c>
    </row>
    <row r="178" spans="1:28" x14ac:dyDescent="0.25">
      <c r="A178">
        <v>5.98347409634653</v>
      </c>
      <c r="B178">
        <v>5.9339424369420097</v>
      </c>
      <c r="C178" s="1">
        <v>4.9531659404524797E-7</v>
      </c>
      <c r="D178">
        <v>5.9799206307897999</v>
      </c>
      <c r="E178" s="1">
        <v>3.54267690708362E-8</v>
      </c>
      <c r="F178">
        <v>5.9804504253608801</v>
      </c>
      <c r="G178" s="1">
        <v>3.0112291550676198E-8</v>
      </c>
      <c r="H178">
        <v>5.9400164797000103</v>
      </c>
      <c r="I178" s="1">
        <v>4.3457616646526798E-7</v>
      </c>
      <c r="J178">
        <v>5.9361772439030398</v>
      </c>
      <c r="K178" s="1">
        <v>4.72968524434974E-7</v>
      </c>
      <c r="L178">
        <v>5.9525565608594402</v>
      </c>
      <c r="M178" s="1">
        <v>3.0917535487093399E-7</v>
      </c>
      <c r="N178" s="1">
        <v>5.9510796750401198</v>
      </c>
      <c r="O178" s="1">
        <v>3.2394421306412898E-7</v>
      </c>
      <c r="P178" s="1">
        <v>5.9393988759951704</v>
      </c>
      <c r="Q178" s="1">
        <v>4.4075220351364101E-7</v>
      </c>
      <c r="R178" s="1">
        <v>5.9884077976380397</v>
      </c>
      <c r="S178" s="1">
        <v>-4.9946034507336399E-8</v>
      </c>
      <c r="T178" s="1">
        <v>5.9118860610348802</v>
      </c>
      <c r="U178" s="1">
        <v>7.1588035311656898E-7</v>
      </c>
      <c r="V178" s="1"/>
      <c r="W178" s="1"/>
      <c r="Y178" s="1">
        <f t="shared" si="8"/>
        <v>3.2082064356249392E-7</v>
      </c>
      <c r="Z178">
        <f t="shared" si="9"/>
        <v>2.4507780966095031E-7</v>
      </c>
      <c r="AA178" s="1">
        <f t="shared" si="10"/>
        <v>7.5742833901543615E-8</v>
      </c>
      <c r="AB178" s="1">
        <f t="shared" si="11"/>
        <v>5.6589845322344428E-7</v>
      </c>
    </row>
    <row r="179" spans="1:28" x14ac:dyDescent="0.25">
      <c r="A179">
        <v>5.9944696706340999</v>
      </c>
      <c r="B179">
        <v>5.9429077521768496</v>
      </c>
      <c r="C179" s="1">
        <v>5.1561918457251096E-7</v>
      </c>
      <c r="D179">
        <v>5.9889817671133398</v>
      </c>
      <c r="E179" s="1">
        <v>5.42141382665296E-8</v>
      </c>
      <c r="F179">
        <v>5.9899503820811102</v>
      </c>
      <c r="G179" s="1">
        <v>4.4426089576634701E-8</v>
      </c>
      <c r="H179">
        <v>5.9478999401969599</v>
      </c>
      <c r="I179" s="1">
        <v>4.6569730437140897E-7</v>
      </c>
      <c r="J179">
        <v>5.9453107812675201</v>
      </c>
      <c r="K179" s="1">
        <v>4.91588893665789E-7</v>
      </c>
      <c r="L179">
        <v>5.9599253017121603</v>
      </c>
      <c r="M179" s="1">
        <v>3.4544368921941397E-7</v>
      </c>
      <c r="N179" s="1">
        <v>5.9584292650196904</v>
      </c>
      <c r="O179" s="1">
        <v>3.6040405614412998E-7</v>
      </c>
      <c r="P179" s="1">
        <v>5.94835809167646</v>
      </c>
      <c r="Q179" s="1">
        <v>4.61115789576372E-7</v>
      </c>
      <c r="R179" s="1">
        <v>5.9975768863923502</v>
      </c>
      <c r="S179" s="1">
        <v>-3.30275352117726E-8</v>
      </c>
      <c r="T179" s="1">
        <v>5.9193515341565401</v>
      </c>
      <c r="U179" s="1">
        <v>7.5118136477556195E-7</v>
      </c>
      <c r="V179" s="1"/>
      <c r="W179" s="1"/>
      <c r="Y179" s="1">
        <f t="shared" si="8"/>
        <v>3.4566629749565786E-7</v>
      </c>
      <c r="Z179">
        <f t="shared" si="9"/>
        <v>2.4981597216186545E-7</v>
      </c>
      <c r="AA179" s="1">
        <f t="shared" si="10"/>
        <v>9.5850325333792407E-8</v>
      </c>
      <c r="AB179" s="1">
        <f t="shared" si="11"/>
        <v>5.9548226965752331E-7</v>
      </c>
    </row>
    <row r="180" spans="1:28" x14ac:dyDescent="0.25">
      <c r="A180">
        <v>6.0054652449216599</v>
      </c>
      <c r="B180">
        <v>5.9518032154182396</v>
      </c>
      <c r="C180" s="1">
        <v>5.3662029503419399E-7</v>
      </c>
      <c r="D180">
        <v>5.9980313066712503</v>
      </c>
      <c r="E180" s="1">
        <v>7.2288603659127604E-8</v>
      </c>
      <c r="F180">
        <v>5.9994330740044699</v>
      </c>
      <c r="G180" s="1">
        <v>5.7957012647009099E-8</v>
      </c>
      <c r="H180">
        <v>5.9557202838178096</v>
      </c>
      <c r="I180" s="1">
        <v>4.9744961103851201E-7</v>
      </c>
      <c r="J180">
        <v>5.95436399172638</v>
      </c>
      <c r="K180" s="1">
        <v>5.1101253195283498E-7</v>
      </c>
      <c r="L180">
        <v>5.9672381290425802</v>
      </c>
      <c r="M180" s="1">
        <v>3.8227115879081501E-7</v>
      </c>
      <c r="N180" s="1">
        <v>5.9657728107344798</v>
      </c>
      <c r="O180" s="1">
        <v>3.9692434187180899E-7</v>
      </c>
      <c r="P180" s="1">
        <v>5.9572480627976896</v>
      </c>
      <c r="Q180" s="1">
        <v>4.8217182123970299E-7</v>
      </c>
      <c r="R180" s="1">
        <v>6.0067078239102996</v>
      </c>
      <c r="S180" s="1">
        <v>-1.6948772658163299E-8</v>
      </c>
      <c r="T180" s="1">
        <v>5.9267778034892897</v>
      </c>
      <c r="U180" s="1">
        <v>7.8687441432378203E-7</v>
      </c>
      <c r="V180" s="1"/>
      <c r="W180" s="1"/>
      <c r="Y180" s="1">
        <f t="shared" si="8"/>
        <v>3.7066210178996231E-7</v>
      </c>
      <c r="Z180">
        <f t="shared" si="9"/>
        <v>2.5535605358041933E-7</v>
      </c>
      <c r="AA180" s="1">
        <f t="shared" si="10"/>
        <v>1.1530604820954298E-7</v>
      </c>
      <c r="AB180" s="1">
        <f t="shared" si="11"/>
        <v>6.2601815537038159E-7</v>
      </c>
    </row>
    <row r="181" spans="1:28" x14ac:dyDescent="0.25">
      <c r="A181">
        <v>6.0164608192092297</v>
      </c>
      <c r="B181">
        <v>5.9606246660970399</v>
      </c>
      <c r="C181" s="1">
        <v>5.5836153112186297E-7</v>
      </c>
      <c r="D181">
        <v>6.0070342863511597</v>
      </c>
      <c r="E181" s="1">
        <v>8.9622603394003196E-8</v>
      </c>
      <c r="F181">
        <v>6.0088564379402802</v>
      </c>
      <c r="G181" s="1">
        <v>7.0693131153131495E-8</v>
      </c>
      <c r="H181">
        <v>5.9634712117103899</v>
      </c>
      <c r="I181" s="1">
        <v>5.2989607498841603E-7</v>
      </c>
      <c r="J181">
        <v>5.9633316019051996</v>
      </c>
      <c r="K181" s="1">
        <v>5.3129217304030096E-7</v>
      </c>
      <c r="L181">
        <v>5.9744871865383997</v>
      </c>
      <c r="M181" s="1">
        <v>4.1972274984784199E-7</v>
      </c>
      <c r="N181" s="1">
        <v>5.9731060360938697</v>
      </c>
      <c r="O181" s="1">
        <v>4.3354217045912303E-7</v>
      </c>
      <c r="P181" s="1">
        <v>5.9660635576049996</v>
      </c>
      <c r="Q181" s="1">
        <v>5.0397261604223904E-7</v>
      </c>
      <c r="R181" s="1">
        <v>6.01576334589749</v>
      </c>
      <c r="S181" s="1">
        <v>-1.7229588593657201E-9</v>
      </c>
      <c r="T181" s="1">
        <v>5.9341621341282602</v>
      </c>
      <c r="U181" s="1">
        <v>8.22986850809651E-7</v>
      </c>
      <c r="V181" s="1"/>
      <c r="W181" s="1"/>
      <c r="Y181" s="1">
        <f t="shared" si="8"/>
        <v>3.9583669419972036E-7</v>
      </c>
      <c r="Z181">
        <f t="shared" si="9"/>
        <v>2.6170729857779953E-7</v>
      </c>
      <c r="AA181" s="1">
        <f t="shared" si="10"/>
        <v>1.3412939562192084E-7</v>
      </c>
      <c r="AB181" s="1">
        <f t="shared" si="11"/>
        <v>6.5754399277751989E-7</v>
      </c>
    </row>
    <row r="182" spans="1:28" x14ac:dyDescent="0.25">
      <c r="A182">
        <v>6.0274563934967897</v>
      </c>
      <c r="B182">
        <v>5.9693677960245797</v>
      </c>
      <c r="C182" s="1">
        <v>5.8088597139583401E-7</v>
      </c>
      <c r="D182">
        <v>6.0159562850413204</v>
      </c>
      <c r="E182" s="1">
        <v>1.06193602753541E-7</v>
      </c>
      <c r="F182">
        <v>6.0181797058197297</v>
      </c>
      <c r="G182" s="1">
        <v>8.2625164236245999E-8</v>
      </c>
      <c r="H182">
        <v>5.9711465143122799</v>
      </c>
      <c r="I182" s="1">
        <v>5.6309799726776595E-7</v>
      </c>
      <c r="J182">
        <v>5.9722081672288203</v>
      </c>
      <c r="K182" s="1">
        <v>5.52479577244932E-7</v>
      </c>
      <c r="L182">
        <v>5.98165741239547</v>
      </c>
      <c r="M182" s="1">
        <v>4.5782159641859E-7</v>
      </c>
      <c r="N182" s="1">
        <v>5.9804180331393999</v>
      </c>
      <c r="O182" s="1">
        <v>4.7026024149461399E-7</v>
      </c>
      <c r="P182" s="1">
        <v>5.9747979258249</v>
      </c>
      <c r="Q182" s="1">
        <v>5.2656864735661405E-7</v>
      </c>
      <c r="R182" s="1">
        <v>6.0247070071038902</v>
      </c>
      <c r="S182" s="1">
        <v>1.2647433484021E-8</v>
      </c>
      <c r="T182" s="1">
        <v>5.9415018855076696</v>
      </c>
      <c r="U182" s="1">
        <v>8.5954507989127298E-7</v>
      </c>
      <c r="V182" s="1"/>
      <c r="W182" s="1"/>
      <c r="Y182" s="1">
        <f t="shared" si="8"/>
        <v>4.2121253115434308E-7</v>
      </c>
      <c r="Z182">
        <f t="shared" si="9"/>
        <v>2.6887484403144175E-7</v>
      </c>
      <c r="AA182" s="1">
        <f t="shared" si="10"/>
        <v>1.5233768712290133E-7</v>
      </c>
      <c r="AB182" s="1">
        <f t="shared" si="11"/>
        <v>6.9008737518578483E-7</v>
      </c>
    </row>
    <row r="183" spans="1:28" x14ac:dyDescent="0.25">
      <c r="A183">
        <v>6.0384519677843604</v>
      </c>
      <c r="B183">
        <v>5.97802342883175</v>
      </c>
      <c r="C183" s="1">
        <v>6.0422464324731901E-7</v>
      </c>
      <c r="D183">
        <v>6.0247638792313598</v>
      </c>
      <c r="E183" s="1">
        <v>1.2198794186048901E-7</v>
      </c>
      <c r="F183">
        <v>6.0273634873536697</v>
      </c>
      <c r="G183" s="1">
        <v>9.3756880550557994E-8</v>
      </c>
      <c r="H183">
        <v>5.9787351105325302</v>
      </c>
      <c r="I183" s="1">
        <v>5.9709223095167799E-7</v>
      </c>
      <c r="J183">
        <v>5.9809772832638899</v>
      </c>
      <c r="K183" s="1">
        <v>5.7460438991470803E-7</v>
      </c>
      <c r="L183">
        <v>5.9887312179513401</v>
      </c>
      <c r="M183" s="1">
        <v>4.9656739598669103E-7</v>
      </c>
      <c r="N183" s="1">
        <v>5.9876924068085797</v>
      </c>
      <c r="O183" s="1">
        <v>5.0705171616115295E-7</v>
      </c>
      <c r="P183" s="1">
        <v>5.98342990648141</v>
      </c>
      <c r="Q183" s="1">
        <v>5.4997106287388705E-7</v>
      </c>
      <c r="R183" s="1">
        <v>6.0335041328949996</v>
      </c>
      <c r="S183" s="1">
        <v>2.6170287231035199E-8</v>
      </c>
      <c r="T183" s="1">
        <v>5.94879452891153</v>
      </c>
      <c r="U183" s="1">
        <v>8.9657438872824205E-7</v>
      </c>
      <c r="V183" s="1"/>
      <c r="W183" s="1"/>
      <c r="Y183" s="1">
        <f t="shared" si="8"/>
        <v>4.4680009375057604E-7</v>
      </c>
      <c r="Z183">
        <f t="shared" si="9"/>
        <v>2.7685219474355957E-7</v>
      </c>
      <c r="AA183" s="1">
        <f t="shared" si="10"/>
        <v>1.6994789900701646E-7</v>
      </c>
      <c r="AB183" s="1">
        <f t="shared" si="11"/>
        <v>7.2365228849413561E-7</v>
      </c>
    </row>
    <row r="184" spans="1:28" x14ac:dyDescent="0.25">
      <c r="A184">
        <v>6.0494475420719196</v>
      </c>
      <c r="B184">
        <v>5.9865663762070103</v>
      </c>
      <c r="C184" s="1">
        <v>6.2836056092817496E-7</v>
      </c>
      <c r="D184">
        <v>6.0334254867532602</v>
      </c>
      <c r="E184" s="1">
        <v>1.37000134612267E-7</v>
      </c>
      <c r="F184">
        <v>6.0363710411934397</v>
      </c>
      <c r="G184" s="1">
        <v>1.04102352097857E-7</v>
      </c>
      <c r="H184">
        <v>5.9862179518901799</v>
      </c>
      <c r="I184" s="1">
        <v>6.31871207255E-7</v>
      </c>
      <c r="J184">
        <v>5.98960935150303</v>
      </c>
      <c r="K184" s="1">
        <v>5.9765209811278E-7</v>
      </c>
      <c r="L184">
        <v>5.9956927775477702</v>
      </c>
      <c r="M184" s="1">
        <v>5.3595606714422305E-7</v>
      </c>
      <c r="N184" s="1">
        <v>5.9949135358827599</v>
      </c>
      <c r="O184" s="1">
        <v>5.4388457164640497E-7</v>
      </c>
      <c r="P184" s="1">
        <v>5.9919307600668903</v>
      </c>
      <c r="Q184" s="1">
        <v>5.7416117079066704E-7</v>
      </c>
      <c r="R184" s="1">
        <v>6.0421226961816901</v>
      </c>
      <c r="S184" s="1">
        <v>3.8863005238874402E-8</v>
      </c>
      <c r="T184" s="1">
        <v>5.9560376646055202</v>
      </c>
      <c r="U184" s="1">
        <v>9.3409877466405602E-7</v>
      </c>
      <c r="V184" s="1"/>
      <c r="W184" s="1"/>
      <c r="Y184" s="1">
        <f t="shared" si="8"/>
        <v>4.7259499424903042E-7</v>
      </c>
      <c r="Z184">
        <f t="shared" si="9"/>
        <v>2.8561892549390539E-7</v>
      </c>
      <c r="AA184" s="1">
        <f t="shared" si="10"/>
        <v>1.8697606875512503E-7</v>
      </c>
      <c r="AB184" s="1">
        <f t="shared" si="11"/>
        <v>7.5821391974293576E-7</v>
      </c>
    </row>
    <row r="185" spans="1:28" x14ac:dyDescent="0.25">
      <c r="A185">
        <v>6.0604431163594796</v>
      </c>
      <c r="B185">
        <v>5.9949704509882897</v>
      </c>
      <c r="C185" s="1">
        <v>6.5326149889385698E-7</v>
      </c>
      <c r="D185">
        <v>6.0419120835190698</v>
      </c>
      <c r="E185" s="1">
        <v>1.51232326124897E-7</v>
      </c>
      <c r="F185">
        <v>6.0451692063851503</v>
      </c>
      <c r="G185" s="1">
        <v>1.13684790621212E-7</v>
      </c>
      <c r="H185">
        <v>5.9935771946918299</v>
      </c>
      <c r="I185" s="1">
        <v>6.6741853523688903E-7</v>
      </c>
      <c r="J185">
        <v>5.9980771444026804</v>
      </c>
      <c r="K185" s="1">
        <v>6.2159914734980903E-7</v>
      </c>
      <c r="L185">
        <v>6.0025281969023698</v>
      </c>
      <c r="M185" s="1">
        <v>5.7598006711271899E-7</v>
      </c>
      <c r="N185" s="1">
        <v>6.0020662778227303</v>
      </c>
      <c r="O185" s="1">
        <v>5.80729489108095E-7</v>
      </c>
      <c r="P185" s="1">
        <v>6.0002748822897498</v>
      </c>
      <c r="Q185" s="1">
        <v>5.9911441379663204E-7</v>
      </c>
      <c r="R185" s="1">
        <v>6.0505340553954099</v>
      </c>
      <c r="S185" s="1">
        <v>5.0751348526623002E-8</v>
      </c>
      <c r="T185" s="1">
        <v>5.9632290387378601</v>
      </c>
      <c r="U185" s="1">
        <v>9.7214077621625691E-7</v>
      </c>
      <c r="V185" s="1"/>
      <c r="W185" s="1"/>
      <c r="Y185" s="1">
        <f t="shared" si="8"/>
        <v>4.9859123929869904E-7</v>
      </c>
      <c r="Z185">
        <f t="shared" si="9"/>
        <v>2.9514931105380923E-7</v>
      </c>
      <c r="AA185" s="1">
        <f t="shared" si="10"/>
        <v>2.034419282448898E-7</v>
      </c>
      <c r="AB185" s="1">
        <f t="shared" si="11"/>
        <v>7.9374055035250827E-7</v>
      </c>
    </row>
    <row r="186" spans="1:28" x14ac:dyDescent="0.25">
      <c r="A186">
        <v>6.0714386906470503</v>
      </c>
      <c r="B186">
        <v>6.0032128056898904</v>
      </c>
      <c r="C186" s="1">
        <v>6.7888986446319896E-7</v>
      </c>
      <c r="D186">
        <v>6.0501977702458101</v>
      </c>
      <c r="E186" s="1">
        <v>1.64693798362112E-7</v>
      </c>
      <c r="F186">
        <v>6.0537290926007596</v>
      </c>
      <c r="G186" s="1">
        <v>1.2253552128305601E-7</v>
      </c>
      <c r="H186">
        <v>6.0007973616752901</v>
      </c>
      <c r="I186" s="1">
        <v>7.0371349232174595E-7</v>
      </c>
      <c r="J186">
        <v>6.0063574843121597</v>
      </c>
      <c r="K186" s="1">
        <v>6.4641523869847403E-7</v>
      </c>
      <c r="L186">
        <v>6.0092258797226803</v>
      </c>
      <c r="M186" s="1">
        <v>6.1662549994413301E-7</v>
      </c>
      <c r="N186" s="1">
        <v>6.00913680041318</v>
      </c>
      <c r="O186" s="1">
        <v>6.1755318953246201E-7</v>
      </c>
      <c r="P186" s="1">
        <v>6.00844030333083</v>
      </c>
      <c r="Q186" s="1">
        <v>6.2480088933425496E-7</v>
      </c>
      <c r="R186" s="1">
        <v>6.0587134242743801</v>
      </c>
      <c r="S186" s="1">
        <v>6.1869095241335407E-8</v>
      </c>
      <c r="T186" s="1">
        <v>5.9703665468302001</v>
      </c>
      <c r="U186" s="1">
        <v>1.0107212374293999E-6</v>
      </c>
      <c r="V186" s="1"/>
      <c r="W186" s="1"/>
      <c r="Y186" s="1">
        <f t="shared" si="8"/>
        <v>5.2478178266101723E-7</v>
      </c>
      <c r="Z186">
        <f t="shared" si="9"/>
        <v>3.0541354484392261E-7</v>
      </c>
      <c r="AA186" s="1">
        <f t="shared" si="10"/>
        <v>2.1936823781709462E-7</v>
      </c>
      <c r="AB186" s="1">
        <f t="shared" si="11"/>
        <v>8.3019532750493984E-7</v>
      </c>
    </row>
    <row r="187" spans="1:28" x14ac:dyDescent="0.25">
      <c r="A187">
        <v>6.0824342649346104</v>
      </c>
      <c r="B187">
        <v>6.0112740235700599</v>
      </c>
      <c r="C187" s="1">
        <v>7.0520418086914004E-7</v>
      </c>
      <c r="D187">
        <v>6.0582602154224201</v>
      </c>
      <c r="E187" s="1">
        <v>1.7739996755167499E-7</v>
      </c>
      <c r="F187">
        <v>6.0620266345852398</v>
      </c>
      <c r="G187" s="1">
        <v>1.3069154421596201E-7</v>
      </c>
      <c r="H187">
        <v>6.0078654856804397</v>
      </c>
      <c r="I187" s="1">
        <v>7.4073054943777397E-7</v>
      </c>
      <c r="J187">
        <v>6.0144313468669299</v>
      </c>
      <c r="K187" s="1">
        <v>6.7206414039753896E-7</v>
      </c>
      <c r="L187">
        <v>6.0157759992950099</v>
      </c>
      <c r="M187" s="1">
        <v>6.5787779288476996E-7</v>
      </c>
      <c r="N187" s="1">
        <v>6.0161126064425501</v>
      </c>
      <c r="O187" s="1">
        <v>6.5431946053447302E-7</v>
      </c>
      <c r="P187" s="1">
        <v>6.0164088227106802</v>
      </c>
      <c r="Q187" s="1">
        <v>6.5118573023683795E-7</v>
      </c>
      <c r="R187" s="1">
        <v>6.0666406602445502</v>
      </c>
      <c r="S187" s="1">
        <v>7.2251098978051594E-8</v>
      </c>
      <c r="T187" s="1">
        <v>5.9774451204347301</v>
      </c>
      <c r="U187" s="1">
        <v>1.04984168041322E-6</v>
      </c>
      <c r="V187" s="1"/>
      <c r="W187" s="1"/>
      <c r="Y187" s="1">
        <f t="shared" si="8"/>
        <v>5.5115661455194421E-7</v>
      </c>
      <c r="Z187">
        <f t="shared" si="9"/>
        <v>3.1637663213904505E-7</v>
      </c>
      <c r="AA187" s="1">
        <f t="shared" si="10"/>
        <v>2.3477998241289916E-7</v>
      </c>
      <c r="AB187" s="1">
        <f t="shared" si="11"/>
        <v>8.6753324669098921E-7</v>
      </c>
    </row>
    <row r="188" spans="1:28" x14ac:dyDescent="0.25">
      <c r="A188">
        <v>6.0934298392221802</v>
      </c>
      <c r="B188">
        <v>6.0191383420817202</v>
      </c>
      <c r="C188" s="1">
        <v>7.3215773809895596E-7</v>
      </c>
      <c r="D188">
        <v>6.0660809057738696</v>
      </c>
      <c r="E188" s="1">
        <v>1.8937154656623999E-7</v>
      </c>
      <c r="F188">
        <v>6.0700427574936304</v>
      </c>
      <c r="G188" s="1">
        <v>1.3819460685601801E-7</v>
      </c>
      <c r="H188">
        <v>6.0147710510278101</v>
      </c>
      <c r="I188" s="1">
        <v>7.7844014989502497E-7</v>
      </c>
      <c r="J188">
        <v>6.0222838773876797</v>
      </c>
      <c r="K188" s="1">
        <v>6.9850364710903597E-7</v>
      </c>
      <c r="L188">
        <v>6.0221710170860003</v>
      </c>
      <c r="M188" s="1">
        <v>6.9971603387796403E-7</v>
      </c>
      <c r="N188" s="1">
        <v>6.0229822428794204</v>
      </c>
      <c r="O188" s="1">
        <v>6.9099321093539296E-7</v>
      </c>
      <c r="P188" s="1">
        <v>6.0241660781841304</v>
      </c>
      <c r="Q188" s="1">
        <v>6.7822860063572502E-7</v>
      </c>
      <c r="R188" s="1">
        <v>6.0742995440657603</v>
      </c>
      <c r="S188" s="1">
        <v>8.1942300385636905E-8</v>
      </c>
      <c r="T188" s="1">
        <v>5.98445305991988</v>
      </c>
      <c r="U188" s="1">
        <v>1.08946110305345E-6</v>
      </c>
      <c r="V188" s="1"/>
      <c r="W188" s="1"/>
      <c r="Y188" s="1">
        <f t="shared" si="8"/>
        <v>5.7770089374134436E-7</v>
      </c>
      <c r="Z188">
        <f t="shared" si="9"/>
        <v>3.2799317187554506E-7</v>
      </c>
      <c r="AA188" s="1">
        <f t="shared" si="10"/>
        <v>2.497077218657993E-7</v>
      </c>
      <c r="AB188" s="1">
        <f t="shared" si="11"/>
        <v>9.0569406561688947E-7</v>
      </c>
    </row>
    <row r="189" spans="1:28" x14ac:dyDescent="0.25">
      <c r="A189">
        <v>6.1044254135097402</v>
      </c>
      <c r="B189">
        <v>6.0267933929193296</v>
      </c>
      <c r="C189" s="1">
        <v>7.5970092900079196E-7</v>
      </c>
      <c r="D189">
        <v>6.0736452385018804</v>
      </c>
      <c r="E189" s="1">
        <v>2.0063356870537099E-7</v>
      </c>
      <c r="F189">
        <v>6.0777634051378699</v>
      </c>
      <c r="G189" s="1">
        <v>1.4508912836159201E-7</v>
      </c>
      <c r="H189">
        <v>6.02150594312445</v>
      </c>
      <c r="I189" s="1">
        <v>8.1680871437357204E-7</v>
      </c>
      <c r="J189">
        <v>6.0299040373027601</v>
      </c>
      <c r="K189" s="1">
        <v>7.2568797487060502E-7</v>
      </c>
      <c r="L189">
        <v>6.0284053022820103</v>
      </c>
      <c r="M189" s="1">
        <v>7.4211609014444303E-7</v>
      </c>
      <c r="N189" s="1">
        <v>6.0297358107403403</v>
      </c>
      <c r="O189" s="1">
        <v>7.2753577886223698E-7</v>
      </c>
      <c r="P189" s="1">
        <v>6.0317013237548398</v>
      </c>
      <c r="Q189" s="1">
        <v>7.0588489250637803E-7</v>
      </c>
      <c r="R189" s="1">
        <v>6.0816785735831802</v>
      </c>
      <c r="S189" s="1">
        <v>9.0985785792080897E-8</v>
      </c>
      <c r="T189" s="1">
        <v>5.9913788176913902</v>
      </c>
      <c r="U189" s="1">
        <v>1.1295305769531599E-6</v>
      </c>
      <c r="V189" s="1"/>
      <c r="W189" s="1"/>
      <c r="Y189" s="1">
        <f t="shared" si="8"/>
        <v>6.0439734395702312E-7</v>
      </c>
      <c r="Z189">
        <f t="shared" si="9"/>
        <v>3.4021627504398679E-7</v>
      </c>
      <c r="AA189" s="1">
        <f t="shared" si="10"/>
        <v>2.6418106891303633E-7</v>
      </c>
      <c r="AB189" s="1">
        <f t="shared" si="11"/>
        <v>9.4461361900100986E-7</v>
      </c>
    </row>
    <row r="190" spans="1:28" x14ac:dyDescent="0.25">
      <c r="A190">
        <v>6.11542098779731</v>
      </c>
      <c r="B190">
        <v>6.0342308384624399</v>
      </c>
      <c r="C190" s="1">
        <v>7.8777267980541102E-7</v>
      </c>
      <c r="D190">
        <v>6.0809424642487704</v>
      </c>
      <c r="E190" s="1">
        <v>2.11214375273882E-7</v>
      </c>
      <c r="F190">
        <v>6.0851793001353096</v>
      </c>
      <c r="G190" s="1">
        <v>1.51421023685939E-7</v>
      </c>
      <c r="H190">
        <v>6.0280643010419599</v>
      </c>
      <c r="I190" s="1">
        <v>8.5579907704097698E-7</v>
      </c>
      <c r="J190">
        <v>6.0372849653577099</v>
      </c>
      <c r="K190" s="1">
        <v>7.5356114150450303E-7</v>
      </c>
      <c r="L190">
        <v>6.0344750494161996</v>
      </c>
      <c r="M190" s="1">
        <v>7.8505030274988699E-7</v>
      </c>
      <c r="N190" s="1">
        <v>6.0363647251066004</v>
      </c>
      <c r="O190" s="1">
        <v>7.6390770913311802E-7</v>
      </c>
      <c r="P190" s="1">
        <v>6.0390072222901701</v>
      </c>
      <c r="Q190" s="1">
        <v>7.3410573432009305E-7</v>
      </c>
      <c r="R190" s="1">
        <v>6.0887704519853898</v>
      </c>
      <c r="S190" s="1">
        <v>9.9424736622073901E-8</v>
      </c>
      <c r="T190" s="1">
        <v>5.9982121166305902</v>
      </c>
      <c r="U190" s="1">
        <v>1.1699991196975E-6</v>
      </c>
      <c r="V190" s="1"/>
      <c r="W190" s="1"/>
      <c r="Y190" s="1">
        <f t="shared" si="8"/>
        <v>6.312255899833384E-7</v>
      </c>
      <c r="Z190">
        <f t="shared" si="9"/>
        <v>3.5299796142997898E-7</v>
      </c>
      <c r="AA190" s="1">
        <f t="shared" si="10"/>
        <v>2.7822762855335942E-7</v>
      </c>
      <c r="AB190" s="1">
        <f t="shared" si="11"/>
        <v>9.8422355141331737E-7</v>
      </c>
    </row>
    <row r="191" spans="1:28" x14ac:dyDescent="0.25">
      <c r="A191">
        <v>6.1264165620848701</v>
      </c>
      <c r="B191">
        <v>6.0414440008085597</v>
      </c>
      <c r="C191" s="1">
        <v>8.1632398552451202E-7</v>
      </c>
      <c r="D191">
        <v>6.0879654914265302</v>
      </c>
      <c r="E191" s="1">
        <v>2.2114479009415699E-7</v>
      </c>
      <c r="F191">
        <v>6.0922856637539997</v>
      </c>
      <c r="G191" s="1">
        <v>1.5723501508996101E-7</v>
      </c>
      <c r="H191">
        <v>6.0344423306074297</v>
      </c>
      <c r="I191" s="1">
        <v>8.9537091403467296E-7</v>
      </c>
      <c r="J191">
        <v>6.0444224251706498</v>
      </c>
      <c r="K191" s="1">
        <v>7.82070473223083E-7</v>
      </c>
      <c r="L191">
        <v>6.0403781053307704</v>
      </c>
      <c r="M191" s="1">
        <v>8.2848787116570001E-7</v>
      </c>
      <c r="N191" s="1">
        <v>6.0428618295428604</v>
      </c>
      <c r="O191" s="1">
        <v>8.0006743849408503E-7</v>
      </c>
      <c r="P191" s="1">
        <v>6.0460795290135101</v>
      </c>
      <c r="Q191" s="1">
        <v>7.6283838658086601E-7</v>
      </c>
      <c r="R191" s="1">
        <v>6.0955712019885802</v>
      </c>
      <c r="S191" s="1">
        <v>1.07309377625316E-7</v>
      </c>
      <c r="T191" s="1">
        <v>6.0049439672123501</v>
      </c>
      <c r="U191" s="1">
        <v>1.21081400466893E-6</v>
      </c>
      <c r="V191" s="1"/>
      <c r="W191" s="1"/>
      <c r="Y191" s="1">
        <f t="shared" si="8"/>
        <v>6.5816622565012837E-7</v>
      </c>
      <c r="Z191">
        <f t="shared" si="9"/>
        <v>3.6629019001291289E-7</v>
      </c>
      <c r="AA191" s="1">
        <f t="shared" si="10"/>
        <v>2.9187603563721548E-7</v>
      </c>
      <c r="AB191" s="1">
        <f t="shared" si="11"/>
        <v>1.0244564156630414E-6</v>
      </c>
    </row>
    <row r="192" spans="1:28" x14ac:dyDescent="0.25">
      <c r="A192">
        <v>6.1374121363724301</v>
      </c>
      <c r="B192">
        <v>6.0484299448555001</v>
      </c>
      <c r="C192" s="1">
        <v>8.4529220307340003E-7</v>
      </c>
      <c r="D192">
        <v>6.0947106033623903</v>
      </c>
      <c r="E192" s="1">
        <v>2.3045722323328301E-7</v>
      </c>
      <c r="F192">
        <v>6.0990815356819104</v>
      </c>
      <c r="G192" s="1">
        <v>1.62576318895801E-7</v>
      </c>
      <c r="H192">
        <v>6.0406380934526904</v>
      </c>
      <c r="I192" s="1">
        <v>9.3548114178945204E-7</v>
      </c>
      <c r="J192">
        <v>6.0513152879036598</v>
      </c>
      <c r="K192" s="1">
        <v>8.1115751189830998E-7</v>
      </c>
      <c r="L192">
        <v>6.0461137874676796</v>
      </c>
      <c r="M192" s="1">
        <v>8.7239517665354804E-7</v>
      </c>
      <c r="N192" s="1">
        <v>6.0492212521762996</v>
      </c>
      <c r="O192" s="1">
        <v>8.3597250726604302E-7</v>
      </c>
      <c r="P192" s="1">
        <v>6.0529165784244601</v>
      </c>
      <c r="Q192" s="1">
        <v>7.9202846582695395E-7</v>
      </c>
      <c r="R192" s="1">
        <v>6.1020809816827999</v>
      </c>
      <c r="S192" s="1">
        <v>1.1467776715742001E-7</v>
      </c>
      <c r="T192" s="1">
        <v>6.0115666615041796</v>
      </c>
      <c r="U192" s="1">
        <v>1.25192098609415E-6</v>
      </c>
      <c r="V192" s="1"/>
      <c r="W192" s="1"/>
      <c r="Y192" s="1">
        <f t="shared" si="8"/>
        <v>6.8519593018883612E-7</v>
      </c>
      <c r="Z192">
        <f t="shared" si="9"/>
        <v>3.8004633658988144E-7</v>
      </c>
      <c r="AA192" s="1">
        <f t="shared" si="10"/>
        <v>3.0514959359895469E-7</v>
      </c>
      <c r="AB192" s="1">
        <f t="shared" si="11"/>
        <v>1.0652422667787176E-6</v>
      </c>
    </row>
    <row r="193" spans="1:28" x14ac:dyDescent="0.25">
      <c r="A193">
        <v>6.1484077106599999</v>
      </c>
      <c r="B193">
        <v>6.0551878274158399</v>
      </c>
      <c r="C193" s="1">
        <v>8.7461576942907098E-7</v>
      </c>
      <c r="D193">
        <v>6.1011770999720003</v>
      </c>
      <c r="E193" s="1">
        <v>2.3918497915021802E-7</v>
      </c>
      <c r="F193">
        <v>6.1055694150306996</v>
      </c>
      <c r="G193" s="1">
        <v>1.6748709766915201E-7</v>
      </c>
      <c r="H193">
        <v>6.0466512562475403</v>
      </c>
      <c r="I193" s="1">
        <v>9.7608460754822707E-7</v>
      </c>
      <c r="J193">
        <v>6.0579650458623302</v>
      </c>
      <c r="K193" s="1">
        <v>8.40758942452197E-7</v>
      </c>
      <c r="L193">
        <v>6.0516826794087004</v>
      </c>
      <c r="M193" s="1">
        <v>9.1673630262358398E-7</v>
      </c>
      <c r="N193" s="1">
        <v>6.0554383820242901</v>
      </c>
      <c r="O193" s="1">
        <v>8.7157922041726098E-7</v>
      </c>
      <c r="P193" s="1">
        <v>6.0595191916121802</v>
      </c>
      <c r="Q193" s="1">
        <v>8.2161706720254302E-7</v>
      </c>
      <c r="R193" s="1">
        <v>6.1083023560763703</v>
      </c>
      <c r="S193" s="1">
        <v>1.2157343561556901E-7</v>
      </c>
      <c r="T193" s="1">
        <v>6.0180737343597803</v>
      </c>
      <c r="U193" s="1">
        <v>1.29326457843788E-6</v>
      </c>
      <c r="V193" s="1"/>
      <c r="W193" s="1"/>
      <c r="Y193" s="1">
        <f t="shared" si="8"/>
        <v>7.1229020005457006E-7</v>
      </c>
      <c r="Z193">
        <f t="shared" si="9"/>
        <v>3.9421953231923358E-7</v>
      </c>
      <c r="AA193" s="1">
        <f t="shared" si="10"/>
        <v>3.1807066773533649E-7</v>
      </c>
      <c r="AB193" s="1">
        <f t="shared" si="11"/>
        <v>1.1065097323738037E-6</v>
      </c>
    </row>
    <row r="194" spans="1:28" x14ac:dyDescent="0.25">
      <c r="A194">
        <v>6.15940328494756</v>
      </c>
      <c r="B194">
        <v>6.0617188102709001</v>
      </c>
      <c r="C194" s="1">
        <v>9.0423180593913203E-7</v>
      </c>
      <c r="D194">
        <v>6.1073669040319203</v>
      </c>
      <c r="E194" s="1">
        <v>2.4736163685803201E-7</v>
      </c>
      <c r="F194">
        <v>6.1117545934043003</v>
      </c>
      <c r="G194" s="1">
        <v>1.72007277101628E-7</v>
      </c>
      <c r="H194">
        <v>6.0524829116257797</v>
      </c>
      <c r="I194" s="1">
        <v>1.0171339143562599E-6</v>
      </c>
      <c r="J194">
        <v>6.0643749873025898</v>
      </c>
      <c r="K194" s="1">
        <v>8.7081190665588999E-7</v>
      </c>
      <c r="L194">
        <v>6.0570864491301597</v>
      </c>
      <c r="M194" s="1">
        <v>9.614733153285879E-7</v>
      </c>
      <c r="N194" s="1">
        <v>6.0615097700733997</v>
      </c>
      <c r="O194" s="1">
        <v>9.0684296536380705E-7</v>
      </c>
      <c r="P194" s="1">
        <v>6.0658899745103501</v>
      </c>
      <c r="Q194" s="1">
        <v>8.51545031601417E-7</v>
      </c>
      <c r="R194" s="1">
        <v>6.1142404341174901</v>
      </c>
      <c r="S194" s="1">
        <v>1.28035717246865E-7</v>
      </c>
      <c r="T194" s="1">
        <v>6.0244599079301802</v>
      </c>
      <c r="U194" s="1">
        <v>1.33478827179288E-6</v>
      </c>
      <c r="V194" s="1"/>
      <c r="W194" s="1"/>
      <c r="Y194" s="1">
        <f t="shared" si="8"/>
        <v>7.3942318422444986E-7</v>
      </c>
      <c r="Z194">
        <f t="shared" si="9"/>
        <v>4.0876435491322458E-7</v>
      </c>
      <c r="AA194" s="1">
        <f t="shared" si="10"/>
        <v>3.3065882931122527E-7</v>
      </c>
      <c r="AB194" s="1">
        <f t="shared" si="11"/>
        <v>1.1481875391376745E-6</v>
      </c>
    </row>
    <row r="195" spans="1:28" x14ac:dyDescent="0.25">
      <c r="A195">
        <v>6.1703988592351298</v>
      </c>
      <c r="B195">
        <v>6.0680257145306697</v>
      </c>
      <c r="C195" s="1">
        <v>9.3407662223267602E-7</v>
      </c>
      <c r="D195">
        <v>6.1132841550885599</v>
      </c>
      <c r="E195" s="1">
        <v>2.5502053283284302E-7</v>
      </c>
      <c r="F195">
        <v>6.1176446489340996</v>
      </c>
      <c r="G195" s="1">
        <v>1.7617334401762001E-7</v>
      </c>
      <c r="H195">
        <v>6.0581352399469202</v>
      </c>
      <c r="I195" s="1">
        <v>1.05858116330096E-6</v>
      </c>
      <c r="J195">
        <v>6.0705500125314096</v>
      </c>
      <c r="K195" s="1">
        <v>9.0125214878531496E-7</v>
      </c>
      <c r="L195">
        <v>6.0623276499640202</v>
      </c>
      <c r="M195" s="1">
        <v>1.00656683305944E-6</v>
      </c>
      <c r="N195" s="1">
        <v>6.06743301838533</v>
      </c>
      <c r="O195" s="1">
        <v>9.4171856766439902E-7</v>
      </c>
      <c r="P195" s="1">
        <v>6.0720331181879601</v>
      </c>
      <c r="Q195" s="1">
        <v>8.8175155908514895E-7</v>
      </c>
      <c r="R195" s="1">
        <v>6.11990226788682</v>
      </c>
      <c r="S195" s="1">
        <v>1.3410129376283599E-7</v>
      </c>
      <c r="T195" s="1">
        <v>6.0307210167752601</v>
      </c>
      <c r="U195" s="1">
        <v>1.37643476009253E-6</v>
      </c>
      <c r="V195" s="1"/>
      <c r="W195" s="1"/>
      <c r="Y195" s="1">
        <f t="shared" ref="Y195:Y201" si="12">AVERAGE(C195,E195,G195,I195,K195,M195,O195,Q195,S195,U195)</f>
        <v>7.6656768248337679E-7</v>
      </c>
      <c r="Z195">
        <f t="shared" ref="Z195:Z201" si="13">STDEVA(C195,E195,G195,I195,K195,M195,O195,Q195,S195,U195)</f>
        <v>4.2363680986388548E-7</v>
      </c>
      <c r="AA195" s="1">
        <f t="shared" ref="AA195:AA201" si="14">Y195-Z195</f>
        <v>3.4293087261949131E-7</v>
      </c>
      <c r="AB195" s="1">
        <f t="shared" ref="AB195:AB201" si="15">Y195+Z195</f>
        <v>1.1902044923472622E-6</v>
      </c>
    </row>
    <row r="196" spans="1:28" x14ac:dyDescent="0.25">
      <c r="A196">
        <v>6.1813944335226898</v>
      </c>
      <c r="B196">
        <v>6.0741126961458001</v>
      </c>
      <c r="C196" s="1">
        <v>9.6408619690662692E-7</v>
      </c>
      <c r="D196">
        <v>6.11893480877018</v>
      </c>
      <c r="E196" s="1">
        <v>2.6219438994481298E-7</v>
      </c>
      <c r="F196">
        <v>6.1232487688888604</v>
      </c>
      <c r="G196" s="1">
        <v>1.8002111089690701E-7</v>
      </c>
      <c r="H196">
        <v>6.0636114608852596</v>
      </c>
      <c r="I196" s="1">
        <v>1.1003763912827901E-6</v>
      </c>
      <c r="J196">
        <v>6.0764962934400399</v>
      </c>
      <c r="K196" s="1">
        <v>9.3201422622969498E-7</v>
      </c>
      <c r="L196">
        <v>6.0674095790105502</v>
      </c>
      <c r="M196" s="1">
        <v>1.0519760269291499E-6</v>
      </c>
      <c r="N196" s="1">
        <v>6.0732067208096296</v>
      </c>
      <c r="O196" s="1">
        <v>9.7615990979747201E-7</v>
      </c>
      <c r="P196" s="1">
        <v>6.0779540444258799</v>
      </c>
      <c r="Q196" s="1">
        <v>9.12174909641953E-7</v>
      </c>
      <c r="R196" s="1">
        <v>6.1252964135051604</v>
      </c>
      <c r="S196" s="1">
        <v>1.3980399813107199E-7</v>
      </c>
      <c r="T196" s="1">
        <v>6.0368539199828799</v>
      </c>
      <c r="U196" s="1">
        <v>1.4181461660963199E-6</v>
      </c>
      <c r="V196" s="1"/>
      <c r="W196" s="1"/>
      <c r="Y196" s="1">
        <f t="shared" si="12"/>
        <v>7.936953325856799E-7</v>
      </c>
      <c r="Z196">
        <f t="shared" si="13"/>
        <v>4.3879381478903088E-7</v>
      </c>
      <c r="AA196" s="1">
        <f t="shared" si="14"/>
        <v>3.5490151779664902E-7</v>
      </c>
      <c r="AB196" s="1">
        <f t="shared" si="15"/>
        <v>1.2324891473747108E-6</v>
      </c>
    </row>
    <row r="197" spans="1:28" x14ac:dyDescent="0.25">
      <c r="A197">
        <v>6.1923900078102596</v>
      </c>
      <c r="B197">
        <v>6.0799849722518502</v>
      </c>
      <c r="C197" s="1">
        <v>9.9419632747111704E-7</v>
      </c>
      <c r="D197">
        <v>6.1243262655118604</v>
      </c>
      <c r="E197" s="1">
        <v>2.6891492481506001E-7</v>
      </c>
      <c r="F197">
        <v>6.1285776031712604</v>
      </c>
      <c r="G197" s="1">
        <v>1.8357981556447901E-7</v>
      </c>
      <c r="H197">
        <v>6.06891550187341</v>
      </c>
      <c r="I197" s="1">
        <v>1.1424695490854E-6</v>
      </c>
      <c r="J197">
        <v>6.0822207725483803</v>
      </c>
      <c r="K197" s="1">
        <v>9.6303443933456703E-7</v>
      </c>
      <c r="L197">
        <v>6.0723361236732503</v>
      </c>
      <c r="M197" s="1">
        <v>1.09765889726472E-6</v>
      </c>
      <c r="N197" s="1">
        <v>6.0788302489327402</v>
      </c>
      <c r="O197" s="1">
        <v>1.01012152867592E-6</v>
      </c>
      <c r="P197" s="1">
        <v>6.0836589958929999</v>
      </c>
      <c r="Q197" s="1">
        <v>9.42754401537983E-7</v>
      </c>
      <c r="R197" s="1">
        <v>6.1304325298751596</v>
      </c>
      <c r="S197" s="1">
        <v>1.4517487865079199E-7</v>
      </c>
      <c r="T197" s="1">
        <v>6.04285641420425</v>
      </c>
      <c r="U197" s="1">
        <v>1.45986415558062E-6</v>
      </c>
      <c r="V197" s="1"/>
      <c r="W197" s="1"/>
      <c r="Y197" s="1">
        <f t="shared" si="12"/>
        <v>8.2077689179806573E-7</v>
      </c>
      <c r="Z197">
        <f t="shared" si="13"/>
        <v>4.54194473896314E-7</v>
      </c>
      <c r="AA197" s="1">
        <f t="shared" si="14"/>
        <v>3.6658241790175172E-7</v>
      </c>
      <c r="AB197" s="1">
        <f t="shared" si="15"/>
        <v>1.2749713656943797E-6</v>
      </c>
    </row>
    <row r="198" spans="1:28" x14ac:dyDescent="0.25">
      <c r="A198">
        <v>6.2033855820978197</v>
      </c>
      <c r="B198">
        <v>6.0856484231773598</v>
      </c>
      <c r="C198" s="1">
        <v>1.02434494454676E-6</v>
      </c>
      <c r="D198">
        <v>6.1294670239749101</v>
      </c>
      <c r="E198" s="1">
        <v>2.7521268345128802E-7</v>
      </c>
      <c r="F198">
        <v>6.13364253900974</v>
      </c>
      <c r="G198" s="1">
        <v>1.8687813638293301E-7</v>
      </c>
      <c r="H198">
        <v>6.0740518715007399</v>
      </c>
      <c r="I198" s="1">
        <v>1.1848102580650401E-6</v>
      </c>
      <c r="J198">
        <v>6.0877312218613602</v>
      </c>
      <c r="K198" s="1">
        <v>9.9424674464624495E-7</v>
      </c>
      <c r="L198">
        <v>6.0771115295224298</v>
      </c>
      <c r="M198" s="1">
        <v>1.1435738106604699E-6</v>
      </c>
      <c r="N198" s="1">
        <v>6.0843037506286297</v>
      </c>
      <c r="O198" s="1">
        <v>1.0435574972316601E-6</v>
      </c>
      <c r="P198" s="1">
        <v>6.0891550015427098</v>
      </c>
      <c r="Q198" s="1">
        <v>9.7342776592059193E-7</v>
      </c>
      <c r="R198" s="1">
        <v>6.13532108326981</v>
      </c>
      <c r="S198" s="1">
        <v>1.5024118064025499E-7</v>
      </c>
      <c r="T198" s="1">
        <v>6.0487271255381696</v>
      </c>
      <c r="U198" s="1">
        <v>1.5015302307861801E-6</v>
      </c>
      <c r="V198" s="1"/>
      <c r="W198" s="1"/>
      <c r="Y198" s="1">
        <f t="shared" si="12"/>
        <v>8.4778232523314211E-7</v>
      </c>
      <c r="Z198">
        <f t="shared" si="13"/>
        <v>4.6979920341149004E-7</v>
      </c>
      <c r="AA198" s="1">
        <f t="shared" si="14"/>
        <v>3.7798312182165207E-7</v>
      </c>
      <c r="AB198" s="1">
        <f t="shared" si="15"/>
        <v>1.3175815286446321E-6</v>
      </c>
    </row>
    <row r="199" spans="1:28" x14ac:dyDescent="0.25">
      <c r="A199">
        <v>6.2143811563853797</v>
      </c>
      <c r="B199">
        <v>6.0911097468932596</v>
      </c>
      <c r="C199" s="1">
        <v>1.0544671168503101E-6</v>
      </c>
      <c r="D199">
        <v>6.1343664208684503</v>
      </c>
      <c r="E199" s="1">
        <v>2.8111593121041201E-7</v>
      </c>
      <c r="F199">
        <v>6.1384555725197796</v>
      </c>
      <c r="G199" s="1">
        <v>1.8994020971744901E-7</v>
      </c>
      <c r="H199">
        <v>6.0790255002540503</v>
      </c>
      <c r="I199" s="1">
        <v>1.22734817046263E-6</v>
      </c>
      <c r="J199">
        <v>6.0930356208117402</v>
      </c>
      <c r="K199" s="1">
        <v>1.0255885166055001E-6</v>
      </c>
      <c r="L199">
        <v>6.0817404253324598</v>
      </c>
      <c r="M199" s="1">
        <v>1.18967786494654E-6</v>
      </c>
      <c r="N199" s="1">
        <v>6.0896279705665801</v>
      </c>
      <c r="O199" s="1">
        <v>1.07642269619815E-6</v>
      </c>
      <c r="P199" s="1">
        <v>6.0944494304724897</v>
      </c>
      <c r="Q199" s="1">
        <v>1.00413461331501E-6</v>
      </c>
      <c r="R199" s="1">
        <v>6.1399728285742201</v>
      </c>
      <c r="S199" s="1">
        <v>1.55031444582643E-7</v>
      </c>
      <c r="T199" s="1">
        <v>6.0544654263232998</v>
      </c>
      <c r="U199" s="1">
        <v>1.54308572046757E-6</v>
      </c>
      <c r="V199" s="1"/>
      <c r="W199" s="1"/>
      <c r="Y199" s="1">
        <f t="shared" si="12"/>
        <v>8.7468122843562148E-7</v>
      </c>
      <c r="Z199">
        <f t="shared" si="13"/>
        <v>4.8556965722206769E-7</v>
      </c>
      <c r="AA199" s="1">
        <f t="shared" si="14"/>
        <v>3.8911157121355379E-7</v>
      </c>
      <c r="AB199" s="1">
        <f t="shared" si="15"/>
        <v>1.3602508856576893E-6</v>
      </c>
    </row>
    <row r="200" spans="1:28" x14ac:dyDescent="0.25">
      <c r="A200">
        <v>6.2253767306729504</v>
      </c>
      <c r="B200">
        <v>6.09637571619621</v>
      </c>
      <c r="C200" s="1">
        <v>1.0845031737317E-6</v>
      </c>
      <c r="D200">
        <v>6.13903415921052</v>
      </c>
      <c r="E200" s="1">
        <v>2.8665509430737703E-7</v>
      </c>
      <c r="F200">
        <v>6.1430287611696697</v>
      </c>
      <c r="G200" s="1">
        <v>1.9279176665800899E-7</v>
      </c>
      <c r="H200">
        <v>6.0838416507803803</v>
      </c>
      <c r="I200" s="1">
        <v>1.2700326211406E-6</v>
      </c>
      <c r="J200">
        <v>6.09814228010777</v>
      </c>
      <c r="K200" s="1">
        <v>1.05699646421043E-6</v>
      </c>
      <c r="L200">
        <v>6.0862276133455104</v>
      </c>
      <c r="M200" s="1">
        <v>1.2359285090425499E-6</v>
      </c>
      <c r="N200" s="1">
        <v>6.0948042058417</v>
      </c>
      <c r="O200" s="1">
        <v>1.1086723441403899E-6</v>
      </c>
      <c r="P200" s="1">
        <v>6.0995499235366104</v>
      </c>
      <c r="Q200" s="1">
        <v>1.034815191892E-6</v>
      </c>
      <c r="R200" s="1">
        <v>6.1443990139501299</v>
      </c>
      <c r="S200" s="1">
        <v>1.5956583901296999E-7</v>
      </c>
      <c r="T200" s="1">
        <v>6.0600713099801498</v>
      </c>
      <c r="U200" s="1">
        <v>1.58447227705972E-6</v>
      </c>
      <c r="V200" s="1"/>
      <c r="W200" s="1"/>
      <c r="Y200" s="1">
        <f t="shared" si="12"/>
        <v>9.0144332811957448E-7</v>
      </c>
      <c r="Z200">
        <f t="shared" si="13"/>
        <v>5.0146899421891509E-7</v>
      </c>
      <c r="AA200" s="1">
        <f t="shared" si="14"/>
        <v>3.9997433390065939E-7</v>
      </c>
      <c r="AB200" s="1">
        <f t="shared" si="15"/>
        <v>1.4029123223384896E-6</v>
      </c>
    </row>
    <row r="201" spans="1:28" x14ac:dyDescent="0.25">
      <c r="A201">
        <v>6.2363723049605104</v>
      </c>
      <c r="B201">
        <v>6.1014534694492903</v>
      </c>
      <c r="C201" s="1">
        <v>1.11439257770626E-6</v>
      </c>
      <c r="D201">
        <v>6.1434805084352204</v>
      </c>
      <c r="E201" s="1">
        <v>2.9185347373780398E-7</v>
      </c>
      <c r="F201">
        <v>6.1473744594129602</v>
      </c>
      <c r="G201" s="1">
        <v>1.9544986604666401E-7</v>
      </c>
      <c r="H201">
        <v>6.0885057474258204</v>
      </c>
      <c r="I201" s="1">
        <v>1.31281360828806E-6</v>
      </c>
      <c r="J201">
        <v>6.1030594937453602</v>
      </c>
      <c r="K201" s="1">
        <v>1.08840972394473E-6</v>
      </c>
      <c r="L201">
        <v>6.0905780484866101</v>
      </c>
      <c r="M201" s="1">
        <v>1.2822828197689899E-6</v>
      </c>
      <c r="N201" s="1">
        <v>6.09983417099152</v>
      </c>
      <c r="O201" s="1">
        <v>1.1402629165595299E-6</v>
      </c>
      <c r="P201" s="1">
        <v>6.1044642848666602</v>
      </c>
      <c r="Q201" s="1">
        <v>1.0654099347771699E-6</v>
      </c>
      <c r="R201" s="1">
        <v>6.1486107448886402</v>
      </c>
      <c r="S201" s="1">
        <v>1.63866040436615E-7</v>
      </c>
      <c r="T201" s="1">
        <v>6.0655453598734796</v>
      </c>
      <c r="U201" s="1">
        <v>1.6256312755324599E-6</v>
      </c>
      <c r="V201" s="1"/>
      <c r="W201" s="1"/>
      <c r="Y201" s="1">
        <f t="shared" si="12"/>
        <v>9.280372236798283E-7</v>
      </c>
      <c r="Z201">
        <f t="shared" si="13"/>
        <v>5.1746288439338821E-7</v>
      </c>
      <c r="AA201" s="1">
        <f t="shared" si="14"/>
        <v>4.1057433928644009E-7</v>
      </c>
      <c r="AB201" s="1">
        <f t="shared" si="15"/>
        <v>1.4455001080732166E-6</v>
      </c>
    </row>
    <row r="202" spans="1:28" x14ac:dyDescent="0.25">
      <c r="C20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72CF7-BA5F-4BCA-9B1E-38D33F702CA6}">
  <dimension ref="A1:AE202"/>
  <sheetViews>
    <sheetView tabSelected="1" workbookViewId="0">
      <selection activeCell="X19" sqref="X19"/>
    </sheetView>
  </sheetViews>
  <sheetFormatPr defaultRowHeight="15" x14ac:dyDescent="0.25"/>
  <cols>
    <col min="1" max="1" width="15.42578125" customWidth="1"/>
  </cols>
  <sheetData>
    <row r="1" spans="1:31" x14ac:dyDescent="0.25">
      <c r="A1" t="s">
        <v>13</v>
      </c>
      <c r="B1" t="s">
        <v>11</v>
      </c>
      <c r="C1" t="s">
        <v>10</v>
      </c>
      <c r="D1" t="s">
        <v>11</v>
      </c>
      <c r="E1" t="s">
        <v>10</v>
      </c>
      <c r="F1" t="s">
        <v>11</v>
      </c>
      <c r="G1" t="s">
        <v>10</v>
      </c>
      <c r="H1" t="s">
        <v>11</v>
      </c>
      <c r="I1" t="s">
        <v>10</v>
      </c>
      <c r="J1" t="s">
        <v>11</v>
      </c>
      <c r="K1" t="s">
        <v>10</v>
      </c>
      <c r="L1" t="s">
        <v>12</v>
      </c>
      <c r="M1" t="s">
        <v>10</v>
      </c>
      <c r="N1" t="s">
        <v>12</v>
      </c>
      <c r="O1" t="s">
        <v>10</v>
      </c>
      <c r="P1" t="s">
        <v>12</v>
      </c>
      <c r="Q1" t="s">
        <v>10</v>
      </c>
      <c r="R1" t="s">
        <v>12</v>
      </c>
      <c r="S1" t="s">
        <v>10</v>
      </c>
      <c r="T1" t="s">
        <v>12</v>
      </c>
      <c r="U1" t="s">
        <v>10</v>
      </c>
      <c r="Y1" t="s">
        <v>14</v>
      </c>
      <c r="Z1" t="s">
        <v>15</v>
      </c>
      <c r="AA1" t="s">
        <v>16</v>
      </c>
      <c r="AB1" t="s">
        <v>17</v>
      </c>
      <c r="AD1" t="s">
        <v>18</v>
      </c>
      <c r="AE1" s="1" t="s">
        <v>32</v>
      </c>
    </row>
    <row r="2" spans="1:31" x14ac:dyDescent="0.25">
      <c r="A2">
        <v>4.0482530217352197</v>
      </c>
      <c r="B2">
        <v>4.0481958134818203</v>
      </c>
      <c r="C2" s="1">
        <v>5.7208253407381498E-8</v>
      </c>
      <c r="D2">
        <v>4.04821629536925</v>
      </c>
      <c r="E2" s="1">
        <v>3.67263659679651E-8</v>
      </c>
      <c r="F2">
        <v>4.0481657766562904</v>
      </c>
      <c r="G2" s="1">
        <v>8.7245078933762004E-8</v>
      </c>
      <c r="H2">
        <v>4.0482263826006699</v>
      </c>
      <c r="I2" s="1">
        <v>2.66391345578043E-8</v>
      </c>
      <c r="J2">
        <v>4.0481327232454998</v>
      </c>
      <c r="K2" s="1">
        <v>1.20298489721726E-7</v>
      </c>
      <c r="L2">
        <v>4.0482226861004698</v>
      </c>
      <c r="M2" s="1">
        <v>3.0335634751743597E-8</v>
      </c>
      <c r="N2" s="1">
        <v>4.0482207542581801</v>
      </c>
      <c r="O2" s="1">
        <v>3.2267477037883903E-8</v>
      </c>
      <c r="P2" s="1">
        <v>4.0481932321626299</v>
      </c>
      <c r="Q2" s="1">
        <v>5.9789572593338404E-8</v>
      </c>
      <c r="R2" s="1">
        <v>4.0481805385620602</v>
      </c>
      <c r="S2" s="1">
        <v>7.2483173166659801E-8</v>
      </c>
      <c r="T2" s="1">
        <v>4.0481188483819297</v>
      </c>
      <c r="U2" s="1">
        <v>1.3417335329357601E-7</v>
      </c>
      <c r="V2" s="1"/>
      <c r="W2" s="1"/>
      <c r="Y2" s="1">
        <f>AVERAGE(C2,E2,G2,I2,K2,M2,O2,Q2,S2,U2)</f>
        <v>6.5716653343184058E-8</v>
      </c>
      <c r="Z2">
        <f>STDEVA(C2,E2,G2,I2,K2,M2,O2,Q2,S2,U2)</f>
        <v>3.8035702225023052E-8</v>
      </c>
      <c r="AA2" s="1">
        <f>Y2-Z2</f>
        <v>2.7680951118161006E-8</v>
      </c>
      <c r="AB2" s="1">
        <f>Y2+Z2</f>
        <v>1.0375235556820711E-7</v>
      </c>
      <c r="AD2" t="s">
        <v>19</v>
      </c>
      <c r="AE2">
        <v>1000</v>
      </c>
    </row>
    <row r="3" spans="1:31" x14ac:dyDescent="0.25">
      <c r="A3">
        <v>4.0592485960227904</v>
      </c>
      <c r="B3">
        <v>4.0591322389862601</v>
      </c>
      <c r="C3" s="1">
        <v>1.16357036526793E-7</v>
      </c>
      <c r="D3">
        <v>4.0591738101453299</v>
      </c>
      <c r="E3" s="1">
        <v>7.4785877453464894E-8</v>
      </c>
      <c r="F3">
        <v>4.05907276876259</v>
      </c>
      <c r="G3" s="1">
        <v>1.7582726019860201E-7</v>
      </c>
      <c r="H3">
        <v>4.0591956176578599</v>
      </c>
      <c r="I3" s="1">
        <v>5.2978364925238E-8</v>
      </c>
      <c r="J3">
        <v>4.0589949497134201</v>
      </c>
      <c r="K3" s="1">
        <v>2.5364630936763898E-7</v>
      </c>
      <c r="L3">
        <v>4.0591867382810101</v>
      </c>
      <c r="M3" s="1">
        <v>6.1857741776805099E-8</v>
      </c>
      <c r="N3" s="1">
        <v>4.05918419896331</v>
      </c>
      <c r="O3" s="1">
        <v>6.4397059476029002E-8</v>
      </c>
      <c r="P3" s="1">
        <v>4.0591255772314403</v>
      </c>
      <c r="Q3" s="1">
        <v>1.2301879135012701E-7</v>
      </c>
      <c r="R3" s="1">
        <v>4.0591073837872198</v>
      </c>
      <c r="S3" s="1">
        <v>1.4121223556351499E-7</v>
      </c>
      <c r="T3" s="1">
        <v>4.05897289022999</v>
      </c>
      <c r="U3" s="1">
        <v>2.7570579280222798E-7</v>
      </c>
      <c r="V3" s="1"/>
      <c r="W3" s="1"/>
      <c r="Y3" s="1">
        <f t="shared" ref="Y3:Y66" si="0">AVERAGE(C3,E3,G3,I3,K3,M3,O3,Q3,S3,U3)</f>
        <v>1.3397864694404413E-7</v>
      </c>
      <c r="Z3">
        <f t="shared" ref="Z3:Z66" si="1">STDEVA(C3,E3,G3,I3,K3,M3,O3,Q3,S3,U3)</f>
        <v>7.9406867916529497E-8</v>
      </c>
      <c r="AA3" s="1">
        <f t="shared" ref="AA3:AA66" si="2">Y3-Z3</f>
        <v>5.4571779027514634E-8</v>
      </c>
      <c r="AB3" s="1">
        <f t="shared" ref="AB3:AB66" si="3">Y3+Z3</f>
        <v>2.1338551486057363E-7</v>
      </c>
      <c r="AD3" t="s">
        <v>20</v>
      </c>
      <c r="AE3" t="s">
        <v>29</v>
      </c>
    </row>
    <row r="4" spans="1:31" x14ac:dyDescent="0.25">
      <c r="A4">
        <v>4.0702441703103496</v>
      </c>
      <c r="B4">
        <v>4.0700676770203303</v>
      </c>
      <c r="C4" s="1">
        <v>1.7649329002100701E-7</v>
      </c>
      <c r="D4">
        <v>4.0701305963631498</v>
      </c>
      <c r="E4" s="1">
        <v>1.13573947201573E-7</v>
      </c>
      <c r="F4">
        <v>4.0699771349256402</v>
      </c>
      <c r="G4" s="1">
        <v>2.6703538471384302E-7</v>
      </c>
      <c r="H4">
        <v>4.0701645853470296</v>
      </c>
      <c r="I4" s="1">
        <v>7.9584963317280694E-8</v>
      </c>
      <c r="J4">
        <v>4.0698532933188503</v>
      </c>
      <c r="K4" s="1">
        <v>3.9087699149842299E-7</v>
      </c>
      <c r="L4">
        <v>4.0701500572614302</v>
      </c>
      <c r="M4" s="1">
        <v>9.4113048917599003E-8</v>
      </c>
      <c r="N4" s="1">
        <v>4.0701472430751799</v>
      </c>
      <c r="O4" s="1">
        <v>9.6927235175847703E-8</v>
      </c>
      <c r="P4" s="1">
        <v>4.0700561447412698</v>
      </c>
      <c r="Q4" s="1">
        <v>1.8802556908248401E-7</v>
      </c>
      <c r="R4" s="1">
        <v>4.07003273503119</v>
      </c>
      <c r="S4" s="1">
        <v>2.11435279162231E-7</v>
      </c>
      <c r="T4" s="1">
        <v>4.0698229848732996</v>
      </c>
      <c r="U4" s="1">
        <v>4.2118543705083102E-7</v>
      </c>
      <c r="V4" s="1"/>
      <c r="W4" s="1"/>
      <c r="Y4" s="1">
        <f t="shared" si="0"/>
        <v>2.0392511461411197E-7</v>
      </c>
      <c r="Z4">
        <f t="shared" si="1"/>
        <v>1.2216960157558829E-7</v>
      </c>
      <c r="AA4" s="1">
        <f t="shared" si="2"/>
        <v>8.1755513038523682E-8</v>
      </c>
      <c r="AB4" s="1">
        <f t="shared" si="3"/>
        <v>3.2609471618970027E-7</v>
      </c>
      <c r="AD4" t="s">
        <v>21</v>
      </c>
      <c r="AE4" t="s">
        <v>28</v>
      </c>
    </row>
    <row r="5" spans="1:31" x14ac:dyDescent="0.25">
      <c r="A5">
        <v>4.0812397445979203</v>
      </c>
      <c r="B5">
        <v>4.08100208923811</v>
      </c>
      <c r="C5" s="1">
        <v>2.37655359801359E-7</v>
      </c>
      <c r="D5">
        <v>4.0810866151148604</v>
      </c>
      <c r="E5" s="1">
        <v>1.5312948305101801E-7</v>
      </c>
      <c r="F5">
        <v>4.0808787970458997</v>
      </c>
      <c r="G5" s="1">
        <v>3.6094755201787602E-7</v>
      </c>
      <c r="H5">
        <v>4.0811332673440202</v>
      </c>
      <c r="I5" s="1">
        <v>1.06477253891235E-7</v>
      </c>
      <c r="J5">
        <v>4.08070758085245</v>
      </c>
      <c r="K5" s="1">
        <v>5.3216374546582995E-7</v>
      </c>
      <c r="L5">
        <v>4.0811126177030896</v>
      </c>
      <c r="M5" s="1">
        <v>1.2712689482707901E-7</v>
      </c>
      <c r="N5" s="1">
        <v>4.0811098610981604</v>
      </c>
      <c r="O5" s="1">
        <v>1.29883499757177E-7</v>
      </c>
      <c r="P5" s="1">
        <v>4.0809848885315496</v>
      </c>
      <c r="Q5" s="1">
        <v>2.5485606636532797E-7</v>
      </c>
      <c r="R5" s="1">
        <v>4.08095656516823</v>
      </c>
      <c r="S5" s="1">
        <v>2.8317942969025003E-7</v>
      </c>
      <c r="T5" s="1">
        <v>4.0806690272369304</v>
      </c>
      <c r="U5" s="1">
        <v>5.7071736098279801E-7</v>
      </c>
      <c r="V5" s="1"/>
      <c r="W5" s="1"/>
      <c r="Y5" s="1">
        <f t="shared" si="0"/>
        <v>2.7561366458499501E-7</v>
      </c>
      <c r="Z5">
        <f t="shared" si="1"/>
        <v>1.6633635983948024E-7</v>
      </c>
      <c r="AA5" s="1">
        <f t="shared" si="2"/>
        <v>1.0927730474551478E-7</v>
      </c>
      <c r="AB5" s="1">
        <f t="shared" si="3"/>
        <v>4.4195002442447525E-7</v>
      </c>
      <c r="AD5" t="s">
        <v>22</v>
      </c>
      <c r="AE5" t="s">
        <v>27</v>
      </c>
    </row>
    <row r="6" spans="1:31" x14ac:dyDescent="0.25">
      <c r="A6">
        <v>4.0922353188854803</v>
      </c>
      <c r="B6">
        <v>4.0919354342065102</v>
      </c>
      <c r="C6" s="1">
        <v>2.9988467897279498E-7</v>
      </c>
      <c r="D6">
        <v>4.0920418252767998</v>
      </c>
      <c r="E6" s="1">
        <v>1.9349360867959601E-7</v>
      </c>
      <c r="F6">
        <v>4.0917776761538098</v>
      </c>
      <c r="G6" s="1">
        <v>4.5764273167048203E-7</v>
      </c>
      <c r="H6">
        <v>4.0921016448565402</v>
      </c>
      <c r="I6" s="1">
        <v>1.33674028942821E-7</v>
      </c>
      <c r="J6">
        <v>4.09155763266065</v>
      </c>
      <c r="K6" s="1">
        <v>6.7768622483388402E-7</v>
      </c>
      <c r="L6">
        <v>4.0920743937217301</v>
      </c>
      <c r="M6" s="1">
        <v>1.6092516374932601E-7</v>
      </c>
      <c r="N6" s="1">
        <v>4.0920720270505297</v>
      </c>
      <c r="O6" s="1">
        <v>1.6329183494523399E-7</v>
      </c>
      <c r="P6" s="1">
        <v>4.0919117619031304</v>
      </c>
      <c r="Q6" s="1">
        <v>3.2355698235431201E-7</v>
      </c>
      <c r="R6" s="1">
        <v>4.0918788445769199</v>
      </c>
      <c r="S6" s="1">
        <v>3.5647430856133898E-7</v>
      </c>
      <c r="T6" s="1">
        <v>4.0915109140512804</v>
      </c>
      <c r="U6" s="1">
        <v>7.2440483420077599E-7</v>
      </c>
      <c r="V6" s="1"/>
      <c r="W6" s="1"/>
      <c r="Y6" s="1">
        <f t="shared" si="0"/>
        <v>3.4910343969105655E-7</v>
      </c>
      <c r="Z6">
        <f t="shared" si="1"/>
        <v>2.1194581735038959E-7</v>
      </c>
      <c r="AA6" s="1">
        <f t="shared" si="2"/>
        <v>1.3715762234066696E-7</v>
      </c>
      <c r="AB6" s="1">
        <f t="shared" si="3"/>
        <v>5.6104925704144613E-7</v>
      </c>
      <c r="AD6" t="s">
        <v>23</v>
      </c>
      <c r="AE6" t="s">
        <v>26</v>
      </c>
    </row>
    <row r="7" spans="1:31" x14ac:dyDescent="0.25">
      <c r="A7">
        <v>4.1032308931730404</v>
      </c>
      <c r="B7">
        <v>4.1028676673078097</v>
      </c>
      <c r="C7" s="1">
        <v>3.6322586523773699E-7</v>
      </c>
      <c r="D7">
        <v>4.10299618343024</v>
      </c>
      <c r="E7" s="1">
        <v>2.3470974280748199E-7</v>
      </c>
      <c r="F7">
        <v>4.1026736922096196</v>
      </c>
      <c r="G7" s="1">
        <v>5.5720096342515298E-7</v>
      </c>
      <c r="H7">
        <v>4.1030696986177002</v>
      </c>
      <c r="I7" s="1">
        <v>1.61194555342803E-7</v>
      </c>
      <c r="J7">
        <v>4.1024032623582496</v>
      </c>
      <c r="K7" s="1">
        <v>8.2763081478986997E-7</v>
      </c>
      <c r="L7">
        <v>4.1030353588108603</v>
      </c>
      <c r="M7" s="1">
        <v>1.9553436218355799E-7</v>
      </c>
      <c r="N7" s="1">
        <v>4.1030337144544999</v>
      </c>
      <c r="O7" s="1">
        <v>1.9717871854485501E-7</v>
      </c>
      <c r="P7" s="1">
        <v>4.1028367174654097</v>
      </c>
      <c r="Q7" s="1">
        <v>3.9417570762978498E-7</v>
      </c>
      <c r="R7" s="1">
        <v>4.1027995409931401</v>
      </c>
      <c r="S7" s="1">
        <v>4.3135217990197799E-7</v>
      </c>
      <c r="T7" s="1">
        <v>4.10234854362999</v>
      </c>
      <c r="U7" s="1">
        <v>8.8234954305832504E-7</v>
      </c>
      <c r="V7" s="1"/>
      <c r="W7" s="1"/>
      <c r="Y7" s="1">
        <f t="shared" si="0"/>
        <v>4.2445524529215462E-7</v>
      </c>
      <c r="Z7">
        <f t="shared" si="1"/>
        <v>2.5904129774965731E-7</v>
      </c>
      <c r="AA7" s="1">
        <f t="shared" si="2"/>
        <v>1.6541394754249731E-7</v>
      </c>
      <c r="AB7" s="1">
        <f t="shared" si="3"/>
        <v>6.8349654304181193E-7</v>
      </c>
      <c r="AD7" t="s">
        <v>24</v>
      </c>
      <c r="AE7">
        <v>30</v>
      </c>
    </row>
    <row r="8" spans="1:31" x14ac:dyDescent="0.25">
      <c r="A8">
        <v>4.1142264674606102</v>
      </c>
      <c r="B8">
        <v>4.1137987406376002</v>
      </c>
      <c r="C8" s="1">
        <v>4.2772682301084302E-7</v>
      </c>
      <c r="D8">
        <v>4.1139496437762899</v>
      </c>
      <c r="E8" s="1">
        <v>2.7682368432202502E-7</v>
      </c>
      <c r="F8">
        <v>4.1135667638953004</v>
      </c>
      <c r="G8" s="1">
        <v>6.5970356531241902E-7</v>
      </c>
      <c r="H8">
        <v>4.1140374088774596</v>
      </c>
      <c r="I8" s="1">
        <v>1.89058583147883E-7</v>
      </c>
      <c r="J8">
        <v>4.1132442765223001</v>
      </c>
      <c r="K8" s="1">
        <v>9.8219093830564892E-7</v>
      </c>
      <c r="L8">
        <v>4.1139954857612002</v>
      </c>
      <c r="M8" s="1">
        <v>2.3098169941171401E-7</v>
      </c>
      <c r="N8" s="1">
        <v>4.1139948963232298</v>
      </c>
      <c r="O8" s="1">
        <v>2.31571137378594E-7</v>
      </c>
      <c r="P8" s="1">
        <v>4.1137597069786596</v>
      </c>
      <c r="Q8" s="1">
        <v>4.6676048194527202E-7</v>
      </c>
      <c r="R8" s="1">
        <v>4.1137186193611797</v>
      </c>
      <c r="S8" s="1">
        <v>5.07848099425168E-7</v>
      </c>
      <c r="T8" s="1">
        <v>4.11318181564027</v>
      </c>
      <c r="U8" s="1">
        <v>1.0446518203330901E-6</v>
      </c>
      <c r="V8" s="1"/>
      <c r="W8" s="1"/>
      <c r="Y8" s="1">
        <f t="shared" si="0"/>
        <v>5.0173168325926572E-7</v>
      </c>
      <c r="Z8">
        <f t="shared" si="1"/>
        <v>3.0766792183764494E-7</v>
      </c>
      <c r="AA8" s="1">
        <f t="shared" si="2"/>
        <v>1.9406376142162078E-7</v>
      </c>
      <c r="AB8" s="1">
        <f t="shared" si="3"/>
        <v>8.0939960509691071E-7</v>
      </c>
      <c r="AD8" t="s">
        <v>25</v>
      </c>
      <c r="AE8">
        <v>60</v>
      </c>
    </row>
    <row r="9" spans="1:31" x14ac:dyDescent="0.25">
      <c r="A9">
        <v>4.1252220417481702</v>
      </c>
      <c r="B9">
        <v>4.1247286028972097</v>
      </c>
      <c r="C9" s="1">
        <v>4.9343885095964896E-7</v>
      </c>
      <c r="D9">
        <v>4.1249021580443497</v>
      </c>
      <c r="E9" s="1">
        <v>3.1988370382407498E-7</v>
      </c>
      <c r="F9">
        <v>4.1244568083987803</v>
      </c>
      <c r="G9" s="1">
        <v>7.6523334939082603E-7</v>
      </c>
      <c r="H9">
        <v>4.1250047553917204</v>
      </c>
      <c r="I9" s="1">
        <v>2.1728635645690299E-7</v>
      </c>
      <c r="J9">
        <v>4.1240804743664796</v>
      </c>
      <c r="K9" s="1">
        <v>1.1415673816959099E-6</v>
      </c>
      <c r="L9">
        <v>4.1249547465761802</v>
      </c>
      <c r="M9" s="1">
        <v>2.6729517199530799E-7</v>
      </c>
      <c r="N9" s="1">
        <v>4.12495554514493</v>
      </c>
      <c r="O9" s="1">
        <v>2.66496603240185E-7</v>
      </c>
      <c r="P9" s="1">
        <v>4.1246806811914301</v>
      </c>
      <c r="Q9" s="1">
        <v>5.4136055674369702E-7</v>
      </c>
      <c r="R9" s="1">
        <v>4.1246360416823897</v>
      </c>
      <c r="S9" s="1">
        <v>5.8600006577780304E-7</v>
      </c>
      <c r="T9" s="1">
        <v>4.1240106308669597</v>
      </c>
      <c r="U9" s="1">
        <v>1.2114108812166801E-6</v>
      </c>
      <c r="V9" s="1"/>
      <c r="W9" s="1"/>
      <c r="Y9" s="1">
        <f t="shared" si="0"/>
        <v>5.8099729213010357E-7</v>
      </c>
      <c r="Z9">
        <f t="shared" si="1"/>
        <v>3.5787199399721707E-7</v>
      </c>
      <c r="AA9" s="1">
        <f t="shared" si="2"/>
        <v>2.231252981328865E-7</v>
      </c>
      <c r="AB9" s="1">
        <f t="shared" si="3"/>
        <v>9.3886928612732069E-7</v>
      </c>
    </row>
    <row r="10" spans="1:31" x14ac:dyDescent="0.25">
      <c r="A10">
        <v>4.13621761603574</v>
      </c>
      <c r="B10">
        <v>4.1356571992799998</v>
      </c>
      <c r="C10" s="1">
        <v>5.6041675573759202E-7</v>
      </c>
      <c r="D10">
        <v>4.1358536753936104</v>
      </c>
      <c r="E10" s="1">
        <v>3.6394064212252899E-7</v>
      </c>
      <c r="F10">
        <v>4.1353437411906802</v>
      </c>
      <c r="G10" s="1">
        <v>8.7387484505452301E-7</v>
      </c>
      <c r="H10">
        <v>4.1359717174092197</v>
      </c>
      <c r="I10" s="1">
        <v>2.4589862651947E-7</v>
      </c>
      <c r="J10">
        <v>4.1349116473954401</v>
      </c>
      <c r="K10" s="1">
        <v>1.3059686402927501E-6</v>
      </c>
      <c r="L10">
        <v>4.1359131123833999</v>
      </c>
      <c r="M10" s="1">
        <v>3.0450365233747298E-7</v>
      </c>
      <c r="N10" s="1">
        <v>4.1359156328638997</v>
      </c>
      <c r="O10" s="1">
        <v>3.01983171841158E-7</v>
      </c>
      <c r="P10" s="1">
        <v>4.1355995896732702</v>
      </c>
      <c r="Q10" s="1">
        <v>6.1802636246266503E-7</v>
      </c>
      <c r="R10" s="1">
        <v>4.1355517668608197</v>
      </c>
      <c r="S10" s="1">
        <v>6.6584917491496797E-7</v>
      </c>
      <c r="T10" s="1">
        <v>4.1348348909712396</v>
      </c>
      <c r="U10" s="1">
        <v>1.3827250644986599E-6</v>
      </c>
      <c r="V10" s="1"/>
      <c r="W10" s="1"/>
      <c r="Y10" s="1">
        <f t="shared" si="0"/>
        <v>6.6231869357817891E-7</v>
      </c>
      <c r="Z10">
        <f t="shared" si="1"/>
        <v>4.0970088059311728E-7</v>
      </c>
      <c r="AA10" s="1">
        <f t="shared" si="2"/>
        <v>2.5261781298506162E-7</v>
      </c>
      <c r="AB10" s="1">
        <f t="shared" si="3"/>
        <v>1.0720195741712962E-6</v>
      </c>
    </row>
    <row r="11" spans="1:31" x14ac:dyDescent="0.25">
      <c r="A11">
        <v>4.1472131903233</v>
      </c>
      <c r="B11">
        <v>4.1465844713506703</v>
      </c>
      <c r="C11" s="1">
        <v>6.2871897262972697E-7</v>
      </c>
      <c r="D11">
        <v>4.14680414230709</v>
      </c>
      <c r="E11" s="1">
        <v>4.09048016210889E-7</v>
      </c>
      <c r="F11">
        <v>4.1462274757935003</v>
      </c>
      <c r="G11" s="1">
        <v>9.8571452979889799E-7</v>
      </c>
      <c r="H11">
        <v>4.1469382736561</v>
      </c>
      <c r="I11" s="1">
        <v>2.74916667197367E-7</v>
      </c>
      <c r="J11">
        <v>4.1457375790384203</v>
      </c>
      <c r="K11" s="1">
        <v>1.4756112848788301E-6</v>
      </c>
      <c r="L11">
        <v>4.1468705533418397</v>
      </c>
      <c r="M11" s="1">
        <v>3.4263698145764498E-7</v>
      </c>
      <c r="N11" s="1">
        <v>4.1468751308584899</v>
      </c>
      <c r="O11" s="1">
        <v>3.3805946481368898E-7</v>
      </c>
      <c r="P11" s="1">
        <v>4.1465163806426597</v>
      </c>
      <c r="Q11" s="1">
        <v>6.9680968063856597E-7</v>
      </c>
      <c r="R11" s="1">
        <v>4.1464657505451097</v>
      </c>
      <c r="S11" s="1">
        <v>7.4743977818947398E-7</v>
      </c>
      <c r="T11" s="1">
        <v>4.1456544982454497</v>
      </c>
      <c r="U11" s="1">
        <v>1.55869207785386E-6</v>
      </c>
      <c r="V11" s="1"/>
      <c r="W11" s="1"/>
      <c r="Y11" s="1">
        <f t="shared" si="0"/>
        <v>7.4576474536689458E-7</v>
      </c>
      <c r="Z11">
        <f t="shared" si="1"/>
        <v>4.6320303844701648E-7</v>
      </c>
      <c r="AA11" s="1">
        <f t="shared" si="2"/>
        <v>2.825617069198781E-7</v>
      </c>
      <c r="AB11" s="1">
        <f t="shared" si="3"/>
        <v>1.2089677838139111E-6</v>
      </c>
    </row>
    <row r="12" spans="1:31" x14ac:dyDescent="0.25">
      <c r="A12">
        <v>4.1582087646108601</v>
      </c>
      <c r="B12">
        <v>4.1575103569169398</v>
      </c>
      <c r="C12" s="1">
        <v>6.9840769392648402E-7</v>
      </c>
      <c r="D12">
        <v>4.1577535024775996</v>
      </c>
      <c r="E12" s="1">
        <v>4.55262133269407E-7</v>
      </c>
      <c r="F12">
        <v>4.1571079235433999</v>
      </c>
      <c r="G12" s="1">
        <v>1.10084106746911E-6</v>
      </c>
      <c r="H12">
        <v>4.1579044023180796</v>
      </c>
      <c r="I12" s="1">
        <v>3.04362292781413E-7</v>
      </c>
      <c r="J12">
        <v>4.1565580442612298</v>
      </c>
      <c r="K12" s="1">
        <v>1.65072034963121E-6</v>
      </c>
      <c r="L12">
        <v>4.1578270385447</v>
      </c>
      <c r="M12" s="1">
        <v>3.8172606616004898E-7</v>
      </c>
      <c r="N12" s="1">
        <v>4.1578340099161304</v>
      </c>
      <c r="O12" s="1">
        <v>3.7475469473324802E-7</v>
      </c>
      <c r="P12" s="1">
        <v>4.1574310007899804</v>
      </c>
      <c r="Q12" s="1">
        <v>7.7776382088945398E-7</v>
      </c>
      <c r="R12" s="1">
        <v>4.15737794496604</v>
      </c>
      <c r="S12" s="1">
        <v>8.30819644821013E-7</v>
      </c>
      <c r="T12" s="1">
        <v>4.15646935536454</v>
      </c>
      <c r="U12" s="1">
        <v>1.73940924632099E-6</v>
      </c>
      <c r="V12" s="1"/>
      <c r="W12" s="1"/>
      <c r="Y12" s="1">
        <f t="shared" si="0"/>
        <v>8.3140670100023786E-7</v>
      </c>
      <c r="Z12">
        <f t="shared" si="1"/>
        <v>5.1842810133953883E-7</v>
      </c>
      <c r="AA12" s="1">
        <f t="shared" si="2"/>
        <v>3.1297859966069903E-7</v>
      </c>
      <c r="AB12" s="1">
        <f t="shared" si="3"/>
        <v>1.3498348023397767E-6</v>
      </c>
    </row>
    <row r="13" spans="1:31" x14ac:dyDescent="0.25">
      <c r="A13">
        <v>4.1692043388984299</v>
      </c>
      <c r="B13">
        <v>4.1684347898926601</v>
      </c>
      <c r="C13" s="1">
        <v>7.6954900577241898E-7</v>
      </c>
      <c r="D13">
        <v>4.1687016966851198</v>
      </c>
      <c r="E13" s="1">
        <v>5.0264221330831299E-7</v>
      </c>
      <c r="F13">
        <v>4.1679849933444002</v>
      </c>
      <c r="G13" s="1">
        <v>1.2193455540261401E-6</v>
      </c>
      <c r="H13">
        <v>4.1688700810202004</v>
      </c>
      <c r="I13" s="1">
        <v>3.3425787822594102E-7</v>
      </c>
      <c r="J13">
        <v>4.1673728091561104</v>
      </c>
      <c r="K13" s="1">
        <v>1.8315297423194799E-6</v>
      </c>
      <c r="L13">
        <v>4.16878253591765</v>
      </c>
      <c r="M13" s="1">
        <v>4.2180298078431401E-7</v>
      </c>
      <c r="N13" s="1">
        <v>4.1687922402051996</v>
      </c>
      <c r="O13" s="1">
        <v>4.12098693230334E-7</v>
      </c>
      <c r="P13" s="1">
        <v>4.1683433950954702</v>
      </c>
      <c r="Q13" s="1">
        <v>8.6094380296319902E-7</v>
      </c>
      <c r="R13" s="1">
        <v>4.16828829876893</v>
      </c>
      <c r="S13" s="1">
        <v>9.1604012950074998E-7</v>
      </c>
      <c r="T13" s="1">
        <v>4.1672793651353599</v>
      </c>
      <c r="U13" s="1">
        <v>1.92497376306644E-6</v>
      </c>
      <c r="V13" s="1"/>
      <c r="W13" s="1"/>
      <c r="Y13" s="1">
        <f t="shared" si="0"/>
        <v>9.1931837631973301E-7</v>
      </c>
      <c r="Z13">
        <f t="shared" si="1"/>
        <v>5.7542699407048226E-7</v>
      </c>
      <c r="AA13" s="1">
        <f t="shared" si="2"/>
        <v>3.4389138224925075E-7</v>
      </c>
      <c r="AB13" s="1">
        <f t="shared" si="3"/>
        <v>1.4947453703902153E-6</v>
      </c>
    </row>
    <row r="14" spans="1:31" x14ac:dyDescent="0.25">
      <c r="A14">
        <v>4.1801999131859899</v>
      </c>
      <c r="B14">
        <v>4.1793577001516198</v>
      </c>
      <c r="C14" s="1">
        <v>8.4221303437370704E-7</v>
      </c>
      <c r="D14">
        <v>4.17964866266498</v>
      </c>
      <c r="E14" s="1">
        <v>5.5125052100901698E-7</v>
      </c>
      <c r="F14">
        <v>4.1788585914149801</v>
      </c>
      <c r="G14" s="1">
        <v>1.3413217710107599E-6</v>
      </c>
      <c r="H14">
        <v>4.1798352868041402</v>
      </c>
      <c r="I14" s="1">
        <v>3.6462638184975299E-7</v>
      </c>
      <c r="J14">
        <v>4.1781816305085</v>
      </c>
      <c r="K14" s="1">
        <v>2.01828267749082E-6</v>
      </c>
      <c r="L14">
        <v>4.17973701211218</v>
      </c>
      <c r="M14" s="1">
        <v>4.6290107381352599E-7</v>
      </c>
      <c r="N14" s="1">
        <v>4.1797497912438404</v>
      </c>
      <c r="O14" s="1">
        <v>4.50121942155768E-7</v>
      </c>
      <c r="P14" s="1">
        <v>4.1792535066419703</v>
      </c>
      <c r="Q14" s="1">
        <v>9.4640654402855504E-7</v>
      </c>
      <c r="R14" s="1">
        <v>4.1791967568401001</v>
      </c>
      <c r="S14" s="1">
        <v>1.00315634588988E-6</v>
      </c>
      <c r="T14" s="1">
        <v>4.1780844302442803</v>
      </c>
      <c r="U14" s="1">
        <v>2.1154829417113799E-6</v>
      </c>
      <c r="V14" s="1"/>
      <c r="W14" s="1"/>
      <c r="Y14" s="1">
        <f t="shared" si="0"/>
        <v>1.0095763233333166E-6</v>
      </c>
      <c r="Z14">
        <f t="shared" si="1"/>
        <v>6.3425206243400864E-7</v>
      </c>
      <c r="AA14" s="1">
        <f t="shared" si="2"/>
        <v>3.7532426089930795E-7</v>
      </c>
      <c r="AB14" s="1">
        <f t="shared" si="3"/>
        <v>1.6438283857673252E-6</v>
      </c>
    </row>
    <row r="15" spans="1:31" x14ac:dyDescent="0.25">
      <c r="A15">
        <v>4.1911954874735597</v>
      </c>
      <c r="B15">
        <v>4.1902790133711898</v>
      </c>
      <c r="C15" s="1">
        <v>9.1647410236994598E-7</v>
      </c>
      <c r="D15">
        <v>4.1905943349661099</v>
      </c>
      <c r="E15" s="1">
        <v>6.0115250744807698E-7</v>
      </c>
      <c r="F15">
        <v>4.1897286210266502</v>
      </c>
      <c r="G15" s="1">
        <v>1.46686644690419E-6</v>
      </c>
      <c r="H15">
        <v>4.19079999610301</v>
      </c>
      <c r="I15" s="1">
        <v>3.9549137054351002E-7</v>
      </c>
      <c r="J15">
        <v>4.1889842553400598</v>
      </c>
      <c r="K15" s="1">
        <v>2.2112321335017202E-6</v>
      </c>
      <c r="L15">
        <v>4.1906904323939598</v>
      </c>
      <c r="M15" s="1">
        <v>5.0505507959375298E-7</v>
      </c>
      <c r="N15" s="1">
        <v>4.19070663186569</v>
      </c>
      <c r="O15" s="1">
        <v>4.8885560786349196E-7</v>
      </c>
      <c r="P15" s="1">
        <v>4.1901612764220397</v>
      </c>
      <c r="Q15" s="1">
        <v>1.03421105152179E-6</v>
      </c>
      <c r="R15" s="1">
        <v>4.1901032601267101</v>
      </c>
      <c r="S15" s="1">
        <v>1.0922273468469999E-6</v>
      </c>
      <c r="T15" s="1">
        <v>4.1888844530040101</v>
      </c>
      <c r="U15" s="1">
        <v>2.3110344695442801E-6</v>
      </c>
      <c r="V15" s="1"/>
      <c r="W15" s="1"/>
      <c r="Y15" s="1">
        <f t="shared" si="0"/>
        <v>1.1022600116137756E-6</v>
      </c>
      <c r="Z15">
        <f t="shared" si="1"/>
        <v>6.9495721414513192E-7</v>
      </c>
      <c r="AA15" s="1">
        <f t="shared" si="2"/>
        <v>4.0730279746864372E-7</v>
      </c>
      <c r="AB15" s="1">
        <f t="shared" si="3"/>
        <v>1.7972172257589077E-6</v>
      </c>
    </row>
    <row r="16" spans="1:31" x14ac:dyDescent="0.25">
      <c r="A16">
        <v>4.2021910617611198</v>
      </c>
      <c r="B16">
        <v>4.2011986508648702</v>
      </c>
      <c r="C16" s="1">
        <v>9.9241089625667909E-7</v>
      </c>
      <c r="D16">
        <v>4.2015386447987897</v>
      </c>
      <c r="E16" s="1">
        <v>6.5241696233364597E-7</v>
      </c>
      <c r="F16">
        <v>4.2005949822344499</v>
      </c>
      <c r="G16" s="1">
        <v>1.5960795266707401E-6</v>
      </c>
      <c r="H16">
        <v>4.2017641847135803</v>
      </c>
      <c r="I16" s="1">
        <v>4.26877047547514E-7</v>
      </c>
      <c r="J16">
        <v>4.1997804204270004</v>
      </c>
      <c r="K16" s="1">
        <v>2.4106413341265002E-6</v>
      </c>
      <c r="L16">
        <v>4.2016427605256101</v>
      </c>
      <c r="M16" s="1">
        <v>5.4830123551408202E-7</v>
      </c>
      <c r="N16" s="1">
        <v>4.2016627301825</v>
      </c>
      <c r="O16" s="1">
        <v>5.2833157862597405E-7</v>
      </c>
      <c r="P16" s="1">
        <v>4.2010666431392698</v>
      </c>
      <c r="Q16" s="1">
        <v>1.12441862185442E-6</v>
      </c>
      <c r="R16" s="1">
        <v>4.2010077454488801</v>
      </c>
      <c r="S16" s="1">
        <v>1.1833163122441101E-6</v>
      </c>
      <c r="T16" s="1">
        <v>4.1996793351000798</v>
      </c>
      <c r="U16" s="1">
        <v>2.5117266610399398E-6</v>
      </c>
      <c r="V16" s="1"/>
      <c r="W16" s="1"/>
      <c r="Y16" s="1">
        <f t="shared" si="0"/>
        <v>1.1974520176213606E-6</v>
      </c>
      <c r="Z16">
        <f t="shared" si="1"/>
        <v>7.5759806840721335E-7</v>
      </c>
      <c r="AA16" s="1">
        <f t="shared" si="2"/>
        <v>4.3985394921414723E-7</v>
      </c>
      <c r="AB16" s="1">
        <f t="shared" si="3"/>
        <v>1.9550500860285739E-6</v>
      </c>
    </row>
    <row r="17" spans="1:28" x14ac:dyDescent="0.25">
      <c r="A17">
        <v>4.2131866360486896</v>
      </c>
      <c r="B17">
        <v>4.2121165294029099</v>
      </c>
      <c r="C17" s="1">
        <v>1.07010664577523E-6</v>
      </c>
      <c r="D17">
        <v>4.2124815198711998</v>
      </c>
      <c r="E17" s="1">
        <v>7.0511617748891796E-7</v>
      </c>
      <c r="F17">
        <v>4.2114575715987996</v>
      </c>
      <c r="G17" s="1">
        <v>1.7290644498899599E-6</v>
      </c>
      <c r="H17">
        <v>4.2127278277658498</v>
      </c>
      <c r="I17" s="1">
        <v>4.5880828283539898E-7</v>
      </c>
      <c r="J17">
        <v>4.2105698517929797</v>
      </c>
      <c r="K17" s="1">
        <v>2.6167842557018899E-6</v>
      </c>
      <c r="L17">
        <v>4.2125939586436996</v>
      </c>
      <c r="M17" s="1">
        <v>5.9267740498647505E-7</v>
      </c>
      <c r="N17" s="1">
        <v>4.2126180535434896</v>
      </c>
      <c r="O17" s="1">
        <v>5.6858250519553598E-7</v>
      </c>
      <c r="P17" s="1">
        <v>4.2119695430032804</v>
      </c>
      <c r="Q17" s="1">
        <v>1.2170930454100701E-6</v>
      </c>
      <c r="R17" s="1">
        <v>4.2119101453034302</v>
      </c>
      <c r="S17" s="1">
        <v>1.27649074525671E-6</v>
      </c>
      <c r="T17" s="1">
        <v>4.2104689773374604</v>
      </c>
      <c r="U17" s="1">
        <v>2.71765871122387E-6</v>
      </c>
      <c r="V17" s="1"/>
      <c r="W17" s="1"/>
      <c r="Y17" s="1">
        <f t="shared" si="0"/>
        <v>1.2952382223764056E-6</v>
      </c>
      <c r="Z17">
        <f t="shared" si="1"/>
        <v>8.2223211303813592E-7</v>
      </c>
      <c r="AA17" s="1">
        <f t="shared" si="2"/>
        <v>4.7300610933826969E-7</v>
      </c>
      <c r="AB17" s="1">
        <f t="shared" si="3"/>
        <v>2.1174703354145414E-6</v>
      </c>
    </row>
    <row r="18" spans="1:28" x14ac:dyDescent="0.25">
      <c r="A18">
        <v>4.2241822103362496</v>
      </c>
      <c r="B18">
        <v>4.2230325610200303</v>
      </c>
      <c r="C18" s="1">
        <v>1.14964931622286E-6</v>
      </c>
      <c r="D18">
        <v>4.2234228842139601</v>
      </c>
      <c r="E18" s="1">
        <v>7.5932612229134797E-7</v>
      </c>
      <c r="F18">
        <v>4.2223162818983804</v>
      </c>
      <c r="G18" s="1">
        <v>1.8659284378692601E-6</v>
      </c>
      <c r="H18">
        <v>4.2236908996900597</v>
      </c>
      <c r="I18" s="1">
        <v>4.9131064619167798E-7</v>
      </c>
      <c r="J18">
        <v>4.22135226417568</v>
      </c>
      <c r="K18" s="1">
        <v>2.82994616057231E-6</v>
      </c>
      <c r="L18">
        <v>4.2235439871295997</v>
      </c>
      <c r="M18" s="1">
        <v>6.3822320664996797E-7</v>
      </c>
      <c r="N18" s="1">
        <v>4.2235725684916696</v>
      </c>
      <c r="O18" s="1">
        <v>6.0964184458445201E-7</v>
      </c>
      <c r="P18" s="1">
        <v>4.22286990951795</v>
      </c>
      <c r="Q18" s="1">
        <v>1.3123008183022501E-6</v>
      </c>
      <c r="R18" s="1">
        <v>4.2228103876581304</v>
      </c>
      <c r="S18" s="1">
        <v>1.3718226781191901E-6</v>
      </c>
      <c r="T18" s="1">
        <v>4.2212532793877697</v>
      </c>
      <c r="U18" s="1">
        <v>2.9289309484763498E-6</v>
      </c>
      <c r="V18" s="1"/>
      <c r="W18" s="1"/>
      <c r="Y18" s="1">
        <f t="shared" si="0"/>
        <v>1.3957080179279663E-6</v>
      </c>
      <c r="Z18">
        <f t="shared" si="1"/>
        <v>8.889188685817775E-7</v>
      </c>
      <c r="AA18" s="1">
        <f t="shared" si="2"/>
        <v>5.0678914934618881E-7</v>
      </c>
      <c r="AB18" s="1">
        <f t="shared" si="3"/>
        <v>2.284626886509744E-6</v>
      </c>
    </row>
    <row r="19" spans="1:28" x14ac:dyDescent="0.25">
      <c r="A19">
        <v>4.2351777846238203</v>
      </c>
      <c r="B19">
        <v>4.2339466528091902</v>
      </c>
      <c r="C19" s="1">
        <v>1.2311318146274199E-6</v>
      </c>
      <c r="D19">
        <v>4.2343626579919302</v>
      </c>
      <c r="E19" s="1">
        <v>8.1512663188743099E-7</v>
      </c>
      <c r="F19">
        <v>4.2331710018335302</v>
      </c>
      <c r="G19" s="1">
        <v>2.0067827902856602E-6</v>
      </c>
      <c r="H19">
        <v>4.2346533741807901</v>
      </c>
      <c r="I19" s="1">
        <v>5.2441044302220496E-7</v>
      </c>
      <c r="J19">
        <v>4.2321273604660004</v>
      </c>
      <c r="K19" s="1">
        <v>3.0504241578164198E-6</v>
      </c>
      <c r="L19">
        <v>4.2344928044735601</v>
      </c>
      <c r="M19" s="1">
        <v>6.8498015025575397E-7</v>
      </c>
      <c r="N19" s="1">
        <v>4.2345262407167299</v>
      </c>
      <c r="O19" s="1">
        <v>6.5154390708777099E-7</v>
      </c>
      <c r="P19" s="1">
        <v>4.2337676732624203</v>
      </c>
      <c r="Q19" s="1">
        <v>1.4101113614000099E-6</v>
      </c>
      <c r="R19" s="1">
        <v>4.2337083957355004</v>
      </c>
      <c r="S19" s="1">
        <v>1.46938888831283E-6</v>
      </c>
      <c r="T19" s="1">
        <v>4.2320321395373703</v>
      </c>
      <c r="U19" s="1">
        <v>3.1456450864482099E-6</v>
      </c>
      <c r="V19" s="1"/>
      <c r="W19" s="1"/>
      <c r="Y19" s="1">
        <f t="shared" si="0"/>
        <v>1.4989545231143711E-6</v>
      </c>
      <c r="Z19">
        <f t="shared" si="1"/>
        <v>9.5772005917567101E-7</v>
      </c>
      <c r="AA19" s="1">
        <f t="shared" si="2"/>
        <v>5.412344639387001E-7</v>
      </c>
      <c r="AB19" s="1">
        <f t="shared" si="3"/>
        <v>2.4566745822900419E-6</v>
      </c>
    </row>
    <row r="20" spans="1:28" x14ac:dyDescent="0.25">
      <c r="A20">
        <v>4.2461733589113804</v>
      </c>
      <c r="B20">
        <v>4.2448587067004997</v>
      </c>
      <c r="C20" s="1">
        <v>1.3146522108815601E-6</v>
      </c>
      <c r="D20">
        <v>4.2453007573023704</v>
      </c>
      <c r="E20" s="1">
        <v>8.7260160900548605E-7</v>
      </c>
      <c r="F20">
        <v>4.2440216157193902</v>
      </c>
      <c r="G20" s="1">
        <v>2.15174319199196E-6</v>
      </c>
      <c r="H20">
        <v>4.2456152241583798</v>
      </c>
      <c r="I20" s="1">
        <v>5.5813475299704202E-7</v>
      </c>
      <c r="J20">
        <v>4.2428948311192398</v>
      </c>
      <c r="K20" s="1">
        <v>3.278527792137E-6</v>
      </c>
      <c r="L20">
        <v>4.2454403671316596</v>
      </c>
      <c r="M20" s="1">
        <v>7.3299177972430099E-7</v>
      </c>
      <c r="N20" s="1">
        <v>4.2454790350047498</v>
      </c>
      <c r="O20" s="1">
        <v>6.9432390662704798E-7</v>
      </c>
      <c r="P20" s="1">
        <v>4.2446627616641202</v>
      </c>
      <c r="Q20" s="1">
        <v>1.51059724725933E-6</v>
      </c>
      <c r="R20" s="1">
        <v>4.2446040877851203</v>
      </c>
      <c r="S20" s="1">
        <v>1.5692711262627101E-6</v>
      </c>
      <c r="T20" s="1">
        <v>4.2428054544364704</v>
      </c>
      <c r="U20" s="1">
        <v>3.3679044749108699E-6</v>
      </c>
      <c r="V20" s="1"/>
      <c r="W20" s="1"/>
      <c r="Y20" s="1">
        <f t="shared" si="0"/>
        <v>1.6050748091797307E-6</v>
      </c>
      <c r="Z20">
        <f t="shared" si="1"/>
        <v>1.0286997900971878E-6</v>
      </c>
      <c r="AA20" s="1">
        <f t="shared" si="2"/>
        <v>5.7637501908254295E-7</v>
      </c>
      <c r="AB20" s="1">
        <f t="shared" si="3"/>
        <v>2.6337745992769187E-6</v>
      </c>
    </row>
    <row r="21" spans="1:28" x14ac:dyDescent="0.25">
      <c r="A21">
        <v>4.2571689331989404</v>
      </c>
      <c r="B21">
        <v>4.25576861922411</v>
      </c>
      <c r="C21" s="1">
        <v>1.40031397483931E-6</v>
      </c>
      <c r="D21">
        <v>4.2562370939587097</v>
      </c>
      <c r="E21" s="1">
        <v>9.3183924023776401E-7</v>
      </c>
      <c r="F21">
        <v>4.2548680031683901</v>
      </c>
      <c r="G21" s="1">
        <v>2.3009300305521E-6</v>
      </c>
      <c r="H21">
        <v>4.2565764217273596</v>
      </c>
      <c r="I21" s="1">
        <v>5.92511471585233E-7</v>
      </c>
      <c r="J21">
        <v>4.2536543535371001</v>
      </c>
      <c r="K21" s="1">
        <v>3.5145796618420998E-6</v>
      </c>
      <c r="L21">
        <v>4.2563866293750001</v>
      </c>
      <c r="M21" s="1">
        <v>7.8230382394384205E-7</v>
      </c>
      <c r="N21" s="1">
        <v>4.2564309151844801</v>
      </c>
      <c r="O21" s="1">
        <v>7.3801801446116199E-7</v>
      </c>
      <c r="P21" s="1">
        <v>4.2555550987633399</v>
      </c>
      <c r="Q21" s="1">
        <v>1.61383443560403E-6</v>
      </c>
      <c r="R21" s="1">
        <v>4.2554973768433202</v>
      </c>
      <c r="S21" s="1">
        <v>1.67155635562111E-6</v>
      </c>
      <c r="T21" s="1">
        <v>4.2535731188496602</v>
      </c>
      <c r="U21" s="1">
        <v>3.5958143492855799E-6</v>
      </c>
      <c r="V21" s="1"/>
      <c r="W21" s="1"/>
      <c r="Y21" s="1">
        <f t="shared" si="0"/>
        <v>1.7141701357972232E-6</v>
      </c>
      <c r="Z21">
        <f t="shared" si="1"/>
        <v>1.101924731992481E-6</v>
      </c>
      <c r="AA21" s="1">
        <f t="shared" si="2"/>
        <v>6.1224540380474217E-7</v>
      </c>
      <c r="AB21" s="1">
        <f t="shared" si="3"/>
        <v>2.8160948677897042E-6</v>
      </c>
    </row>
    <row r="22" spans="1:28" x14ac:dyDescent="0.25">
      <c r="A22">
        <v>4.2681645074865102</v>
      </c>
      <c r="B22">
        <v>4.2666762812559602</v>
      </c>
      <c r="C22" s="1">
        <v>1.4882262305482301E-6</v>
      </c>
      <c r="D22">
        <v>4.2671715752587396</v>
      </c>
      <c r="E22" s="1">
        <v>9.9293222776353198E-7</v>
      </c>
      <c r="F22">
        <v>4.2657100387611004</v>
      </c>
      <c r="G22" s="1">
        <v>2.4544687254035599E-6</v>
      </c>
      <c r="H22">
        <v>4.2675369381318999</v>
      </c>
      <c r="I22" s="1">
        <v>6.2756935460317495E-7</v>
      </c>
      <c r="J22">
        <v>4.2644055914196004</v>
      </c>
      <c r="K22" s="1">
        <v>3.75891606691248E-6</v>
      </c>
      <c r="L22">
        <v>4.2673315431306102</v>
      </c>
      <c r="M22" s="1">
        <v>8.3296435589730296E-7</v>
      </c>
      <c r="N22" s="1">
        <v>4.2673818440701403</v>
      </c>
      <c r="O22" s="1">
        <v>7.8266341636812401E-7</v>
      </c>
      <c r="P22" s="1">
        <v>4.26644460496839</v>
      </c>
      <c r="Q22" s="1">
        <v>1.7199025181140501E-6</v>
      </c>
      <c r="R22" s="1">
        <v>4.2663881704791597</v>
      </c>
      <c r="S22" s="1">
        <v>1.77633700734336E-6</v>
      </c>
      <c r="T22" s="1">
        <v>4.2643350254076102</v>
      </c>
      <c r="U22" s="1">
        <v>3.8294820788982199E-6</v>
      </c>
      <c r="V22" s="1"/>
      <c r="W22" s="1"/>
      <c r="Y22" s="1">
        <f t="shared" si="0"/>
        <v>1.8263461981852036E-6</v>
      </c>
      <c r="Z22">
        <f t="shared" si="1"/>
        <v>1.1774643119136927E-6</v>
      </c>
      <c r="AA22" s="1">
        <f t="shared" si="2"/>
        <v>6.4888188627151089E-7</v>
      </c>
      <c r="AB22" s="1">
        <f t="shared" si="3"/>
        <v>3.0038105100988963E-6</v>
      </c>
    </row>
    <row r="23" spans="1:28" x14ac:dyDescent="0.25">
      <c r="A23">
        <v>4.2791600817740703</v>
      </c>
      <c r="B23">
        <v>4.2775815777452797</v>
      </c>
      <c r="C23" s="1">
        <v>1.57850402879589E-6</v>
      </c>
      <c r="D23">
        <v>4.2781041037365704</v>
      </c>
      <c r="E23" s="1">
        <v>1.0559780375052299E-6</v>
      </c>
      <c r="F23">
        <v>4.2765475917047198</v>
      </c>
      <c r="G23" s="1">
        <v>2.6124900693487199E-6</v>
      </c>
      <c r="H23">
        <v>4.2784967437082297</v>
      </c>
      <c r="I23" s="1">
        <v>6.6333806583873698E-7</v>
      </c>
      <c r="J23">
        <v>4.2751481940860101</v>
      </c>
      <c r="K23" s="1">
        <v>4.0118876880592702E-6</v>
      </c>
      <c r="L23">
        <v>4.2782750578132402</v>
      </c>
      <c r="M23" s="1">
        <v>8.8502396083090003E-7</v>
      </c>
      <c r="N23" s="1">
        <v>4.27833178340068</v>
      </c>
      <c r="O23" s="1">
        <v>8.2829837339470899E-7</v>
      </c>
      <c r="P23" s="1">
        <v>4.2773311968007404</v>
      </c>
      <c r="Q23" s="1">
        <v>1.82888497333433E-6</v>
      </c>
      <c r="R23" s="1">
        <v>4.2772763705253496</v>
      </c>
      <c r="S23" s="1">
        <v>1.88371124872511E-6</v>
      </c>
      <c r="T23" s="1">
        <v>4.2750910643602902</v>
      </c>
      <c r="U23" s="1">
        <v>4.0690174137783003E-6</v>
      </c>
      <c r="V23" s="1"/>
      <c r="W23" s="1"/>
      <c r="Y23" s="1">
        <f t="shared" si="0"/>
        <v>1.94171338596112E-6</v>
      </c>
      <c r="Z23">
        <f t="shared" si="1"/>
        <v>1.2553909112550478E-6</v>
      </c>
      <c r="AA23" s="1">
        <f t="shared" si="2"/>
        <v>6.8632247470607215E-7</v>
      </c>
      <c r="AB23" s="1">
        <f t="shared" si="3"/>
        <v>3.197104297216168E-6</v>
      </c>
    </row>
    <row r="24" spans="1:28" x14ac:dyDescent="0.25">
      <c r="A24">
        <v>4.2901556560616401</v>
      </c>
      <c r="B24">
        <v>4.2884843874224403</v>
      </c>
      <c r="C24" s="1">
        <v>1.6712686392015299E-6</v>
      </c>
      <c r="D24">
        <v>4.2890345768968503</v>
      </c>
      <c r="E24" s="1">
        <v>1.1210791647835499E-6</v>
      </c>
      <c r="F24">
        <v>4.2873805254782704</v>
      </c>
      <c r="G24" s="1">
        <v>2.7751305833634301E-6</v>
      </c>
      <c r="H24">
        <v>4.2894558078337299</v>
      </c>
      <c r="I24" s="1">
        <v>6.9984822790480905E-7</v>
      </c>
      <c r="J24">
        <v>4.2858817957638502</v>
      </c>
      <c r="K24" s="1">
        <v>4.2738602977854301E-6</v>
      </c>
      <c r="L24">
        <v>4.2892171201475104</v>
      </c>
      <c r="M24" s="1">
        <v>9.3853591413140005E-7</v>
      </c>
      <c r="N24" s="1">
        <v>4.2892806937753898</v>
      </c>
      <c r="O24" s="1">
        <v>8.7496228624317498E-7</v>
      </c>
      <c r="P24" s="1">
        <v>4.2882147866290703</v>
      </c>
      <c r="Q24" s="1">
        <v>1.94086943256888E-6</v>
      </c>
      <c r="R24" s="1">
        <v>4.2881618727928998</v>
      </c>
      <c r="S24" s="1">
        <v>1.9937832687402201E-6</v>
      </c>
      <c r="T24" s="1">
        <v>4.2858411233314699</v>
      </c>
      <c r="U24" s="1">
        <v>4.3145327301648003E-6</v>
      </c>
      <c r="V24" s="1"/>
      <c r="W24" s="1"/>
      <c r="Y24" s="1">
        <f t="shared" si="0"/>
        <v>2.0603870544887228E-6</v>
      </c>
      <c r="Z24">
        <f t="shared" si="1"/>
        <v>1.335780070801937E-6</v>
      </c>
      <c r="AA24" s="1">
        <f t="shared" si="2"/>
        <v>7.2460698368678579E-7</v>
      </c>
      <c r="AB24" s="1">
        <f t="shared" si="3"/>
        <v>3.39616712529066E-6</v>
      </c>
    </row>
    <row r="25" spans="1:28" x14ac:dyDescent="0.25">
      <c r="A25">
        <v>4.3011512303492001</v>
      </c>
      <c r="B25">
        <v>4.2993845824860104</v>
      </c>
      <c r="C25" s="1">
        <v>1.76664786318703E-6</v>
      </c>
      <c r="D25">
        <v>4.2999628869305599</v>
      </c>
      <c r="E25" s="1">
        <v>1.18834341864549E-6</v>
      </c>
      <c r="F25">
        <v>4.2982086974635303</v>
      </c>
      <c r="G25" s="1">
        <v>2.9425328856715899E-6</v>
      </c>
      <c r="H25">
        <v>4.3004140988727801</v>
      </c>
      <c r="I25" s="1">
        <v>7.3713147641640801E-7</v>
      </c>
      <c r="J25">
        <v>4.29660601484483</v>
      </c>
      <c r="K25" s="1">
        <v>4.5452155043665997E-6</v>
      </c>
      <c r="L25">
        <v>4.3001576739794301</v>
      </c>
      <c r="M25" s="1">
        <v>9.9355636977094305E-7</v>
      </c>
      <c r="N25" s="1">
        <v>4.3002285345857398</v>
      </c>
      <c r="O25" s="1">
        <v>9.22695763462933E-7</v>
      </c>
      <c r="P25" s="1">
        <v>4.2990952823914199</v>
      </c>
      <c r="Q25" s="1">
        <v>2.05594795777841E-6</v>
      </c>
      <c r="R25" s="1">
        <v>4.2990445667682096</v>
      </c>
      <c r="S25" s="1">
        <v>2.1066635809861002E-6</v>
      </c>
      <c r="T25" s="1">
        <v>4.2965850870744697</v>
      </c>
      <c r="U25" s="1">
        <v>4.56614327472771E-6</v>
      </c>
      <c r="V25" s="1"/>
      <c r="W25" s="1"/>
      <c r="Y25" s="1">
        <f t="shared" si="0"/>
        <v>2.1824878095013215E-6</v>
      </c>
      <c r="Z25">
        <f t="shared" si="1"/>
        <v>1.4187107030505654E-6</v>
      </c>
      <c r="AA25" s="1">
        <f t="shared" si="2"/>
        <v>7.6377710645075616E-7</v>
      </c>
      <c r="AB25" s="1">
        <f t="shared" si="3"/>
        <v>3.6011985125518869E-6</v>
      </c>
    </row>
    <row r="26" spans="1:28" x14ac:dyDescent="0.25">
      <c r="A26">
        <v>4.3121468046367699</v>
      </c>
      <c r="B26">
        <v>4.31028202826755</v>
      </c>
      <c r="C26" s="1">
        <v>1.8647763692163399E-6</v>
      </c>
      <c r="D26">
        <v>4.3108889204107097</v>
      </c>
      <c r="E26" s="1">
        <v>1.25788422605844E-6</v>
      </c>
      <c r="F26">
        <v>4.3090319585605696</v>
      </c>
      <c r="G26" s="1">
        <v>3.1148460761967201E-6</v>
      </c>
      <c r="H26">
        <v>4.3113715841191098</v>
      </c>
      <c r="I26" s="1">
        <v>7.7522051765299697E-7</v>
      </c>
      <c r="J26">
        <v>4.3073204531070601</v>
      </c>
      <c r="K26" s="1">
        <v>4.8263515297044501E-6</v>
      </c>
      <c r="L26">
        <v>4.3110966600766201</v>
      </c>
      <c r="M26" s="1">
        <v>1.05014456014896E-6</v>
      </c>
      <c r="N26" s="1">
        <v>4.3111752639431904</v>
      </c>
      <c r="O26" s="1">
        <v>9.7154069357685596E-7</v>
      </c>
      <c r="P26" s="1">
        <v>4.3099725873042898</v>
      </c>
      <c r="Q26" s="1">
        <v>2.17421733247569E-6</v>
      </c>
      <c r="R26" s="1">
        <v>4.3099243352910399</v>
      </c>
      <c r="S26" s="1">
        <v>2.22246934572734E-6</v>
      </c>
      <c r="T26" s="1">
        <v>4.3073228372290604</v>
      </c>
      <c r="U26" s="1">
        <v>4.8239674077068498E-6</v>
      </c>
      <c r="V26" s="1"/>
      <c r="W26" s="1"/>
      <c r="Y26" s="1">
        <f t="shared" si="0"/>
        <v>2.3081418058464641E-6</v>
      </c>
      <c r="Z26">
        <f t="shared" si="1"/>
        <v>1.5042653120266948E-6</v>
      </c>
      <c r="AA26" s="1">
        <f t="shared" si="2"/>
        <v>8.0387649381976929E-7</v>
      </c>
      <c r="AB26" s="1">
        <f t="shared" si="3"/>
        <v>3.8124071178731588E-6</v>
      </c>
    </row>
    <row r="27" spans="1:28" x14ac:dyDescent="0.25">
      <c r="A27">
        <v>4.32314237892433</v>
      </c>
      <c r="B27">
        <v>4.3211765828725701</v>
      </c>
      <c r="C27" s="1">
        <v>1.9657960517598399E-6</v>
      </c>
      <c r="D27">
        <v>4.3218125579670303</v>
      </c>
      <c r="E27" s="1">
        <v>1.3298209573031599E-6</v>
      </c>
      <c r="F27">
        <v>4.3198501527868096</v>
      </c>
      <c r="G27" s="1">
        <v>3.2922261375159001E-6</v>
      </c>
      <c r="H27">
        <v>4.3223282297344801</v>
      </c>
      <c r="I27" s="1">
        <v>8.1414918984723496E-7</v>
      </c>
      <c r="J27">
        <v>4.31802469490236</v>
      </c>
      <c r="K27" s="1">
        <v>5.1176840219735497E-6</v>
      </c>
      <c r="L27">
        <v>4.3220340159160502</v>
      </c>
      <c r="M27" s="1">
        <v>1.1083630082815401E-6</v>
      </c>
      <c r="N27" s="1">
        <v>4.3221208386030696</v>
      </c>
      <c r="O27" s="1">
        <v>1.0215403212594499E-6</v>
      </c>
      <c r="P27" s="1">
        <v>4.32084659955754</v>
      </c>
      <c r="Q27" s="1">
        <v>2.2957793667845999E-6</v>
      </c>
      <c r="R27" s="1">
        <v>4.3208010542118496</v>
      </c>
      <c r="S27" s="1">
        <v>2.3413247124821602E-6</v>
      </c>
      <c r="T27" s="1">
        <v>4.3180542520792198</v>
      </c>
      <c r="U27" s="1">
        <v>5.0881268451119501E-6</v>
      </c>
      <c r="V27" s="1"/>
      <c r="W27" s="1"/>
      <c r="Y27" s="1">
        <f t="shared" si="0"/>
        <v>2.4374810612319381E-6</v>
      </c>
      <c r="Z27">
        <f t="shared" si="1"/>
        <v>1.592530220814135E-6</v>
      </c>
      <c r="AA27" s="1">
        <f t="shared" si="2"/>
        <v>8.4495084041780317E-7</v>
      </c>
      <c r="AB27" s="1">
        <f t="shared" si="3"/>
        <v>4.0300112820460731E-6</v>
      </c>
    </row>
    <row r="28" spans="1:28" x14ac:dyDescent="0.25">
      <c r="A28">
        <v>4.33413795321189</v>
      </c>
      <c r="B28">
        <v>4.3320680967963501</v>
      </c>
      <c r="C28" s="1">
        <v>2.0698564155399198E-6</v>
      </c>
      <c r="D28">
        <v>4.3327336739379003</v>
      </c>
      <c r="E28" s="1">
        <v>1.40427927399678E-6</v>
      </c>
      <c r="F28">
        <v>4.3306631168583403</v>
      </c>
      <c r="G28" s="1">
        <v>3.4748363535577202E-6</v>
      </c>
      <c r="H28">
        <v>4.33328400068363</v>
      </c>
      <c r="I28" s="1">
        <v>8.5395252826181402E-7</v>
      </c>
      <c r="J28">
        <v>4.3287183063079899</v>
      </c>
      <c r="K28" s="1">
        <v>5.4196469039089504E-6</v>
      </c>
      <c r="L28">
        <v>4.3329696754585196</v>
      </c>
      <c r="M28" s="1">
        <v>1.16827775337747E-6</v>
      </c>
      <c r="N28" s="1">
        <v>4.3330652138840904</v>
      </c>
      <c r="O28" s="1">
        <v>1.0727393278013901E-6</v>
      </c>
      <c r="P28" s="1">
        <v>4.3317172119940102</v>
      </c>
      <c r="Q28" s="1">
        <v>2.4207412178833798E-6</v>
      </c>
      <c r="R28" s="1">
        <v>4.3316745920270998</v>
      </c>
      <c r="S28" s="1">
        <v>2.4633611847964001E-6</v>
      </c>
      <c r="T28" s="1">
        <v>4.3287792063116699</v>
      </c>
      <c r="U28" s="1">
        <v>5.35874690022009E-6</v>
      </c>
      <c r="V28" s="1"/>
      <c r="W28" s="1"/>
      <c r="Y28" s="1">
        <f t="shared" si="0"/>
        <v>2.5706437859343912E-6</v>
      </c>
      <c r="Z28">
        <f t="shared" si="1"/>
        <v>1.683595806997846E-6</v>
      </c>
      <c r="AA28" s="1">
        <f t="shared" si="2"/>
        <v>8.8704797893654518E-7</v>
      </c>
      <c r="AB28" s="1">
        <f t="shared" si="3"/>
        <v>4.2542395929322372E-6</v>
      </c>
    </row>
    <row r="29" spans="1:28" x14ac:dyDescent="0.25">
      <c r="A29">
        <v>4.3451335274994598</v>
      </c>
      <c r="B29">
        <v>4.3429564125126898</v>
      </c>
      <c r="C29" s="1">
        <v>2.17711498676643E-6</v>
      </c>
      <c r="D29">
        <v>4.3436521359983002</v>
      </c>
      <c r="E29" s="1">
        <v>1.4813915011631101E-6</v>
      </c>
      <c r="F29">
        <v>4.3414706797520601</v>
      </c>
      <c r="G29" s="1">
        <v>3.6628477474005602E-6</v>
      </c>
      <c r="H29">
        <v>4.3442388606651896</v>
      </c>
      <c r="I29" s="1">
        <v>8.9466683426664402E-7</v>
      </c>
      <c r="J29">
        <v>4.3394008342418804</v>
      </c>
      <c r="K29" s="1">
        <v>5.73269325757497E-6</v>
      </c>
      <c r="L29">
        <v>4.3439035689085603</v>
      </c>
      <c r="M29" s="1">
        <v>1.2299585908941401E-6</v>
      </c>
      <c r="N29" s="1">
        <v>4.34400834358346</v>
      </c>
      <c r="O29" s="1">
        <v>1.1251839159971399E-6</v>
      </c>
      <c r="P29" s="1">
        <v>4.3425843117723204</v>
      </c>
      <c r="Q29" s="1">
        <v>2.5492157271376201E-6</v>
      </c>
      <c r="R29" s="1">
        <v>4.3425448094905796</v>
      </c>
      <c r="S29" s="1">
        <v>2.5887180088739499E-6</v>
      </c>
      <c r="T29" s="1">
        <v>4.3394975707747996</v>
      </c>
      <c r="U29" s="1">
        <v>5.6359567246619902E-6</v>
      </c>
      <c r="V29" s="1"/>
      <c r="W29" s="1"/>
      <c r="Y29" s="1">
        <f t="shared" si="0"/>
        <v>2.7077747294736556E-6</v>
      </c>
      <c r="Z29">
        <f t="shared" si="1"/>
        <v>1.7775567462524803E-6</v>
      </c>
      <c r="AA29" s="1">
        <f t="shared" si="2"/>
        <v>9.3021798322117525E-7</v>
      </c>
      <c r="AB29" s="1">
        <f t="shared" si="3"/>
        <v>4.4853314757261359E-6</v>
      </c>
    </row>
    <row r="30" spans="1:28" x14ac:dyDescent="0.25">
      <c r="A30">
        <v>4.3561291017870198</v>
      </c>
      <c r="B30">
        <v>4.3538413640340199</v>
      </c>
      <c r="C30" s="1">
        <v>2.2877377530070602E-6</v>
      </c>
      <c r="D30">
        <v>4.3545678047619498</v>
      </c>
      <c r="E30" s="1">
        <v>1.56129702507446E-6</v>
      </c>
      <c r="F30">
        <v>4.3522726622474597</v>
      </c>
      <c r="G30" s="1">
        <v>3.8564395395610496E-6</v>
      </c>
      <c r="H30">
        <v>4.35519277203844</v>
      </c>
      <c r="I30" s="1">
        <v>9.3632974858071102E-7</v>
      </c>
      <c r="J30">
        <v>4.3500718055407104</v>
      </c>
      <c r="K30" s="1">
        <v>6.0572962463121297E-6</v>
      </c>
      <c r="L30">
        <v>4.3548356224587099</v>
      </c>
      <c r="M30" s="1">
        <v>1.29347932830903E-6</v>
      </c>
      <c r="N30" s="1">
        <v>4.35495017988731</v>
      </c>
      <c r="O30" s="1">
        <v>1.1789218997115801E-6</v>
      </c>
      <c r="P30" s="1">
        <v>4.3534477800116802</v>
      </c>
      <c r="Q30" s="1">
        <v>2.6813217753431902E-6</v>
      </c>
      <c r="R30" s="1">
        <v>4.3534115591991398</v>
      </c>
      <c r="S30" s="1">
        <v>2.7175425878782599E-6</v>
      </c>
      <c r="T30" s="1">
        <v>4.3502092122376004</v>
      </c>
      <c r="U30" s="1">
        <v>5.9198895494247997E-6</v>
      </c>
      <c r="V30" s="1"/>
      <c r="W30" s="1"/>
      <c r="Y30" s="1">
        <f t="shared" si="0"/>
        <v>2.8490255453202271E-6</v>
      </c>
      <c r="Z30">
        <f t="shared" si="1"/>
        <v>1.8745122642601368E-6</v>
      </c>
      <c r="AA30" s="1">
        <f t="shared" si="2"/>
        <v>9.7451328106009037E-7</v>
      </c>
      <c r="AB30" s="1">
        <f t="shared" si="3"/>
        <v>4.7235378095803641E-6</v>
      </c>
    </row>
    <row r="31" spans="1:28" x14ac:dyDescent="0.25">
      <c r="A31">
        <v>4.3671246760745897</v>
      </c>
      <c r="B31">
        <v>4.3647227764409298</v>
      </c>
      <c r="C31" s="1">
        <v>2.40189963365811E-6</v>
      </c>
      <c r="D31">
        <v>4.36548053335608</v>
      </c>
      <c r="E31" s="1">
        <v>1.6441427185016599E-6</v>
      </c>
      <c r="F31">
        <v>4.3630688764462802</v>
      </c>
      <c r="G31" s="1">
        <v>4.0557996283094899E-6</v>
      </c>
      <c r="H31">
        <v>4.3661456957456402</v>
      </c>
      <c r="I31" s="1">
        <v>9.7898032894505591E-7</v>
      </c>
      <c r="J31">
        <v>4.3607307259999999</v>
      </c>
      <c r="K31" s="1">
        <v>6.3939500745817702E-6</v>
      </c>
      <c r="L31">
        <v>4.36576575801669</v>
      </c>
      <c r="M31" s="1">
        <v>1.3589180578934499E-6</v>
      </c>
      <c r="N31" s="1">
        <v>4.3658906732762803</v>
      </c>
      <c r="O31" s="1">
        <v>1.2340027983031001E-6</v>
      </c>
      <c r="P31" s="1">
        <v>4.3643074914169704</v>
      </c>
      <c r="Q31" s="1">
        <v>2.8171846576201501E-6</v>
      </c>
      <c r="R31" s="1">
        <v>4.36427468515088</v>
      </c>
      <c r="S31" s="1">
        <v>2.8499909237051901E-6</v>
      </c>
      <c r="T31" s="1">
        <v>4.3609139931485803</v>
      </c>
      <c r="U31" s="1">
        <v>6.21068292600491E-6</v>
      </c>
      <c r="V31" s="1"/>
      <c r="W31" s="1"/>
      <c r="Y31" s="1">
        <f t="shared" si="0"/>
        <v>2.9945551747522884E-6</v>
      </c>
      <c r="Z31">
        <f t="shared" si="1"/>
        <v>1.9745663971364253E-6</v>
      </c>
      <c r="AA31" s="1">
        <f t="shared" si="2"/>
        <v>1.0199887776158631E-6</v>
      </c>
      <c r="AB31" s="1">
        <f t="shared" si="3"/>
        <v>4.9691215718887137E-6</v>
      </c>
    </row>
    <row r="32" spans="1:28" x14ac:dyDescent="0.25">
      <c r="A32">
        <v>4.3781202503621497</v>
      </c>
      <c r="B32">
        <v>4.3756004653792404</v>
      </c>
      <c r="C32" s="1">
        <v>2.51978498291461E-6</v>
      </c>
      <c r="D32">
        <v>4.3763901669668996</v>
      </c>
      <c r="E32" s="1">
        <v>1.7300833952527099E-6</v>
      </c>
      <c r="F32">
        <v>4.3738591252685604</v>
      </c>
      <c r="G32" s="1">
        <v>4.2611250935911096E-6</v>
      </c>
      <c r="H32">
        <v>4.3770975912297203</v>
      </c>
      <c r="I32" s="1">
        <v>1.02265913242938E-6</v>
      </c>
      <c r="J32">
        <v>4.37137707937603</v>
      </c>
      <c r="K32" s="1">
        <v>6.7431709861178702E-6</v>
      </c>
      <c r="L32">
        <v>4.3766938929142398</v>
      </c>
      <c r="M32" s="1">
        <v>1.4263574479125299E-6</v>
      </c>
      <c r="N32" s="1">
        <v>4.3768297724259</v>
      </c>
      <c r="O32" s="1">
        <v>1.2904779362461501E-6</v>
      </c>
      <c r="P32" s="1">
        <v>4.3751633138826103</v>
      </c>
      <c r="Q32" s="1">
        <v>2.9569364795412099E-6</v>
      </c>
      <c r="R32" s="1">
        <v>4.3751340222737696</v>
      </c>
      <c r="S32" s="1">
        <v>2.98622808838189E-6</v>
      </c>
      <c r="T32" s="1">
        <v>4.3716117713939102</v>
      </c>
      <c r="U32" s="1">
        <v>6.5084789682430302E-6</v>
      </c>
      <c r="V32" s="1"/>
      <c r="W32" s="1"/>
      <c r="Y32" s="1">
        <f t="shared" si="0"/>
        <v>3.1445302510630488E-6</v>
      </c>
      <c r="Z32">
        <f t="shared" si="1"/>
        <v>2.0778282605119131E-6</v>
      </c>
      <c r="AA32" s="1">
        <f t="shared" si="2"/>
        <v>1.0667019905511357E-6</v>
      </c>
      <c r="AB32" s="1">
        <f t="shared" si="3"/>
        <v>5.2223585115749619E-6</v>
      </c>
    </row>
    <row r="33" spans="1:28" x14ac:dyDescent="0.25">
      <c r="A33">
        <v>4.3891158246497097</v>
      </c>
      <c r="B33">
        <v>4.3864742365223304</v>
      </c>
      <c r="C33" s="1">
        <v>2.64158812738913E-6</v>
      </c>
      <c r="D33">
        <v>4.38729654235373</v>
      </c>
      <c r="E33" s="1">
        <v>1.81928229598682E-6</v>
      </c>
      <c r="F33">
        <v>4.3846432019234296</v>
      </c>
      <c r="G33" s="1">
        <v>4.4726227262827902E-6</v>
      </c>
      <c r="H33">
        <v>4.3880484163470497</v>
      </c>
      <c r="I33" s="1">
        <v>1.06740830266805E-6</v>
      </c>
      <c r="J33">
        <v>4.3820103263487704</v>
      </c>
      <c r="K33" s="1">
        <v>7.1054983009410902E-6</v>
      </c>
      <c r="L33">
        <v>4.3876199395958997</v>
      </c>
      <c r="M33" s="1">
        <v>1.4958850538162601E-6</v>
      </c>
      <c r="N33" s="1">
        <v>4.3877674241015701</v>
      </c>
      <c r="O33" s="1">
        <v>1.3484005481485501E-6</v>
      </c>
      <c r="P33" s="1">
        <v>4.3860151080733996</v>
      </c>
      <c r="Q33" s="1">
        <v>3.1007165763181602E-6</v>
      </c>
      <c r="R33" s="1">
        <v>4.3859893959226603</v>
      </c>
      <c r="S33" s="1">
        <v>3.12642872705382E-6</v>
      </c>
      <c r="T33" s="1">
        <v>4.3823024000546198</v>
      </c>
      <c r="U33" s="1">
        <v>6.81342459509793E-6</v>
      </c>
      <c r="V33" s="1"/>
      <c r="W33" s="1"/>
      <c r="Y33" s="1">
        <f t="shared" si="0"/>
        <v>3.2991255253702606E-6</v>
      </c>
      <c r="Z33">
        <f t="shared" si="1"/>
        <v>2.1844123273845484E-6</v>
      </c>
      <c r="AA33" s="1">
        <f t="shared" si="2"/>
        <v>1.1147131979857122E-6</v>
      </c>
      <c r="AB33" s="1">
        <f t="shared" si="3"/>
        <v>5.4835378527548095E-6</v>
      </c>
    </row>
    <row r="34" spans="1:28" x14ac:dyDescent="0.25">
      <c r="A34">
        <v>4.4001113989372804</v>
      </c>
      <c r="B34">
        <v>4.3973438849967499</v>
      </c>
      <c r="C34" s="1">
        <v>2.7675139405340902E-6</v>
      </c>
      <c r="D34">
        <v>4.3981994873299</v>
      </c>
      <c r="E34" s="1">
        <v>1.91191160738047E-6</v>
      </c>
      <c r="F34">
        <v>4.39542088935272</v>
      </c>
      <c r="G34" s="1">
        <v>4.6905095845639599E-6</v>
      </c>
      <c r="H34">
        <v>4.3989981272750001</v>
      </c>
      <c r="I34" s="1">
        <v>1.1132716622777001E-6</v>
      </c>
      <c r="J34">
        <v>4.3926299034460197</v>
      </c>
      <c r="K34" s="1">
        <v>7.4814954912607601E-6</v>
      </c>
      <c r="L34">
        <v>4.3985438052862298</v>
      </c>
      <c r="M34" s="1">
        <v>1.5675936510515199E-6</v>
      </c>
      <c r="N34" s="1">
        <v>4.3987035730477801</v>
      </c>
      <c r="O34" s="1">
        <v>1.40782588949939E-6</v>
      </c>
      <c r="P34" s="1">
        <v>4.3968627269804399</v>
      </c>
      <c r="Q34" s="1">
        <v>3.2486719568343201E-6</v>
      </c>
      <c r="R34" s="1">
        <v>4.3968406213423403</v>
      </c>
      <c r="S34" s="1">
        <v>3.2707775949365498E-6</v>
      </c>
      <c r="T34" s="1">
        <v>4.3929857271624604</v>
      </c>
      <c r="U34" s="1">
        <v>7.1256717748173797E-6</v>
      </c>
      <c r="V34" s="1"/>
      <c r="W34" s="1"/>
      <c r="Y34" s="1">
        <f t="shared" si="0"/>
        <v>3.4585243153156132E-6</v>
      </c>
      <c r="Z34">
        <f t="shared" si="1"/>
        <v>2.2944387147796405E-6</v>
      </c>
      <c r="AA34" s="1">
        <f t="shared" si="2"/>
        <v>1.1640856005359727E-6</v>
      </c>
      <c r="AB34" s="1">
        <f t="shared" si="3"/>
        <v>5.7529630300952537E-6</v>
      </c>
    </row>
    <row r="35" spans="1:28" x14ac:dyDescent="0.25">
      <c r="A35">
        <v>4.4111069732248396</v>
      </c>
      <c r="B35">
        <v>4.40820919476855</v>
      </c>
      <c r="C35" s="1">
        <v>2.8977784562984599E-6</v>
      </c>
      <c r="D35">
        <v>4.4090988202078902</v>
      </c>
      <c r="E35" s="1">
        <v>2.0081530169573399E-6</v>
      </c>
      <c r="F35">
        <v>4.4061919596454997</v>
      </c>
      <c r="G35" s="1">
        <v>4.9150135793478703E-6</v>
      </c>
      <c r="H35">
        <v>4.40994667841401</v>
      </c>
      <c r="I35" s="1">
        <v>1.1602948108322401E-6</v>
      </c>
      <c r="J35">
        <v>4.4032352219283899</v>
      </c>
      <c r="K35" s="1">
        <v>7.8717512964558995E-6</v>
      </c>
      <c r="L35">
        <v>4.4094653916334803</v>
      </c>
      <c r="M35" s="1">
        <v>1.6415815913610699E-6</v>
      </c>
      <c r="N35" s="1">
        <v>4.4096381618713396</v>
      </c>
      <c r="O35" s="1">
        <v>1.4688113535061799E-6</v>
      </c>
      <c r="P35" s="1">
        <v>4.4077060154502199</v>
      </c>
      <c r="Q35" s="1">
        <v>3.4009577746205699E-6</v>
      </c>
      <c r="R35" s="1">
        <v>4.4076875030943201</v>
      </c>
      <c r="S35" s="1">
        <v>3.41947013052746E-6</v>
      </c>
      <c r="T35" s="1">
        <v>4.4036615954538201</v>
      </c>
      <c r="U35" s="1">
        <v>7.44537777101861E-6</v>
      </c>
      <c r="V35" s="1"/>
      <c r="W35" s="1"/>
      <c r="Y35" s="1">
        <f t="shared" si="0"/>
        <v>3.6229189780925698E-6</v>
      </c>
      <c r="Z35">
        <f t="shared" si="1"/>
        <v>2.4080334792413867E-6</v>
      </c>
      <c r="AA35" s="1">
        <f t="shared" si="2"/>
        <v>1.2148854988511831E-6</v>
      </c>
      <c r="AB35" s="1">
        <f t="shared" si="3"/>
        <v>6.0309524573339565E-6</v>
      </c>
    </row>
    <row r="36" spans="1:28" x14ac:dyDescent="0.25">
      <c r="A36">
        <v>4.4221025475124103</v>
      </c>
      <c r="B36">
        <v>4.4190699379879401</v>
      </c>
      <c r="C36" s="1">
        <v>3.03260952446749E-6</v>
      </c>
      <c r="D36">
        <v>4.4199943492064504</v>
      </c>
      <c r="E36" s="1">
        <v>2.1081983059545499E-6</v>
      </c>
      <c r="F36">
        <v>4.4169561734217098</v>
      </c>
      <c r="G36" s="1">
        <v>5.1463740907014002E-6</v>
      </c>
      <c r="H36">
        <v>4.4208940222837496</v>
      </c>
      <c r="I36" s="1">
        <v>1.2085252286615501E-6</v>
      </c>
      <c r="J36">
        <v>4.4138256666356703</v>
      </c>
      <c r="K36" s="1">
        <v>8.2768808767337296E-6</v>
      </c>
      <c r="L36">
        <v>4.4203845943279401</v>
      </c>
      <c r="M36" s="1">
        <v>1.71795318447288E-6</v>
      </c>
      <c r="N36" s="1">
        <v>4.4205711309180602</v>
      </c>
      <c r="O36" s="1">
        <v>1.5314165943438599E-6</v>
      </c>
      <c r="P36" s="1">
        <v>4.4185448096845601</v>
      </c>
      <c r="Q36" s="1">
        <v>3.5577378278484102E-6</v>
      </c>
      <c r="R36" s="1">
        <v>4.4185298344447199</v>
      </c>
      <c r="S36" s="1">
        <v>3.57271306768858E-6</v>
      </c>
      <c r="T36" s="1">
        <v>4.4143298421213704</v>
      </c>
      <c r="U36" s="1">
        <v>7.7727053910354702E-6</v>
      </c>
      <c r="V36" s="1"/>
      <c r="W36" s="1"/>
      <c r="Y36" s="1">
        <f t="shared" si="0"/>
        <v>3.7925114091907919E-6</v>
      </c>
      <c r="Z36">
        <f t="shared" si="1"/>
        <v>2.5253289210435832E-6</v>
      </c>
      <c r="AA36" s="1">
        <f t="shared" si="2"/>
        <v>1.2671824881472087E-6</v>
      </c>
      <c r="AB36" s="1">
        <f t="shared" si="3"/>
        <v>6.3178403302343751E-6</v>
      </c>
    </row>
    <row r="37" spans="1:28" x14ac:dyDescent="0.25">
      <c r="A37">
        <v>4.4330981217999703</v>
      </c>
      <c r="B37">
        <v>4.4299258742895997</v>
      </c>
      <c r="C37" s="1">
        <v>3.17224751037326E-6</v>
      </c>
      <c r="D37">
        <v>4.4308858718171402</v>
      </c>
      <c r="E37" s="1">
        <v>2.2122499828354201E-6</v>
      </c>
      <c r="F37">
        <v>4.4277132791824698</v>
      </c>
      <c r="G37" s="1">
        <v>5.3848426175040502E-6</v>
      </c>
      <c r="H37">
        <v>4.4318401094130797</v>
      </c>
      <c r="I37" s="1">
        <v>1.2580123868897199E-6</v>
      </c>
      <c r="J37">
        <v>4.4244005947948404</v>
      </c>
      <c r="K37" s="1">
        <v>8.6975270051290503E-6</v>
      </c>
      <c r="L37">
        <v>4.43130130269261</v>
      </c>
      <c r="M37" s="1">
        <v>1.79681910736029E-6</v>
      </c>
      <c r="N37" s="1">
        <v>4.4315024181427596</v>
      </c>
      <c r="O37" s="1">
        <v>1.59570365721251E-6</v>
      </c>
      <c r="P37" s="1">
        <v>4.4293789367092602</v>
      </c>
      <c r="Q37" s="1">
        <v>3.7191850907163398E-6</v>
      </c>
      <c r="R37" s="1">
        <v>4.4293673967108003</v>
      </c>
      <c r="S37" s="1">
        <v>3.7307250891753798E-6</v>
      </c>
      <c r="T37" s="1">
        <v>4.4249902985629097</v>
      </c>
      <c r="U37" s="1">
        <v>8.1078232370650505E-6</v>
      </c>
      <c r="V37" s="1"/>
      <c r="W37" s="1"/>
      <c r="Y37" s="1">
        <f t="shared" si="0"/>
        <v>3.9675135684261073E-6</v>
      </c>
      <c r="Z37">
        <f t="shared" si="1"/>
        <v>2.6464638969910763E-6</v>
      </c>
      <c r="AA37" s="1">
        <f t="shared" si="2"/>
        <v>1.3210496714350311E-6</v>
      </c>
      <c r="AB37" s="1">
        <f t="shared" si="3"/>
        <v>6.6139774654171836E-6</v>
      </c>
    </row>
    <row r="38" spans="1:28" x14ac:dyDescent="0.25">
      <c r="A38">
        <v>4.4440936960875401</v>
      </c>
      <c r="B38">
        <v>4.4407767500458304</v>
      </c>
      <c r="C38" s="1">
        <v>3.3169460417097302E-6</v>
      </c>
      <c r="D38">
        <v>4.4417731741273396</v>
      </c>
      <c r="E38" s="1">
        <v>2.3205219602013801E-6</v>
      </c>
      <c r="F38">
        <v>4.4384630126251103</v>
      </c>
      <c r="G38" s="1">
        <v>5.6306834624244597E-6</v>
      </c>
      <c r="H38">
        <v>4.4427848882234304</v>
      </c>
      <c r="I38" s="1">
        <v>1.30880786411147E-6</v>
      </c>
      <c r="J38">
        <v>4.4349593347906904</v>
      </c>
      <c r="K38" s="1">
        <v>9.1343612968461998E-6</v>
      </c>
      <c r="L38">
        <v>4.4422153992442102</v>
      </c>
      <c r="M38" s="1">
        <v>1.87829684333174E-6</v>
      </c>
      <c r="N38" s="1">
        <v>4.4424319589718699</v>
      </c>
      <c r="O38" s="1">
        <v>1.6617371156657501E-6</v>
      </c>
      <c r="P38" s="1">
        <v>4.4402082138089298</v>
      </c>
      <c r="Q38" s="1">
        <v>3.8854822786067498E-6</v>
      </c>
      <c r="R38" s="1">
        <v>4.4401999585629701</v>
      </c>
      <c r="S38" s="1">
        <v>3.89373752456379E-6</v>
      </c>
      <c r="T38" s="1">
        <v>4.4356427901269297</v>
      </c>
      <c r="U38" s="1">
        <v>8.4509059606103799E-6</v>
      </c>
      <c r="V38" s="1"/>
      <c r="W38" s="1"/>
      <c r="Y38" s="1">
        <f t="shared" si="0"/>
        <v>4.1481480348071645E-6</v>
      </c>
      <c r="Z38">
        <f t="shared" si="1"/>
        <v>2.7715841415062769E-6</v>
      </c>
      <c r="AA38" s="1">
        <f t="shared" si="2"/>
        <v>1.3765638933008876E-6</v>
      </c>
      <c r="AB38" s="1">
        <f t="shared" si="3"/>
        <v>6.9197321763134418E-6</v>
      </c>
    </row>
    <row r="39" spans="1:28" x14ac:dyDescent="0.25">
      <c r="A39">
        <v>4.4550892703751002</v>
      </c>
      <c r="B39">
        <v>4.4516222975695801</v>
      </c>
      <c r="C39" s="1">
        <v>3.46697280551656E-6</v>
      </c>
      <c r="D39">
        <v>4.4526560300970601</v>
      </c>
      <c r="E39" s="1">
        <v>2.4332402780400401E-6</v>
      </c>
      <c r="F39">
        <v>4.4492050959204104</v>
      </c>
      <c r="G39" s="1">
        <v>5.8841744546898103E-6</v>
      </c>
      <c r="H39">
        <v>4.4537283049049803</v>
      </c>
      <c r="I39" s="1">
        <v>1.36096547012077E-6</v>
      </c>
      <c r="J39">
        <v>4.4455011849002402</v>
      </c>
      <c r="K39" s="1">
        <v>9.5880854748653401E-6</v>
      </c>
      <c r="L39">
        <v>4.4531267592216102</v>
      </c>
      <c r="M39" s="1">
        <v>1.9625111534891098E-6</v>
      </c>
      <c r="N39" s="1">
        <v>4.4533596861584996</v>
      </c>
      <c r="O39" s="1">
        <v>1.72958421659786E-6</v>
      </c>
      <c r="P39" s="1">
        <v>4.4510324479253596</v>
      </c>
      <c r="Q39" s="1">
        <v>4.0568224497450301E-6</v>
      </c>
      <c r="R39" s="1">
        <v>4.45102727527963</v>
      </c>
      <c r="S39" s="1">
        <v>4.06199509546568E-6</v>
      </c>
      <c r="T39" s="1">
        <v>4.4462871358543499</v>
      </c>
      <c r="U39" s="1">
        <v>8.8021345207476292E-6</v>
      </c>
      <c r="V39" s="1"/>
      <c r="W39" s="1"/>
      <c r="Y39" s="1">
        <f t="shared" si="0"/>
        <v>4.3346485919277829E-6</v>
      </c>
      <c r="Z39">
        <f t="shared" si="1"/>
        <v>2.9008425956534057E-6</v>
      </c>
      <c r="AA39" s="1">
        <f t="shared" si="2"/>
        <v>1.4338059962743771E-6</v>
      </c>
      <c r="AB39" s="1">
        <f t="shared" si="3"/>
        <v>7.2354911875811882E-6</v>
      </c>
    </row>
    <row r="40" spans="1:28" x14ac:dyDescent="0.25">
      <c r="A40">
        <v>4.46608484466267</v>
      </c>
      <c r="B40">
        <v>4.4624622342642901</v>
      </c>
      <c r="C40" s="1">
        <v>3.6226103983754102E-6</v>
      </c>
      <c r="D40">
        <v>4.4635342007862402</v>
      </c>
      <c r="E40" s="1">
        <v>2.55064387642445E-6</v>
      </c>
      <c r="F40">
        <v>4.4599392369496904</v>
      </c>
      <c r="G40" s="1">
        <v>6.1456077129795598E-6</v>
      </c>
      <c r="H40">
        <v>4.4646703032854802</v>
      </c>
      <c r="I40" s="1">
        <v>1.4145413771826701E-6</v>
      </c>
      <c r="J40">
        <v>4.4560254119926102</v>
      </c>
      <c r="K40" s="1">
        <v>1.0059432670055399E-5</v>
      </c>
      <c r="L40">
        <v>4.46403525007943</v>
      </c>
      <c r="M40" s="1">
        <v>2.04959458323906E-6</v>
      </c>
      <c r="N40" s="1">
        <v>4.4642855296292199</v>
      </c>
      <c r="O40" s="1">
        <v>1.79931503344832E-6</v>
      </c>
      <c r="P40" s="1">
        <v>4.4618514350165697</v>
      </c>
      <c r="Q40" s="1">
        <v>4.2334096460932003E-6</v>
      </c>
      <c r="R40" s="1">
        <v>4.4618490879513599</v>
      </c>
      <c r="S40" s="1">
        <v>4.2357567113011604E-6</v>
      </c>
      <c r="T40" s="1">
        <v>4.4569231482160196</v>
      </c>
      <c r="U40" s="1">
        <v>9.1616964466494396E-6</v>
      </c>
      <c r="V40" s="1"/>
      <c r="W40" s="1"/>
      <c r="Y40" s="1">
        <f t="shared" si="0"/>
        <v>4.5272608455748669E-6</v>
      </c>
      <c r="Z40">
        <f t="shared" si="1"/>
        <v>3.0343997435285097E-6</v>
      </c>
      <c r="AA40" s="1">
        <f t="shared" si="2"/>
        <v>1.4928611020463571E-6</v>
      </c>
      <c r="AB40" s="1">
        <f t="shared" si="3"/>
        <v>7.5616605891033762E-6</v>
      </c>
    </row>
    <row r="41" spans="1:28" x14ac:dyDescent="0.25">
      <c r="A41">
        <v>4.47708041895023</v>
      </c>
      <c r="B41">
        <v>4.4732962617170902</v>
      </c>
      <c r="C41" s="1">
        <v>3.7841572331407399E-6</v>
      </c>
      <c r="D41">
        <v>4.4744074335291701</v>
      </c>
      <c r="E41" s="1">
        <v>2.6729854210607598E-6</v>
      </c>
      <c r="F41">
        <v>4.4706651284990997</v>
      </c>
      <c r="G41" s="1">
        <v>6.4152904511312101E-6</v>
      </c>
      <c r="H41">
        <v>4.4756108246909099</v>
      </c>
      <c r="I41" s="1">
        <v>1.4695942593236899E-6</v>
      </c>
      <c r="J41">
        <v>4.46653125019645</v>
      </c>
      <c r="K41" s="1">
        <v>1.0549168753784399E-5</v>
      </c>
      <c r="L41">
        <v>4.4749407309434197</v>
      </c>
      <c r="M41" s="1">
        <v>2.13968800680942E-6</v>
      </c>
      <c r="N41" s="1">
        <v>4.4752094163221097</v>
      </c>
      <c r="O41" s="1">
        <v>1.8710026281167899E-6</v>
      </c>
      <c r="P41" s="1">
        <v>4.47266495937372</v>
      </c>
      <c r="Q41" s="1">
        <v>4.4154595765100199E-6</v>
      </c>
      <c r="R41" s="1">
        <v>4.4726651226312999</v>
      </c>
      <c r="S41" s="1">
        <v>4.4152963189283399E-6</v>
      </c>
      <c r="T41" s="1">
        <v>4.4675506328451497</v>
      </c>
      <c r="U41" s="1">
        <v>9.5297861050749299E-6</v>
      </c>
      <c r="V41" s="1"/>
      <c r="W41" s="1"/>
      <c r="Y41" s="1">
        <f t="shared" si="0"/>
        <v>4.7262428753880304E-6</v>
      </c>
      <c r="Z41">
        <f t="shared" si="1"/>
        <v>3.1724239553993787E-6</v>
      </c>
      <c r="AA41" s="1">
        <f t="shared" si="2"/>
        <v>1.5538189199886517E-6</v>
      </c>
      <c r="AB41" s="1">
        <f t="shared" si="3"/>
        <v>7.8986668307874091E-6</v>
      </c>
    </row>
    <row r="42" spans="1:28" x14ac:dyDescent="0.25">
      <c r="A42">
        <v>4.4880759932377901</v>
      </c>
      <c r="B42">
        <v>4.4841240647320904</v>
      </c>
      <c r="C42" s="1">
        <v>3.9519285056988104E-6</v>
      </c>
      <c r="D42">
        <v>4.4852754610526802</v>
      </c>
      <c r="E42" s="1">
        <v>2.80053218511434E-6</v>
      </c>
      <c r="F42">
        <v>4.4813824474085697</v>
      </c>
      <c r="G42" s="1">
        <v>6.6935458292221002E-6</v>
      </c>
      <c r="H42">
        <v>4.4865498077975499</v>
      </c>
      <c r="I42" s="1">
        <v>1.5261854402392999E-6</v>
      </c>
      <c r="J42">
        <v>4.4770178995376</v>
      </c>
      <c r="K42" s="1">
        <v>1.10580937001945E-5</v>
      </c>
      <c r="L42">
        <v>4.4858430520248804</v>
      </c>
      <c r="M42" s="1">
        <v>2.2329412129105098E-6</v>
      </c>
      <c r="N42" s="1">
        <v>4.48613127001562</v>
      </c>
      <c r="O42" s="1">
        <v>1.9447232221718701E-6</v>
      </c>
      <c r="P42" s="1">
        <v>4.4834727928923401</v>
      </c>
      <c r="Q42" s="1">
        <v>4.6032003454525902E-6</v>
      </c>
      <c r="R42" s="1">
        <v>4.4834750894281203</v>
      </c>
      <c r="S42" s="1">
        <v>4.6009038096732599E-6</v>
      </c>
      <c r="T42" s="1">
        <v>4.4781693882646501</v>
      </c>
      <c r="U42" s="1">
        <v>9.9066049731435495E-6</v>
      </c>
      <c r="V42" s="1"/>
      <c r="W42" s="1"/>
      <c r="Y42" s="1">
        <f t="shared" si="0"/>
        <v>4.931865922382083E-6</v>
      </c>
      <c r="Z42">
        <f t="shared" si="1"/>
        <v>3.3150918366695489E-6</v>
      </c>
      <c r="AA42" s="1">
        <f t="shared" si="2"/>
        <v>1.6167740857125341E-6</v>
      </c>
      <c r="AB42" s="1">
        <f t="shared" si="3"/>
        <v>8.2469577590516315E-6</v>
      </c>
    </row>
    <row r="43" spans="1:28" x14ac:dyDescent="0.25">
      <c r="A43">
        <v>4.4990715675253599</v>
      </c>
      <c r="B43">
        <v>4.4949453103000101</v>
      </c>
      <c r="C43" s="1">
        <v>4.1262572253515398E-6</v>
      </c>
      <c r="D43">
        <v>4.49613800053414</v>
      </c>
      <c r="E43" s="1">
        <v>2.9335669912136098E-6</v>
      </c>
      <c r="F43">
        <v>4.49209085367246</v>
      </c>
      <c r="G43" s="1">
        <v>6.9807138528936704E-6</v>
      </c>
      <c r="H43">
        <v>4.4974871884749898</v>
      </c>
      <c r="I43" s="1">
        <v>1.5843790503655699E-6</v>
      </c>
      <c r="J43">
        <v>4.4874845245503501</v>
      </c>
      <c r="K43" s="1">
        <v>1.15870429750053E-5</v>
      </c>
      <c r="L43">
        <v>4.4967420539902898</v>
      </c>
      <c r="M43" s="1">
        <v>2.3295135350647201E-6</v>
      </c>
      <c r="N43" s="1">
        <v>4.4970510111473896</v>
      </c>
      <c r="O43" s="1">
        <v>2.0205563779667202E-6</v>
      </c>
      <c r="P43" s="1">
        <v>4.4942746942948499</v>
      </c>
      <c r="Q43" s="1">
        <v>4.7968732305116997E-6</v>
      </c>
      <c r="R43" s="1">
        <v>4.4942786815379003</v>
      </c>
      <c r="S43" s="1">
        <v>4.79288598745509E-6</v>
      </c>
      <c r="T43" s="1">
        <v>4.4887792056081599</v>
      </c>
      <c r="U43" s="1">
        <v>1.0292361917200801E-5</v>
      </c>
      <c r="V43" s="1"/>
      <c r="W43" s="1"/>
      <c r="Y43" s="1">
        <f t="shared" si="0"/>
        <v>5.1444151143028717E-6</v>
      </c>
      <c r="Z43">
        <f t="shared" si="1"/>
        <v>3.4625885816899131E-6</v>
      </c>
      <c r="AA43" s="1">
        <f t="shared" si="2"/>
        <v>1.6818265326129586E-6</v>
      </c>
      <c r="AB43" s="1">
        <f t="shared" si="3"/>
        <v>8.6070036959927856E-6</v>
      </c>
    </row>
    <row r="44" spans="1:28" x14ac:dyDescent="0.25">
      <c r="A44">
        <v>4.5100671418129199</v>
      </c>
      <c r="B44">
        <v>4.5057596465002696</v>
      </c>
      <c r="C44" s="1">
        <v>4.3074953126529504E-6</v>
      </c>
      <c r="D44">
        <v>4.5069947525954603</v>
      </c>
      <c r="E44" s="1">
        <v>3.07238921745956E-6</v>
      </c>
      <c r="F44">
        <v>4.5027899894891696</v>
      </c>
      <c r="G44" s="1">
        <v>7.2771523237502598E-6</v>
      </c>
      <c r="H44">
        <v>4.5084228996191502</v>
      </c>
      <c r="I44" s="1">
        <v>1.6442421937705699E-6</v>
      </c>
      <c r="J44">
        <v>4.4979302528662704</v>
      </c>
      <c r="K44" s="1">
        <v>1.2136888946653999E-5</v>
      </c>
      <c r="L44">
        <v>4.5076375672826998</v>
      </c>
      <c r="M44" s="1">
        <v>2.4295745302245202E-6</v>
      </c>
      <c r="N44" s="1">
        <v>4.5079685566226004</v>
      </c>
      <c r="O44" s="1">
        <v>2.0985851903176898E-6</v>
      </c>
      <c r="P44" s="1">
        <v>4.5050704083003703</v>
      </c>
      <c r="Q44" s="1">
        <v>4.9967335125558099E-6</v>
      </c>
      <c r="R44" s="1">
        <v>4.5050755742108501</v>
      </c>
      <c r="S44" s="1">
        <v>4.9915676020688703E-6</v>
      </c>
      <c r="T44" s="1">
        <v>4.4993798683347803</v>
      </c>
      <c r="U44" s="1">
        <v>1.0687273478141399E-5</v>
      </c>
      <c r="V44" s="1"/>
      <c r="W44" s="1"/>
      <c r="Y44" s="1">
        <f t="shared" si="0"/>
        <v>5.364190230759563E-6</v>
      </c>
      <c r="Z44">
        <f t="shared" si="1"/>
        <v>3.6151083310895824E-6</v>
      </c>
      <c r="AA44" s="1">
        <f t="shared" si="2"/>
        <v>1.7490818996699806E-6</v>
      </c>
      <c r="AB44" s="1">
        <f t="shared" si="3"/>
        <v>8.9792985618491462E-6</v>
      </c>
    </row>
    <row r="45" spans="1:28" x14ac:dyDescent="0.25">
      <c r="A45">
        <v>4.5210627161004897</v>
      </c>
      <c r="B45">
        <v>4.51656670133183</v>
      </c>
      <c r="C45" s="1">
        <v>4.4960147686614599E-6</v>
      </c>
      <c r="D45">
        <v>4.5178454002287101</v>
      </c>
      <c r="E45" s="1">
        <v>3.21731587177254E-6</v>
      </c>
      <c r="F45">
        <v>4.5134794782565999</v>
      </c>
      <c r="G45" s="1">
        <v>7.5832378438862597E-6</v>
      </c>
      <c r="H45">
        <v>4.5193568709749199</v>
      </c>
      <c r="I45" s="1">
        <v>1.70584512556538E-6</v>
      </c>
      <c r="J45">
        <v>4.5083541737853396</v>
      </c>
      <c r="K45" s="1">
        <v>1.27085423151474E-5</v>
      </c>
      <c r="L45">
        <v>4.51852941139063</v>
      </c>
      <c r="M45" s="1">
        <v>2.5333047098525802E-6</v>
      </c>
      <c r="N45" s="1">
        <v>4.5188838196109904</v>
      </c>
      <c r="O45" s="1">
        <v>2.1788964894931001E-6</v>
      </c>
      <c r="P45" s="1">
        <v>4.5158596647381399</v>
      </c>
      <c r="Q45" s="1">
        <v>5.2030513623417801E-6</v>
      </c>
      <c r="R45" s="1">
        <v>4.5158654236490596</v>
      </c>
      <c r="S45" s="1">
        <v>5.1972924514309704E-6</v>
      </c>
      <c r="T45" s="1">
        <v>4.5099711519366199</v>
      </c>
      <c r="U45" s="1">
        <v>1.10915641638654E-5</v>
      </c>
      <c r="V45" s="1"/>
      <c r="W45" s="1"/>
      <c r="Y45" s="1">
        <f t="shared" si="0"/>
        <v>5.5915065102016869E-6</v>
      </c>
      <c r="Z45">
        <f t="shared" si="1"/>
        <v>3.7728545311453608E-6</v>
      </c>
      <c r="AA45" s="1">
        <f t="shared" si="2"/>
        <v>1.818651979056326E-6</v>
      </c>
      <c r="AB45" s="1">
        <f t="shared" si="3"/>
        <v>9.3643610413470473E-6</v>
      </c>
    </row>
    <row r="46" spans="1:28" x14ac:dyDescent="0.25">
      <c r="A46">
        <v>4.5320582903880497</v>
      </c>
      <c r="B46">
        <v>4.5273660814683199</v>
      </c>
      <c r="C46" s="1">
        <v>4.6922089197352098E-6</v>
      </c>
      <c r="D46">
        <v>4.5286896076491203</v>
      </c>
      <c r="E46" s="1">
        <v>3.3686827389303199E-6</v>
      </c>
      <c r="F46">
        <v>4.52415892351046</v>
      </c>
      <c r="G46" s="1">
        <v>7.8993668775861893E-6</v>
      </c>
      <c r="H46">
        <v>4.5302890289474904</v>
      </c>
      <c r="I46" s="1">
        <v>1.769261440562E-6</v>
      </c>
      <c r="J46">
        <v>4.5187553368351496</v>
      </c>
      <c r="K46" s="1">
        <v>1.33029535529037E-5</v>
      </c>
      <c r="L46">
        <v>4.5294173940603599</v>
      </c>
      <c r="M46" s="1">
        <v>2.6408963276889401E-6</v>
      </c>
      <c r="N46" s="1">
        <v>4.5297967093318503</v>
      </c>
      <c r="O46" s="1">
        <v>2.2615810562038901E-6</v>
      </c>
      <c r="P46" s="1">
        <v>4.5266421776003902</v>
      </c>
      <c r="Q46" s="1">
        <v>5.4161127876568601E-6</v>
      </c>
      <c r="R46" s="1">
        <v>4.5266478658305997</v>
      </c>
      <c r="S46" s="1">
        <v>5.4104245574535497E-6</v>
      </c>
      <c r="T46" s="1">
        <v>4.5205528236385701</v>
      </c>
      <c r="U46" s="1">
        <v>1.15054667494787E-5</v>
      </c>
      <c r="V46" s="1"/>
      <c r="W46" s="1"/>
      <c r="Y46" s="1">
        <f t="shared" si="0"/>
        <v>5.8266955008199353E-6</v>
      </c>
      <c r="Z46">
        <f t="shared" si="1"/>
        <v>3.9360402934222718E-6</v>
      </c>
      <c r="AA46" s="1">
        <f t="shared" si="2"/>
        <v>1.8906552073976635E-6</v>
      </c>
      <c r="AB46" s="1">
        <f t="shared" si="3"/>
        <v>9.762735794242208E-6</v>
      </c>
    </row>
    <row r="47" spans="1:28" x14ac:dyDescent="0.25">
      <c r="A47">
        <v>4.5430538646756098</v>
      </c>
      <c r="B47">
        <v>4.5381573709334804</v>
      </c>
      <c r="C47" s="1">
        <v>4.8964937421383002E-6</v>
      </c>
      <c r="D47">
        <v>4.5395270190706496</v>
      </c>
      <c r="E47" s="1">
        <v>3.5268456049690799E-6</v>
      </c>
      <c r="F47">
        <v>4.5348279078022999</v>
      </c>
      <c r="G47" s="1">
        <v>8.2259568733187294E-6</v>
      </c>
      <c r="H47">
        <v>4.5412192964016098</v>
      </c>
      <c r="I47" s="1">
        <v>1.83456827400708E-6</v>
      </c>
      <c r="J47">
        <v>4.5291327503246803</v>
      </c>
      <c r="K47" s="1">
        <v>1.3921114350938299E-5</v>
      </c>
      <c r="L47">
        <v>4.5403013104465204</v>
      </c>
      <c r="M47" s="1">
        <v>2.75255422909027E-6</v>
      </c>
      <c r="N47" s="1">
        <v>4.54070713082612</v>
      </c>
      <c r="O47" s="1">
        <v>2.34673384949691E-6</v>
      </c>
      <c r="P47" s="1">
        <v>4.5374176440301204</v>
      </c>
      <c r="Q47" s="1">
        <v>5.6362206454929602E-6</v>
      </c>
      <c r="R47" s="1">
        <v>4.5374225152558996</v>
      </c>
      <c r="S47" s="1">
        <v>5.6313494197128803E-6</v>
      </c>
      <c r="T47" s="1">
        <v>4.5311246420899201</v>
      </c>
      <c r="U47" s="1">
        <v>1.1929222585696801E-5</v>
      </c>
      <c r="V47" s="1"/>
      <c r="W47" s="1"/>
      <c r="Y47" s="1">
        <f t="shared" si="0"/>
        <v>6.0701059574861317E-6</v>
      </c>
      <c r="Z47">
        <f t="shared" si="1"/>
        <v>4.1048887525558266E-6</v>
      </c>
      <c r="AA47" s="1">
        <f t="shared" si="2"/>
        <v>1.9652172049303052E-6</v>
      </c>
      <c r="AB47" s="1">
        <f t="shared" si="3"/>
        <v>1.0174994710041958E-5</v>
      </c>
    </row>
    <row r="48" spans="1:28" x14ac:dyDescent="0.25">
      <c r="A48">
        <v>4.5540494389631796</v>
      </c>
      <c r="B48">
        <v>4.54894012969232</v>
      </c>
      <c r="C48" s="1">
        <v>5.1093092708569503E-6</v>
      </c>
      <c r="D48">
        <v>4.5503572573993001</v>
      </c>
      <c r="E48" s="1">
        <v>3.6921815638750699E-6</v>
      </c>
      <c r="F48">
        <v>4.5454859915137797</v>
      </c>
      <c r="G48" s="1">
        <v>8.5634474494016297E-6</v>
      </c>
      <c r="H48">
        <v>4.5521475924479597</v>
      </c>
      <c r="I48" s="1">
        <v>1.9018465152180801E-6</v>
      </c>
      <c r="J48">
        <v>4.5394853799003396</v>
      </c>
      <c r="K48" s="1">
        <v>1.4564059062835501E-5</v>
      </c>
      <c r="L48">
        <v>4.5511809421962903</v>
      </c>
      <c r="M48" s="1">
        <v>2.8684967668892699E-6</v>
      </c>
      <c r="N48" s="1">
        <v>4.5516149847148304</v>
      </c>
      <c r="O48" s="1">
        <v>2.4344542483483201E-6</v>
      </c>
      <c r="P48" s="1">
        <v>4.54818574323936</v>
      </c>
      <c r="Q48" s="1">
        <v>5.8636957238178401E-6</v>
      </c>
      <c r="R48" s="1">
        <v>4.54818896361152</v>
      </c>
      <c r="S48" s="1">
        <v>5.8604753516595703E-6</v>
      </c>
      <c r="T48" s="1">
        <v>4.5416863570468902</v>
      </c>
      <c r="U48" s="1">
        <v>1.2363081916285001E-5</v>
      </c>
      <c r="V48" s="1"/>
      <c r="W48" s="1"/>
      <c r="Y48" s="1">
        <f t="shared" si="0"/>
        <v>6.3221047869187218E-6</v>
      </c>
      <c r="Z48">
        <f t="shared" si="1"/>
        <v>4.2796334198750959E-6</v>
      </c>
      <c r="AA48" s="1">
        <f t="shared" si="2"/>
        <v>2.0424713670436259E-6</v>
      </c>
      <c r="AB48" s="1">
        <f t="shared" si="3"/>
        <v>1.0601738206793818E-5</v>
      </c>
    </row>
    <row r="49" spans="1:28" x14ac:dyDescent="0.25">
      <c r="A49">
        <v>4.5650450132507396</v>
      </c>
      <c r="B49">
        <v>4.5597138921536402</v>
      </c>
      <c r="C49" s="1">
        <v>5.3311210971003203E-6</v>
      </c>
      <c r="D49">
        <v>4.5611799228391599</v>
      </c>
      <c r="E49" s="1">
        <v>3.8650904115868902E-6</v>
      </c>
      <c r="F49">
        <v>4.5561327116043397</v>
      </c>
      <c r="G49" s="1">
        <v>8.9123016464025503E-6</v>
      </c>
      <c r="H49">
        <v>4.5630738322156503</v>
      </c>
      <c r="I49" s="1">
        <v>1.97118103509286E-6</v>
      </c>
      <c r="J49">
        <v>4.5498121471130402</v>
      </c>
      <c r="K49" s="1">
        <v>1.52328661377066E-5</v>
      </c>
      <c r="L49">
        <v>4.5620560564612704</v>
      </c>
      <c r="M49" s="1">
        <v>2.9889567894771899E-6</v>
      </c>
      <c r="N49" s="1">
        <v>4.5625201669427602</v>
      </c>
      <c r="O49" s="1">
        <v>2.52484630798566E-6</v>
      </c>
      <c r="P49" s="1">
        <v>4.5589461353527696</v>
      </c>
      <c r="Q49" s="1">
        <v>6.0988778979753601E-6</v>
      </c>
      <c r="R49" s="1">
        <v>4.5589467783464297</v>
      </c>
      <c r="S49" s="1">
        <v>6.09823490430905E-6</v>
      </c>
      <c r="T49" s="1">
        <v>4.5522377090459001</v>
      </c>
      <c r="U49" s="1">
        <v>1.28073042048404E-5</v>
      </c>
      <c r="V49" s="1"/>
      <c r="W49" s="1"/>
      <c r="Y49" s="1">
        <f t="shared" si="0"/>
        <v>6.5830780432476875E-6</v>
      </c>
      <c r="Z49">
        <f t="shared" si="1"/>
        <v>4.4605185300445539E-6</v>
      </c>
      <c r="AA49" s="1">
        <f t="shared" si="2"/>
        <v>2.1225595132031335E-6</v>
      </c>
      <c r="AB49" s="1">
        <f t="shared" si="3"/>
        <v>1.1043596573292241E-5</v>
      </c>
    </row>
    <row r="50" spans="1:28" x14ac:dyDescent="0.25">
      <c r="A50">
        <v>4.5760405875383103</v>
      </c>
      <c r="B50">
        <v>4.57047816557919</v>
      </c>
      <c r="C50" s="1">
        <v>5.5624219591194901E-6</v>
      </c>
      <c r="D50">
        <v>4.5719945914056197</v>
      </c>
      <c r="E50" s="1">
        <v>4.0459961326906298E-6</v>
      </c>
      <c r="F50">
        <v>4.5667675802885404</v>
      </c>
      <c r="G50" s="1">
        <v>9.2730072497682101E-6</v>
      </c>
      <c r="H50">
        <v>4.5739979266098203</v>
      </c>
      <c r="I50" s="1">
        <v>2.0426609284927001E-6</v>
      </c>
      <c r="J50">
        <v>4.5601119280062701</v>
      </c>
      <c r="K50" s="1">
        <v>1.59286595320376E-5</v>
      </c>
      <c r="L50">
        <v>4.5729264048313896</v>
      </c>
      <c r="M50" s="1">
        <v>3.11418270691899E-6</v>
      </c>
      <c r="N50" s="1">
        <v>4.57342256850644</v>
      </c>
      <c r="O50" s="1">
        <v>2.6180190318667602E-6</v>
      </c>
      <c r="P50" s="1">
        <v>4.5696984601714998</v>
      </c>
      <c r="Q50" s="1">
        <v>6.3421273668078401E-6</v>
      </c>
      <c r="R50" s="1">
        <v>4.5696955011562501</v>
      </c>
      <c r="S50" s="1">
        <v>6.34508638205933E-6</v>
      </c>
      <c r="T50" s="1">
        <v>4.5627784290664897</v>
      </c>
      <c r="U50" s="1">
        <v>1.3262158471818001E-5</v>
      </c>
      <c r="V50" s="1"/>
      <c r="W50" s="1"/>
      <c r="Y50" s="1">
        <f t="shared" si="0"/>
        <v>6.853431976157955E-6</v>
      </c>
      <c r="Z50">
        <f t="shared" si="1"/>
        <v>4.647799377685544E-6</v>
      </c>
      <c r="AA50" s="1">
        <f t="shared" si="2"/>
        <v>2.205632598472411E-6</v>
      </c>
      <c r="AB50" s="1">
        <f t="shared" si="3"/>
        <v>1.15012313538435E-5</v>
      </c>
    </row>
    <row r="51" spans="1:28" x14ac:dyDescent="0.25">
      <c r="A51">
        <v>4.5870361618258704</v>
      </c>
      <c r="B51">
        <v>4.5812324283949897</v>
      </c>
      <c r="C51" s="1">
        <v>5.8037334308807003E-6</v>
      </c>
      <c r="D51">
        <v>4.5828008133406604</v>
      </c>
      <c r="E51" s="1">
        <v>4.2353484852108997E-6</v>
      </c>
      <c r="F51">
        <v>4.5773900836399699</v>
      </c>
      <c r="G51" s="1">
        <v>9.6460781859022398E-6</v>
      </c>
      <c r="H51">
        <v>4.5849197820533396</v>
      </c>
      <c r="I51" s="1">
        <v>2.1163797725325399E-6</v>
      </c>
      <c r="J51">
        <v>4.5703835517366898</v>
      </c>
      <c r="K51" s="1">
        <v>1.6652610089183301E-5</v>
      </c>
      <c r="L51">
        <v>4.5837917221842304</v>
      </c>
      <c r="M51" s="1">
        <v>3.2444396416382299E-6</v>
      </c>
      <c r="N51" s="1">
        <v>4.5843220751654501</v>
      </c>
      <c r="O51" s="1">
        <v>2.71408666041761E-6</v>
      </c>
      <c r="P51" s="1">
        <v>4.5804423358518198</v>
      </c>
      <c r="Q51" s="1">
        <v>6.59382597405411E-6</v>
      </c>
      <c r="R51" s="1">
        <v>4.5804346463698504</v>
      </c>
      <c r="S51" s="1">
        <v>6.6015154560226103E-6</v>
      </c>
      <c r="T51" s="1">
        <v>4.5733082381836603</v>
      </c>
      <c r="U51" s="1">
        <v>1.37279236422163E-5</v>
      </c>
      <c r="V51" s="1"/>
      <c r="W51" s="1"/>
      <c r="Y51" s="1">
        <f t="shared" si="0"/>
        <v>7.1335941338058548E-6</v>
      </c>
      <c r="Z51">
        <f t="shared" si="1"/>
        <v>4.8417426404702297E-6</v>
      </c>
      <c r="AA51" s="1">
        <f t="shared" si="2"/>
        <v>2.2918514933356251E-6</v>
      </c>
      <c r="AB51" s="1">
        <f t="shared" si="3"/>
        <v>1.1975336774276085E-5</v>
      </c>
    </row>
    <row r="52" spans="1:28" x14ac:dyDescent="0.25">
      <c r="A52">
        <v>4.5980317361134402</v>
      </c>
      <c r="B52">
        <v>4.5919761284001996</v>
      </c>
      <c r="C52" s="1">
        <v>6.0556077132325499E-6</v>
      </c>
      <c r="D52">
        <v>4.5935981114241802</v>
      </c>
      <c r="E52" s="1">
        <v>4.43362468925379E-6</v>
      </c>
      <c r="F52">
        <v>4.5879996801185197</v>
      </c>
      <c r="G52" s="1">
        <v>1.00320559949116E-5</v>
      </c>
      <c r="H52">
        <v>4.59583930021142</v>
      </c>
      <c r="I52" s="1">
        <v>2.1924359020211199E-6</v>
      </c>
      <c r="J52">
        <v>4.5806257992397299</v>
      </c>
      <c r="K52" s="1">
        <v>1.7405936873710301E-5</v>
      </c>
      <c r="L52">
        <v>4.5946517254429002</v>
      </c>
      <c r="M52" s="1">
        <v>3.3800106705328398E-6</v>
      </c>
      <c r="N52" s="1">
        <v>4.59521856713571</v>
      </c>
      <c r="O52" s="1">
        <v>2.8131689777275399E-6</v>
      </c>
      <c r="P52" s="1">
        <v>4.5911773574925698</v>
      </c>
      <c r="Q52" s="1">
        <v>6.8543786208623599E-6</v>
      </c>
      <c r="R52" s="1">
        <v>4.5911636992337899</v>
      </c>
      <c r="S52" s="1">
        <v>6.8680368796458802E-6</v>
      </c>
      <c r="T52" s="1">
        <v>4.5838268472088597</v>
      </c>
      <c r="U52" s="1">
        <v>1.42048889045805E-5</v>
      </c>
      <c r="V52" s="1"/>
      <c r="W52" s="1"/>
      <c r="Y52" s="1">
        <f t="shared" si="0"/>
        <v>7.4240145226478484E-6</v>
      </c>
      <c r="Z52">
        <f t="shared" si="1"/>
        <v>5.0426266847735355E-6</v>
      </c>
      <c r="AA52" s="1">
        <f t="shared" si="2"/>
        <v>2.3813878378743129E-6</v>
      </c>
      <c r="AB52" s="1">
        <f t="shared" si="3"/>
        <v>1.2466641207421383E-5</v>
      </c>
    </row>
    <row r="53" spans="1:28" x14ac:dyDescent="0.25">
      <c r="A53">
        <v>4.6090273104010002</v>
      </c>
      <c r="B53">
        <v>4.60270868086889</v>
      </c>
      <c r="C53" s="1">
        <v>6.3186295321129297E-6</v>
      </c>
      <c r="D53">
        <v>4.6043859791758504</v>
      </c>
      <c r="E53" s="1">
        <v>4.6413312251534197E-6</v>
      </c>
      <c r="F53">
        <v>4.5985957990177804</v>
      </c>
      <c r="G53" s="1">
        <v>1.0431511383219E-5</v>
      </c>
      <c r="H53">
        <v>4.60675637769776</v>
      </c>
      <c r="I53" s="1">
        <v>2.27093270324552E-6</v>
      </c>
      <c r="J53">
        <v>4.59083740195471</v>
      </c>
      <c r="K53" s="1">
        <v>1.8189908446293801E-5</v>
      </c>
      <c r="L53">
        <v>4.6055061122349699</v>
      </c>
      <c r="M53" s="1">
        <v>3.5211981660339099E-6</v>
      </c>
      <c r="N53" s="1">
        <v>4.6061119187636601</v>
      </c>
      <c r="O53" s="1">
        <v>2.91539163733923E-6</v>
      </c>
      <c r="P53" s="1">
        <v>4.6019030956257501</v>
      </c>
      <c r="Q53" s="1">
        <v>7.1242147752474999E-6</v>
      </c>
      <c r="R53" s="1">
        <v>4.6018821140888901</v>
      </c>
      <c r="S53" s="1">
        <v>7.1451963121091901E-6</v>
      </c>
      <c r="T53" s="1">
        <v>4.5943339563189198</v>
      </c>
      <c r="U53" s="1">
        <v>1.4693354082081301E-5</v>
      </c>
      <c r="V53" s="1"/>
      <c r="W53" s="1"/>
      <c r="Y53" s="1">
        <f t="shared" si="0"/>
        <v>7.7251668262835814E-6</v>
      </c>
      <c r="Z53">
        <f t="shared" si="1"/>
        <v>5.250741849590775E-6</v>
      </c>
      <c r="AA53" s="1">
        <f t="shared" si="2"/>
        <v>2.4744249766928064E-6</v>
      </c>
      <c r="AB53" s="1">
        <f t="shared" si="3"/>
        <v>1.2975908675874356E-5</v>
      </c>
    </row>
    <row r="54" spans="1:28" x14ac:dyDescent="0.25">
      <c r="A54">
        <v>4.62002288468857</v>
      </c>
      <c r="B54">
        <v>4.6134294665404596</v>
      </c>
      <c r="C54" s="1">
        <v>6.5934181481024398E-6</v>
      </c>
      <c r="D54">
        <v>4.6151638789414902</v>
      </c>
      <c r="E54" s="1">
        <v>4.8590057470718802E-6</v>
      </c>
      <c r="F54">
        <v>4.6091778388294804</v>
      </c>
      <c r="G54" s="1">
        <v>1.08450458590808E-5</v>
      </c>
      <c r="H54">
        <v>4.6176709057610896</v>
      </c>
      <c r="I54" s="1">
        <v>2.3519789274741898E-6</v>
      </c>
      <c r="J54">
        <v>4.6010170406252797</v>
      </c>
      <c r="K54" s="1">
        <v>1.9005844063286799E-5</v>
      </c>
      <c r="L54">
        <v>4.6163545594444901</v>
      </c>
      <c r="M54" s="1">
        <v>3.6683252440790102E-6</v>
      </c>
      <c r="N54" s="1">
        <v>4.6170019981800099</v>
      </c>
      <c r="O54" s="1">
        <v>3.0208865085530299E-6</v>
      </c>
      <c r="P54" s="1">
        <v>4.6126190946035601</v>
      </c>
      <c r="Q54" s="1">
        <v>7.4037900850036902E-6</v>
      </c>
      <c r="R54" s="1">
        <v>4.6125893124342499</v>
      </c>
      <c r="S54" s="1">
        <v>7.4335722543139602E-6</v>
      </c>
      <c r="T54" s="1">
        <v>4.60482925467252</v>
      </c>
      <c r="U54" s="1">
        <v>1.5193630016046501E-5</v>
      </c>
      <c r="V54" s="1"/>
      <c r="W54" s="1"/>
      <c r="Y54" s="1">
        <f t="shared" si="0"/>
        <v>8.0375496853012297E-6</v>
      </c>
      <c r="Z54">
        <f t="shared" si="1"/>
        <v>5.4663907038992675E-6</v>
      </c>
      <c r="AA54" s="1">
        <f t="shared" si="2"/>
        <v>2.5711589814019622E-6</v>
      </c>
      <c r="AB54" s="1">
        <f t="shared" si="3"/>
        <v>1.3503940389200496E-5</v>
      </c>
    </row>
    <row r="55" spans="1:28" x14ac:dyDescent="0.25">
      <c r="A55">
        <v>4.6310184589761301</v>
      </c>
      <c r="B55">
        <v>4.6241378294944901</v>
      </c>
      <c r="C55" s="1">
        <v>6.8806294816363703E-6</v>
      </c>
      <c r="D55">
        <v>4.6259312398583203</v>
      </c>
      <c r="E55" s="1">
        <v>5.0872191178124003E-6</v>
      </c>
      <c r="F55">
        <v>4.6197451655221897</v>
      </c>
      <c r="G55" s="1">
        <v>1.1273293453943E-5</v>
      </c>
      <c r="H55">
        <v>4.6285827699505404</v>
      </c>
      <c r="I55" s="1">
        <v>2.43568902559144E-6</v>
      </c>
      <c r="J55">
        <v>4.6111633441925202</v>
      </c>
      <c r="K55" s="1">
        <v>1.98551147836081E-5</v>
      </c>
      <c r="L55">
        <v>4.6271967216485699</v>
      </c>
      <c r="M55" s="1">
        <v>3.8217373275628599E-6</v>
      </c>
      <c r="N55" s="1">
        <v>4.6278886669315904</v>
      </c>
      <c r="O55" s="1">
        <v>3.1297920445361198E-6</v>
      </c>
      <c r="P55" s="1">
        <v>4.6233248708756101</v>
      </c>
      <c r="Q55" s="1">
        <v>7.6935881005155694E-6</v>
      </c>
      <c r="R55" s="1">
        <v>4.62328468087341</v>
      </c>
      <c r="S55" s="1">
        <v>7.7337781027191402E-6</v>
      </c>
      <c r="T55" s="1">
        <v>4.6153124200134101</v>
      </c>
      <c r="U55" s="1">
        <v>1.5706038962724399E-5</v>
      </c>
      <c r="V55" s="1"/>
      <c r="W55" s="1"/>
      <c r="Y55" s="1">
        <f t="shared" si="0"/>
        <v>8.3616880400649384E-6</v>
      </c>
      <c r="Z55">
        <f t="shared" si="1"/>
        <v>5.6898882723354193E-6</v>
      </c>
      <c r="AA55" s="1">
        <f t="shared" si="2"/>
        <v>2.6717997677295191E-6</v>
      </c>
      <c r="AB55" s="1">
        <f t="shared" si="3"/>
        <v>1.4051576312400358E-5</v>
      </c>
    </row>
    <row r="56" spans="1:28" x14ac:dyDescent="0.25">
      <c r="A56">
        <v>4.6420140332636901</v>
      </c>
      <c r="B56">
        <v>4.6348330749062203</v>
      </c>
      <c r="C56" s="1">
        <v>7.1809583574724597E-6</v>
      </c>
      <c r="D56">
        <v>4.6366874556928703</v>
      </c>
      <c r="E56" s="1">
        <v>5.3265775708206696E-6</v>
      </c>
      <c r="F56">
        <v>4.6302971107318198</v>
      </c>
      <c r="G56" s="1">
        <v>1.17169225318765E-5</v>
      </c>
      <c r="H56">
        <v>4.63949184975825</v>
      </c>
      <c r="I56" s="1">
        <v>2.5221835054436398E-6</v>
      </c>
      <c r="J56">
        <v>4.6212748888002304</v>
      </c>
      <c r="K56" s="1">
        <v>2.0739144463463299E-5</v>
      </c>
      <c r="L56">
        <v>4.6380322294291796</v>
      </c>
      <c r="M56" s="1">
        <v>3.9818038345149603E-6</v>
      </c>
      <c r="N56" s="1">
        <v>4.6387717795898702</v>
      </c>
      <c r="O56" s="1">
        <v>3.2422536738225798E-6</v>
      </c>
      <c r="P56" s="1">
        <v>4.6340199111495703</v>
      </c>
      <c r="Q56" s="1">
        <v>7.9941221141224299E-6</v>
      </c>
      <c r="R56" s="1">
        <v>4.6339675689380702</v>
      </c>
      <c r="S56" s="1">
        <v>8.04646432562617E-6</v>
      </c>
      <c r="T56" s="1">
        <v>4.6257831182598101</v>
      </c>
      <c r="U56" s="1">
        <v>1.6230915003886199E-5</v>
      </c>
      <c r="V56" s="1"/>
      <c r="W56" s="1"/>
      <c r="Y56" s="1">
        <f t="shared" si="0"/>
        <v>8.6981345381048918E-6</v>
      </c>
      <c r="Z56">
        <f t="shared" si="1"/>
        <v>5.9215622234334531E-6</v>
      </c>
      <c r="AA56" s="1">
        <f t="shared" si="2"/>
        <v>2.7765723146714387E-6</v>
      </c>
      <c r="AB56" s="1">
        <f t="shared" si="3"/>
        <v>1.4619696761538345E-5</v>
      </c>
    </row>
    <row r="57" spans="1:28" x14ac:dyDescent="0.25">
      <c r="A57">
        <v>4.6530096075512599</v>
      </c>
      <c r="B57">
        <v>4.6455144666792201</v>
      </c>
      <c r="C57" s="1">
        <v>7.4951408720380602E-6</v>
      </c>
      <c r="D57">
        <v>4.6474318825463801</v>
      </c>
      <c r="E57" s="1">
        <v>5.5777250048789598E-6</v>
      </c>
      <c r="F57">
        <v>4.6408329698615098</v>
      </c>
      <c r="G57" s="1">
        <v>1.21766376897448E-5</v>
      </c>
      <c r="H57">
        <v>4.6503980182376701</v>
      </c>
      <c r="I57" s="1">
        <v>2.6115893135854101E-6</v>
      </c>
      <c r="J57">
        <v>4.6313501969330098</v>
      </c>
      <c r="K57" s="1">
        <v>2.1659410618243899E-5</v>
      </c>
      <c r="L57">
        <v>4.6488606875506102</v>
      </c>
      <c r="M57" s="1">
        <v>4.1489200006479301E-6</v>
      </c>
      <c r="N57" s="1">
        <v>4.6496511833345497</v>
      </c>
      <c r="O57" s="1">
        <v>3.3584242167057399E-6</v>
      </c>
      <c r="P57" s="1">
        <v>4.6447036704281501</v>
      </c>
      <c r="Q57" s="1">
        <v>8.3059371231097903E-6</v>
      </c>
      <c r="R57" s="1">
        <v>4.6446372867845502</v>
      </c>
      <c r="S57" s="1">
        <v>8.3723207667061303E-6</v>
      </c>
      <c r="T57" s="1">
        <v>4.6362410030795802</v>
      </c>
      <c r="U57" s="1">
        <v>1.6768604471674401E-5</v>
      </c>
      <c r="V57" s="1"/>
      <c r="W57" s="1"/>
      <c r="Y57" s="1">
        <f t="shared" si="0"/>
        <v>9.0474710077335125E-6</v>
      </c>
      <c r="Z57">
        <f t="shared" si="1"/>
        <v>6.1617530144167885E-6</v>
      </c>
      <c r="AA57" s="1">
        <f t="shared" si="2"/>
        <v>2.8857179933167239E-6</v>
      </c>
      <c r="AB57" s="1">
        <f t="shared" si="3"/>
        <v>1.52092240221503E-5</v>
      </c>
    </row>
    <row r="58" spans="1:28" x14ac:dyDescent="0.25">
      <c r="A58">
        <v>4.66400518183882</v>
      </c>
      <c r="B58">
        <v>4.6561812249525998</v>
      </c>
      <c r="C58" s="1">
        <v>7.8239568862246108E-6</v>
      </c>
      <c r="D58">
        <v>4.6581638364217497</v>
      </c>
      <c r="E58" s="1">
        <v>5.8413454170720403E-6</v>
      </c>
      <c r="F58">
        <v>4.6513520000893704</v>
      </c>
      <c r="G58" s="1">
        <v>1.2653181749454E-5</v>
      </c>
      <c r="H58">
        <v>4.6613011415956498</v>
      </c>
      <c r="I58" s="1">
        <v>2.7040402431675099E-6</v>
      </c>
      <c r="J58">
        <v>4.6413877367100396</v>
      </c>
      <c r="K58" s="1">
        <v>2.26174451287777E-5</v>
      </c>
      <c r="L58">
        <v>4.6596816729919297</v>
      </c>
      <c r="M58" s="1">
        <v>4.3235088468938098E-6</v>
      </c>
      <c r="N58" s="1">
        <v>4.66052671751053</v>
      </c>
      <c r="O58" s="1">
        <v>3.4784643282872501E-6</v>
      </c>
      <c r="P58" s="1">
        <v>4.6553755699156198</v>
      </c>
      <c r="Q58" s="1">
        <v>8.6296119231983307E-6</v>
      </c>
      <c r="R58" s="1">
        <v>4.6552931027592601</v>
      </c>
      <c r="S58" s="1">
        <v>8.7120790795625095E-6</v>
      </c>
      <c r="T58" s="1">
        <v>4.6466857154502001</v>
      </c>
      <c r="U58" s="1">
        <v>1.7319466388625099E-5</v>
      </c>
      <c r="V58" s="1"/>
      <c r="W58" s="1"/>
      <c r="Y58" s="1">
        <f t="shared" si="0"/>
        <v>9.4103099991262866E-6</v>
      </c>
      <c r="Z58">
        <f t="shared" si="1"/>
        <v>6.4108139860165758E-6</v>
      </c>
      <c r="AA58" s="1">
        <f t="shared" si="2"/>
        <v>2.9994960131097108E-6</v>
      </c>
      <c r="AB58" s="1">
        <f t="shared" si="3"/>
        <v>1.5821123985142862E-5</v>
      </c>
    </row>
    <row r="59" spans="1:28" x14ac:dyDescent="0.25">
      <c r="A59">
        <v>4.6750007561263898</v>
      </c>
      <c r="B59">
        <v>4.6668325234807302</v>
      </c>
      <c r="C59" s="1">
        <v>8.1682326456586907E-6</v>
      </c>
      <c r="D59">
        <v>4.6688825906474403</v>
      </c>
      <c r="E59" s="1">
        <v>6.1181654789415098E-6</v>
      </c>
      <c r="F59">
        <v>4.6618534182828197</v>
      </c>
      <c r="G59" s="1">
        <v>1.31473378435647E-5</v>
      </c>
      <c r="H59">
        <v>4.6722010787565296</v>
      </c>
      <c r="I59" s="1">
        <v>2.79967736985576E-6</v>
      </c>
      <c r="J59">
        <v>4.6513859213588402</v>
      </c>
      <c r="K59" s="1">
        <v>2.36148347675442E-5</v>
      </c>
      <c r="L59">
        <v>4.6704947328236299</v>
      </c>
      <c r="M59" s="1">
        <v>4.5060233027527401E-6</v>
      </c>
      <c r="N59" s="1">
        <v>4.6713982131565803</v>
      </c>
      <c r="O59" s="1">
        <v>3.6025429698076702E-6</v>
      </c>
      <c r="P59" s="1">
        <v>4.6660349947867097</v>
      </c>
      <c r="Q59" s="1">
        <v>8.9657613396729696E-6</v>
      </c>
      <c r="R59" s="1">
        <v>4.6659342408292002</v>
      </c>
      <c r="S59" s="1">
        <v>9.0665152971842706E-6</v>
      </c>
      <c r="T59" s="1">
        <v>4.6571168832034102</v>
      </c>
      <c r="U59" s="1">
        <v>1.7883872922979598E-5</v>
      </c>
      <c r="V59" s="1"/>
      <c r="W59" s="1"/>
      <c r="Y59" s="1">
        <f t="shared" si="0"/>
        <v>9.7872963937962129E-6</v>
      </c>
      <c r="Z59">
        <f t="shared" si="1"/>
        <v>6.6691114004230405E-6</v>
      </c>
      <c r="AA59" s="1">
        <f t="shared" si="2"/>
        <v>3.1181849933731724E-6</v>
      </c>
      <c r="AB59" s="1">
        <f t="shared" si="3"/>
        <v>1.6456407794219253E-5</v>
      </c>
    </row>
    <row r="60" spans="1:28" x14ac:dyDescent="0.25">
      <c r="A60">
        <v>4.6859963304139498</v>
      </c>
      <c r="B60">
        <v>4.6774674868843498</v>
      </c>
      <c r="C60" s="1">
        <v>8.5288435296009294E-6</v>
      </c>
      <c r="D60">
        <v>4.6795873731535398</v>
      </c>
      <c r="E60" s="1">
        <v>6.4089572604109096E-6</v>
      </c>
      <c r="F60">
        <v>4.6723363988190698</v>
      </c>
      <c r="G60" s="1">
        <v>1.36599315948827E-5</v>
      </c>
      <c r="H60">
        <v>4.68309768089608</v>
      </c>
      <c r="I60" s="1">
        <v>2.8986495178706699E-6</v>
      </c>
      <c r="J60">
        <v>4.6613431088950099</v>
      </c>
      <c r="K60" s="1">
        <v>2.4653221518945202E-5</v>
      </c>
      <c r="L60">
        <v>4.6812993819167001</v>
      </c>
      <c r="M60" s="1">
        <v>4.6969484972523302E-6</v>
      </c>
      <c r="N60" s="1">
        <v>4.68226549250359</v>
      </c>
      <c r="O60" s="1">
        <v>3.7308379103562201E-6</v>
      </c>
      <c r="P60" s="1">
        <v>4.6766812918108203</v>
      </c>
      <c r="Q60" s="1">
        <v>9.3150386031295496E-6</v>
      </c>
      <c r="R60" s="1">
        <v>4.67655987787521</v>
      </c>
      <c r="S60" s="1">
        <v>9.4364525387362603E-6</v>
      </c>
      <c r="T60" s="1">
        <v>4.6675341205537402</v>
      </c>
      <c r="U60" s="1">
        <v>1.8462209860215001E-5</v>
      </c>
      <c r="V60" s="1"/>
      <c r="W60" s="1"/>
      <c r="Y60" s="1">
        <f t="shared" si="0"/>
        <v>1.0179109083139977E-5</v>
      </c>
      <c r="Z60">
        <f t="shared" si="1"/>
        <v>6.9370244152141782E-6</v>
      </c>
      <c r="AA60" s="1">
        <f t="shared" si="2"/>
        <v>3.2420846679257988E-6</v>
      </c>
      <c r="AB60" s="1">
        <f t="shared" si="3"/>
        <v>1.7116133498354156E-5</v>
      </c>
    </row>
    <row r="61" spans="1:28" x14ac:dyDescent="0.25">
      <c r="A61">
        <v>4.6969919047015098</v>
      </c>
      <c r="B61">
        <v>4.6880851877734901</v>
      </c>
      <c r="C61" s="1">
        <v>8.9067169280223593E-6</v>
      </c>
      <c r="D61">
        <v>4.69027736359633</v>
      </c>
      <c r="E61" s="1">
        <v>6.71454110518965E-6</v>
      </c>
      <c r="F61">
        <v>4.6828000713123998</v>
      </c>
      <c r="G61" s="1">
        <v>1.41918333891145E-5</v>
      </c>
      <c r="H61">
        <v>4.6939907909432304</v>
      </c>
      <c r="I61" s="1">
        <v>3.0011137582892601E-6</v>
      </c>
      <c r="J61">
        <v>4.6712576020355296</v>
      </c>
      <c r="K61" s="1">
        <v>2.5734302665984599E-5</v>
      </c>
      <c r="L61">
        <v>4.69209510047191</v>
      </c>
      <c r="M61" s="1">
        <v>4.8968042296095904E-6</v>
      </c>
      <c r="N61" s="1">
        <v>4.6931283684407799</v>
      </c>
      <c r="O61" s="1">
        <v>3.8635362607317697E-6</v>
      </c>
      <c r="P61" s="1">
        <v>4.6873137668247997</v>
      </c>
      <c r="Q61" s="1">
        <v>9.6781378767163403E-6</v>
      </c>
      <c r="R61" s="1">
        <v>4.6871691408456897</v>
      </c>
      <c r="S61" s="1">
        <v>9.8227638558263696E-6</v>
      </c>
      <c r="T61" s="1">
        <v>4.67793702761041</v>
      </c>
      <c r="U61" s="1">
        <v>1.9054877091104299E-5</v>
      </c>
      <c r="V61" s="1"/>
      <c r="W61" s="1"/>
      <c r="Y61" s="1">
        <f t="shared" si="0"/>
        <v>1.0586462716058874E-5</v>
      </c>
      <c r="Z61">
        <f t="shared" si="1"/>
        <v>7.2149449857723867E-6</v>
      </c>
      <c r="AA61" s="1">
        <f t="shared" si="2"/>
        <v>3.3715177302864873E-6</v>
      </c>
      <c r="AB61" s="1">
        <f t="shared" si="3"/>
        <v>1.7801407701831261E-5</v>
      </c>
    </row>
    <row r="62" spans="1:28" x14ac:dyDescent="0.25">
      <c r="A62">
        <v>4.7079874789890797</v>
      </c>
      <c r="B62">
        <v>4.69868464374371</v>
      </c>
      <c r="C62" s="1">
        <v>9.3028352453714493E-6</v>
      </c>
      <c r="D62">
        <v>4.7009516903285702</v>
      </c>
      <c r="E62" s="1">
        <v>7.0357886605094704E-6</v>
      </c>
      <c r="F62">
        <v>4.6932435182493197</v>
      </c>
      <c r="G62" s="1">
        <v>1.47439607397626E-5</v>
      </c>
      <c r="H62">
        <v>4.7048802430471097</v>
      </c>
      <c r="I62" s="1">
        <v>3.1072359419717102E-6</v>
      </c>
      <c r="J62">
        <v>4.6811276483745399</v>
      </c>
      <c r="K62" s="1">
        <v>2.68598306145353E-5</v>
      </c>
      <c r="L62">
        <v>4.7028813313565498</v>
      </c>
      <c r="M62" s="1">
        <v>5.1061476325253698E-6</v>
      </c>
      <c r="N62" s="1">
        <v>4.7039866439475002</v>
      </c>
      <c r="O62" s="1">
        <v>4.0008350415838804E-6</v>
      </c>
      <c r="P62" s="1">
        <v>4.6979316820476198</v>
      </c>
      <c r="Q62" s="1">
        <v>1.0055796941459899E-5</v>
      </c>
      <c r="R62" s="1">
        <v>4.6977611037705103</v>
      </c>
      <c r="S62" s="1">
        <v>1.0226375218564999E-5</v>
      </c>
      <c r="T62" s="1">
        <v>4.6883251898725096</v>
      </c>
      <c r="U62" s="1">
        <v>1.9662289116564801E-5</v>
      </c>
      <c r="V62" s="1"/>
      <c r="W62" s="1"/>
      <c r="Y62" s="1">
        <f t="shared" si="0"/>
        <v>1.1010109515284948E-5</v>
      </c>
      <c r="Z62">
        <f t="shared" si="1"/>
        <v>7.5032776885669109E-6</v>
      </c>
      <c r="AA62" s="1">
        <f t="shared" si="2"/>
        <v>3.5068318267180367E-6</v>
      </c>
      <c r="AB62" s="1">
        <f t="shared" si="3"/>
        <v>1.8513387203851858E-5</v>
      </c>
    </row>
    <row r="63" spans="1:28" x14ac:dyDescent="0.25">
      <c r="A63">
        <v>4.7189830532766397</v>
      </c>
      <c r="B63">
        <v>4.7092648142491598</v>
      </c>
      <c r="C63" s="1">
        <v>9.7182390274861408E-6</v>
      </c>
      <c r="D63">
        <v>4.7116094272140101</v>
      </c>
      <c r="E63" s="1">
        <v>7.3736260626358099E-6</v>
      </c>
      <c r="F63">
        <v>4.70366577253494</v>
      </c>
      <c r="G63" s="1">
        <v>1.5317280741701498E-5</v>
      </c>
      <c r="H63">
        <v>4.7157658620072098</v>
      </c>
      <c r="I63" s="1">
        <v>3.2171912694343198E-6</v>
      </c>
      <c r="J63">
        <v>4.6909514408515003</v>
      </c>
      <c r="K63" s="1">
        <v>2.8031612425144699E-5</v>
      </c>
      <c r="L63">
        <v>4.7136574772355102</v>
      </c>
      <c r="M63" s="1">
        <v>5.3255760411365901E-6</v>
      </c>
      <c r="N63" s="1">
        <v>4.7148401114884901</v>
      </c>
      <c r="O63" s="1">
        <v>4.1429417881513302E-6</v>
      </c>
      <c r="P63" s="1">
        <v>4.7085342532309102</v>
      </c>
      <c r="Q63" s="1">
        <v>1.0448800045733E-5</v>
      </c>
      <c r="R63" s="1">
        <v>4.7083347846359498</v>
      </c>
      <c r="S63" s="1">
        <v>1.06482686406917E-5</v>
      </c>
      <c r="T63" s="1">
        <v>4.6986981777064196</v>
      </c>
      <c r="U63" s="1">
        <v>2.02848755702192E-5</v>
      </c>
      <c r="V63" s="1"/>
      <c r="W63" s="1"/>
      <c r="Y63" s="1">
        <f t="shared" si="0"/>
        <v>1.1450841161233431E-5</v>
      </c>
      <c r="Z63">
        <f t="shared" si="1"/>
        <v>7.8024394576737109E-6</v>
      </c>
      <c r="AA63" s="1">
        <f t="shared" si="2"/>
        <v>3.6484017035597198E-6</v>
      </c>
      <c r="AB63" s="1">
        <f t="shared" si="3"/>
        <v>1.925328061890714E-5</v>
      </c>
    </row>
    <row r="64" spans="1:28" x14ac:dyDescent="0.25">
      <c r="A64">
        <v>4.7299786275642104</v>
      </c>
      <c r="B64">
        <v>4.7198245973581301</v>
      </c>
      <c r="C64" s="1">
        <v>1.0154030206073201E-5</v>
      </c>
      <c r="D64">
        <v>4.7222495902858803</v>
      </c>
      <c r="E64" s="1">
        <v>7.7290372783247498E-6</v>
      </c>
      <c r="F64">
        <v>4.7140658149543997</v>
      </c>
      <c r="G64" s="1">
        <v>1.5912812609808001E-5</v>
      </c>
      <c r="H64">
        <v>4.7266474626637498</v>
      </c>
      <c r="I64" s="1">
        <v>3.33116490046237E-6</v>
      </c>
      <c r="J64">
        <v>4.7007271185426802</v>
      </c>
      <c r="K64" s="1">
        <v>2.9251509021523999E-5</v>
      </c>
      <c r="L64">
        <v>4.7244228974827802</v>
      </c>
      <c r="M64" s="1">
        <v>5.5557300814310697E-6</v>
      </c>
      <c r="N64" s="1">
        <v>4.7256885523706504</v>
      </c>
      <c r="O64" s="1">
        <v>4.2900751935626102E-6</v>
      </c>
      <c r="P64" s="1">
        <v>4.71912064663994</v>
      </c>
      <c r="Q64" s="1">
        <v>1.08579809242713E-5</v>
      </c>
      <c r="R64" s="1">
        <v>4.7188891421232704</v>
      </c>
      <c r="S64" s="1">
        <v>1.10894854409356E-5</v>
      </c>
      <c r="T64" s="1">
        <v>4.7090555458057404</v>
      </c>
      <c r="U64" s="1">
        <v>2.09230817584674E-5</v>
      </c>
      <c r="V64" s="1"/>
      <c r="W64" s="1"/>
      <c r="Y64" s="1">
        <f t="shared" si="0"/>
        <v>1.1909490741486029E-5</v>
      </c>
      <c r="Z64">
        <f t="shared" si="1"/>
        <v>8.1128592268873119E-6</v>
      </c>
      <c r="AA64" s="1">
        <f t="shared" si="2"/>
        <v>3.7966315145987176E-6</v>
      </c>
      <c r="AB64" s="1">
        <f t="shared" si="3"/>
        <v>2.0022349968373341E-5</v>
      </c>
    </row>
    <row r="65" spans="1:28" x14ac:dyDescent="0.25">
      <c r="A65">
        <v>4.7409742018517704</v>
      </c>
      <c r="B65">
        <v>4.7303628263992401</v>
      </c>
      <c r="C65" s="1">
        <v>1.06113754525365E-5</v>
      </c>
      <c r="D65">
        <v>4.7328711342516403</v>
      </c>
      <c r="E65" s="1">
        <v>8.1030676001336904E-6</v>
      </c>
      <c r="F65">
        <v>4.7244425715555396</v>
      </c>
      <c r="G65" s="1">
        <v>1.65316302962326E-5</v>
      </c>
      <c r="H65">
        <v>4.7375248492457702</v>
      </c>
      <c r="I65" s="1">
        <v>3.4493526060037602E-6</v>
      </c>
      <c r="J65">
        <v>4.71045276780736</v>
      </c>
      <c r="K65" s="1">
        <v>3.0521434044408699E-5</v>
      </c>
      <c r="L65">
        <v>4.7351769048600003</v>
      </c>
      <c r="M65" s="1">
        <v>5.7972969917683404E-6</v>
      </c>
      <c r="N65" s="1">
        <v>4.7365317360584198</v>
      </c>
      <c r="O65" s="1">
        <v>4.4424657933515002E-6</v>
      </c>
      <c r="P65" s="1">
        <v>4.7296899758604498</v>
      </c>
      <c r="Q65" s="1">
        <v>1.12842259913224E-5</v>
      </c>
      <c r="R65" s="1">
        <v>4.7294230722159902</v>
      </c>
      <c r="S65" s="1">
        <v>1.1551129635782899E-5</v>
      </c>
      <c r="T65" s="1">
        <v>4.7193968326331097</v>
      </c>
      <c r="U65" s="1">
        <v>2.15773692186625E-5</v>
      </c>
      <c r="V65" s="1"/>
      <c r="W65" s="1"/>
      <c r="Y65" s="1">
        <f t="shared" si="0"/>
        <v>1.2386934763020289E-5</v>
      </c>
      <c r="Z65">
        <f t="shared" si="1"/>
        <v>8.4349774701215462E-6</v>
      </c>
      <c r="AA65" s="1">
        <f t="shared" si="2"/>
        <v>3.9519572928987427E-6</v>
      </c>
      <c r="AB65" s="1">
        <f t="shared" si="3"/>
        <v>2.0821912233141835E-5</v>
      </c>
    </row>
    <row r="66" spans="1:28" x14ac:dyDescent="0.25">
      <c r="A66">
        <v>4.7519697761393402</v>
      </c>
      <c r="B66">
        <v>4.7408782665092</v>
      </c>
      <c r="C66" s="1">
        <v>1.10915096301403E-5</v>
      </c>
      <c r="D66">
        <v>4.7434729488476499</v>
      </c>
      <c r="E66" s="1">
        <v>8.4968272916841101E-6</v>
      </c>
      <c r="F66">
        <v>4.7347949109609004</v>
      </c>
      <c r="G66" s="1">
        <v>1.7174865178433601E-5</v>
      </c>
      <c r="H66">
        <v>4.7483978146739396</v>
      </c>
      <c r="I66" s="1">
        <v>3.5719614653961799E-6</v>
      </c>
      <c r="J66">
        <v>4.7201264238200098</v>
      </c>
      <c r="K66" s="1">
        <v>3.1843352319323299E-5</v>
      </c>
      <c r="L66">
        <v>4.7459187619477801</v>
      </c>
      <c r="M66" s="1">
        <v>6.05101419155751E-6</v>
      </c>
      <c r="N66" s="1">
        <v>4.7473694194460103</v>
      </c>
      <c r="O66" s="1">
        <v>4.6003566933281503E-6</v>
      </c>
      <c r="P66" s="1">
        <v>4.7402412984280398</v>
      </c>
      <c r="Q66" s="1">
        <v>1.1728477711295099E-5</v>
      </c>
      <c r="R66" s="1">
        <v>4.7399354046833597</v>
      </c>
      <c r="S66" s="1">
        <v>1.20343714559725E-5</v>
      </c>
      <c r="T66" s="1">
        <v>4.7297215598440498</v>
      </c>
      <c r="U66" s="1">
        <v>2.2248216295286001E-5</v>
      </c>
      <c r="V66" s="1"/>
      <c r="W66" s="1"/>
      <c r="Y66" s="1">
        <f t="shared" si="0"/>
        <v>1.2884095223241676E-5</v>
      </c>
      <c r="Z66">
        <f t="shared" si="1"/>
        <v>8.7692456331050834E-6</v>
      </c>
      <c r="AA66" s="1">
        <f t="shared" si="2"/>
        <v>4.114849590136593E-6</v>
      </c>
      <c r="AB66" s="1">
        <f t="shared" si="3"/>
        <v>2.165334085634676E-5</v>
      </c>
    </row>
    <row r="67" spans="1:28" x14ac:dyDescent="0.25">
      <c r="A67">
        <v>4.7629653504269003</v>
      </c>
      <c r="B67">
        <v>4.7513696110969201</v>
      </c>
      <c r="C67" s="1">
        <v>1.1595739329982799E-5</v>
      </c>
      <c r="D67">
        <v>4.7540538550514597</v>
      </c>
      <c r="E67" s="1">
        <v>8.9114953754414507E-6</v>
      </c>
      <c r="F67">
        <v>4.7451216416196704</v>
      </c>
      <c r="G67" s="1">
        <v>1.78437088072343E-5</v>
      </c>
      <c r="H67">
        <v>4.7592661398150904</v>
      </c>
      <c r="I67" s="1">
        <v>3.69921061180722E-6</v>
      </c>
      <c r="J67">
        <v>4.72974607251943</v>
      </c>
      <c r="K67" s="1">
        <v>3.32192779074658E-5</v>
      </c>
      <c r="L67">
        <v>4.7566476773163</v>
      </c>
      <c r="M67" s="1">
        <v>6.3176731106020496E-6</v>
      </c>
      <c r="N67" s="1">
        <v>4.7582013460834398</v>
      </c>
      <c r="O67" s="1">
        <v>4.7640043434586902E-6</v>
      </c>
      <c r="P67" s="1">
        <v>4.7507736122785102</v>
      </c>
      <c r="Q67" s="1">
        <v>1.21917381483918E-5</v>
      </c>
      <c r="R67" s="1">
        <v>4.7504248994507501</v>
      </c>
      <c r="S67" s="1">
        <v>1.25404509761449E-5</v>
      </c>
      <c r="T67" s="1">
        <v>4.7400292316924499</v>
      </c>
      <c r="U67" s="1">
        <v>2.2936118734445001E-5</v>
      </c>
      <c r="V67" s="1"/>
      <c r="W67" s="1"/>
      <c r="Y67" s="1">
        <f t="shared" ref="Y67:Y130" si="4">AVERAGE(C67,E67,G67,I67,K67,M67,O67,Q67,S67,U67)</f>
        <v>1.3401941734497398E-5</v>
      </c>
      <c r="Z67">
        <f t="shared" ref="Z67:Z130" si="5">STDEVA(C67,E67,G67,I67,K67,M67,O67,Q67,S67,U67)</f>
        <v>9.1161254501730637E-6</v>
      </c>
      <c r="AA67" s="1">
        <f t="shared" ref="AA67:AA130" si="6">Y67-Z67</f>
        <v>4.2858162843243347E-6</v>
      </c>
      <c r="AB67" s="1">
        <f t="shared" ref="AB67:AB130" si="7">Y67+Z67</f>
        <v>2.2518067184670462E-5</v>
      </c>
    </row>
    <row r="68" spans="1:28" x14ac:dyDescent="0.25">
      <c r="A68">
        <v>4.7739609247144701</v>
      </c>
      <c r="B68">
        <v>4.7618354782424301</v>
      </c>
      <c r="C68" s="1">
        <v>1.21254464720328E-5</v>
      </c>
      <c r="D68">
        <v>4.7646126011614003</v>
      </c>
      <c r="E68" s="1">
        <v>9.3483235530662508E-6</v>
      </c>
      <c r="F68">
        <v>4.7554215090123</v>
      </c>
      <c r="G68" s="1">
        <v>1.85394157021603E-5</v>
      </c>
      <c r="H68">
        <v>4.7701295926853398</v>
      </c>
      <c r="I68" s="1">
        <v>3.8313320291250001E-6</v>
      </c>
      <c r="J68">
        <v>4.7393096530046499</v>
      </c>
      <c r="K68" s="1">
        <v>3.4651271709818399E-5</v>
      </c>
      <c r="L68">
        <v>4.7673628014219904</v>
      </c>
      <c r="M68" s="1">
        <v>6.5981232924743298E-6</v>
      </c>
      <c r="N68" s="1">
        <v>4.7690272453544402</v>
      </c>
      <c r="O68" s="1">
        <v>4.9336793600254198E-6</v>
      </c>
      <c r="P68" s="1">
        <v>4.7612858520190704</v>
      </c>
      <c r="Q68" s="1">
        <v>1.2675072695396099E-5</v>
      </c>
      <c r="R68" s="1">
        <v>4.7608902428711701</v>
      </c>
      <c r="S68" s="1">
        <v>1.3070681843298199E-5</v>
      </c>
      <c r="T68" s="1">
        <v>4.7503193344181396</v>
      </c>
      <c r="U68" s="1">
        <v>2.3641590296327799E-5</v>
      </c>
      <c r="V68" s="1"/>
      <c r="W68" s="1"/>
      <c r="Y68" s="1">
        <f t="shared" si="4"/>
        <v>1.394149369537246E-5</v>
      </c>
      <c r="Z68">
        <f t="shared" si="5"/>
        <v>9.4760881406972525E-6</v>
      </c>
      <c r="AA68" s="1">
        <f t="shared" si="6"/>
        <v>4.4654055546752073E-6</v>
      </c>
      <c r="AB68" s="1">
        <f t="shared" si="7"/>
        <v>2.3417581836069711E-5</v>
      </c>
    </row>
    <row r="69" spans="1:28" x14ac:dyDescent="0.25">
      <c r="A69">
        <v>4.7849564990020301</v>
      </c>
      <c r="B69">
        <v>4.7722744070535503</v>
      </c>
      <c r="C69" s="1">
        <v>1.26820919484807E-5</v>
      </c>
      <c r="D69">
        <v>4.7751478587582001</v>
      </c>
      <c r="E69" s="1">
        <v>9.8086402438282093E-6</v>
      </c>
      <c r="F69">
        <v>4.7656931928248696</v>
      </c>
      <c r="G69" s="1">
        <v>1.92633061771588E-5</v>
      </c>
      <c r="H69">
        <v>4.7809879275985701</v>
      </c>
      <c r="I69" s="1">
        <v>3.9685714034547501E-6</v>
      </c>
      <c r="J69">
        <v>4.7488150604055601</v>
      </c>
      <c r="K69" s="1">
        <v>3.6141438596468197E-5</v>
      </c>
      <c r="L69">
        <v>4.77806322221796</v>
      </c>
      <c r="M69" s="1">
        <v>6.8932767840736997E-6</v>
      </c>
      <c r="N69" s="1">
        <v>4.7798468316032299</v>
      </c>
      <c r="O69" s="1">
        <v>5.1096673987966998E-6</v>
      </c>
      <c r="P69" s="1">
        <v>4.7717768850234297</v>
      </c>
      <c r="Q69" s="1">
        <v>1.31796139785951E-5</v>
      </c>
      <c r="R69" s="1">
        <v>4.7713300439164801</v>
      </c>
      <c r="S69" s="1">
        <v>1.36264550855536E-5</v>
      </c>
      <c r="T69" s="1">
        <v>4.76059133561637</v>
      </c>
      <c r="U69" s="1">
        <v>2.4365163385653902E-5</v>
      </c>
      <c r="V69" s="1"/>
      <c r="W69" s="1"/>
      <c r="Y69" s="1">
        <f t="shared" si="4"/>
        <v>1.4503822500206368E-5</v>
      </c>
      <c r="Z69">
        <f t="shared" si="5"/>
        <v>9.8496134809126105E-6</v>
      </c>
      <c r="AA69" s="1">
        <f t="shared" si="6"/>
        <v>4.654209019293757E-6</v>
      </c>
      <c r="AB69" s="1">
        <f t="shared" si="7"/>
        <v>2.435343598111898E-5</v>
      </c>
    </row>
    <row r="70" spans="1:28" x14ac:dyDescent="0.25">
      <c r="A70">
        <v>4.7959520732895902</v>
      </c>
      <c r="B70">
        <v>4.78268485400889</v>
      </c>
      <c r="C70" s="1">
        <v>1.3267219280700199E-5</v>
      </c>
      <c r="D70">
        <v>4.7856582185674501</v>
      </c>
      <c r="E70" s="1">
        <v>1.02938547221401E-5</v>
      </c>
      <c r="F70">
        <v>4.7759353041119699</v>
      </c>
      <c r="G70" s="1">
        <v>2.0016769177618499E-5</v>
      </c>
      <c r="H70">
        <v>4.7918408842570104</v>
      </c>
      <c r="I70" s="1">
        <v>4.1111890325824501E-6</v>
      </c>
      <c r="J70">
        <v>4.7582601492538403</v>
      </c>
      <c r="K70" s="1">
        <v>3.7691924035753399E-5</v>
      </c>
      <c r="L70">
        <v>4.7887479604671404</v>
      </c>
      <c r="M70" s="1">
        <v>7.2041128224524802E-6</v>
      </c>
      <c r="N70" s="1">
        <v>4.7906598032082703</v>
      </c>
      <c r="O70" s="1">
        <v>5.2922700813189396E-6</v>
      </c>
      <c r="P70" s="1">
        <v>4.78224550735621</v>
      </c>
      <c r="Q70" s="1">
        <v>1.37065659333881E-5</v>
      </c>
      <c r="R70" s="1">
        <v>4.7817428303118703</v>
      </c>
      <c r="S70" s="1">
        <v>1.42092429777199E-5</v>
      </c>
      <c r="T70" s="1">
        <v>4.7708446835905001</v>
      </c>
      <c r="U70" s="1">
        <v>2.5107389699096301E-5</v>
      </c>
      <c r="V70" s="1"/>
      <c r="W70" s="1"/>
      <c r="Y70" s="1">
        <f t="shared" si="4"/>
        <v>1.5090053776277035E-5</v>
      </c>
      <c r="Z70">
        <f t="shared" si="5"/>
        <v>1.0237188748342985E-5</v>
      </c>
      <c r="AA70" s="1">
        <f t="shared" si="6"/>
        <v>4.8528650279340504E-6</v>
      </c>
      <c r="AB70" s="1">
        <f t="shared" si="7"/>
        <v>2.5327242524620019E-5</v>
      </c>
    </row>
    <row r="71" spans="1:28" x14ac:dyDescent="0.25">
      <c r="A71">
        <v>4.80694764757716</v>
      </c>
      <c r="B71">
        <v>4.7930651893210703</v>
      </c>
      <c r="C71" s="1">
        <v>1.3882458256087901E-5</v>
      </c>
      <c r="D71">
        <v>4.7961421862468798</v>
      </c>
      <c r="E71" s="1">
        <v>1.08054613302757E-5</v>
      </c>
      <c r="F71">
        <v>4.7861463824730004</v>
      </c>
      <c r="G71" s="1">
        <v>2.08012651041605E-5</v>
      </c>
      <c r="H71">
        <v>4.8026881867804097</v>
      </c>
      <c r="I71" s="1">
        <v>4.2594607967512099E-6</v>
      </c>
      <c r="J71">
        <v>4.7676427373763497</v>
      </c>
      <c r="K71" s="1">
        <v>3.9304910200809399E-5</v>
      </c>
      <c r="L71">
        <v>4.7994159647492101</v>
      </c>
      <c r="M71" s="1">
        <v>7.5316828279472504E-6</v>
      </c>
      <c r="N71" s="1">
        <v>4.80146584160026</v>
      </c>
      <c r="O71" s="1">
        <v>5.4818059768955199E-6</v>
      </c>
      <c r="P71" s="1">
        <v>4.7926904395358401</v>
      </c>
      <c r="Q71" s="1">
        <v>1.42572080413208E-5</v>
      </c>
      <c r="R71" s="1">
        <v>4.7921270446422604</v>
      </c>
      <c r="S71" s="1">
        <v>1.4820602934902299E-5</v>
      </c>
      <c r="T71" s="1">
        <v>4.7810788066872503</v>
      </c>
      <c r="U71" s="1">
        <v>2.5868840889908801E-5</v>
      </c>
      <c r="V71" s="1"/>
      <c r="W71" s="1"/>
      <c r="Y71" s="1">
        <f t="shared" si="4"/>
        <v>1.5701369635905937E-5</v>
      </c>
      <c r="Z71">
        <f t="shared" si="5"/>
        <v>1.0639307537664339E-5</v>
      </c>
      <c r="AA71" s="1">
        <f t="shared" si="6"/>
        <v>5.0620620982415981E-6</v>
      </c>
      <c r="AB71" s="1">
        <f t="shared" si="7"/>
        <v>2.6340677173570275E-5</v>
      </c>
    </row>
    <row r="72" spans="1:28" x14ac:dyDescent="0.25">
      <c r="A72">
        <v>4.81794322186472</v>
      </c>
      <c r="B72">
        <v>4.8034136933606097</v>
      </c>
      <c r="C72" s="1">
        <v>1.45295285041112E-5</v>
      </c>
      <c r="D72">
        <v>4.8065981781292404</v>
      </c>
      <c r="E72" s="1">
        <v>1.13450437354841E-5</v>
      </c>
      <c r="F72">
        <v>4.7963248932688503</v>
      </c>
      <c r="G72" s="1">
        <v>2.16183285958707E-5</v>
      </c>
      <c r="H72">
        <v>4.8135295426706604</v>
      </c>
      <c r="I72" s="1">
        <v>4.4136791940623301E-6</v>
      </c>
      <c r="J72">
        <v>4.7769606103288504</v>
      </c>
      <c r="K72" s="1">
        <v>4.0982611535873998E-5</v>
      </c>
      <c r="L72">
        <v>4.8100661061548502</v>
      </c>
      <c r="M72" s="1">
        <v>7.8771157098742596E-6</v>
      </c>
      <c r="N72" s="1">
        <v>4.8122646102225302</v>
      </c>
      <c r="O72" s="1">
        <v>5.6786116421880801E-6</v>
      </c>
      <c r="P72" s="1">
        <v>4.8031103221499301</v>
      </c>
      <c r="Q72" s="1">
        <v>1.48328997147935E-5</v>
      </c>
      <c r="R72" s="1">
        <v>4.8024810404659704</v>
      </c>
      <c r="S72" s="1">
        <v>1.54621813987523E-5</v>
      </c>
      <c r="T72" s="1">
        <v>4.7912931126171996</v>
      </c>
      <c r="U72" s="1">
        <v>2.66501092475204E-5</v>
      </c>
      <c r="V72" s="1"/>
      <c r="W72" s="1"/>
      <c r="Y72" s="1">
        <f t="shared" si="4"/>
        <v>1.6339010927853085E-5</v>
      </c>
      <c r="Z72">
        <f t="shared" si="5"/>
        <v>1.1056468448960092E-5</v>
      </c>
      <c r="AA72" s="1">
        <f t="shared" si="6"/>
        <v>5.2825424788929929E-6</v>
      </c>
      <c r="AB72" s="1">
        <f t="shared" si="7"/>
        <v>2.7395479376813179E-5</v>
      </c>
    </row>
    <row r="73" spans="1:28" x14ac:dyDescent="0.25">
      <c r="A73">
        <v>4.8289387961522898</v>
      </c>
      <c r="B73">
        <v>4.8137285531886098</v>
      </c>
      <c r="C73" s="1">
        <v>1.5210242963679999E-5</v>
      </c>
      <c r="D73">
        <v>4.8170245169578196</v>
      </c>
      <c r="E73" s="1">
        <v>1.1914279194463099E-5</v>
      </c>
      <c r="F73">
        <v>4.8064692249129397</v>
      </c>
      <c r="G73" s="1">
        <v>2.24695712393457E-5</v>
      </c>
      <c r="H73">
        <v>4.8243646417084198</v>
      </c>
      <c r="I73" s="1">
        <v>4.57415444386822E-6</v>
      </c>
      <c r="J73">
        <v>4.7862115263824796</v>
      </c>
      <c r="K73" s="1">
        <v>4.2727269769803101E-5</v>
      </c>
      <c r="L73">
        <v>4.8206971726643797</v>
      </c>
      <c r="M73" s="1">
        <v>8.2416234879092502E-6</v>
      </c>
      <c r="N73" s="1">
        <v>4.8230557534317402</v>
      </c>
      <c r="O73" s="1">
        <v>5.8830427205505098E-6</v>
      </c>
      <c r="P73" s="1">
        <v>4.81350371134151</v>
      </c>
      <c r="Q73" s="1">
        <v>1.5435084810773602E-5</v>
      </c>
      <c r="R73" s="1">
        <v>4.8128030784781499</v>
      </c>
      <c r="S73" s="1">
        <v>1.6135717674139E-5</v>
      </c>
      <c r="T73" s="1">
        <v>4.8014869877600299</v>
      </c>
      <c r="U73" s="1">
        <v>2.7451808392254601E-5</v>
      </c>
      <c r="V73" s="1"/>
      <c r="W73" s="1"/>
      <c r="Y73" s="1">
        <f t="shared" si="4"/>
        <v>1.7004279469678707E-5</v>
      </c>
      <c r="Z73">
        <f t="shared" si="5"/>
        <v>1.1489173651722841E-5</v>
      </c>
      <c r="AA73" s="1">
        <f t="shared" si="6"/>
        <v>5.5151058179558658E-6</v>
      </c>
      <c r="AB73" s="1">
        <f t="shared" si="7"/>
        <v>2.8493453121401548E-5</v>
      </c>
    </row>
    <row r="74" spans="1:28" x14ac:dyDescent="0.25">
      <c r="A74">
        <v>4.8399343704398499</v>
      </c>
      <c r="B74">
        <v>4.8240078592532702</v>
      </c>
      <c r="C74" s="1">
        <v>1.59265111865841E-5</v>
      </c>
      <c r="D74">
        <v>4.8274194276600797</v>
      </c>
      <c r="E74" s="1">
        <v>1.2514942779772799E-5</v>
      </c>
      <c r="F74">
        <v>4.8165776862741296</v>
      </c>
      <c r="G74" s="1">
        <v>2.3356684165718499E-5</v>
      </c>
      <c r="H74">
        <v>4.8351931547787004</v>
      </c>
      <c r="I74" s="1">
        <v>4.7412156611512703E-6</v>
      </c>
      <c r="J74">
        <v>4.7953932220701496</v>
      </c>
      <c r="K74" s="1">
        <v>4.4541148369702001E-5</v>
      </c>
      <c r="L74">
        <v>4.83130786321267</v>
      </c>
      <c r="M74" s="1">
        <v>8.6265072271833898E-6</v>
      </c>
      <c r="N74" s="1">
        <v>4.83383889533747</v>
      </c>
      <c r="O74" s="1">
        <v>6.0954751023851696E-6</v>
      </c>
      <c r="P74" s="1">
        <v>4.8238690741911396</v>
      </c>
      <c r="Q74" s="1">
        <v>1.60652962487085E-5</v>
      </c>
      <c r="R74" s="1">
        <v>4.8230913227737302</v>
      </c>
      <c r="S74" s="1">
        <v>1.68430476661232E-5</v>
      </c>
      <c r="T74" s="1">
        <v>4.8116597964577199</v>
      </c>
      <c r="U74" s="1">
        <v>2.8274573982125502E-5</v>
      </c>
      <c r="V74" s="1"/>
      <c r="W74" s="1"/>
      <c r="Y74" s="1">
        <f t="shared" si="4"/>
        <v>1.7698540238945443E-5</v>
      </c>
      <c r="Z74">
        <f t="shared" si="5"/>
        <v>1.1937927330307584E-5</v>
      </c>
      <c r="AA74" s="1">
        <f t="shared" si="6"/>
        <v>5.7606129086378584E-6</v>
      </c>
      <c r="AB74" s="1">
        <f t="shared" si="7"/>
        <v>2.9636467569253029E-5</v>
      </c>
    </row>
    <row r="75" spans="1:28" x14ac:dyDescent="0.25">
      <c r="A75">
        <v>4.8509299447274099</v>
      </c>
      <c r="B75">
        <v>4.8342496023144097</v>
      </c>
      <c r="C75" s="1">
        <v>1.6680342413002899E-5</v>
      </c>
      <c r="D75">
        <v>4.8377810332133198</v>
      </c>
      <c r="E75" s="1">
        <v>1.31489115140981E-5</v>
      </c>
      <c r="F75">
        <v>4.8266485042358198</v>
      </c>
      <c r="G75" s="1">
        <v>2.4281440491591001E-5</v>
      </c>
      <c r="H75">
        <v>4.8460147326224803</v>
      </c>
      <c r="I75" s="1">
        <v>4.9152121049340603E-6</v>
      </c>
      <c r="J75">
        <v>4.8045034182917599</v>
      </c>
      <c r="K75" s="1">
        <v>4.6426526435657998E-5</v>
      </c>
      <c r="L75">
        <v>4.84189678144722</v>
      </c>
      <c r="M75" s="1">
        <v>9.0331632801996499E-6</v>
      </c>
      <c r="N75" s="1">
        <v>4.8446136385797098</v>
      </c>
      <c r="O75" s="1">
        <v>6.31630614770895E-6</v>
      </c>
      <c r="P75" s="1">
        <v>4.83420478402659</v>
      </c>
      <c r="Q75" s="1">
        <v>1.6725160700828699E-5</v>
      </c>
      <c r="R75" s="1">
        <v>4.8333438372686004</v>
      </c>
      <c r="S75" s="1">
        <v>1.7586107458815701E-5</v>
      </c>
      <c r="T75" s="1">
        <v>4.8218108802968001</v>
      </c>
      <c r="U75" s="1">
        <v>2.9119064430610698E-5</v>
      </c>
      <c r="V75" s="1"/>
      <c r="W75" s="1"/>
      <c r="Y75" s="1">
        <f t="shared" si="4"/>
        <v>1.8423223497744776E-5</v>
      </c>
      <c r="Z75">
        <f t="shared" si="5"/>
        <v>1.2403234019758346E-5</v>
      </c>
      <c r="AA75" s="1">
        <f t="shared" si="6"/>
        <v>6.0199894779864298E-6</v>
      </c>
      <c r="AB75" s="1">
        <f t="shared" si="7"/>
        <v>3.0826457517503124E-5</v>
      </c>
    </row>
    <row r="76" spans="1:28" x14ac:dyDescent="0.25">
      <c r="A76">
        <v>4.8619255190149797</v>
      </c>
      <c r="B76">
        <v>4.84445167066872</v>
      </c>
      <c r="C76" s="1">
        <v>1.7473848346257999E-5</v>
      </c>
      <c r="D76">
        <v>4.8481073506660897</v>
      </c>
      <c r="E76" s="1">
        <v>1.38181683488865E-5</v>
      </c>
      <c r="F76">
        <v>4.8366798214609998</v>
      </c>
      <c r="G76" s="1">
        <v>2.52456975539799E-5</v>
      </c>
      <c r="H76">
        <v>4.8568290045118898</v>
      </c>
      <c r="I76" s="1">
        <v>5.0965145030925604E-6</v>
      </c>
      <c r="J76">
        <v>4.8135398269699703</v>
      </c>
      <c r="K76" s="1">
        <v>4.8385692045008503E-5</v>
      </c>
      <c r="L76">
        <v>4.8524624291943503</v>
      </c>
      <c r="M76" s="1">
        <v>9.4630898206329301E-6</v>
      </c>
      <c r="N76" s="1">
        <v>4.8553795630436998</v>
      </c>
      <c r="O76" s="1">
        <v>6.5459559712826E-6</v>
      </c>
      <c r="P76" s="1">
        <v>4.8445091157002302</v>
      </c>
      <c r="Q76" s="1">
        <v>1.7416403314750399E-5</v>
      </c>
      <c r="R76" s="1">
        <v>4.8435585823470104</v>
      </c>
      <c r="S76" s="1">
        <v>1.83669366679737E-5</v>
      </c>
      <c r="T76" s="1">
        <v>4.83193955738263</v>
      </c>
      <c r="U76" s="1">
        <v>2.99859616323444E-5</v>
      </c>
      <c r="V76" s="1"/>
      <c r="W76" s="1"/>
      <c r="Y76" s="1">
        <f t="shared" si="4"/>
        <v>1.9179826820420947E-5</v>
      </c>
      <c r="Z76">
        <f t="shared" si="5"/>
        <v>1.288559684389097E-5</v>
      </c>
      <c r="AA76" s="1">
        <f t="shared" si="6"/>
        <v>6.2942299765299776E-6</v>
      </c>
      <c r="AB76" s="1">
        <f t="shared" si="7"/>
        <v>3.2065423664311917E-5</v>
      </c>
    </row>
    <row r="77" spans="1:28" x14ac:dyDescent="0.25">
      <c r="A77">
        <v>4.8729210933025398</v>
      </c>
      <c r="B77">
        <v>4.8546118477575098</v>
      </c>
      <c r="C77" s="1">
        <v>1.83092455450291E-5</v>
      </c>
      <c r="D77">
        <v>4.8583962873898603</v>
      </c>
      <c r="E77" s="1">
        <v>1.4524805912679501E-5</v>
      </c>
      <c r="F77">
        <v>4.8466696944199699</v>
      </c>
      <c r="G77" s="1">
        <v>2.6251398882569E-5</v>
      </c>
      <c r="H77">
        <v>4.8676355768469</v>
      </c>
      <c r="I77" s="1">
        <v>5.2855164556380196E-6</v>
      </c>
      <c r="J77">
        <v>4.8225001582395199</v>
      </c>
      <c r="K77" s="1">
        <v>5.0420935063021602E-5</v>
      </c>
      <c r="L77">
        <v>4.8630031996565002</v>
      </c>
      <c r="M77" s="1">
        <v>9.9178936460404598E-6</v>
      </c>
      <c r="N77" s="1">
        <v>4.8661362245127204</v>
      </c>
      <c r="O77" s="1">
        <v>6.7848687898219898E-6</v>
      </c>
      <c r="P77" s="1">
        <v>4.8547802408828602</v>
      </c>
      <c r="Q77" s="1">
        <v>1.8140852419686699E-5</v>
      </c>
      <c r="R77" s="1">
        <v>4.8537334118128701</v>
      </c>
      <c r="S77" s="1">
        <v>1.91876814896697E-5</v>
      </c>
      <c r="T77" s="1">
        <v>4.8420451216090097</v>
      </c>
      <c r="U77" s="1">
        <v>3.0875971693532703E-5</v>
      </c>
      <c r="V77" s="1"/>
      <c r="W77" s="1"/>
      <c r="Y77" s="1">
        <f t="shared" si="4"/>
        <v>1.9969916989768875E-5</v>
      </c>
      <c r="Z77">
        <f t="shared" si="5"/>
        <v>1.3385515670644213E-5</v>
      </c>
      <c r="AA77" s="1">
        <f t="shared" si="6"/>
        <v>6.5844013191246623E-6</v>
      </c>
      <c r="AB77" s="1">
        <f t="shared" si="7"/>
        <v>3.3355432660413086E-5</v>
      </c>
    </row>
    <row r="78" spans="1:28" x14ac:dyDescent="0.25">
      <c r="A78">
        <v>4.8839166675901096</v>
      </c>
      <c r="B78">
        <v>4.8647278102488496</v>
      </c>
      <c r="C78" s="1">
        <v>1.91888573412573E-5</v>
      </c>
      <c r="D78">
        <v>4.8686456376462699</v>
      </c>
      <c r="E78" s="1">
        <v>1.5271029943839698E-5</v>
      </c>
      <c r="F78">
        <v>4.8566160917432297</v>
      </c>
      <c r="G78" s="1">
        <v>2.73005758468745E-5</v>
      </c>
      <c r="H78">
        <v>4.8784340316725698</v>
      </c>
      <c r="I78" s="1">
        <v>5.4826359175406099E-6</v>
      </c>
      <c r="J78">
        <v>4.8313821281426303</v>
      </c>
      <c r="K78" s="1">
        <v>5.2534539447474797E-5</v>
      </c>
      <c r="L78">
        <v>4.8735173703744801</v>
      </c>
      <c r="M78" s="1">
        <v>1.0399297215627701E-5</v>
      </c>
      <c r="N78" s="1">
        <v>4.8768831532602697</v>
      </c>
      <c r="O78" s="1">
        <v>7.0335143298372297E-6</v>
      </c>
      <c r="P78" s="1">
        <v>4.8650162234340497</v>
      </c>
      <c r="Q78" s="1">
        <v>1.8900444156052702E-5</v>
      </c>
      <c r="R78" s="1">
        <v>4.8638660702327803</v>
      </c>
      <c r="S78" s="1">
        <v>2.0050597357327499E-5</v>
      </c>
      <c r="T78" s="1">
        <v>4.8521268419268901</v>
      </c>
      <c r="U78" s="1">
        <v>3.1789825663222102E-5</v>
      </c>
      <c r="V78" s="1"/>
      <c r="W78" s="1"/>
      <c r="Y78" s="1">
        <f t="shared" si="4"/>
        <v>2.0795131721905413E-5</v>
      </c>
      <c r="Z78">
        <f t="shared" si="5"/>
        <v>1.3903485203418609E-5</v>
      </c>
      <c r="AA78" s="1">
        <f t="shared" si="6"/>
        <v>6.8916465184868049E-6</v>
      </c>
      <c r="AB78" s="1">
        <f t="shared" si="7"/>
        <v>3.4698616925324024E-5</v>
      </c>
    </row>
    <row r="79" spans="1:28" x14ac:dyDescent="0.25">
      <c r="A79">
        <v>4.8949122418776696</v>
      </c>
      <c r="B79">
        <v>4.8747971266943697</v>
      </c>
      <c r="C79" s="1">
        <v>2.01151151833043E-5</v>
      </c>
      <c r="D79">
        <v>4.8788530795676701</v>
      </c>
      <c r="E79" s="1">
        <v>1.6059162310003E-5</v>
      </c>
      <c r="F79">
        <v>4.86651689296973</v>
      </c>
      <c r="G79" s="1">
        <v>2.8395348907945801E-5</v>
      </c>
      <c r="H79">
        <v>4.88922392511612</v>
      </c>
      <c r="I79" s="1">
        <v>5.6883167615495697E-6</v>
      </c>
      <c r="J79">
        <v>4.8401834667944899</v>
      </c>
      <c r="K79" s="1">
        <v>5.4728775083181497E-5</v>
      </c>
      <c r="L79">
        <v>4.8840030960014298</v>
      </c>
      <c r="M79" s="1">
        <v>1.09091458762407E-5</v>
      </c>
      <c r="N79" s="1">
        <v>4.8876198525846402</v>
      </c>
      <c r="O79" s="1">
        <v>7.2923892930347697E-6</v>
      </c>
      <c r="P79" s="1">
        <v>4.8752150149192897</v>
      </c>
      <c r="Q79" s="1">
        <v>1.96972269583791E-5</v>
      </c>
      <c r="R79" s="1">
        <v>4.8739541907698003</v>
      </c>
      <c r="S79" s="1">
        <v>2.09580511078729E-5</v>
      </c>
      <c r="T79" s="1">
        <v>4.86218396161662</v>
      </c>
      <c r="U79" s="1">
        <v>3.27282802610558E-5</v>
      </c>
      <c r="V79" s="1"/>
      <c r="W79" s="1"/>
      <c r="Y79" s="1">
        <f t="shared" si="4"/>
        <v>2.1657181174256742E-5</v>
      </c>
      <c r="Z79">
        <f t="shared" si="5"/>
        <v>1.4439993030032854E-5</v>
      </c>
      <c r="AA79" s="1">
        <f t="shared" si="6"/>
        <v>7.2171881442238881E-6</v>
      </c>
      <c r="AB79" s="1">
        <f t="shared" si="7"/>
        <v>3.6097174204289594E-5</v>
      </c>
    </row>
    <row r="80" spans="1:28" x14ac:dyDescent="0.25">
      <c r="A80">
        <v>4.9059078161652403</v>
      </c>
      <c r="B80">
        <v>4.8848172568709902</v>
      </c>
      <c r="C80" s="1">
        <v>2.1090559294242999E-5</v>
      </c>
      <c r="D80">
        <v>4.8890161726609396</v>
      </c>
      <c r="E80" s="1">
        <v>1.6891643504296299E-5</v>
      </c>
      <c r="F80">
        <v>4.8763698877664101</v>
      </c>
      <c r="G80" s="1">
        <v>2.9537928398824901E-5</v>
      </c>
      <c r="H80">
        <v>4.90000478574557</v>
      </c>
      <c r="I80" s="1">
        <v>5.9030304196694402E-6</v>
      </c>
      <c r="J80">
        <v>4.84890192697077</v>
      </c>
      <c r="K80" s="1">
        <v>5.7005889194469399E-5</v>
      </c>
      <c r="L80">
        <v>4.8944584009498699</v>
      </c>
      <c r="M80" s="1">
        <v>1.1449415215365E-5</v>
      </c>
      <c r="N80" s="1">
        <v>4.8983457972903697</v>
      </c>
      <c r="O80" s="1">
        <v>7.5620188748661804E-6</v>
      </c>
      <c r="P80" s="1">
        <v>4.8853744503587002</v>
      </c>
      <c r="Q80" s="1">
        <v>2.05333658065374E-5</v>
      </c>
      <c r="R80" s="1">
        <v>4.8839952936169801</v>
      </c>
      <c r="S80" s="1">
        <v>2.1912522548254798E-5</v>
      </c>
      <c r="T80" s="1">
        <v>4.8722156975697697</v>
      </c>
      <c r="U80" s="1">
        <v>3.3692118595464397E-5</v>
      </c>
      <c r="V80" s="1"/>
      <c r="W80" s="1"/>
      <c r="Y80" s="1">
        <f t="shared" si="4"/>
        <v>2.2557849185199082E-5</v>
      </c>
      <c r="Z80">
        <f t="shared" si="5"/>
        <v>1.499551765451365E-5</v>
      </c>
      <c r="AA80" s="1">
        <f t="shared" si="6"/>
        <v>7.562331530685432E-6</v>
      </c>
      <c r="AB80" s="1">
        <f t="shared" si="7"/>
        <v>3.7553366839712732E-5</v>
      </c>
    </row>
    <row r="81" spans="1:28" x14ac:dyDescent="0.25">
      <c r="A81">
        <v>4.9169033904528003</v>
      </c>
      <c r="B81">
        <v>4.89478555192545</v>
      </c>
      <c r="C81" s="1">
        <v>2.2117838527350401E-5</v>
      </c>
      <c r="D81">
        <v>4.8991323559566204</v>
      </c>
      <c r="E81" s="1">
        <v>1.7771034496185202E-5</v>
      </c>
      <c r="F81">
        <v>4.8861727757015396</v>
      </c>
      <c r="G81" s="1">
        <v>3.07306147512616E-5</v>
      </c>
      <c r="H81">
        <v>4.9107761128521199</v>
      </c>
      <c r="I81" s="1">
        <v>6.1272776006759999E-6</v>
      </c>
      <c r="J81">
        <v>4.8575352930599198</v>
      </c>
      <c r="K81" s="1">
        <v>5.9368097392885001E-5</v>
      </c>
      <c r="L81">
        <v>4.9048811719912599</v>
      </c>
      <c r="M81" s="1">
        <v>1.20222184615368E-5</v>
      </c>
      <c r="N81" s="1">
        <v>4.9090604321234697</v>
      </c>
      <c r="O81" s="1">
        <v>7.8429583293306902E-6</v>
      </c>
      <c r="P81" s="1">
        <v>4.8954922443040099</v>
      </c>
      <c r="Q81" s="1">
        <v>2.14111461487878E-5</v>
      </c>
      <c r="R81" s="1">
        <v>4.8939867851501102</v>
      </c>
      <c r="S81" s="1">
        <v>2.2916605302690999E-5</v>
      </c>
      <c r="T81" s="1">
        <v>4.8822212395866798</v>
      </c>
      <c r="U81" s="1">
        <v>3.4682150866123303E-5</v>
      </c>
      <c r="V81" s="1"/>
      <c r="W81" s="1"/>
      <c r="Y81" s="1">
        <f t="shared" si="4"/>
        <v>2.3498994187682779E-5</v>
      </c>
      <c r="Z81">
        <f t="shared" si="5"/>
        <v>1.5570526539635669E-5</v>
      </c>
      <c r="AA81" s="1">
        <f t="shared" si="6"/>
        <v>7.9284676480471102E-6</v>
      </c>
      <c r="AB81" s="1">
        <f t="shared" si="7"/>
        <v>3.9069520727318444E-5</v>
      </c>
    </row>
    <row r="82" spans="1:28" x14ac:dyDescent="0.25">
      <c r="A82">
        <v>4.9278989647403701</v>
      </c>
      <c r="B82">
        <v>4.9046992554464701</v>
      </c>
      <c r="C82" s="1">
        <v>2.31997092938911E-5</v>
      </c>
      <c r="D82">
        <v>4.9091989469378996</v>
      </c>
      <c r="E82" s="1">
        <v>1.87000178024608E-5</v>
      </c>
      <c r="F82">
        <v>4.8959231666605199</v>
      </c>
      <c r="G82" s="1">
        <v>3.1975798079843197E-5</v>
      </c>
      <c r="H82">
        <v>4.9215373746617201</v>
      </c>
      <c r="I82" s="1">
        <v>6.36159007864467E-6</v>
      </c>
      <c r="J82">
        <v>4.8660813903116997</v>
      </c>
      <c r="K82" s="1">
        <v>6.1817574428667794E-5</v>
      </c>
      <c r="L82">
        <v>4.9152691509073003</v>
      </c>
      <c r="M82" s="1">
        <v>1.26298138330689E-5</v>
      </c>
      <c r="N82" s="1">
        <v>4.9197631701696896</v>
      </c>
      <c r="O82" s="1">
        <v>8.1357945706717104E-6</v>
      </c>
      <c r="P82" s="1">
        <v>4.9055659873564501</v>
      </c>
      <c r="Q82" s="1">
        <v>2.23329773839147E-5</v>
      </c>
      <c r="R82" s="1">
        <v>4.9039259579288297</v>
      </c>
      <c r="S82" s="1">
        <v>2.39730068115351E-5</v>
      </c>
      <c r="T82" s="1">
        <v>4.8921997496976299</v>
      </c>
      <c r="U82" s="1">
        <v>3.56992150427358E-5</v>
      </c>
      <c r="V82" s="1"/>
      <c r="W82" s="1"/>
      <c r="Y82" s="1">
        <f t="shared" si="4"/>
        <v>2.4482549732543375E-5</v>
      </c>
      <c r="Z82">
        <f t="shared" si="5"/>
        <v>1.6165474190805208E-5</v>
      </c>
      <c r="AA82" s="1">
        <f t="shared" si="6"/>
        <v>8.3170755417381668E-6</v>
      </c>
      <c r="AB82" s="1">
        <f t="shared" si="7"/>
        <v>4.064802392334858E-5</v>
      </c>
    </row>
    <row r="83" spans="1:28" x14ac:dyDescent="0.25">
      <c r="A83">
        <v>4.9388945390279302</v>
      </c>
      <c r="B83">
        <v>4.9145555055950503</v>
      </c>
      <c r="C83" s="1">
        <v>2.4339033432878999E-5</v>
      </c>
      <c r="D83">
        <v>4.9192131413952698</v>
      </c>
      <c r="E83" s="1">
        <v>1.9681397632658601E-5</v>
      </c>
      <c r="F83">
        <v>4.9056185819962996</v>
      </c>
      <c r="G83" s="1">
        <v>3.3275957031632303E-5</v>
      </c>
      <c r="H83">
        <v>4.9322880064830397</v>
      </c>
      <c r="I83" s="1">
        <v>6.6065325448887397E-6</v>
      </c>
      <c r="J83">
        <v>4.8745380943041798</v>
      </c>
      <c r="K83" s="1">
        <v>6.4356444723748596E-5</v>
      </c>
      <c r="L83">
        <v>4.9256199273152399</v>
      </c>
      <c r="M83" s="1">
        <v>1.32746117126858E-5</v>
      </c>
      <c r="N83" s="1">
        <v>4.9304533912287098</v>
      </c>
      <c r="O83" s="1">
        <v>8.44114779921945E-6</v>
      </c>
      <c r="P83" s="1">
        <v>4.9155931432528499</v>
      </c>
      <c r="Q83" s="1">
        <v>2.3301395775078501E-5</v>
      </c>
      <c r="R83" s="1">
        <v>4.9138099916829203</v>
      </c>
      <c r="S83" s="1">
        <v>2.5084547345009E-5</v>
      </c>
      <c r="T83" s="1">
        <v>4.9021503615170303</v>
      </c>
      <c r="U83" s="1">
        <v>3.6744177510903403E-5</v>
      </c>
      <c r="V83" s="1"/>
      <c r="W83" s="1"/>
      <c r="Y83" s="1">
        <f t="shared" si="4"/>
        <v>2.5510524550870342E-5</v>
      </c>
      <c r="Z83">
        <f t="shared" si="5"/>
        <v>1.6780800313814747E-5</v>
      </c>
      <c r="AA83" s="1">
        <f t="shared" si="6"/>
        <v>8.7297242370555952E-6</v>
      </c>
      <c r="AB83" s="1">
        <f t="shared" si="7"/>
        <v>4.2291324864685085E-5</v>
      </c>
    </row>
    <row r="84" spans="1:28" x14ac:dyDescent="0.25">
      <c r="A84">
        <v>4.9498901133154902</v>
      </c>
      <c r="B84">
        <v>4.9243513384256499</v>
      </c>
      <c r="C84" s="1">
        <v>2.5538774889843001E-5</v>
      </c>
      <c r="D84">
        <v>4.9291720143619404</v>
      </c>
      <c r="E84" s="1">
        <v>2.07180989535569E-5</v>
      </c>
      <c r="F84">
        <v>4.9152564565121803</v>
      </c>
      <c r="G84" s="1">
        <v>3.4633656803317001E-5</v>
      </c>
      <c r="H84">
        <v>4.9430274088034096</v>
      </c>
      <c r="I84" s="1">
        <v>6.8627045120823704E-6</v>
      </c>
      <c r="J84">
        <v>4.8829033405415299</v>
      </c>
      <c r="K84" s="1">
        <v>6.6986772773961303E-5</v>
      </c>
      <c r="L84">
        <v>4.9359309318160101</v>
      </c>
      <c r="M84" s="1">
        <v>1.39591814994855E-5</v>
      </c>
      <c r="N84" s="1">
        <v>4.9411304401804896</v>
      </c>
      <c r="O84" s="1">
        <v>8.7596731350050303E-6</v>
      </c>
      <c r="P84" s="1">
        <v>4.9255710466632703</v>
      </c>
      <c r="Q84" s="1">
        <v>2.4319066652222599E-5</v>
      </c>
      <c r="R84" s="1">
        <v>4.9236359554270699</v>
      </c>
      <c r="S84" s="1">
        <v>2.62541578884221E-5</v>
      </c>
      <c r="T84" s="1">
        <v>4.9120721796405604</v>
      </c>
      <c r="U84" s="1">
        <v>3.7817933674934297E-5</v>
      </c>
      <c r="V84" s="1"/>
      <c r="W84" s="1"/>
      <c r="Y84" s="1">
        <f t="shared" si="4"/>
        <v>2.6585002078283008E-5</v>
      </c>
      <c r="Z84">
        <f t="shared" si="5"/>
        <v>1.7416928080448485E-5</v>
      </c>
      <c r="AA84" s="1">
        <f t="shared" si="6"/>
        <v>9.1680739978345231E-6</v>
      </c>
      <c r="AB84" s="1">
        <f t="shared" si="7"/>
        <v>4.4001930158731493E-5</v>
      </c>
    </row>
    <row r="85" spans="1:28" x14ac:dyDescent="0.25">
      <c r="A85">
        <v>4.96088568760306</v>
      </c>
      <c r="B85">
        <v>4.9340836925310203</v>
      </c>
      <c r="C85" s="1">
        <v>2.6801995072034401E-5</v>
      </c>
      <c r="D85">
        <v>4.9390725222933698</v>
      </c>
      <c r="E85" s="1">
        <v>2.1813165309690201E-5</v>
      </c>
      <c r="F85">
        <v>4.9248341413742001</v>
      </c>
      <c r="G85" s="1">
        <v>3.60515462288555E-5</v>
      </c>
      <c r="H85">
        <v>4.9537549453477503</v>
      </c>
      <c r="I85" s="1">
        <v>7.1307422553035197E-6</v>
      </c>
      <c r="J85">
        <v>4.89117513408753</v>
      </c>
      <c r="K85" s="1">
        <v>6.9710553515528302E-5</v>
      </c>
      <c r="L85">
        <v>4.9461994296405098</v>
      </c>
      <c r="M85" s="1">
        <v>1.46862579625449E-5</v>
      </c>
      <c r="N85" s="1">
        <v>4.9517936253657302</v>
      </c>
      <c r="O85" s="1">
        <v>9.0920622373316099E-6</v>
      </c>
      <c r="P85" s="1">
        <v>4.9354969018579604</v>
      </c>
      <c r="Q85" s="1">
        <v>2.5388785745097799E-5</v>
      </c>
      <c r="R85" s="1">
        <v>4.9334008108509604</v>
      </c>
      <c r="S85" s="1">
        <v>2.7484876752093401E-5</v>
      </c>
      <c r="T85" s="1">
        <v>4.9219642790984404</v>
      </c>
      <c r="U85" s="1">
        <v>3.8921408504617898E-5</v>
      </c>
      <c r="V85" s="1"/>
      <c r="W85" s="1"/>
      <c r="Y85" s="1">
        <f t="shared" si="4"/>
        <v>2.7708139358309756E-5</v>
      </c>
      <c r="Z85">
        <f t="shared" si="5"/>
        <v>1.8074262536238321E-5</v>
      </c>
      <c r="AA85" s="1">
        <f t="shared" si="6"/>
        <v>9.6338768220714356E-6</v>
      </c>
      <c r="AB85" s="1">
        <f t="shared" si="7"/>
        <v>4.578240189454808E-5</v>
      </c>
    </row>
    <row r="86" spans="1:28" x14ac:dyDescent="0.25">
      <c r="A86">
        <v>4.9718812618906201</v>
      </c>
      <c r="B86">
        <v>4.9437494151390897</v>
      </c>
      <c r="C86" s="1">
        <v>2.8131846751531199E-5</v>
      </c>
      <c r="D86">
        <v>4.9489115066584501</v>
      </c>
      <c r="E86" s="1">
        <v>2.2969755232174399E-5</v>
      </c>
      <c r="F86">
        <v>4.9343489080522804</v>
      </c>
      <c r="G86" s="1">
        <v>3.7532353838341398E-5</v>
      </c>
      <c r="H86">
        <v>4.9644699411214299</v>
      </c>
      <c r="I86" s="1">
        <v>7.4113207691865996E-6</v>
      </c>
      <c r="J86">
        <v>4.8993515591330601</v>
      </c>
      <c r="K86" s="1">
        <v>7.2529702757556395E-5</v>
      </c>
      <c r="L86">
        <v>4.9564225150024699</v>
      </c>
      <c r="M86" s="1">
        <v>1.54587468881555E-5</v>
      </c>
      <c r="N86" s="1">
        <v>4.9624422170073403</v>
      </c>
      <c r="O86" s="1">
        <v>9.4390448832832902E-6</v>
      </c>
      <c r="P86" s="1">
        <v>4.9453677824165103</v>
      </c>
      <c r="Q86" s="1">
        <v>2.6513479474113301E-5</v>
      </c>
      <c r="R86" s="1">
        <v>4.9431014171310803</v>
      </c>
      <c r="S86" s="1">
        <v>2.8779844759539799E-5</v>
      </c>
      <c r="T86" s="1">
        <v>4.9318257048781602</v>
      </c>
      <c r="U86" s="1">
        <v>4.0055557012461697E-5</v>
      </c>
      <c r="V86" s="1"/>
      <c r="W86" s="1"/>
      <c r="Y86" s="1">
        <f t="shared" si="4"/>
        <v>2.8882165236634358E-5</v>
      </c>
      <c r="Z86">
        <f t="shared" si="5"/>
        <v>1.8753189184336262E-5</v>
      </c>
      <c r="AA86" s="1">
        <f t="shared" si="6"/>
        <v>1.0128976052298096E-5</v>
      </c>
      <c r="AB86" s="1">
        <f t="shared" si="7"/>
        <v>4.763535442097062E-5</v>
      </c>
    </row>
    <row r="87" spans="1:28" x14ac:dyDescent="0.25">
      <c r="A87">
        <v>4.9828768361781899</v>
      </c>
      <c r="B87">
        <v>4.9533452697818801</v>
      </c>
      <c r="C87" s="1">
        <v>2.95315663963063E-5</v>
      </c>
      <c r="D87">
        <v>4.9586856991102204</v>
      </c>
      <c r="E87" s="1">
        <v>2.4191137067969499E-5</v>
      </c>
      <c r="F87">
        <v>4.9437979533849097</v>
      </c>
      <c r="G87" s="1">
        <v>3.9078882793277499E-5</v>
      </c>
      <c r="H87">
        <v>4.97517168046401</v>
      </c>
      <c r="I87" s="1">
        <v>7.7051557141807293E-6</v>
      </c>
      <c r="J87">
        <v>4.9074307883905002</v>
      </c>
      <c r="K87" s="1">
        <v>7.5446047787683501E-5</v>
      </c>
      <c r="L87">
        <v>4.9665971063956196</v>
      </c>
      <c r="M87" s="1">
        <v>1.6279729782564099E-5</v>
      </c>
      <c r="N87" s="1">
        <v>4.9730754457075603</v>
      </c>
      <c r="O87" s="1">
        <v>9.8013904706295592E-6</v>
      </c>
      <c r="P87" s="1">
        <v>4.95518063216445</v>
      </c>
      <c r="Q87" s="1">
        <v>2.7696204013733601E-5</v>
      </c>
      <c r="R87" s="1">
        <v>4.95273453730724</v>
      </c>
      <c r="S87" s="1">
        <v>3.0142298870948999E-5</v>
      </c>
      <c r="T87" s="1">
        <v>4.9416554715340002</v>
      </c>
      <c r="U87" s="1">
        <v>4.1221364644189698E-5</v>
      </c>
      <c r="V87" s="1"/>
      <c r="W87" s="1"/>
      <c r="Y87" s="1">
        <f t="shared" si="4"/>
        <v>3.0109377754148352E-5</v>
      </c>
      <c r="Z87">
        <f t="shared" si="5"/>
        <v>1.9454072777952597E-5</v>
      </c>
      <c r="AA87" s="1">
        <f t="shared" si="6"/>
        <v>1.0655304976195755E-5</v>
      </c>
      <c r="AB87" s="1">
        <f t="shared" si="7"/>
        <v>4.9563450532100952E-5</v>
      </c>
    </row>
    <row r="88" spans="1:28" x14ac:dyDescent="0.25">
      <c r="A88">
        <v>4.9938724104657499</v>
      </c>
      <c r="B88">
        <v>4.9628679456423903</v>
      </c>
      <c r="C88" s="1">
        <v>3.1004464823364102E-5</v>
      </c>
      <c r="D88">
        <v>4.9683917283999897</v>
      </c>
      <c r="E88" s="1">
        <v>2.5480682065764701E-5</v>
      </c>
      <c r="F88">
        <v>4.9531784058567201</v>
      </c>
      <c r="G88" s="1">
        <v>4.0694004609026303E-5</v>
      </c>
      <c r="H88">
        <v>4.9858594051490597</v>
      </c>
      <c r="I88" s="1">
        <v>8.0130053166937992E-6</v>
      </c>
      <c r="J88">
        <v>4.9154110922055603</v>
      </c>
      <c r="K88" s="1">
        <v>7.8461318260195006E-5</v>
      </c>
      <c r="L88">
        <v>4.9767199431079403</v>
      </c>
      <c r="M88" s="1">
        <v>1.7152467357807E-5</v>
      </c>
      <c r="N88" s="1">
        <v>4.9836925010633397</v>
      </c>
      <c r="O88" s="1">
        <v>1.0179909402408399E-5</v>
      </c>
      <c r="P88" s="1">
        <v>4.9649322675322196</v>
      </c>
      <c r="Q88" s="1">
        <v>2.8940142933528498E-5</v>
      </c>
      <c r="R88" s="1">
        <v>4.9622968463563302</v>
      </c>
      <c r="S88" s="1">
        <v>3.1575564109421503E-5</v>
      </c>
      <c r="T88" s="1">
        <v>4.9514525629013404</v>
      </c>
      <c r="U88" s="1">
        <v>4.2419847564410401E-5</v>
      </c>
      <c r="V88" s="1"/>
      <c r="W88" s="1"/>
      <c r="Y88" s="1">
        <f t="shared" si="4"/>
        <v>3.1392140644261971E-5</v>
      </c>
      <c r="Z88">
        <f t="shared" si="5"/>
        <v>2.0177256351347471E-5</v>
      </c>
      <c r="AA88" s="1">
        <f t="shared" si="6"/>
        <v>1.1214884292914499E-5</v>
      </c>
      <c r="AB88" s="1">
        <f t="shared" si="7"/>
        <v>5.1569396995609442E-5</v>
      </c>
    </row>
    <row r="89" spans="1:28" x14ac:dyDescent="0.25">
      <c r="A89">
        <v>5.00486798475331</v>
      </c>
      <c r="B89">
        <v>4.9723140686654901</v>
      </c>
      <c r="C89" s="1">
        <v>3.2553916087826099E-5</v>
      </c>
      <c r="D89">
        <v>4.9780261291880201</v>
      </c>
      <c r="E89" s="1">
        <v>2.6841855565299599E-5</v>
      </c>
      <c r="F89">
        <v>4.9624873331694097</v>
      </c>
      <c r="G89" s="1">
        <v>4.2380651583902899E-5</v>
      </c>
      <c r="H89">
        <v>4.9965323125750603</v>
      </c>
      <c r="I89" s="1">
        <v>8.3356721782568104E-6</v>
      </c>
      <c r="J89">
        <v>4.9232908472763102</v>
      </c>
      <c r="K89" s="1">
        <v>8.1577137477002501E-5</v>
      </c>
      <c r="L89">
        <v>4.98678758325633</v>
      </c>
      <c r="M89" s="1">
        <v>1.8080401496984401E-5</v>
      </c>
      <c r="N89" s="1">
        <v>4.9942925304532304</v>
      </c>
      <c r="O89" s="1">
        <v>1.0575454300082201E-5</v>
      </c>
      <c r="P89" s="1">
        <v>4.9746193815379298</v>
      </c>
      <c r="Q89" s="1">
        <v>3.0248603215386399E-5</v>
      </c>
      <c r="R89" s="1">
        <v>4.9717849410814798</v>
      </c>
      <c r="S89" s="1">
        <v>3.3083043671830097E-5</v>
      </c>
      <c r="T89" s="1">
        <v>4.9612159319381899</v>
      </c>
      <c r="U89" s="1">
        <v>4.3652052815126297E-5</v>
      </c>
      <c r="V89" s="1"/>
      <c r="W89" s="1"/>
      <c r="Y89" s="1">
        <f t="shared" si="4"/>
        <v>3.273287883916973E-5</v>
      </c>
      <c r="Z89">
        <f t="shared" si="5"/>
        <v>2.0923060515770197E-5</v>
      </c>
      <c r="AA89" s="1">
        <f t="shared" si="6"/>
        <v>1.1809818323399533E-5</v>
      </c>
      <c r="AB89" s="1">
        <f t="shared" si="7"/>
        <v>5.365593935493993E-5</v>
      </c>
    </row>
    <row r="90" spans="1:28" x14ac:dyDescent="0.25">
      <c r="A90">
        <v>5.0158635590408798</v>
      </c>
      <c r="B90">
        <v>4.9816802144936299</v>
      </c>
      <c r="C90" s="1">
        <v>3.4183344547251699E-5</v>
      </c>
      <c r="D90">
        <v>4.9875853528856204</v>
      </c>
      <c r="E90" s="1">
        <v>2.8278206155255799E-5</v>
      </c>
      <c r="F90">
        <v>4.9717217511718603</v>
      </c>
      <c r="G90" s="1">
        <v>4.4141807869015902E-5</v>
      </c>
      <c r="H90">
        <v>5.0071895541034701</v>
      </c>
      <c r="I90" s="1">
        <v>8.6740049374105508E-6</v>
      </c>
      <c r="J90">
        <v>4.9310685448707803</v>
      </c>
      <c r="K90" s="1">
        <v>8.4795014170102202E-5</v>
      </c>
      <c r="L90">
        <v>4.9967964036752104</v>
      </c>
      <c r="M90" s="1">
        <v>1.90671553656658E-5</v>
      </c>
      <c r="N90" s="1">
        <v>5.0048746380604996</v>
      </c>
      <c r="O90" s="1">
        <v>1.0988920980382E-5</v>
      </c>
      <c r="P90" s="1">
        <v>4.9842385495955899</v>
      </c>
      <c r="Q90" s="1">
        <v>3.1625009445292601E-5</v>
      </c>
      <c r="R90" s="1">
        <v>4.9811953519125698</v>
      </c>
      <c r="S90" s="1">
        <v>3.4668207128310903E-5</v>
      </c>
      <c r="T90" s="1">
        <v>4.9709445007175699</v>
      </c>
      <c r="U90" s="1">
        <v>4.4919058323307197E-5</v>
      </c>
      <c r="V90" s="1"/>
      <c r="W90" s="1"/>
      <c r="Y90" s="1">
        <f t="shared" si="4"/>
        <v>3.413407289219946E-5</v>
      </c>
      <c r="Z90">
        <f t="shared" si="5"/>
        <v>2.1691783042364429E-5</v>
      </c>
      <c r="AA90" s="1">
        <f t="shared" si="6"/>
        <v>1.2442289849835032E-5</v>
      </c>
      <c r="AB90" s="1">
        <f t="shared" si="7"/>
        <v>5.5825855934563889E-5</v>
      </c>
    </row>
    <row r="91" spans="1:28" x14ac:dyDescent="0.25">
      <c r="A91">
        <v>5.0268591333284398</v>
      </c>
      <c r="B91">
        <v>4.9909629232544201</v>
      </c>
      <c r="C91" s="1">
        <v>3.5896210074024999E-5</v>
      </c>
      <c r="D91">
        <v>4.9970657806395904</v>
      </c>
      <c r="E91" s="1">
        <v>2.9793352688856501E-5</v>
      </c>
      <c r="F91">
        <v>4.9808786341986098</v>
      </c>
      <c r="G91" s="1">
        <v>4.5980499129838003E-5</v>
      </c>
      <c r="H91">
        <v>5.0178302336150198</v>
      </c>
      <c r="I91" s="1">
        <v>9.0288997134235793E-6</v>
      </c>
      <c r="J91">
        <v>4.9387427984390602</v>
      </c>
      <c r="K91" s="1">
        <v>8.8116334889379704E-5</v>
      </c>
      <c r="L91">
        <v>5.0067426020175398</v>
      </c>
      <c r="M91" s="1">
        <v>2.01165313109044E-5</v>
      </c>
      <c r="N91" s="1">
        <v>5.0154378842117904</v>
      </c>
      <c r="O91" s="1">
        <v>1.1421249116658299E-5</v>
      </c>
      <c r="P91" s="1">
        <v>4.9937862373459199</v>
      </c>
      <c r="Q91" s="1">
        <v>3.30728959825208E-5</v>
      </c>
      <c r="R91" s="1">
        <v>4.9905245566839502</v>
      </c>
      <c r="S91" s="1">
        <v>3.6334576644491402E-5</v>
      </c>
      <c r="T91" s="1">
        <v>4.9806371605987296</v>
      </c>
      <c r="U91" s="1">
        <v>4.6221972729715498E-5</v>
      </c>
      <c r="V91" s="1"/>
      <c r="W91" s="1"/>
      <c r="Y91" s="1">
        <f t="shared" si="4"/>
        <v>3.559825222798132E-5</v>
      </c>
      <c r="Z91">
        <f t="shared" si="5"/>
        <v>2.2483698748826291E-5</v>
      </c>
      <c r="AA91" s="1">
        <f t="shared" si="6"/>
        <v>1.3114553479155028E-5</v>
      </c>
      <c r="AB91" s="1">
        <f t="shared" si="7"/>
        <v>5.8081950976807611E-5</v>
      </c>
    </row>
    <row r="92" spans="1:28" x14ac:dyDescent="0.25">
      <c r="A92">
        <v>5.0378547076160096</v>
      </c>
      <c r="B92">
        <v>5.0001587161897296</v>
      </c>
      <c r="C92" s="1">
        <v>3.7695991426274699E-5</v>
      </c>
      <c r="D92">
        <v>5.0064637385343502</v>
      </c>
      <c r="E92" s="1">
        <v>3.1390969081660298E-5</v>
      </c>
      <c r="F92">
        <v>4.98995492684314</v>
      </c>
      <c r="G92" s="1">
        <v>4.7899780772863399E-5</v>
      </c>
      <c r="H92">
        <v>5.0284534063714501</v>
      </c>
      <c r="I92" s="1">
        <v>9.4013012445524103E-6</v>
      </c>
      <c r="J92">
        <v>4.9463123505218798</v>
      </c>
      <c r="K92" s="1">
        <v>9.1542357094122703E-5</v>
      </c>
      <c r="L92">
        <v>5.0166222014439903</v>
      </c>
      <c r="M92" s="1">
        <v>2.12325061720131E-5</v>
      </c>
      <c r="N92" s="1">
        <v>5.0259812851278198</v>
      </c>
      <c r="O92" s="1">
        <v>1.18734224881862E-5</v>
      </c>
      <c r="P92" s="1">
        <v>5.0032588106926097</v>
      </c>
      <c r="Q92" s="1">
        <v>3.4595896923401703E-5</v>
      </c>
      <c r="R92" s="1">
        <v>4.9997689964206202</v>
      </c>
      <c r="S92" s="1">
        <v>3.8085711195384098E-5</v>
      </c>
      <c r="T92" s="1">
        <v>4.9902927726095996</v>
      </c>
      <c r="U92" s="1">
        <v>4.7561935006406502E-5</v>
      </c>
      <c r="V92" s="1"/>
      <c r="W92" s="1"/>
      <c r="Y92" s="1">
        <f t="shared" si="4"/>
        <v>3.7127987140486512E-5</v>
      </c>
      <c r="Z92">
        <f t="shared" si="5"/>
        <v>2.3299059701234731E-5</v>
      </c>
      <c r="AA92" s="1">
        <f t="shared" si="6"/>
        <v>1.3828927439251781E-5</v>
      </c>
      <c r="AB92" s="1">
        <f t="shared" si="7"/>
        <v>6.0427046841721239E-5</v>
      </c>
    </row>
    <row r="93" spans="1:28" x14ac:dyDescent="0.25">
      <c r="A93">
        <v>5.0488502819035697</v>
      </c>
      <c r="B93">
        <v>5.00926411407006</v>
      </c>
      <c r="C93" s="1">
        <v>3.9586167833509701E-5</v>
      </c>
      <c r="D93">
        <v>5.0157755150453198</v>
      </c>
      <c r="E93" s="1">
        <v>3.3074766858249802E-5</v>
      </c>
      <c r="F93">
        <v>4.9989475571658204</v>
      </c>
      <c r="G93" s="1">
        <v>4.9902724737756398E-5</v>
      </c>
      <c r="H93">
        <v>5.0390580782907701</v>
      </c>
      <c r="I93" s="1">
        <v>9.7922036128066405E-6</v>
      </c>
      <c r="J93">
        <v>4.9537760788672101</v>
      </c>
      <c r="K93" s="1">
        <v>9.5074203036365801E-5</v>
      </c>
      <c r="L93">
        <v>5.0264310582840199</v>
      </c>
      <c r="M93" s="1">
        <v>2.2419223619547999E-5</v>
      </c>
      <c r="N93" s="1">
        <v>5.0365038132013904</v>
      </c>
      <c r="O93" s="1">
        <v>1.23464687021775E-5</v>
      </c>
      <c r="P93" s="1">
        <v>5.0126525482046702</v>
      </c>
      <c r="Q93" s="1">
        <v>3.6197733698901201E-5</v>
      </c>
      <c r="R93" s="1">
        <v>5.0089250931181901</v>
      </c>
      <c r="S93" s="1">
        <v>3.9925188785377801E-5</v>
      </c>
      <c r="T93" s="1">
        <v>4.9999101680742397</v>
      </c>
      <c r="U93" s="1">
        <v>4.8940113829336198E-5</v>
      </c>
      <c r="V93" s="1"/>
      <c r="W93" s="1"/>
      <c r="Y93" s="1">
        <f t="shared" si="4"/>
        <v>3.8725879471402896E-5</v>
      </c>
      <c r="Z93">
        <f t="shared" si="5"/>
        <v>2.4138095736848426E-5</v>
      </c>
      <c r="AA93" s="1">
        <f t="shared" si="6"/>
        <v>1.4587783734554469E-5</v>
      </c>
      <c r="AB93" s="1">
        <f t="shared" si="7"/>
        <v>6.2863975208251322E-5</v>
      </c>
    </row>
    <row r="94" spans="1:28" x14ac:dyDescent="0.25">
      <c r="A94">
        <v>5.0598458561911404</v>
      </c>
      <c r="B94">
        <v>5.0182756572877896</v>
      </c>
      <c r="C94" s="1">
        <v>4.1570198903349002E-5</v>
      </c>
      <c r="D94">
        <v>5.0249973807247699</v>
      </c>
      <c r="E94" s="1">
        <v>3.4848475466368699E-5</v>
      </c>
      <c r="F94">
        <v>5.0078534513056399</v>
      </c>
      <c r="G94" s="1">
        <v>5.1992404885491602E-5</v>
      </c>
      <c r="H94">
        <v>5.0496432057674001</v>
      </c>
      <c r="I94" s="1">
        <v>1.02026504237376E-5</v>
      </c>
      <c r="J94">
        <v>4.9611330016770703</v>
      </c>
      <c r="K94" s="1">
        <v>9.8712854514067402E-5</v>
      </c>
      <c r="L94">
        <v>5.0361648730456698</v>
      </c>
      <c r="M94" s="1">
        <v>2.3680983145464301E-5</v>
      </c>
      <c r="N94" s="1">
        <v>5.0470043979424997</v>
      </c>
      <c r="O94" s="1">
        <v>1.28414582486371E-5</v>
      </c>
      <c r="P94" s="1">
        <v>5.02196365601311</v>
      </c>
      <c r="Q94" s="1">
        <v>3.7882200178023199E-5</v>
      </c>
      <c r="R94" s="1">
        <v>5.0179892694525003</v>
      </c>
      <c r="S94" s="1">
        <v>4.1856586738633801E-5</v>
      </c>
      <c r="T94" s="1">
        <v>5.0094881495260504</v>
      </c>
      <c r="U94" s="1">
        <v>5.0357706665083803E-5</v>
      </c>
      <c r="V94" s="1"/>
      <c r="W94" s="1"/>
      <c r="Y94" s="1">
        <f t="shared" si="4"/>
        <v>4.0394551916885654E-5</v>
      </c>
      <c r="Z94">
        <f t="shared" si="5"/>
        <v>2.5001015308907831E-5</v>
      </c>
      <c r="AA94" s="1">
        <f t="shared" si="6"/>
        <v>1.5393536607977823E-5</v>
      </c>
      <c r="AB94" s="1">
        <f t="shared" si="7"/>
        <v>6.5395567225793482E-5</v>
      </c>
    </row>
    <row r="95" spans="1:28" x14ac:dyDescent="0.25">
      <c r="A95">
        <v>5.0708414304787004</v>
      </c>
      <c r="B95">
        <v>5.0271899274701504</v>
      </c>
      <c r="C95" s="1">
        <v>4.3651503008551802E-5</v>
      </c>
      <c r="D95">
        <v>5.0341256100426897</v>
      </c>
      <c r="E95" s="1">
        <v>3.6715820436008102E-5</v>
      </c>
      <c r="F95">
        <v>5.0166695494296496</v>
      </c>
      <c r="G95" s="1">
        <v>5.4171881049048998E-5</v>
      </c>
      <c r="H95">
        <v>5.0602076961977103</v>
      </c>
      <c r="I95" s="1">
        <v>1.06337342809857E-5</v>
      </c>
      <c r="J95">
        <v>4.9683822819205004</v>
      </c>
      <c r="K95" s="1">
        <v>1.02459148558202E-4</v>
      </c>
      <c r="L95">
        <v>5.0458192051273096</v>
      </c>
      <c r="M95" s="1">
        <v>2.5022225351385398E-5</v>
      </c>
      <c r="N95" s="1">
        <v>5.0574819277559504</v>
      </c>
      <c r="O95" s="1">
        <v>1.33595027227482E-5</v>
      </c>
      <c r="P95" s="1">
        <v>5.03118828528455</v>
      </c>
      <c r="Q95" s="1">
        <v>3.9653145194149497E-5</v>
      </c>
      <c r="R95" s="1">
        <v>5.0269579702975502</v>
      </c>
      <c r="S95" s="1">
        <v>4.3883460181151099E-5</v>
      </c>
      <c r="T95" s="1">
        <v>5.0190254919501402</v>
      </c>
      <c r="U95" s="1">
        <v>5.1815938528560997E-5</v>
      </c>
      <c r="V95" s="1"/>
      <c r="W95" s="1"/>
      <c r="Y95" s="1">
        <f t="shared" si="4"/>
        <v>4.2136635931079183E-5</v>
      </c>
      <c r="Z95">
        <f t="shared" si="5"/>
        <v>2.5888006650707146E-5</v>
      </c>
      <c r="AA95" s="1">
        <f t="shared" si="6"/>
        <v>1.6248629280372037E-5</v>
      </c>
      <c r="AB95" s="1">
        <f t="shared" si="7"/>
        <v>6.8024642581786336E-5</v>
      </c>
    </row>
    <row r="96" spans="1:28" x14ac:dyDescent="0.25">
      <c r="A96">
        <v>5.0818370047662604</v>
      </c>
      <c r="B96">
        <v>5.0360035703953798</v>
      </c>
      <c r="C96" s="1">
        <v>4.5833434370881501E-5</v>
      </c>
      <c r="D96">
        <v>5.0431565052374401</v>
      </c>
      <c r="E96" s="1">
        <v>3.8680499528828399E-5</v>
      </c>
      <c r="F96">
        <v>5.02539282291609</v>
      </c>
      <c r="G96" s="1">
        <v>5.6444181850178399E-5</v>
      </c>
      <c r="H96">
        <v>5.0707504094039804</v>
      </c>
      <c r="I96" s="1">
        <v>1.10865953622845E-5</v>
      </c>
      <c r="J96">
        <v>4.9755232306617199</v>
      </c>
      <c r="K96" s="1">
        <v>1.06313774104548E-4</v>
      </c>
      <c r="L96">
        <v>5.0553894915408097</v>
      </c>
      <c r="M96" s="1">
        <v>2.64475132254542E-5</v>
      </c>
      <c r="N96" s="1">
        <v>5.06793525274957</v>
      </c>
      <c r="O96" s="1">
        <v>1.39017520166922E-5</v>
      </c>
      <c r="P96" s="1">
        <v>5.0403225523016397</v>
      </c>
      <c r="Q96" s="1">
        <v>4.1514452464626898E-5</v>
      </c>
      <c r="R96" s="1">
        <v>5.0358276858698403</v>
      </c>
      <c r="S96" s="1">
        <v>4.6009318896423699E-5</v>
      </c>
      <c r="T96" s="1">
        <v>5.0285209444043302</v>
      </c>
      <c r="U96" s="1">
        <v>5.3316060361935599E-5</v>
      </c>
      <c r="V96" s="1"/>
      <c r="W96" s="1"/>
      <c r="Y96" s="1">
        <f t="shared" si="4"/>
        <v>4.395475821818534E-5</v>
      </c>
      <c r="Z96">
        <f t="shared" si="5"/>
        <v>2.6799239255095145E-5</v>
      </c>
      <c r="AA96" s="1">
        <f t="shared" si="6"/>
        <v>1.7155518963090194E-5</v>
      </c>
      <c r="AB96" s="1">
        <f t="shared" si="7"/>
        <v>7.0753997473280492E-5</v>
      </c>
    </row>
    <row r="97" spans="1:28" x14ac:dyDescent="0.25">
      <c r="A97">
        <v>5.0928325790538302</v>
      </c>
      <c r="B97">
        <v>5.0447133199404002</v>
      </c>
      <c r="C97" s="1">
        <v>4.8119259113427401E-5</v>
      </c>
      <c r="D97">
        <v>5.0520864219611799</v>
      </c>
      <c r="E97" s="1">
        <v>4.0746157092645098E-5</v>
      </c>
      <c r="F97">
        <v>5.0340202926278899</v>
      </c>
      <c r="G97" s="1">
        <v>5.8812286425940398E-5</v>
      </c>
      <c r="H97">
        <v>5.0812701601889199</v>
      </c>
      <c r="I97" s="1">
        <v>1.1562418864907699E-5</v>
      </c>
      <c r="J97">
        <v>4.98255530937017</v>
      </c>
      <c r="K97" s="1">
        <v>1.10277269683656E-4</v>
      </c>
      <c r="L97">
        <v>5.06487106988655</v>
      </c>
      <c r="M97" s="1">
        <v>2.79615091672749E-5</v>
      </c>
      <c r="N97" s="1">
        <v>5.0783631888053398</v>
      </c>
      <c r="O97" s="1">
        <v>1.44693902484843E-5</v>
      </c>
      <c r="P97" s="1">
        <v>5.0493625611100299</v>
      </c>
      <c r="Q97" s="1">
        <v>4.3470017943803902E-5</v>
      </c>
      <c r="R97" s="1">
        <v>5.0445949762544</v>
      </c>
      <c r="S97" s="1">
        <v>4.8237602799431098E-5</v>
      </c>
      <c r="T97" s="1">
        <v>5.0379732320723596</v>
      </c>
      <c r="U97" s="1">
        <v>5.4859346981472401E-5</v>
      </c>
      <c r="V97" s="1"/>
      <c r="W97" s="1"/>
      <c r="Y97" s="1">
        <f t="shared" si="4"/>
        <v>4.5851525832104325E-5</v>
      </c>
      <c r="Z97">
        <f t="shared" si="5"/>
        <v>2.7734865666475622E-5</v>
      </c>
      <c r="AA97" s="1">
        <f t="shared" si="6"/>
        <v>1.8116660165628703E-5</v>
      </c>
      <c r="AB97" s="1">
        <f t="shared" si="7"/>
        <v>7.3586391498579943E-5</v>
      </c>
    </row>
    <row r="98" spans="1:28" x14ac:dyDescent="0.25">
      <c r="A98">
        <v>5.1038281533413903</v>
      </c>
      <c r="B98">
        <v>5.0533160227352401</v>
      </c>
      <c r="C98" s="1">
        <v>5.0512130606155597E-5</v>
      </c>
      <c r="D98">
        <v>5.0609117964297701</v>
      </c>
      <c r="E98" s="1">
        <v>4.2916356911618397E-5</v>
      </c>
      <c r="F98">
        <v>5.0425490480911499</v>
      </c>
      <c r="G98" s="1">
        <v>6.1279105250239494E-5</v>
      </c>
      <c r="H98">
        <v>5.0917657222989297</v>
      </c>
      <c r="I98" s="1">
        <v>1.20624310424624E-5</v>
      </c>
      <c r="J98">
        <v>4.98947813119341</v>
      </c>
      <c r="K98" s="1">
        <v>1.14350022147986E-4</v>
      </c>
      <c r="L98">
        <v>5.0742592057292102</v>
      </c>
      <c r="M98" s="1">
        <v>2.95689476121872E-5</v>
      </c>
      <c r="N98" s="1">
        <v>5.0887645231892202</v>
      </c>
      <c r="O98" s="1">
        <v>1.50636301521709E-5</v>
      </c>
      <c r="P98" s="1">
        <v>5.0583044286170802</v>
      </c>
      <c r="Q98" s="1">
        <v>4.5523724724310103E-5</v>
      </c>
      <c r="R98" s="1">
        <v>5.0532564970043596</v>
      </c>
      <c r="S98" s="1">
        <v>5.0571656337035997E-5</v>
      </c>
      <c r="T98" s="1">
        <v>5.0473810588088499</v>
      </c>
      <c r="U98" s="1">
        <v>5.6447094532545701E-5</v>
      </c>
      <c r="V98" s="1"/>
      <c r="W98" s="1"/>
      <c r="Y98" s="1">
        <f t="shared" si="4"/>
        <v>4.7829509931671174E-5</v>
      </c>
      <c r="Z98">
        <f t="shared" si="5"/>
        <v>2.8695023588953242E-5</v>
      </c>
      <c r="AA98" s="1">
        <f t="shared" si="6"/>
        <v>1.9134486342717933E-5</v>
      </c>
      <c r="AB98" s="1">
        <f t="shared" si="7"/>
        <v>7.6524533520624423E-5</v>
      </c>
    </row>
    <row r="99" spans="1:28" x14ac:dyDescent="0.25">
      <c r="A99">
        <v>5.1148237276289601</v>
      </c>
      <c r="B99">
        <v>5.0618086631510701</v>
      </c>
      <c r="C99" s="1">
        <v>5.3015064477887303E-5</v>
      </c>
      <c r="D99">
        <v>5.0696291737161303</v>
      </c>
      <c r="E99" s="1">
        <v>4.5194553912824497E-5</v>
      </c>
      <c r="F99">
        <v>5.0509762673548302</v>
      </c>
      <c r="G99" s="1">
        <v>6.3847460274127203E-5</v>
      </c>
      <c r="H99">
        <v>5.1022358341242198</v>
      </c>
      <c r="I99" s="1">
        <v>1.25878935047403E-5</v>
      </c>
      <c r="J99">
        <v>4.9962914611922598</v>
      </c>
      <c r="K99" s="1">
        <v>1.18532266436697E-4</v>
      </c>
      <c r="L99">
        <v>5.0835491244005997</v>
      </c>
      <c r="M99" s="1">
        <v>3.1274603228355097E-5</v>
      </c>
      <c r="N99" s="1">
        <v>5.0991380220207896</v>
      </c>
      <c r="O99" s="1">
        <v>1.56857056081634E-5</v>
      </c>
      <c r="P99" s="1">
        <v>5.0671443119416697</v>
      </c>
      <c r="Q99" s="1">
        <v>4.7679415687288602E-5</v>
      </c>
      <c r="R99" s="1">
        <v>5.06180902544759</v>
      </c>
      <c r="S99" s="1">
        <v>5.3014702181365602E-5</v>
      </c>
      <c r="T99" s="1">
        <v>5.0567431102406397</v>
      </c>
      <c r="U99" s="1">
        <v>5.80806173883213E-5</v>
      </c>
      <c r="V99" s="1"/>
      <c r="W99" s="1"/>
      <c r="Y99" s="1">
        <f t="shared" si="4"/>
        <v>4.9891228269977031E-5</v>
      </c>
      <c r="Z99">
        <f t="shared" si="5"/>
        <v>2.967983832400744E-5</v>
      </c>
      <c r="AA99" s="1">
        <f t="shared" si="6"/>
        <v>2.0211389945969591E-5</v>
      </c>
      <c r="AB99" s="1">
        <f t="shared" si="7"/>
        <v>7.9571066593984465E-5</v>
      </c>
    </row>
    <row r="100" spans="1:28" x14ac:dyDescent="0.25">
      <c r="A100">
        <v>5.1258193019165201</v>
      </c>
      <c r="B100">
        <v>5.0701883882093597</v>
      </c>
      <c r="C100" s="1">
        <v>5.5630913707164001E-5</v>
      </c>
      <c r="D100">
        <v>5.0782352367569503</v>
      </c>
      <c r="E100" s="1">
        <v>4.7584065159572498E-5</v>
      </c>
      <c r="F100">
        <v>5.0592992372693999</v>
      </c>
      <c r="G100" s="1">
        <v>6.6520064647117595E-5</v>
      </c>
      <c r="H100">
        <v>5.1126792065264102</v>
      </c>
      <c r="I100" s="1">
        <v>1.314009539011E-5</v>
      </c>
      <c r="J100">
        <v>5.0029952155524304</v>
      </c>
      <c r="K100" s="1">
        <v>1.22824086364089E-4</v>
      </c>
      <c r="L100">
        <v>5.0927360471135996</v>
      </c>
      <c r="M100" s="1">
        <v>3.3083254802921399E-5</v>
      </c>
      <c r="N100" s="1">
        <v>5.1094824399787599</v>
      </c>
      <c r="O100" s="1">
        <v>1.6336861937758402E-5</v>
      </c>
      <c r="P100" s="1">
        <v>5.0758784377227997</v>
      </c>
      <c r="Q100" s="1">
        <v>4.9940864193721297E-5</v>
      </c>
      <c r="R100" s="1">
        <v>5.0702494872812798</v>
      </c>
      <c r="S100" s="1">
        <v>5.5569814635237701E-5</v>
      </c>
      <c r="T100" s="1">
        <v>5.0660580574950398</v>
      </c>
      <c r="U100" s="1">
        <v>5.9761244421481203E-5</v>
      </c>
      <c r="V100" s="1"/>
      <c r="W100" s="1"/>
      <c r="Y100" s="1">
        <f t="shared" si="4"/>
        <v>5.2039126525917308E-5</v>
      </c>
      <c r="Z100">
        <f t="shared" si="5"/>
        <v>3.0689425569429479E-5</v>
      </c>
      <c r="AA100" s="1">
        <f t="shared" si="6"/>
        <v>2.1349700956487829E-5</v>
      </c>
      <c r="AB100" s="1">
        <f t="shared" si="7"/>
        <v>8.2728552095346787E-5</v>
      </c>
    </row>
    <row r="101" spans="1:28" x14ac:dyDescent="0.25">
      <c r="A101">
        <v>5.1368148762040899</v>
      </c>
      <c r="B101">
        <v>5.0784525319722498</v>
      </c>
      <c r="C101" s="1">
        <v>5.8362344231832202E-5</v>
      </c>
      <c r="D101">
        <v>5.0867268355842699</v>
      </c>
      <c r="E101" s="1">
        <v>5.0088040619813E-5</v>
      </c>
      <c r="F101">
        <v>5.06751537388981</v>
      </c>
      <c r="G101" s="1">
        <v>6.9299502314273701E-5</v>
      </c>
      <c r="H101">
        <v>5.1230945332506899</v>
      </c>
      <c r="I101" s="1">
        <v>1.37203429534001E-5</v>
      </c>
      <c r="J101">
        <v>5.0095894598032</v>
      </c>
      <c r="K101" s="1">
        <v>1.27225416400882E-4</v>
      </c>
      <c r="L101">
        <v>5.10181523110285</v>
      </c>
      <c r="M101" s="1">
        <v>3.4999645101239999E-5</v>
      </c>
      <c r="N101" s="1">
        <v>5.1197965326785502</v>
      </c>
      <c r="O101" s="1">
        <v>1.7018343525540701E-5</v>
      </c>
      <c r="P101" s="1">
        <v>5.0845031330042803</v>
      </c>
      <c r="Q101" s="1">
        <v>5.2311743199808798E-5</v>
      </c>
      <c r="R101" s="1">
        <v>5.0785749829927704</v>
      </c>
      <c r="S101" s="1">
        <v>5.8239893211314201E-5</v>
      </c>
      <c r="T101" s="1">
        <v>5.0753245616305804</v>
      </c>
      <c r="U101" s="1">
        <v>6.1490314573503296E-5</v>
      </c>
      <c r="V101" s="1"/>
      <c r="W101" s="1"/>
      <c r="Y101" s="1">
        <f t="shared" si="4"/>
        <v>5.4275558613160792E-5</v>
      </c>
      <c r="Z101">
        <f t="shared" si="5"/>
        <v>3.1723894635476995E-5</v>
      </c>
      <c r="AA101" s="1">
        <f t="shared" si="6"/>
        <v>2.2551663977683797E-5</v>
      </c>
      <c r="AB101" s="1">
        <f t="shared" si="7"/>
        <v>8.5999453248637787E-5</v>
      </c>
    </row>
    <row r="102" spans="1:28" x14ac:dyDescent="0.25">
      <c r="A102">
        <v>5.14781045049165</v>
      </c>
      <c r="B102">
        <v>5.0865986389576099</v>
      </c>
      <c r="C102" s="1">
        <v>6.12118115340428E-5</v>
      </c>
      <c r="D102">
        <v>5.0951010162468897</v>
      </c>
      <c r="E102" s="1">
        <v>5.2709434244762903E-5</v>
      </c>
      <c r="F102">
        <v>5.0756222426831403</v>
      </c>
      <c r="G102" s="1">
        <v>7.2188207808509706E-5</v>
      </c>
      <c r="H102">
        <v>5.1334805044569496</v>
      </c>
      <c r="I102" s="1">
        <v>1.4329946034703899E-5</v>
      </c>
      <c r="J102">
        <v>5.01607440608805</v>
      </c>
      <c r="K102" s="1">
        <v>1.3173604440359899E-4</v>
      </c>
      <c r="L102">
        <v>5.1107820133258901</v>
      </c>
      <c r="M102" s="1">
        <v>3.7028437165758101E-5</v>
      </c>
      <c r="N102" s="1">
        <v>5.1300790722271499</v>
      </c>
      <c r="O102" s="1">
        <v>1.77313782645028E-5</v>
      </c>
      <c r="P102" s="1">
        <v>5.0930148572220801</v>
      </c>
      <c r="Q102" s="1">
        <v>5.4795593269569803E-5</v>
      </c>
      <c r="R102" s="1">
        <v>5.0867828136152102</v>
      </c>
      <c r="S102" s="1">
        <v>6.1027636876442402E-5</v>
      </c>
      <c r="T102" s="1">
        <v>5.08454127885138</v>
      </c>
      <c r="U102" s="1">
        <v>6.32691716402718E-5</v>
      </c>
      <c r="V102" s="1"/>
      <c r="W102" s="1"/>
      <c r="Y102" s="1">
        <f t="shared" si="4"/>
        <v>5.6602766124216325E-5</v>
      </c>
      <c r="Z102">
        <f t="shared" si="5"/>
        <v>3.2783352167855215E-5</v>
      </c>
      <c r="AA102" s="1">
        <f t="shared" si="6"/>
        <v>2.3819413956361109E-5</v>
      </c>
      <c r="AB102" s="1">
        <f t="shared" si="7"/>
        <v>8.9386118292071533E-5</v>
      </c>
    </row>
    <row r="103" spans="1:28" x14ac:dyDescent="0.25">
      <c r="A103">
        <v>5.15880602477921</v>
      </c>
      <c r="B103">
        <v>5.0946244861240002</v>
      </c>
      <c r="C103" s="1">
        <v>6.4181538655216894E-5</v>
      </c>
      <c r="D103">
        <v>5.1033550488574804</v>
      </c>
      <c r="E103" s="1">
        <v>5.5450975921737702E-5</v>
      </c>
      <c r="F103">
        <v>5.0836175782004904</v>
      </c>
      <c r="G103" s="1">
        <v>7.5188446578725794E-5</v>
      </c>
      <c r="H103">
        <v>5.14383582399297</v>
      </c>
      <c r="I103" s="1">
        <v>1.4970200786247099E-5</v>
      </c>
      <c r="J103">
        <v>5.0224504095453302</v>
      </c>
      <c r="K103" s="1">
        <v>1.36355615233885E-4</v>
      </c>
      <c r="L103">
        <v>5.1196318570692299</v>
      </c>
      <c r="M103" s="1">
        <v>3.9174167709986403E-5</v>
      </c>
      <c r="N103" s="1">
        <v>5.1403288665374296</v>
      </c>
      <c r="O103" s="1">
        <v>1.8477158241782199E-5</v>
      </c>
      <c r="P103" s="1">
        <v>5.1014102347414596</v>
      </c>
      <c r="Q103" s="1">
        <v>5.7395790037756598E-5</v>
      </c>
      <c r="R103" s="1">
        <v>5.0948705053152201</v>
      </c>
      <c r="S103" s="1">
        <v>6.3935519463991696E-5</v>
      </c>
      <c r="T103" s="1">
        <v>5.0937068665919698</v>
      </c>
      <c r="U103" s="1">
        <v>6.5099158187248193E-5</v>
      </c>
      <c r="V103" s="1"/>
      <c r="W103" s="1"/>
      <c r="Y103" s="1">
        <f t="shared" si="4"/>
        <v>5.9022857081657767E-5</v>
      </c>
      <c r="Z103">
        <f t="shared" si="5"/>
        <v>3.3867906510538319E-5</v>
      </c>
      <c r="AA103" s="1">
        <f t="shared" si="6"/>
        <v>2.5154950571119448E-5</v>
      </c>
      <c r="AB103" s="1">
        <f t="shared" si="7"/>
        <v>9.2890763592196079E-5</v>
      </c>
    </row>
    <row r="104" spans="1:28" x14ac:dyDescent="0.25">
      <c r="A104">
        <v>5.1698015990667798</v>
      </c>
      <c r="B104">
        <v>5.1025281029879199</v>
      </c>
      <c r="C104" s="1">
        <v>6.7273496078856397E-5</v>
      </c>
      <c r="D104">
        <v>5.1114864541907101</v>
      </c>
      <c r="E104" s="1">
        <v>5.8315144876070599E-5</v>
      </c>
      <c r="F104">
        <v>5.0914993028687299</v>
      </c>
      <c r="G104" s="1">
        <v>7.8302296198049998E-5</v>
      </c>
      <c r="H104">
        <v>5.1541592311292899</v>
      </c>
      <c r="I104" s="1">
        <v>1.56423679374882E-5</v>
      </c>
      <c r="J104">
        <v>5.0287179638677699</v>
      </c>
      <c r="K104" s="1">
        <v>1.41083635199009E-4</v>
      </c>
      <c r="L104">
        <v>5.12836040061869</v>
      </c>
      <c r="M104" s="1">
        <v>4.14411984480836E-5</v>
      </c>
      <c r="N104" s="1">
        <v>5.1505447830722302</v>
      </c>
      <c r="O104" s="1">
        <v>1.9256815994547001E-5</v>
      </c>
      <c r="P104" s="1">
        <v>5.10968608732286</v>
      </c>
      <c r="Q104" s="1">
        <v>6.0115511743917197E-5</v>
      </c>
      <c r="R104" s="1">
        <v>5.1028358323114498</v>
      </c>
      <c r="S104" s="1">
        <v>6.6965766755323899E-5</v>
      </c>
      <c r="T104" s="1">
        <v>5.1028199905630096</v>
      </c>
      <c r="U104" s="1">
        <v>6.6981608503772897E-5</v>
      </c>
      <c r="V104" s="1"/>
      <c r="W104" s="1"/>
      <c r="Y104" s="1">
        <f t="shared" si="4"/>
        <v>6.1537784173511882E-5</v>
      </c>
      <c r="Z104">
        <f t="shared" si="5"/>
        <v>3.497767289516932E-5</v>
      </c>
      <c r="AA104" s="1">
        <f t="shared" si="6"/>
        <v>2.6560111278342562E-5</v>
      </c>
      <c r="AB104" s="1">
        <f t="shared" si="7"/>
        <v>9.6515457068681196E-5</v>
      </c>
    </row>
    <row r="105" spans="1:28" x14ac:dyDescent="0.25">
      <c r="A105">
        <v>5.1807971733543399</v>
      </c>
      <c r="B105">
        <v>5.1103077894673596</v>
      </c>
      <c r="C105" s="1">
        <v>7.0489383886986404E-5</v>
      </c>
      <c r="D105">
        <v>5.1194930282697504</v>
      </c>
      <c r="E105" s="1">
        <v>6.1304145084591294E-5</v>
      </c>
      <c r="F105">
        <v>5.0992655445565296</v>
      </c>
      <c r="G105" s="1">
        <v>8.1531628797815604E-5</v>
      </c>
      <c r="H105">
        <v>5.1644495275865401</v>
      </c>
      <c r="I105" s="1">
        <v>1.6347645767798001E-5</v>
      </c>
      <c r="J105">
        <v>5.0348776961188797</v>
      </c>
      <c r="K105" s="1">
        <v>1.4591947723545899E-4</v>
      </c>
      <c r="L105">
        <v>5.1369635069839203</v>
      </c>
      <c r="M105" s="1">
        <v>4.3833666370422199E-5</v>
      </c>
      <c r="N105" s="1">
        <v>5.1607257777858502</v>
      </c>
      <c r="O105" s="1">
        <v>2.0071395568491501E-5</v>
      </c>
      <c r="P105" s="1">
        <v>5.11783946584882</v>
      </c>
      <c r="Q105" s="1">
        <v>6.2957707505520804E-5</v>
      </c>
      <c r="R105" s="1">
        <v>5.1106768376491098</v>
      </c>
      <c r="S105" s="1">
        <v>7.0120335705235406E-5</v>
      </c>
      <c r="T105" s="1">
        <v>5.1118793328540697</v>
      </c>
      <c r="U105" s="1">
        <v>6.8917840500272806E-5</v>
      </c>
      <c r="V105" s="1"/>
      <c r="W105" s="1"/>
      <c r="Y105" s="1">
        <f t="shared" si="4"/>
        <v>6.4149322642259303E-5</v>
      </c>
      <c r="Z105">
        <f t="shared" si="5"/>
        <v>3.6112779708518056E-5</v>
      </c>
      <c r="AA105" s="1">
        <f t="shared" si="6"/>
        <v>2.8036542933741247E-5</v>
      </c>
      <c r="AB105" s="1">
        <f t="shared" si="7"/>
        <v>1.0026210235077736E-4</v>
      </c>
    </row>
    <row r="106" spans="1:28" x14ac:dyDescent="0.25">
      <c r="A106">
        <v>5.1917927476419097</v>
      </c>
      <c r="B106">
        <v>5.1179621310980696</v>
      </c>
      <c r="C106" s="1">
        <v>7.3830616543833798E-5</v>
      </c>
      <c r="D106">
        <v>5.1273728644127301</v>
      </c>
      <c r="E106" s="1">
        <v>6.4419883229177805E-5</v>
      </c>
      <c r="F106">
        <v>5.1069146525871201</v>
      </c>
      <c r="G106" s="1">
        <v>8.4878095054792294E-5</v>
      </c>
      <c r="H106">
        <v>5.1747056108096796</v>
      </c>
      <c r="I106" s="1">
        <v>1.70871368322247E-5</v>
      </c>
      <c r="J106">
        <v>5.0409303608931202</v>
      </c>
      <c r="K106" s="1">
        <v>1.5086238674878901E-4</v>
      </c>
      <c r="L106">
        <v>5.1454373135306097</v>
      </c>
      <c r="M106" s="1">
        <v>4.6355434111296402E-5</v>
      </c>
      <c r="N106" s="1">
        <v>5.1708709301454903</v>
      </c>
      <c r="O106" s="1">
        <v>2.09218174964132E-5</v>
      </c>
      <c r="P106" s="1">
        <v>5.1258676806186303</v>
      </c>
      <c r="Q106" s="1">
        <v>6.5925067023281202E-5</v>
      </c>
      <c r="R106" s="1">
        <v>5.1183918513966704</v>
      </c>
      <c r="S106" s="1">
        <v>7.3400896245240195E-5</v>
      </c>
      <c r="T106" s="1">
        <v>5.1208836011924097</v>
      </c>
      <c r="U106" s="1">
        <v>7.0909146449499996E-5</v>
      </c>
      <c r="V106" s="1"/>
      <c r="W106" s="1"/>
      <c r="Y106" s="1">
        <f t="shared" si="4"/>
        <v>6.6859047973454844E-5</v>
      </c>
      <c r="Z106">
        <f t="shared" si="5"/>
        <v>3.7273376165473655E-5</v>
      </c>
      <c r="AA106" s="1">
        <f t="shared" si="6"/>
        <v>2.9585671807981189E-5</v>
      </c>
      <c r="AB106" s="1">
        <f t="shared" si="7"/>
        <v>1.041324241389285E-4</v>
      </c>
    </row>
    <row r="107" spans="1:28" x14ac:dyDescent="0.25">
      <c r="A107">
        <v>5.2027883219294697</v>
      </c>
      <c r="B107">
        <v>5.1254900113297603</v>
      </c>
      <c r="C107" s="1">
        <v>7.7298310599707606E-5</v>
      </c>
      <c r="D107">
        <v>5.1351243722681197</v>
      </c>
      <c r="E107" s="1">
        <v>6.7663949661348304E-5</v>
      </c>
      <c r="F107">
        <v>5.1144452118935702</v>
      </c>
      <c r="G107" s="1">
        <v>8.8343110035898705E-5</v>
      </c>
      <c r="H107">
        <v>5.1849265145828998</v>
      </c>
      <c r="I107" s="1">
        <v>1.7861807346570799E-5</v>
      </c>
      <c r="J107">
        <v>5.04687683390841</v>
      </c>
      <c r="K107" s="1">
        <v>1.55911488021058E-4</v>
      </c>
      <c r="L107">
        <v>5.15377828027842</v>
      </c>
      <c r="M107" s="1">
        <v>4.9010041651055102E-5</v>
      </c>
      <c r="N107" s="1">
        <v>5.1809794852439799</v>
      </c>
      <c r="O107" s="1">
        <v>2.1808836685495201E-5</v>
      </c>
      <c r="P107" s="1">
        <v>5.1337683295218897</v>
      </c>
      <c r="Q107" s="1">
        <v>6.9019992407584493E-5</v>
      </c>
      <c r="R107" s="1">
        <v>5.1259795058908901</v>
      </c>
      <c r="S107" s="1">
        <v>7.6808816038585799E-5</v>
      </c>
      <c r="T107" s="1">
        <v>5.1298315394598903</v>
      </c>
      <c r="U107" s="1">
        <v>7.2956782469583794E-5</v>
      </c>
      <c r="V107" s="1"/>
      <c r="W107" s="1"/>
      <c r="Y107" s="1">
        <f t="shared" si="4"/>
        <v>6.9668313491688783E-5</v>
      </c>
      <c r="Z107">
        <f t="shared" si="5"/>
        <v>3.845964180329642E-5</v>
      </c>
      <c r="AA107" s="1">
        <f t="shared" si="6"/>
        <v>3.1208671688392362E-5</v>
      </c>
      <c r="AB107" s="1">
        <f t="shared" si="7"/>
        <v>1.081279552949852E-4</v>
      </c>
    </row>
    <row r="108" spans="1:28" x14ac:dyDescent="0.25">
      <c r="A108">
        <v>5.2137838962170404</v>
      </c>
      <c r="B108">
        <v>5.1328906206868297</v>
      </c>
      <c r="C108" s="1">
        <v>8.0893275530206303E-5</v>
      </c>
      <c r="D108">
        <v>5.1427462934441399</v>
      </c>
      <c r="E108" s="1">
        <v>7.1037602772891595E-5</v>
      </c>
      <c r="F108">
        <v>5.1218560550532404</v>
      </c>
      <c r="G108" s="1">
        <v>9.1927841163798299E-5</v>
      </c>
      <c r="H108">
        <v>5.1951114582404196</v>
      </c>
      <c r="I108" s="1">
        <v>1.8672437976618101E-5</v>
      </c>
      <c r="J108">
        <v>5.0527181051261199</v>
      </c>
      <c r="K108" s="1">
        <v>1.6106579109091701E-4</v>
      </c>
      <c r="L108">
        <v>5.1619832355837998</v>
      </c>
      <c r="M108" s="1">
        <v>5.1800660633236198E-5</v>
      </c>
      <c r="N108" s="1">
        <v>5.1910509041689696</v>
      </c>
      <c r="O108" s="1">
        <v>2.27329920480663E-5</v>
      </c>
      <c r="P108" s="1">
        <v>5.1415393234328297</v>
      </c>
      <c r="Q108" s="1">
        <v>7.2244572784201805E-5</v>
      </c>
      <c r="R108" s="1">
        <v>5.1334387477331296</v>
      </c>
      <c r="S108" s="1">
        <v>8.0345148483907303E-5</v>
      </c>
      <c r="T108" s="1">
        <v>5.1387219395735197</v>
      </c>
      <c r="U108" s="1">
        <v>7.5061956643513597E-5</v>
      </c>
      <c r="V108" s="1"/>
      <c r="W108" s="1"/>
      <c r="Y108" s="1">
        <f t="shared" si="4"/>
        <v>7.2578227912735663E-5</v>
      </c>
      <c r="Z108">
        <f t="shared" si="5"/>
        <v>3.9671798311322023E-5</v>
      </c>
      <c r="AA108" s="1">
        <f t="shared" si="6"/>
        <v>3.290642960141364E-5</v>
      </c>
      <c r="AB108" s="1">
        <f t="shared" si="7"/>
        <v>1.1225002622405769E-4</v>
      </c>
    </row>
    <row r="109" spans="1:28" x14ac:dyDescent="0.25">
      <c r="A109">
        <v>5.2247794705045996</v>
      </c>
      <c r="B109">
        <v>5.1401634626601798</v>
      </c>
      <c r="C109" s="1">
        <v>8.4616007844417096E-5</v>
      </c>
      <c r="D109">
        <v>5.1502377134323503</v>
      </c>
      <c r="E109" s="1">
        <v>7.4541757072252006E-5</v>
      </c>
      <c r="F109">
        <v>5.1291462719811003</v>
      </c>
      <c r="G109" s="1">
        <v>9.5633198523501902E-5</v>
      </c>
      <c r="H109">
        <v>5.2052599059137297</v>
      </c>
      <c r="I109" s="1">
        <v>1.95195645908681E-5</v>
      </c>
      <c r="J109">
        <v>5.0584552714915896</v>
      </c>
      <c r="K109" s="1">
        <v>1.6632419901301199E-4</v>
      </c>
      <c r="L109">
        <v>5.1700494179519199</v>
      </c>
      <c r="M109" s="1">
        <v>5.4730052552678802E-5</v>
      </c>
      <c r="N109" s="1">
        <v>5.2010849239799199</v>
      </c>
      <c r="O109" s="1">
        <v>2.36945465246814E-5</v>
      </c>
      <c r="P109" s="1">
        <v>5.1491789082302697</v>
      </c>
      <c r="Q109" s="1">
        <v>7.5600562274330795E-5</v>
      </c>
      <c r="R109" s="1">
        <v>5.1407688463260701</v>
      </c>
      <c r="S109" s="1">
        <v>8.4010624178527702E-5</v>
      </c>
      <c r="T109" s="1">
        <v>5.1475536548356304</v>
      </c>
      <c r="U109" s="1">
        <v>7.7225815668968302E-5</v>
      </c>
      <c r="V109" s="1"/>
      <c r="W109" s="1"/>
      <c r="Y109" s="1">
        <f t="shared" si="4"/>
        <v>7.5589632824323824E-5</v>
      </c>
      <c r="Z109">
        <f t="shared" si="5"/>
        <v>4.0910124322829544E-5</v>
      </c>
      <c r="AA109" s="1">
        <f t="shared" si="6"/>
        <v>3.467950850149428E-5</v>
      </c>
      <c r="AB109" s="1">
        <f t="shared" si="7"/>
        <v>1.1649975714715337E-4</v>
      </c>
    </row>
    <row r="110" spans="1:28" x14ac:dyDescent="0.25">
      <c r="A110">
        <v>5.2357750447921596</v>
      </c>
      <c r="B110">
        <v>5.1473083562858104</v>
      </c>
      <c r="C110" s="1">
        <v>8.8466688506358998E-5</v>
      </c>
      <c r="D110">
        <v>5.1575980696315202</v>
      </c>
      <c r="E110" s="1">
        <v>7.8176975160648295E-5</v>
      </c>
      <c r="F110">
        <v>5.1363152171218003</v>
      </c>
      <c r="G110" s="1">
        <v>9.9459827670366404E-5</v>
      </c>
      <c r="H110">
        <v>5.2153716374790404</v>
      </c>
      <c r="I110" s="1">
        <v>2.0403407313129E-5</v>
      </c>
      <c r="J110">
        <v>5.0640895293890802</v>
      </c>
      <c r="K110" s="1">
        <v>1.71685515403089E-4</v>
      </c>
      <c r="L110">
        <v>5.1779745128110504</v>
      </c>
      <c r="M110" s="1">
        <v>5.7800531981114598E-5</v>
      </c>
      <c r="N110" s="1">
        <v>5.2110816288711996</v>
      </c>
      <c r="O110" s="1">
        <v>2.4693415920966199E-5</v>
      </c>
      <c r="P110" s="1">
        <v>5.1566856829353398</v>
      </c>
      <c r="Q110" s="1">
        <v>7.9089361856827801E-5</v>
      </c>
      <c r="R110" s="1">
        <v>5.1479693988367003</v>
      </c>
      <c r="S110" s="1">
        <v>8.78056459554602E-5</v>
      </c>
      <c r="T110" s="1">
        <v>5.1563256148616903</v>
      </c>
      <c r="U110" s="1">
        <v>7.9449429930471098E-5</v>
      </c>
      <c r="V110" s="1"/>
      <c r="W110" s="1"/>
      <c r="Y110" s="1">
        <f t="shared" si="4"/>
        <v>7.8703079969843161E-5</v>
      </c>
      <c r="Z110">
        <f t="shared" si="5"/>
        <v>4.217497392027334E-5</v>
      </c>
      <c r="AA110" s="1">
        <f t="shared" si="6"/>
        <v>3.6528106049569821E-5</v>
      </c>
      <c r="AB110" s="1">
        <f t="shared" si="7"/>
        <v>1.2087805389011651E-4</v>
      </c>
    </row>
    <row r="111" spans="1:28" x14ac:dyDescent="0.25">
      <c r="A111">
        <v>5.2467706190797303</v>
      </c>
      <c r="B111">
        <v>5.1543254354517796</v>
      </c>
      <c r="C111" s="1">
        <v>9.2445183627951603E-5</v>
      </c>
      <c r="D111">
        <v>5.1648271553920999</v>
      </c>
      <c r="E111" s="1">
        <v>8.1943463687632207E-5</v>
      </c>
      <c r="F111">
        <v>5.14336251403713</v>
      </c>
      <c r="G111" s="1">
        <v>1.03408105042601E-4</v>
      </c>
      <c r="H111">
        <v>5.2254468331441499</v>
      </c>
      <c r="I111" s="1">
        <v>2.13237859355813E-5</v>
      </c>
      <c r="J111">
        <v>5.0696221669006603</v>
      </c>
      <c r="K111" s="1">
        <v>1.77148452179067E-4</v>
      </c>
      <c r="L111">
        <v>5.1857566832376802</v>
      </c>
      <c r="M111" s="1">
        <v>6.10139358420447E-5</v>
      </c>
      <c r="N111" s="1">
        <v>5.2210415343911496</v>
      </c>
      <c r="O111" s="1">
        <v>2.5729084688582499E-5</v>
      </c>
      <c r="P111" s="1">
        <v>5.16405861357278</v>
      </c>
      <c r="Q111" s="1">
        <v>8.2712005506949501E-5</v>
      </c>
      <c r="R111" s="1">
        <v>5.15504033156967</v>
      </c>
      <c r="S111" s="1">
        <v>9.1730287510060306E-5</v>
      </c>
      <c r="T111" s="1">
        <v>5.1650368421967503</v>
      </c>
      <c r="U111" s="1">
        <v>8.1733776882979997E-5</v>
      </c>
      <c r="V111" s="1"/>
      <c r="W111" s="1"/>
      <c r="Y111" s="1">
        <f t="shared" si="4"/>
        <v>8.1918808090345003E-5</v>
      </c>
      <c r="Z111">
        <f t="shared" si="5"/>
        <v>4.3466799748438454E-5</v>
      </c>
      <c r="AA111" s="1">
        <f t="shared" si="6"/>
        <v>3.8452008341906549E-5</v>
      </c>
      <c r="AB111" s="1">
        <f t="shared" si="7"/>
        <v>1.2538560783878345E-4</v>
      </c>
    </row>
    <row r="112" spans="1:28" x14ac:dyDescent="0.25">
      <c r="A112">
        <v>5.2577661933672903</v>
      </c>
      <c r="B112">
        <v>5.1612151450618597</v>
      </c>
      <c r="C112" s="1">
        <v>9.6551048305429702E-5</v>
      </c>
      <c r="D112">
        <v>5.1719251201183001</v>
      </c>
      <c r="E112" s="1">
        <v>8.5841073248998305E-5</v>
      </c>
      <c r="F112">
        <v>5.1502880573530501</v>
      </c>
      <c r="G112" s="1">
        <v>1.07478136014243E-4</v>
      </c>
      <c r="H112">
        <v>5.2354861739611396</v>
      </c>
      <c r="I112" s="1">
        <v>2.2280019406153401E-5</v>
      </c>
      <c r="J112">
        <v>5.0750545559567097</v>
      </c>
      <c r="K112" s="1">
        <v>1.8271163741058E-4</v>
      </c>
      <c r="L112">
        <v>5.1933945938350199</v>
      </c>
      <c r="M112" s="1">
        <v>6.4371599532270506E-5</v>
      </c>
      <c r="N112" s="1">
        <v>5.23096568696677</v>
      </c>
      <c r="O112" s="1">
        <v>2.68005064005203E-5</v>
      </c>
      <c r="P112" s="1">
        <v>5.1712970424900098</v>
      </c>
      <c r="Q112" s="1">
        <v>8.6469150877284097E-5</v>
      </c>
      <c r="R112" s="1">
        <v>5.1619818978321499</v>
      </c>
      <c r="S112" s="1">
        <v>9.5784295535139604E-5</v>
      </c>
      <c r="T112" s="1">
        <v>5.1736864707293799</v>
      </c>
      <c r="U112" s="1">
        <v>8.4079722637912203E-5</v>
      </c>
      <c r="V112" s="1"/>
      <c r="W112" s="1"/>
      <c r="Y112" s="1">
        <f t="shared" si="4"/>
        <v>8.5236718936853106E-5</v>
      </c>
      <c r="Z112">
        <f t="shared" si="5"/>
        <v>4.4786181795583376E-5</v>
      </c>
      <c r="AA112" s="1">
        <f t="shared" si="6"/>
        <v>4.045053714126973E-5</v>
      </c>
      <c r="AB112" s="1">
        <f t="shared" si="7"/>
        <v>1.3002290073243648E-4</v>
      </c>
    </row>
    <row r="113" spans="1:28" x14ac:dyDescent="0.25">
      <c r="A113">
        <v>5.2687617676548602</v>
      </c>
      <c r="B113">
        <v>5.1679782342601497</v>
      </c>
      <c r="C113" s="1">
        <v>1.00783533394711E-4</v>
      </c>
      <c r="D113">
        <v>5.1788924655744699</v>
      </c>
      <c r="E113" s="1">
        <v>8.9869302080387603E-5</v>
      </c>
      <c r="F113">
        <v>5.15709201209346</v>
      </c>
      <c r="G113" s="1">
        <v>1.11669755561395E-4</v>
      </c>
      <c r="H113">
        <v>5.2454909610108</v>
      </c>
      <c r="I113" s="1">
        <v>2.32708066440566E-5</v>
      </c>
      <c r="J113">
        <v>5.0803881444568297</v>
      </c>
      <c r="K113" s="1">
        <v>1.8837362319802301E-4</v>
      </c>
      <c r="L113">
        <v>5.2008874272197403</v>
      </c>
      <c r="M113" s="1">
        <v>6.78743404351145E-5</v>
      </c>
      <c r="N113" s="1">
        <v>5.2408557814904304</v>
      </c>
      <c r="O113" s="1">
        <v>2.7905986164428901E-5</v>
      </c>
      <c r="P113" s="1">
        <v>5.1784006930109996</v>
      </c>
      <c r="Q113" s="1">
        <v>9.0361074643859694E-5</v>
      </c>
      <c r="R113" s="1">
        <v>5.1687946724657197</v>
      </c>
      <c r="S113" s="1">
        <v>9.9967095189136101E-5</v>
      </c>
      <c r="T113" s="1">
        <v>5.1822737660201801</v>
      </c>
      <c r="U113" s="1">
        <v>8.6488001634679198E-5</v>
      </c>
      <c r="V113" s="1"/>
      <c r="W113" s="1"/>
      <c r="Y113" s="1">
        <f t="shared" si="4"/>
        <v>8.8656351894579149E-5</v>
      </c>
      <c r="Z113">
        <f t="shared" si="5"/>
        <v>4.6133863104569207E-5</v>
      </c>
      <c r="AA113" s="1">
        <f t="shared" si="6"/>
        <v>4.2522488790009943E-5</v>
      </c>
      <c r="AB113" s="1">
        <f t="shared" si="7"/>
        <v>1.3479021499914834E-4</v>
      </c>
    </row>
    <row r="114" spans="1:28" x14ac:dyDescent="0.25">
      <c r="A114">
        <v>5.2797573419424202</v>
      </c>
      <c r="B114">
        <v>5.17461574698725</v>
      </c>
      <c r="C114" s="1">
        <v>1.0514159495517301E-4</v>
      </c>
      <c r="D114">
        <v>5.1857300386477103</v>
      </c>
      <c r="E114" s="1">
        <v>9.4027303294710797E-5</v>
      </c>
      <c r="F114">
        <v>5.1637748104917502</v>
      </c>
      <c r="G114" s="1">
        <v>1.15982531450667E-4</v>
      </c>
      <c r="H114">
        <v>5.2554632566204704</v>
      </c>
      <c r="I114" s="1">
        <v>2.4294085321949801E-5</v>
      </c>
      <c r="J114">
        <v>5.0856244484369704</v>
      </c>
      <c r="K114" s="1">
        <v>1.94132893505454E-4</v>
      </c>
      <c r="L114">
        <v>5.2082348928617996</v>
      </c>
      <c r="M114" s="1">
        <v>7.1522449080617905E-5</v>
      </c>
      <c r="N114" s="1">
        <v>5.2507143004165799</v>
      </c>
      <c r="O114" s="1">
        <v>2.90430415258447E-5</v>
      </c>
      <c r="P114" s="1">
        <v>5.1853696694441904</v>
      </c>
      <c r="Q114" s="1">
        <v>9.4387672498229795E-5</v>
      </c>
      <c r="R114" s="1">
        <v>5.1754795432982696</v>
      </c>
      <c r="S114" s="1">
        <v>1.0427779864415E-4</v>
      </c>
      <c r="T114" s="1">
        <v>5.1907981476631804</v>
      </c>
      <c r="U114" s="1">
        <v>8.8959194279237202E-5</v>
      </c>
      <c r="V114" s="1"/>
      <c r="W114" s="1"/>
      <c r="Y114" s="1">
        <f t="shared" si="4"/>
        <v>9.2176856455603425E-5</v>
      </c>
      <c r="Z114">
        <f t="shared" si="5"/>
        <v>4.7510793929654276E-5</v>
      </c>
      <c r="AA114" s="1">
        <f t="shared" si="6"/>
        <v>4.4666062525949149E-5</v>
      </c>
      <c r="AB114" s="1">
        <f t="shared" si="7"/>
        <v>1.3968765038525769E-4</v>
      </c>
    </row>
    <row r="115" spans="1:28" x14ac:dyDescent="0.25">
      <c r="A115">
        <v>5.29075291622999</v>
      </c>
      <c r="B115">
        <v>5.1811290101946996</v>
      </c>
      <c r="C115" s="1">
        <v>1.09623906035288E-4</v>
      </c>
      <c r="D115">
        <v>5.1924390209060602</v>
      </c>
      <c r="E115" s="1">
        <v>9.8313895323929801E-5</v>
      </c>
      <c r="F115">
        <v>5.1703371464269701</v>
      </c>
      <c r="G115" s="1">
        <v>1.20415769803021E-4</v>
      </c>
      <c r="H115">
        <v>5.2654060518264396</v>
      </c>
      <c r="I115" s="1">
        <v>2.5346864403546799E-5</v>
      </c>
      <c r="J115">
        <v>5.0907650443492098</v>
      </c>
      <c r="K115" s="1">
        <v>1.9998787188077401E-4</v>
      </c>
      <c r="L115">
        <v>5.2154372283121804</v>
      </c>
      <c r="M115" s="1">
        <v>7.5315687917809596E-5</v>
      </c>
      <c r="N115" s="1">
        <v>5.2605446787718098</v>
      </c>
      <c r="O115" s="1">
        <v>3.02082374581767E-5</v>
      </c>
      <c r="P115" s="1">
        <v>5.1922044526058801</v>
      </c>
      <c r="Q115" s="1">
        <v>9.8548463624107197E-5</v>
      </c>
      <c r="R115" s="1">
        <v>5.1820376998431703</v>
      </c>
      <c r="S115" s="1">
        <v>1.0871521638681999E-4</v>
      </c>
      <c r="T115" s="1">
        <v>5.1992592138110103</v>
      </c>
      <c r="U115" s="1">
        <v>9.1493702418976201E-5</v>
      </c>
      <c r="V115" s="1"/>
      <c r="W115" s="1"/>
      <c r="Y115" s="1">
        <f t="shared" si="4"/>
        <v>9.5796961525244925E-5</v>
      </c>
      <c r="Z115">
        <f t="shared" si="5"/>
        <v>4.8918186190087086E-5</v>
      </c>
      <c r="AA115" s="1">
        <f t="shared" si="6"/>
        <v>4.6878775335157839E-5</v>
      </c>
      <c r="AB115" s="1">
        <f t="shared" si="7"/>
        <v>1.44715147715332E-4</v>
      </c>
    </row>
    <row r="116" spans="1:28" x14ac:dyDescent="0.25">
      <c r="A116">
        <v>5.30174849051755</v>
      </c>
      <c r="B116">
        <v>5.1875196200838696</v>
      </c>
      <c r="C116" s="1">
        <v>1.1422887043368299E-4</v>
      </c>
      <c r="D116">
        <v>5.1990209153653097</v>
      </c>
      <c r="E116" s="1">
        <v>1.02727575152242E-4</v>
      </c>
      <c r="F116">
        <v>5.1767799676847899</v>
      </c>
      <c r="G116" s="1">
        <v>1.2496852283276399E-4</v>
      </c>
      <c r="H116">
        <v>5.2753234654773902</v>
      </c>
      <c r="I116" s="1">
        <v>2.6425025040165202E-5</v>
      </c>
      <c r="J116">
        <v>5.09581156151435</v>
      </c>
      <c r="K116" s="1">
        <v>2.05936929003205E-4</v>
      </c>
      <c r="L116">
        <v>5.2224951931419401</v>
      </c>
      <c r="M116" s="1">
        <v>7.9253297375615298E-5</v>
      </c>
      <c r="N116" s="1">
        <v>5.2703515008183901</v>
      </c>
      <c r="O116" s="1">
        <v>3.1396989699160803E-5</v>
      </c>
      <c r="P116" s="1">
        <v>5.1989058911462198</v>
      </c>
      <c r="Q116" s="1">
        <v>1.02842599371326E-4</v>
      </c>
      <c r="R116" s="1">
        <v>5.1884706196222599</v>
      </c>
      <c r="S116" s="1">
        <v>1.1327787089529E-4</v>
      </c>
      <c r="T116" s="1">
        <v>5.2076567680078103</v>
      </c>
      <c r="U116" s="1">
        <v>9.4091722509742401E-5</v>
      </c>
      <c r="V116" s="1"/>
      <c r="W116" s="1"/>
      <c r="Y116" s="1">
        <f t="shared" si="4"/>
        <v>9.9514940231319366E-5</v>
      </c>
      <c r="Z116">
        <f t="shared" si="5"/>
        <v>5.0357580529846572E-5</v>
      </c>
      <c r="AA116" s="1">
        <f t="shared" si="6"/>
        <v>4.9157359701472794E-5</v>
      </c>
      <c r="AB116" s="1">
        <f t="shared" si="7"/>
        <v>1.4987252076116594E-4</v>
      </c>
    </row>
    <row r="117" spans="1:28" x14ac:dyDescent="0.25">
      <c r="A117">
        <v>5.3127440648051101</v>
      </c>
      <c r="B117">
        <v>5.1937894267615397</v>
      </c>
      <c r="C117" s="1">
        <v>1.18954638043577E-4</v>
      </c>
      <c r="D117">
        <v>5.2054775309314598</v>
      </c>
      <c r="E117" s="1">
        <v>1.07266533873654E-4</v>
      </c>
      <c r="F117">
        <v>5.1831044662832602</v>
      </c>
      <c r="G117" s="1">
        <v>1.2963959852185301E-4</v>
      </c>
      <c r="H117">
        <v>5.2852209820446596</v>
      </c>
      <c r="I117" s="1">
        <v>2.75230827604531E-5</v>
      </c>
      <c r="J117">
        <v>5.10076567479845</v>
      </c>
      <c r="K117" s="1">
        <v>2.11978390006667E-4</v>
      </c>
      <c r="L117">
        <v>5.2294100561736903</v>
      </c>
      <c r="M117" s="1">
        <v>8.3334008631424296E-5</v>
      </c>
      <c r="N117" s="1">
        <v>5.2801407359902699</v>
      </c>
      <c r="O117" s="1">
        <v>3.26033288148491E-5</v>
      </c>
      <c r="P117" s="1">
        <v>5.2054751890796496</v>
      </c>
      <c r="Q117" s="1">
        <v>1.07268875725468E-4</v>
      </c>
      <c r="R117" s="1">
        <v>5.1947800525324501</v>
      </c>
      <c r="S117" s="1">
        <v>1.1796401227266099E-4</v>
      </c>
      <c r="T117" s="1">
        <v>5.2159908485007502</v>
      </c>
      <c r="U117" s="1">
        <v>9.6753216304361602E-5</v>
      </c>
      <c r="V117" s="1"/>
      <c r="W117" s="1"/>
      <c r="Y117" s="1">
        <f t="shared" si="4"/>
        <v>1.0332856849549681E-4</v>
      </c>
      <c r="Z117">
        <f t="shared" si="5"/>
        <v>5.1830928934507268E-5</v>
      </c>
      <c r="AA117" s="1">
        <f t="shared" si="6"/>
        <v>5.1497639560989541E-5</v>
      </c>
      <c r="AB117" s="1">
        <f t="shared" si="7"/>
        <v>1.5515949743000407E-4</v>
      </c>
    </row>
    <row r="118" spans="1:28" x14ac:dyDescent="0.25">
      <c r="A118">
        <v>5.3237396390926799</v>
      </c>
      <c r="B118">
        <v>5.1999405177192797</v>
      </c>
      <c r="C118" s="1">
        <v>1.2379912137339599E-4</v>
      </c>
      <c r="D118">
        <v>5.2118109650209199</v>
      </c>
      <c r="E118" s="1">
        <v>1.1192867407176199E-4</v>
      </c>
      <c r="F118">
        <v>5.1893120671373296</v>
      </c>
      <c r="G118" s="1">
        <v>1.3442757195534699E-4</v>
      </c>
      <c r="H118">
        <v>5.2951057375738397</v>
      </c>
      <c r="I118" s="1">
        <v>2.86339015188384E-5</v>
      </c>
      <c r="J118">
        <v>5.1056290975582597</v>
      </c>
      <c r="K118" s="1">
        <v>2.18110541534423E-4</v>
      </c>
      <c r="L118">
        <v>5.2361835768051401</v>
      </c>
      <c r="M118" s="1">
        <v>8.7556062287537094E-5</v>
      </c>
      <c r="N118" s="1">
        <v>5.28992002439165</v>
      </c>
      <c r="O118" s="1">
        <v>3.3819614701029901E-5</v>
      </c>
      <c r="P118" s="1">
        <v>5.2119138900078399</v>
      </c>
      <c r="Q118" s="1">
        <v>1.1182574908484E-4</v>
      </c>
      <c r="R118" s="1">
        <v>5.2009680036915604</v>
      </c>
      <c r="S118" s="1">
        <v>1.2277163540111899E-4</v>
      </c>
      <c r="T118" s="1">
        <v>5.22426176023348</v>
      </c>
      <c r="U118" s="1">
        <v>9.9477878859199903E-5</v>
      </c>
      <c r="V118" s="1"/>
      <c r="W118" s="1"/>
      <c r="Y118" s="1">
        <f t="shared" si="4"/>
        <v>1.0723507507874925E-4</v>
      </c>
      <c r="Z118">
        <f t="shared" si="5"/>
        <v>5.3340696771767929E-5</v>
      </c>
      <c r="AA118" s="1">
        <f t="shared" si="6"/>
        <v>5.3894378306981318E-5</v>
      </c>
      <c r="AB118" s="1">
        <f t="shared" si="7"/>
        <v>1.6057577185051719E-4</v>
      </c>
    </row>
    <row r="119" spans="1:28" x14ac:dyDescent="0.25">
      <c r="A119">
        <v>5.3347352133802399</v>
      </c>
      <c r="B119">
        <v>5.2059752005405899</v>
      </c>
      <c r="C119" s="1">
        <v>1.28760012839648E-4</v>
      </c>
      <c r="D119">
        <v>5.2180235848774004</v>
      </c>
      <c r="E119" s="1">
        <v>1.16711628502845E-4</v>
      </c>
      <c r="F119">
        <v>5.1954044153582499</v>
      </c>
      <c r="G119" s="1">
        <v>1.3933079802199501E-4</v>
      </c>
      <c r="H119">
        <v>5.3049868665744304</v>
      </c>
      <c r="I119" s="1">
        <v>2.9748346805814E-5</v>
      </c>
      <c r="J119">
        <v>5.1104035748910297</v>
      </c>
      <c r="K119" s="1">
        <v>2.2433163848921601E-4</v>
      </c>
      <c r="L119">
        <v>5.2428179813938502</v>
      </c>
      <c r="M119" s="1">
        <v>9.1917231986393197E-5</v>
      </c>
      <c r="N119" s="1">
        <v>5.2996990259453698</v>
      </c>
      <c r="O119" s="1">
        <v>3.5036187434870103E-5</v>
      </c>
      <c r="P119" s="1">
        <v>5.2182238585911396</v>
      </c>
      <c r="Q119" s="1">
        <v>1.16511354789099E-4</v>
      </c>
      <c r="R119" s="1">
        <v>5.2070367152110197</v>
      </c>
      <c r="S119" s="1">
        <v>1.2769849816922599E-4</v>
      </c>
      <c r="T119" s="1">
        <v>5.2324701097794399</v>
      </c>
      <c r="U119" s="1">
        <v>1.02265103600804E-4</v>
      </c>
      <c r="V119" s="1"/>
      <c r="W119" s="1"/>
      <c r="Y119" s="1">
        <f t="shared" si="4"/>
        <v>1.1123108006399103E-4</v>
      </c>
      <c r="Z119">
        <f t="shared" si="5"/>
        <v>5.4889989438042656E-5</v>
      </c>
      <c r="AA119" s="1">
        <f t="shared" si="6"/>
        <v>5.6341090625948377E-5</v>
      </c>
      <c r="AB119" s="1">
        <f t="shared" si="7"/>
        <v>1.6612106950203369E-4</v>
      </c>
    </row>
    <row r="120" spans="1:28" x14ac:dyDescent="0.25">
      <c r="A120">
        <v>5.3457307876678097</v>
      </c>
      <c r="B120">
        <v>5.2118959852303597</v>
      </c>
      <c r="C120" s="1">
        <v>1.3383480243744301E-4</v>
      </c>
      <c r="D120">
        <v>5.2241180081038596</v>
      </c>
      <c r="E120" s="1">
        <v>1.21612779563949E-4</v>
      </c>
      <c r="F120">
        <v>5.2013833624960499</v>
      </c>
      <c r="G120" s="1">
        <v>1.44347425171756E-4</v>
      </c>
      <c r="H120">
        <v>5.3148759274384103</v>
      </c>
      <c r="I120" s="1">
        <v>3.0854860229398503E-5</v>
      </c>
      <c r="J120">
        <v>5.1150908772179404</v>
      </c>
      <c r="K120" s="1">
        <v>2.3063991044986701E-4</v>
      </c>
      <c r="L120">
        <v>5.2493159357876902</v>
      </c>
      <c r="M120" s="1">
        <v>9.6414851880112501E-5</v>
      </c>
      <c r="N120" s="1">
        <v>5.3094898527306</v>
      </c>
      <c r="O120" s="1">
        <v>3.6240934937206998E-5</v>
      </c>
      <c r="P120" s="1">
        <v>5.2244072598622804</v>
      </c>
      <c r="Q120" s="1">
        <v>1.2132352780552399E-4</v>
      </c>
      <c r="R120" s="1">
        <v>5.2129886473323301</v>
      </c>
      <c r="S120" s="1">
        <v>1.32742140335478E-4</v>
      </c>
      <c r="T120" s="1">
        <v>5.2406168435449798</v>
      </c>
      <c r="U120" s="1">
        <v>1.05113944122824E-4</v>
      </c>
      <c r="V120" s="1"/>
      <c r="W120" s="1"/>
      <c r="Y120" s="1">
        <f t="shared" si="4"/>
        <v>1.153125176933559E-4</v>
      </c>
      <c r="Z120">
        <f t="shared" si="5"/>
        <v>5.6482710699836207E-5</v>
      </c>
      <c r="AA120" s="1">
        <f t="shared" si="6"/>
        <v>5.8829806993519693E-5</v>
      </c>
      <c r="AB120" s="1">
        <f t="shared" si="7"/>
        <v>1.7179522839319211E-4</v>
      </c>
    </row>
    <row r="121" spans="1:28" x14ac:dyDescent="0.25">
      <c r="A121">
        <v>5.3567263619553698</v>
      </c>
      <c r="B121">
        <v>5.2177055665400198</v>
      </c>
      <c r="C121" s="1">
        <v>1.3902079541534601E-4</v>
      </c>
      <c r="D121">
        <v>5.2300970829128604</v>
      </c>
      <c r="E121" s="1">
        <v>1.2662927904251301E-4</v>
      </c>
      <c r="F121">
        <v>5.2072509520364498</v>
      </c>
      <c r="G121" s="1">
        <v>1.49475409918919E-4</v>
      </c>
      <c r="H121">
        <v>5.3247874307982803</v>
      </c>
      <c r="I121" s="1">
        <v>3.1938931157089502E-5</v>
      </c>
      <c r="J121">
        <v>5.11969279422377</v>
      </c>
      <c r="K121" s="1">
        <v>2.37033567731597E-4</v>
      </c>
      <c r="L121">
        <v>5.2556805151419397</v>
      </c>
      <c r="M121" s="1">
        <v>1.01045846813434E-4</v>
      </c>
      <c r="N121" s="1">
        <v>5.3193076118942102</v>
      </c>
      <c r="O121" s="1">
        <v>3.7418750061162201E-5</v>
      </c>
      <c r="P121" s="1">
        <v>5.23046653699366</v>
      </c>
      <c r="Q121" s="1">
        <v>1.26259824961715E-4</v>
      </c>
      <c r="R121" s="1">
        <v>5.2188264593457001</v>
      </c>
      <c r="S121" s="1">
        <v>1.37899902609669E-4</v>
      </c>
      <c r="T121" s="1">
        <v>5.2487032896698702</v>
      </c>
      <c r="U121" s="1">
        <v>1.0802307228550001E-4</v>
      </c>
      <c r="V121" s="1"/>
      <c r="W121" s="1"/>
      <c r="Y121" s="1">
        <f t="shared" si="4"/>
        <v>1.1947453799969447E-4</v>
      </c>
      <c r="Z121">
        <f t="shared" si="5"/>
        <v>5.8123762583047875E-5</v>
      </c>
      <c r="AA121" s="1">
        <f t="shared" si="6"/>
        <v>6.1350775416646583E-5</v>
      </c>
      <c r="AB121" s="1">
        <f t="shared" si="7"/>
        <v>1.7759830058274235E-4</v>
      </c>
    </row>
    <row r="122" spans="1:28" x14ac:dyDescent="0.25">
      <c r="A122">
        <v>5.3677219362429396</v>
      </c>
      <c r="B122">
        <v>5.22340680663548</v>
      </c>
      <c r="C122" s="1">
        <v>1.4431512960745601E-4</v>
      </c>
      <c r="D122">
        <v>5.2359638685742302</v>
      </c>
      <c r="E122" s="1">
        <v>1.3175806766870901E-4</v>
      </c>
      <c r="F122">
        <v>5.2130094044570603</v>
      </c>
      <c r="G122" s="1">
        <v>1.54712531785871E-4</v>
      </c>
      <c r="H122">
        <v>5.3347395049520498</v>
      </c>
      <c r="I122" s="1">
        <v>3.2982431290883497E-5</v>
      </c>
      <c r="J122">
        <v>5.1242111291671</v>
      </c>
      <c r="K122" s="1">
        <v>2.4351080707583599E-4</v>
      </c>
      <c r="L122">
        <v>5.2619151721785604</v>
      </c>
      <c r="M122" s="1">
        <v>1.0580676406438E-4</v>
      </c>
      <c r="N122" s="1">
        <v>5.3291710978973299</v>
      </c>
      <c r="O122" s="1">
        <v>3.8550838345602603E-5</v>
      </c>
      <c r="P122" s="1">
        <v>5.2364043881212199</v>
      </c>
      <c r="Q122" s="1">
        <v>1.3131754812171299E-4</v>
      </c>
      <c r="R122" s="1">
        <v>5.2245529906824597</v>
      </c>
      <c r="S122" s="1">
        <v>1.4316894556047499E-4</v>
      </c>
      <c r="T122" s="1">
        <v>5.2567312041920298</v>
      </c>
      <c r="U122" s="1">
        <v>1.1099073205090499E-4</v>
      </c>
      <c r="V122" s="1"/>
      <c r="W122" s="1"/>
      <c r="Y122" s="1">
        <f t="shared" si="4"/>
        <v>1.2371137955718311E-4</v>
      </c>
      <c r="Z122">
        <f t="shared" si="5"/>
        <v>5.981930069048536E-5</v>
      </c>
      <c r="AA122" s="1">
        <f t="shared" si="6"/>
        <v>6.389207886669775E-5</v>
      </c>
      <c r="AB122" s="1">
        <f t="shared" si="7"/>
        <v>1.8353068024766847E-4</v>
      </c>
    </row>
    <row r="123" spans="1:28" x14ac:dyDescent="0.25">
      <c r="A123">
        <v>5.3787175105304996</v>
      </c>
      <c r="B123">
        <v>5.2290027184206203</v>
      </c>
      <c r="C123" s="1">
        <v>1.4971479210987599E-4</v>
      </c>
      <c r="D123">
        <v>5.2417216165017599</v>
      </c>
      <c r="E123" s="1">
        <v>1.3699589402874299E-4</v>
      </c>
      <c r="F123">
        <v>5.2186611021360996</v>
      </c>
      <c r="G123" s="1">
        <v>1.60056408394399E-4</v>
      </c>
      <c r="H123">
        <v>5.3447547462517297</v>
      </c>
      <c r="I123" s="1">
        <v>3.3962764278769901E-5</v>
      </c>
      <c r="J123">
        <v>5.1286476935719403</v>
      </c>
      <c r="K123" s="1">
        <v>2.5006981695855599E-4</v>
      </c>
      <c r="L123">
        <v>5.2680237050058496</v>
      </c>
      <c r="M123" s="1">
        <v>1.10693805524649E-4</v>
      </c>
      <c r="N123" s="1">
        <v>5.3391036894033297</v>
      </c>
      <c r="O123" s="1">
        <v>3.96138211271735E-5</v>
      </c>
      <c r="P123" s="1">
        <v>5.2422237428037004</v>
      </c>
      <c r="Q123" s="1">
        <v>1.3649376772680399E-4</v>
      </c>
      <c r="R123" s="1">
        <v>5.23017124253641</v>
      </c>
      <c r="S123" s="1">
        <v>1.4854626799408501E-4</v>
      </c>
      <c r="T123" s="1">
        <v>5.26470282221951</v>
      </c>
      <c r="U123" s="1">
        <v>1.14014688310994E-4</v>
      </c>
      <c r="V123" s="1"/>
      <c r="W123" s="1"/>
      <c r="Y123" s="1">
        <f t="shared" si="4"/>
        <v>1.2801620264540496E-4</v>
      </c>
      <c r="Z123">
        <f t="shared" si="5"/>
        <v>6.1577064686552322E-5</v>
      </c>
      <c r="AA123" s="1">
        <f t="shared" si="6"/>
        <v>6.643913795885264E-5</v>
      </c>
      <c r="AB123" s="1">
        <f t="shared" si="7"/>
        <v>1.895932673319573E-4</v>
      </c>
    </row>
    <row r="124" spans="1:28" x14ac:dyDescent="0.25">
      <c r="A124">
        <v>5.3897130848180597</v>
      </c>
      <c r="B124">
        <v>5.2344964497991997</v>
      </c>
      <c r="C124" s="1">
        <v>1.5521663501886799E-4</v>
      </c>
      <c r="D124">
        <v>5.2473737523857604</v>
      </c>
      <c r="E124" s="1">
        <v>1.42339332432304E-4</v>
      </c>
      <c r="F124">
        <v>5.2242085743870001</v>
      </c>
      <c r="G124" s="1">
        <v>1.65504510431065E-4</v>
      </c>
      <c r="H124">
        <v>5.3548613216873697</v>
      </c>
      <c r="I124" s="1">
        <v>3.4851763130695303E-5</v>
      </c>
      <c r="J124">
        <v>5.1330043023041698</v>
      </c>
      <c r="K124" s="1">
        <v>2.5670878251389702E-4</v>
      </c>
      <c r="L124">
        <v>5.2740102255546004</v>
      </c>
      <c r="M124" s="1">
        <v>1.1570285926346301E-4</v>
      </c>
      <c r="N124" s="1">
        <v>5.3491345302270599</v>
      </c>
      <c r="O124" s="1">
        <v>4.0578554591005102E-5</v>
      </c>
      <c r="P124" s="1">
        <v>5.2479277386560002</v>
      </c>
      <c r="Q124" s="1">
        <v>1.41785346162064E-4</v>
      </c>
      <c r="R124" s="1">
        <v>5.23568436033257</v>
      </c>
      <c r="S124" s="1">
        <v>1.5402872448549399E-4</v>
      </c>
      <c r="T124" s="1">
        <v>5.2726209150937304</v>
      </c>
      <c r="U124" s="1">
        <v>1.17092169724332E-4</v>
      </c>
      <c r="V124" s="1"/>
      <c r="W124" s="1"/>
      <c r="Y124" s="1">
        <f t="shared" si="4"/>
        <v>1.3238086777531876E-4</v>
      </c>
      <c r="Z124">
        <f t="shared" si="5"/>
        <v>6.3406812198527721E-5</v>
      </c>
      <c r="AA124" s="1">
        <f t="shared" si="6"/>
        <v>6.8974055576791034E-5</v>
      </c>
      <c r="AB124" s="1">
        <f t="shared" si="7"/>
        <v>1.9578767997384649E-4</v>
      </c>
    </row>
    <row r="125" spans="1:28" x14ac:dyDescent="0.25">
      <c r="A125">
        <v>5.4007086591056304</v>
      </c>
      <c r="B125">
        <v>5.2398912691193997</v>
      </c>
      <c r="C125" s="1">
        <v>1.6081738998623E-4</v>
      </c>
      <c r="D125">
        <v>5.2529238597340697</v>
      </c>
      <c r="E125" s="1">
        <v>1.4778479937156201E-4</v>
      </c>
      <c r="F125">
        <v>5.22965448286915</v>
      </c>
      <c r="G125" s="1">
        <v>1.7105417623647899E-4</v>
      </c>
      <c r="H125">
        <v>5.3650944173874304</v>
      </c>
      <c r="I125" s="1">
        <v>3.5614241718199901E-5</v>
      </c>
      <c r="J125">
        <v>5.1372827690331704</v>
      </c>
      <c r="K125" s="1">
        <v>2.6342589007245798E-4</v>
      </c>
      <c r="L125">
        <v>5.2798791296000296</v>
      </c>
      <c r="M125" s="1">
        <v>1.2082952950560101E-4</v>
      </c>
      <c r="N125" s="1">
        <v>5.3593001086915999</v>
      </c>
      <c r="O125" s="1">
        <v>4.1408550414032197E-5</v>
      </c>
      <c r="P125" s="1">
        <v>5.2535196986437303</v>
      </c>
      <c r="Q125" s="1">
        <v>1.4718896046190399E-4</v>
      </c>
      <c r="R125" s="1">
        <v>5.2410956173204601</v>
      </c>
      <c r="S125" s="1">
        <v>1.5961304178517099E-4</v>
      </c>
      <c r="T125" s="1">
        <v>5.2804888548392004</v>
      </c>
      <c r="U125" s="1">
        <v>1.2021980426642501E-4</v>
      </c>
      <c r="V125" s="1"/>
      <c r="W125" s="1"/>
      <c r="Y125" s="1">
        <f t="shared" si="4"/>
        <v>1.3679563838180618E-4</v>
      </c>
      <c r="Z125">
        <f t="shared" si="5"/>
        <v>6.5320896606719104E-5</v>
      </c>
      <c r="AA125" s="1">
        <f t="shared" si="6"/>
        <v>7.1474741775087074E-5</v>
      </c>
      <c r="AB125" s="1">
        <f t="shared" si="7"/>
        <v>2.0211653498852528E-4</v>
      </c>
    </row>
    <row r="126" spans="1:28" x14ac:dyDescent="0.25">
      <c r="A126">
        <v>5.4117042333931904</v>
      </c>
      <c r="B126">
        <v>5.2451905520175597</v>
      </c>
      <c r="C126" s="1">
        <v>1.6651368137563099E-4</v>
      </c>
      <c r="D126">
        <v>5.2583756651496696</v>
      </c>
      <c r="E126" s="1">
        <v>1.5332856824352601E-4</v>
      </c>
      <c r="F126">
        <v>5.2350016076008297</v>
      </c>
      <c r="G126" s="1">
        <v>1.7670262579236499E-4</v>
      </c>
      <c r="H126">
        <v>5.3754981610385899</v>
      </c>
      <c r="I126" s="1">
        <v>3.62060723546067E-5</v>
      </c>
      <c r="J126">
        <v>5.1414849020737403</v>
      </c>
      <c r="K126" s="1">
        <v>2.7021933131944902E-4</v>
      </c>
      <c r="L126">
        <v>5.2856350692414802</v>
      </c>
      <c r="M126" s="1">
        <v>1.26069164151713E-4</v>
      </c>
      <c r="N126" s="1">
        <v>5.3696463991977303</v>
      </c>
      <c r="O126" s="1">
        <v>4.2057834195465398E-5</v>
      </c>
      <c r="P126" s="1">
        <v>5.2590031094687699</v>
      </c>
      <c r="Q126" s="1">
        <v>1.52701123924419E-4</v>
      </c>
      <c r="R126" s="1">
        <v>5.2464083995318598</v>
      </c>
      <c r="S126" s="1">
        <v>1.6529583386133001E-4</v>
      </c>
      <c r="T126" s="1">
        <v>5.2883106876047297</v>
      </c>
      <c r="U126" s="1">
        <v>1.2339354578846199E-4</v>
      </c>
      <c r="V126" s="1"/>
      <c r="W126" s="1"/>
      <c r="Y126" s="1">
        <f t="shared" si="4"/>
        <v>1.4124877810069671E-4</v>
      </c>
      <c r="Z126">
        <f t="shared" si="5"/>
        <v>6.7335046249282566E-5</v>
      </c>
      <c r="AA126" s="1">
        <f t="shared" si="6"/>
        <v>7.3913731851414142E-5</v>
      </c>
      <c r="AB126" s="1">
        <f t="shared" si="7"/>
        <v>2.0858382434997926E-4</v>
      </c>
    </row>
    <row r="127" spans="1:28" x14ac:dyDescent="0.25">
      <c r="A127">
        <v>5.4226998076807602</v>
      </c>
      <c r="B127">
        <v>5.2503977698449296</v>
      </c>
      <c r="C127" s="1">
        <v>1.7230203783582401E-4</v>
      </c>
      <c r="D127">
        <v>5.2637330256377997</v>
      </c>
      <c r="E127" s="1">
        <v>1.5896678204295399E-4</v>
      </c>
      <c r="F127">
        <v>5.2402528337733498</v>
      </c>
      <c r="G127" s="1">
        <v>1.8244697390740799E-4</v>
      </c>
      <c r="H127">
        <v>5.3861281843697197</v>
      </c>
      <c r="I127" s="1">
        <v>3.6571623311036899E-5</v>
      </c>
      <c r="J127">
        <v>5.1456125006003397</v>
      </c>
      <c r="K127" s="1">
        <v>2.77087307080415E-4</v>
      </c>
      <c r="L127">
        <v>5.2912829286182399</v>
      </c>
      <c r="M127" s="1">
        <v>1.3141687906251701E-4</v>
      </c>
      <c r="N127" s="1">
        <v>5.3802317956428896</v>
      </c>
      <c r="O127" s="1">
        <v>4.24680120378698E-5</v>
      </c>
      <c r="P127" s="1">
        <v>5.26438160141947</v>
      </c>
      <c r="Q127" s="1">
        <v>1.5831820626128701E-4</v>
      </c>
      <c r="R127" s="1">
        <v>5.2516261923057597</v>
      </c>
      <c r="S127" s="1">
        <v>1.71073615375E-4</v>
      </c>
      <c r="T127" s="1">
        <v>5.2960912183361097</v>
      </c>
      <c r="U127" s="1">
        <v>1.26608589344643E-4</v>
      </c>
      <c r="V127" s="1"/>
      <c r="W127" s="1"/>
      <c r="Y127" s="1">
        <f t="shared" si="4"/>
        <v>1.4572600262589548E-4</v>
      </c>
      <c r="Z127">
        <f t="shared" si="5"/>
        <v>6.9469424643733258E-5</v>
      </c>
      <c r="AA127" s="1">
        <f t="shared" si="6"/>
        <v>7.6256577982162222E-5</v>
      </c>
      <c r="AB127" s="1">
        <f t="shared" si="7"/>
        <v>2.1519542726962875E-4</v>
      </c>
    </row>
    <row r="128" spans="1:28" x14ac:dyDescent="0.25">
      <c r="A128">
        <v>5.4336953819683202</v>
      </c>
      <c r="B128">
        <v>5.2555164798409901</v>
      </c>
      <c r="C128" s="1">
        <v>1.78178902127328E-4</v>
      </c>
      <c r="D128">
        <v>5.2689999182083698</v>
      </c>
      <c r="E128" s="1">
        <v>1.64695463759947E-4</v>
      </c>
      <c r="F128">
        <v>5.24541113953667</v>
      </c>
      <c r="G128" s="1">
        <v>1.8828424243165501E-4</v>
      </c>
      <c r="H128">
        <v>5.3970550142385498</v>
      </c>
      <c r="I128" s="1">
        <v>3.6640367729767801E-5</v>
      </c>
      <c r="J128">
        <v>5.1496673512239903</v>
      </c>
      <c r="K128" s="1">
        <v>2.8402803074433202E-4</v>
      </c>
      <c r="L128">
        <v>5.2968278035536702</v>
      </c>
      <c r="M128" s="1">
        <v>1.36867578414653E-4</v>
      </c>
      <c r="N128" s="1">
        <v>5.39113113919458</v>
      </c>
      <c r="O128" s="1">
        <v>4.2564242773737597E-5</v>
      </c>
      <c r="P128" s="1">
        <v>5.2696589299968997</v>
      </c>
      <c r="Q128" s="1">
        <v>1.64036451971418E-4</v>
      </c>
      <c r="R128" s="1">
        <v>5.2567525685528897</v>
      </c>
      <c r="S128" s="1">
        <v>1.7694281341542801E-4</v>
      </c>
      <c r="T128" s="1">
        <v>5.30383610962184</v>
      </c>
      <c r="U128" s="1">
        <v>1.29859272346482E-4</v>
      </c>
      <c r="V128" s="1"/>
      <c r="W128" s="1"/>
      <c r="Y128" s="1">
        <f t="shared" si="4"/>
        <v>1.5020973657147482E-4</v>
      </c>
      <c r="Z128">
        <f t="shared" si="5"/>
        <v>7.1750074157694765E-5</v>
      </c>
      <c r="AA128" s="1">
        <f t="shared" si="6"/>
        <v>7.8459662413780053E-5</v>
      </c>
      <c r="AB128" s="1">
        <f t="shared" si="7"/>
        <v>2.219598107291696E-4</v>
      </c>
    </row>
    <row r="129" spans="1:28" x14ac:dyDescent="0.25">
      <c r="A129">
        <v>5.4446909562558901</v>
      </c>
      <c r="B129">
        <v>5.2605503171971399</v>
      </c>
      <c r="C129" s="1">
        <v>1.8414063905874899E-4</v>
      </c>
      <c r="D129">
        <v>5.2741804320263599</v>
      </c>
      <c r="E129" s="1">
        <v>1.70510524229521E-4</v>
      </c>
      <c r="F129">
        <v>5.2504795849068699</v>
      </c>
      <c r="G129" s="1">
        <v>1.9421137134901999E-4</v>
      </c>
      <c r="H129">
        <v>5.40836841911036</v>
      </c>
      <c r="I129" s="1">
        <v>3.63225371455274E-5</v>
      </c>
      <c r="J129">
        <v>5.1536512249171702</v>
      </c>
      <c r="K129" s="1">
        <v>2.9103973133871999E-4</v>
      </c>
      <c r="L129">
        <v>5.3022749857583298</v>
      </c>
      <c r="M129" s="1">
        <v>1.4241597049755399E-4</v>
      </c>
      <c r="N129" s="1">
        <v>5.4024411703722199</v>
      </c>
      <c r="O129" s="1">
        <v>4.2249785883666603E-5</v>
      </c>
      <c r="P129" s="1">
        <v>5.2748389595800003</v>
      </c>
      <c r="Q129" s="1">
        <v>1.69851996675885E-4</v>
      </c>
      <c r="R129" s="1">
        <v>5.2617911789070302</v>
      </c>
      <c r="S129" s="1">
        <v>1.8289977734885899E-4</v>
      </c>
      <c r="T129" s="1">
        <v>5.3115519985750499</v>
      </c>
      <c r="U129" s="1">
        <v>1.3313895768083799E-4</v>
      </c>
      <c r="V129" s="1"/>
      <c r="W129" s="1"/>
      <c r="Y129" s="1">
        <f t="shared" si="4"/>
        <v>1.5467812912083398E-4</v>
      </c>
      <c r="Z129">
        <f t="shared" si="5"/>
        <v>7.421084876351296E-5</v>
      </c>
      <c r="AA129" s="1">
        <f t="shared" si="6"/>
        <v>8.0467280357321018E-5</v>
      </c>
      <c r="AB129" s="1">
        <f t="shared" si="7"/>
        <v>2.2888897788434694E-4</v>
      </c>
    </row>
    <row r="130" spans="1:28" x14ac:dyDescent="0.25">
      <c r="A130">
        <v>5.4556865305434501</v>
      </c>
      <c r="B130">
        <v>5.2655029891452401</v>
      </c>
      <c r="C130" s="1">
        <v>1.9018354139821201E-4</v>
      </c>
      <c r="D130">
        <v>5.2792787633561797</v>
      </c>
      <c r="E130" s="1">
        <v>1.76407767187272E-4</v>
      </c>
      <c r="F130">
        <v>5.2554613019190803</v>
      </c>
      <c r="G130" s="1">
        <v>2.00225228624368E-4</v>
      </c>
      <c r="H130">
        <v>5.4201824788414301</v>
      </c>
      <c r="I130" s="1">
        <v>3.55040517020244E-5</v>
      </c>
      <c r="J130">
        <v>5.15756587427318</v>
      </c>
      <c r="K130" s="1">
        <v>2.98120656270267E-4</v>
      </c>
      <c r="L130">
        <v>5.3076299521858603</v>
      </c>
      <c r="M130" s="1">
        <v>1.48056578357594E-4</v>
      </c>
      <c r="N130" s="1">
        <v>5.4142875163017203</v>
      </c>
      <c r="O130" s="1">
        <v>4.1399014241727997E-5</v>
      </c>
      <c r="P130" s="1">
        <v>5.2799256493425499</v>
      </c>
      <c r="Q130" s="1">
        <v>1.7576088120089701E-4</v>
      </c>
      <c r="R130" s="1">
        <v>5.2667457438901897</v>
      </c>
      <c r="S130" s="1">
        <v>1.8894078665325999E-4</v>
      </c>
      <c r="T130" s="1">
        <v>5.3192466368375602</v>
      </c>
      <c r="U130" s="1">
        <v>1.3643989370589E-4</v>
      </c>
      <c r="V130" s="1"/>
      <c r="W130" s="1"/>
      <c r="Y130" s="1">
        <f t="shared" si="4"/>
        <v>1.5910383993415121E-4</v>
      </c>
      <c r="Z130">
        <f t="shared" si="5"/>
        <v>7.689585169860696E-5</v>
      </c>
      <c r="AA130" s="1">
        <f t="shared" si="6"/>
        <v>8.2207988235544254E-5</v>
      </c>
      <c r="AB130" s="1">
        <f t="shared" si="7"/>
        <v>2.3599969163275817E-4</v>
      </c>
    </row>
    <row r="131" spans="1:28" x14ac:dyDescent="0.25">
      <c r="A131">
        <v>5.4666821048310101</v>
      </c>
      <c r="B131">
        <v>5.27037827120472</v>
      </c>
      <c r="C131" s="1">
        <v>1.96303833626295E-4</v>
      </c>
      <c r="D131">
        <v>5.2842992135566398</v>
      </c>
      <c r="E131" s="1">
        <v>1.82382891274377E-4</v>
      </c>
      <c r="F131">
        <v>5.2603594861319598</v>
      </c>
      <c r="G131" s="1">
        <v>2.06322618699053E-4</v>
      </c>
      <c r="H131">
        <v>5.4326398673094998</v>
      </c>
      <c r="I131" s="1">
        <v>3.4042237521513E-5</v>
      </c>
      <c r="J131">
        <v>5.1614130310830904</v>
      </c>
      <c r="K131" s="1">
        <v>3.0526907374792801E-4</v>
      </c>
      <c r="L131">
        <v>5.3128983601347999</v>
      </c>
      <c r="M131" s="1">
        <v>1.53783744696211E-4</v>
      </c>
      <c r="N131" s="1">
        <v>5.4268321728388598</v>
      </c>
      <c r="O131" s="1">
        <v>3.9849931992152098E-5</v>
      </c>
      <c r="P131" s="1">
        <v>5.2849230416004804</v>
      </c>
      <c r="Q131" s="1">
        <v>1.8175906323053301E-4</v>
      </c>
      <c r="R131" s="1">
        <v>5.2716200482131796</v>
      </c>
      <c r="S131" s="1">
        <v>1.9506205661783E-4</v>
      </c>
      <c r="T131" s="1">
        <v>5.3269290604138897</v>
      </c>
      <c r="U131" s="1">
        <v>1.3975304441712799E-4</v>
      </c>
      <c r="V131" s="1"/>
      <c r="W131" s="1"/>
      <c r="Y131" s="1">
        <f t="shared" ref="Y131:Y194" si="8">AVERAGE(C131,E131,G131,I131,K131,M131,O131,Q131,S131,U131)</f>
        <v>1.6345284958230202E-4</v>
      </c>
      <c r="Z131">
        <f t="shared" ref="Z131:Z194" si="9">STDEVA(C131,E131,G131,I131,K131,M131,O131,Q131,S131,U131)</f>
        <v>7.9861972388686132E-5</v>
      </c>
      <c r="AA131" s="1">
        <f t="shared" ref="AA131:AA194" si="10">Y131-Z131</f>
        <v>8.3590877193615885E-5</v>
      </c>
      <c r="AB131" s="1">
        <f t="shared" ref="AB131:AB194" si="11">Y131+Z131</f>
        <v>2.4331482197098814E-4</v>
      </c>
    </row>
    <row r="132" spans="1:28" x14ac:dyDescent="0.25">
      <c r="A132">
        <v>5.4776776791185799</v>
      </c>
      <c r="B132">
        <v>5.2751800057282896</v>
      </c>
      <c r="C132" s="1">
        <v>2.0249767339028599E-4</v>
      </c>
      <c r="D132">
        <v>5.2892461904141896</v>
      </c>
      <c r="E132" s="1">
        <v>1.8843148870438899E-4</v>
      </c>
      <c r="F132">
        <v>5.2651773895768796</v>
      </c>
      <c r="G132" s="1">
        <v>2.1250028954170199E-4</v>
      </c>
      <c r="H132">
        <v>5.4459099705322496</v>
      </c>
      <c r="I132" s="1">
        <v>3.1767708586328599E-5</v>
      </c>
      <c r="J132">
        <v>5.1651944042129498</v>
      </c>
      <c r="K132" s="1">
        <v>3.12483274905626E-4</v>
      </c>
      <c r="L132">
        <v>5.3180860487414297</v>
      </c>
      <c r="M132" s="1">
        <v>1.59591630377149E-4</v>
      </c>
      <c r="N132" s="1">
        <v>5.4402762008128098</v>
      </c>
      <c r="O132" s="1">
        <v>3.74014783057683E-5</v>
      </c>
      <c r="P132" s="1">
        <v>5.28983525273987</v>
      </c>
      <c r="Q132" s="1">
        <v>1.8784242637871101E-4</v>
      </c>
      <c r="R132" s="1">
        <v>5.2764179373256299</v>
      </c>
      <c r="S132" s="1">
        <v>2.0125974179294699E-4</v>
      </c>
      <c r="T132" s="1">
        <v>5.3346097982285201</v>
      </c>
      <c r="U132" s="1">
        <v>1.43067880890055E-4</v>
      </c>
      <c r="V132" s="1"/>
      <c r="W132" s="1"/>
      <c r="Y132" s="1">
        <f t="shared" si="8"/>
        <v>1.6768435928729621E-4</v>
      </c>
      <c r="Z132">
        <f t="shared" si="9"/>
        <v>8.3179648987042571E-5</v>
      </c>
      <c r="AA132" s="1">
        <f t="shared" si="10"/>
        <v>8.4504710300253635E-5</v>
      </c>
      <c r="AB132" s="1">
        <f t="shared" si="11"/>
        <v>2.5086400827433879E-4</v>
      </c>
    </row>
    <row r="133" spans="1:28" x14ac:dyDescent="0.25">
      <c r="A133">
        <v>5.48867325340614</v>
      </c>
      <c r="B133">
        <v>5.2799121029067102</v>
      </c>
      <c r="C133" s="1">
        <v>2.0876115049943799E-4</v>
      </c>
      <c r="D133">
        <v>5.2941242131478301</v>
      </c>
      <c r="E133" s="1">
        <v>1.94549040258318E-4</v>
      </c>
      <c r="F133">
        <v>5.26991831523224</v>
      </c>
      <c r="G133" s="1">
        <v>2.18754938173905E-4</v>
      </c>
      <c r="H133">
        <v>5.4601654240353898</v>
      </c>
      <c r="I133" s="1">
        <v>2.8507829370755501E-5</v>
      </c>
      <c r="J133">
        <v>5.1689116777638002</v>
      </c>
      <c r="K133" s="1">
        <v>3.1976157564234402E-4</v>
      </c>
      <c r="L133">
        <v>5.3231990476065496</v>
      </c>
      <c r="M133" s="1">
        <v>1.6547420579959699E-4</v>
      </c>
      <c r="N133" s="1">
        <v>5.4548392204889096</v>
      </c>
      <c r="O133" s="1">
        <v>3.3834032917235698E-5</v>
      </c>
      <c r="P133" s="1">
        <v>5.2946664668631103</v>
      </c>
      <c r="Q133" s="1">
        <v>1.94006786543032E-4</v>
      </c>
      <c r="R133" s="1">
        <v>5.2811433163457497</v>
      </c>
      <c r="S133" s="1">
        <v>2.0752993706039699E-4</v>
      </c>
      <c r="T133" s="1">
        <v>5.3423011312398403</v>
      </c>
      <c r="U133" s="1">
        <v>1.46372122166301E-4</v>
      </c>
      <c r="V133" s="1"/>
      <c r="W133" s="1"/>
      <c r="Y133" s="1">
        <f t="shared" si="8"/>
        <v>1.7175516184313235E-4</v>
      </c>
      <c r="Z133">
        <f t="shared" si="9"/>
        <v>8.6925661797765717E-5</v>
      </c>
      <c r="AA133" s="1">
        <f t="shared" si="10"/>
        <v>8.4829500045366629E-5</v>
      </c>
      <c r="AB133" s="1">
        <f t="shared" si="11"/>
        <v>2.5868082364089806E-4</v>
      </c>
    </row>
    <row r="134" spans="1:28" x14ac:dyDescent="0.25">
      <c r="A134">
        <v>5.4996688276937098</v>
      </c>
      <c r="B134">
        <v>5.2845785444249396</v>
      </c>
      <c r="C134" s="1">
        <v>2.1509028326876801E-4</v>
      </c>
      <c r="D134">
        <v>5.2989379214976404</v>
      </c>
      <c r="E134" s="1">
        <v>2.00730906196064E-4</v>
      </c>
      <c r="F134">
        <v>5.2745856131006201</v>
      </c>
      <c r="G134" s="1">
        <v>2.25083214593084E-4</v>
      </c>
      <c r="H134">
        <v>5.47550311419577</v>
      </c>
      <c r="I134" s="1">
        <v>2.41657134979381E-5</v>
      </c>
      <c r="J134">
        <v>5.1725665094957503</v>
      </c>
      <c r="K134" s="1">
        <v>3.2710231819795498E-4</v>
      </c>
      <c r="L134">
        <v>5.3282435934729397</v>
      </c>
      <c r="M134" s="1">
        <v>1.71425234220765E-4</v>
      </c>
      <c r="N134" s="1">
        <v>5.4706666519357796</v>
      </c>
      <c r="O134" s="1">
        <v>2.9002175757924901E-5</v>
      </c>
      <c r="P134" s="1">
        <v>5.2994209322868704</v>
      </c>
      <c r="Q134" s="1">
        <v>2.00247895406839E-4</v>
      </c>
      <c r="R134" s="1">
        <v>5.2858001515158604</v>
      </c>
      <c r="S134" s="1">
        <v>2.1386867617784701E-4</v>
      </c>
      <c r="T134" s="1">
        <v>5.3500174179481101</v>
      </c>
      <c r="U134" s="1">
        <v>1.49651409745594E-4</v>
      </c>
      <c r="V134" s="1"/>
      <c r="W134" s="1"/>
      <c r="Y134" s="1">
        <f t="shared" si="8"/>
        <v>1.7563678270627789E-4</v>
      </c>
      <c r="Z134">
        <f t="shared" si="9"/>
        <v>9.1152257158510168E-5</v>
      </c>
      <c r="AA134" s="1">
        <f t="shared" si="10"/>
        <v>8.4484525547767725E-5</v>
      </c>
      <c r="AB134" s="1">
        <f t="shared" si="11"/>
        <v>2.6678903986478803E-4</v>
      </c>
    </row>
    <row r="135" spans="1:28" x14ac:dyDescent="0.25">
      <c r="A135">
        <v>5.5106644019812698</v>
      </c>
      <c r="B135">
        <v>5.2891833900088203</v>
      </c>
      <c r="C135" s="1">
        <v>2.2148101197245299E-4</v>
      </c>
      <c r="D135">
        <v>5.3036920894138602</v>
      </c>
      <c r="E135" s="1">
        <v>2.0697231256741399E-4</v>
      </c>
      <c r="F135">
        <v>5.2791826779664897</v>
      </c>
      <c r="G135" s="1">
        <v>2.3148172401478101E-4</v>
      </c>
      <c r="H135">
        <v>5.4917753603825004</v>
      </c>
      <c r="I135" s="1">
        <v>1.8889041598769498E-5</v>
      </c>
      <c r="J135">
        <v>5.1761605294990503</v>
      </c>
      <c r="K135" s="1">
        <v>3.3450387248221998E-4</v>
      </c>
      <c r="L135">
        <v>5.3332261561343302</v>
      </c>
      <c r="M135" s="1">
        <v>1.7743824584694101E-4</v>
      </c>
      <c r="N135" s="1">
        <v>5.4875962624805101</v>
      </c>
      <c r="O135" s="1">
        <v>2.3068139500758801E-5</v>
      </c>
      <c r="P135" s="1">
        <v>5.30410296104243</v>
      </c>
      <c r="Q135" s="1">
        <v>2.0656144093884101E-4</v>
      </c>
      <c r="R135" s="1">
        <v>5.2903924743662198</v>
      </c>
      <c r="S135" s="1">
        <v>2.20271927615048E-4</v>
      </c>
      <c r="T135" s="1">
        <v>5.3577755075755098</v>
      </c>
      <c r="U135" s="1">
        <v>1.5288889440576099E-4</v>
      </c>
      <c r="V135" s="1"/>
      <c r="W135" s="1"/>
      <c r="Y135" s="1">
        <f t="shared" si="8"/>
        <v>1.7935566109429874E-4</v>
      </c>
      <c r="Z135">
        <f t="shared" si="9"/>
        <v>9.5811797857949652E-5</v>
      </c>
      <c r="AA135" s="1">
        <f t="shared" si="10"/>
        <v>8.3543863236349084E-5</v>
      </c>
      <c r="AB135" s="1">
        <f t="shared" si="11"/>
        <v>2.7516745895224837E-4</v>
      </c>
    </row>
    <row r="136" spans="1:28" x14ac:dyDescent="0.25">
      <c r="A136">
        <v>5.5216599762688396</v>
      </c>
      <c r="B136">
        <v>5.2937307871658703</v>
      </c>
      <c r="C136" s="1">
        <v>2.2792918910297E-4</v>
      </c>
      <c r="D136">
        <v>5.3083916440150301</v>
      </c>
      <c r="E136" s="1">
        <v>2.1326833225380299E-4</v>
      </c>
      <c r="F136">
        <v>5.2837129489211003</v>
      </c>
      <c r="G136" s="1">
        <v>2.3794702734773301E-4</v>
      </c>
      <c r="H136">
        <v>5.5084222025647902</v>
      </c>
      <c r="I136" s="1">
        <v>1.32377737040423E-5</v>
      </c>
      <c r="J136">
        <v>5.1796953390921603</v>
      </c>
      <c r="K136" s="1">
        <v>3.4196463717667199E-4</v>
      </c>
      <c r="L136">
        <v>5.3381534751329296</v>
      </c>
      <c r="M136" s="1">
        <v>1.8350650113590399E-4</v>
      </c>
      <c r="N136" s="1">
        <v>5.5048980412456903</v>
      </c>
      <c r="O136" s="1">
        <v>1.6761935023149399E-5</v>
      </c>
      <c r="P136" s="1">
        <v>5.3087169315545699</v>
      </c>
      <c r="Q136" s="1">
        <v>2.1294304471426999E-4</v>
      </c>
      <c r="R136" s="1">
        <v>5.2949243888180204</v>
      </c>
      <c r="S136" s="1">
        <v>2.2673558745081601E-4</v>
      </c>
      <c r="T136" s="1">
        <v>5.3655952695892299</v>
      </c>
      <c r="U136" s="1">
        <v>1.5606470667960999E-4</v>
      </c>
      <c r="V136" s="1"/>
      <c r="W136" s="1"/>
      <c r="Y136" s="1">
        <f t="shared" si="8"/>
        <v>1.8303587345889697E-4</v>
      </c>
      <c r="Z136">
        <f t="shared" si="9"/>
        <v>1.0067173531344471E-4</v>
      </c>
      <c r="AA136" s="1">
        <f t="shared" si="10"/>
        <v>8.2364138145452257E-5</v>
      </c>
      <c r="AB136" s="1">
        <f t="shared" si="11"/>
        <v>2.8370760877234169E-4</v>
      </c>
    </row>
    <row r="137" spans="1:28" x14ac:dyDescent="0.25">
      <c r="A137">
        <v>5.5326555505563997</v>
      </c>
      <c r="B137">
        <v>5.2982249845159499</v>
      </c>
      <c r="C137" s="1">
        <v>2.34430566040445E-4</v>
      </c>
      <c r="D137">
        <v>5.3130416906862896</v>
      </c>
      <c r="E137" s="1">
        <v>2.1961385987010899E-4</v>
      </c>
      <c r="F137">
        <v>5.2881799107552103</v>
      </c>
      <c r="G137" s="1">
        <v>2.4447563980118601E-4</v>
      </c>
      <c r="H137">
        <v>5.5246134869290398</v>
      </c>
      <c r="I137" s="1">
        <v>8.04206362735815E-6</v>
      </c>
      <c r="J137">
        <v>5.1831725099316204</v>
      </c>
      <c r="K137" s="1">
        <v>3.4948304062478401E-4</v>
      </c>
      <c r="L137">
        <v>5.3430326093431999</v>
      </c>
      <c r="M137" s="1">
        <v>1.89622941213197E-4</v>
      </c>
      <c r="N137" s="1">
        <v>5.5214984454781098</v>
      </c>
      <c r="O137" s="1">
        <v>1.11571050782855E-5</v>
      </c>
      <c r="P137" s="1">
        <v>5.3132672947267103</v>
      </c>
      <c r="Q137" s="1">
        <v>2.1938825582968799E-4</v>
      </c>
      <c r="R137" s="1">
        <v>5.2994000815274802</v>
      </c>
      <c r="S137" s="1">
        <v>2.33255469028917E-4</v>
      </c>
      <c r="T137" s="1">
        <v>5.3735002781575201</v>
      </c>
      <c r="U137" s="1">
        <v>1.5915527239888E-4</v>
      </c>
      <c r="V137" s="1"/>
      <c r="W137" s="1"/>
      <c r="Y137" s="1">
        <f t="shared" si="8"/>
        <v>1.8686242135128496E-4</v>
      </c>
      <c r="Z137">
        <f t="shared" si="9"/>
        <v>1.0537486719364018E-4</v>
      </c>
      <c r="AA137" s="1">
        <f t="shared" si="10"/>
        <v>8.1487554157644781E-5</v>
      </c>
      <c r="AB137" s="1">
        <f t="shared" si="11"/>
        <v>2.9223728854492514E-4</v>
      </c>
    </row>
    <row r="138" spans="1:28" x14ac:dyDescent="0.25">
      <c r="A138">
        <v>5.5436511248439597</v>
      </c>
      <c r="B138">
        <v>5.3026703492240497</v>
      </c>
      <c r="C138" s="1">
        <v>2.4098077561991599E-4</v>
      </c>
      <c r="D138">
        <v>5.31764754546648</v>
      </c>
      <c r="E138" s="1">
        <v>2.26003579377488E-4</v>
      </c>
      <c r="F138">
        <v>5.2925870973438398</v>
      </c>
      <c r="G138" s="1">
        <v>2.51064027500119E-4</v>
      </c>
      <c r="H138">
        <v>5.5397167577986499</v>
      </c>
      <c r="I138" s="1">
        <v>3.9343670453160201E-6</v>
      </c>
      <c r="J138">
        <v>5.1865935833145702</v>
      </c>
      <c r="K138" s="1">
        <v>3.5705754152939802E-4</v>
      </c>
      <c r="L138">
        <v>5.3478710022980502</v>
      </c>
      <c r="M138" s="1">
        <v>1.9578012254591699E-4</v>
      </c>
      <c r="N138" s="1">
        <v>5.5366813274122801</v>
      </c>
      <c r="O138" s="1">
        <v>6.96979743168402E-6</v>
      </c>
      <c r="P138" s="1">
        <v>5.3177585837282901</v>
      </c>
      <c r="Q138" s="1">
        <v>2.25892541115675E-4</v>
      </c>
      <c r="R138" s="1">
        <v>5.3038238358591698</v>
      </c>
      <c r="S138" s="1">
        <v>2.3982728898479201E-4</v>
      </c>
      <c r="T138" s="1">
        <v>5.3815187030265799</v>
      </c>
      <c r="U138" s="1">
        <v>1.6213242181737901E-4</v>
      </c>
      <c r="V138" s="1"/>
      <c r="W138" s="1"/>
      <c r="Y138" s="1">
        <f t="shared" si="8"/>
        <v>1.9096424629676839E-4</v>
      </c>
      <c r="Z138">
        <f t="shared" si="9"/>
        <v>1.0965833652391186E-4</v>
      </c>
      <c r="AA138" s="1">
        <f t="shared" si="10"/>
        <v>8.1305909772856532E-5</v>
      </c>
      <c r="AB138" s="1">
        <f t="shared" si="11"/>
        <v>3.0062258282068024E-4</v>
      </c>
    </row>
    <row r="139" spans="1:28" x14ac:dyDescent="0.25">
      <c r="A139">
        <v>5.5546466991315304</v>
      </c>
      <c r="B139">
        <v>5.3070713892038901</v>
      </c>
      <c r="C139" s="1">
        <v>2.4757530992763899E-4</v>
      </c>
      <c r="D139">
        <v>5.3222147762518999</v>
      </c>
      <c r="E139" s="1">
        <v>2.3243192287962299E-4</v>
      </c>
      <c r="F139">
        <v>5.29693809718112</v>
      </c>
      <c r="G139" s="1">
        <v>2.5770860195040802E-4</v>
      </c>
      <c r="H139">
        <v>5.5535377125560696</v>
      </c>
      <c r="I139" s="1">
        <v>1.1089865754625501E-6</v>
      </c>
      <c r="J139">
        <v>5.1899600696586097</v>
      </c>
      <c r="K139" s="1">
        <v>3.6468662947291799E-4</v>
      </c>
      <c r="L139">
        <v>5.3526765671971397</v>
      </c>
      <c r="M139" s="1">
        <v>2.0197013193438799E-4</v>
      </c>
      <c r="N139" s="1">
        <v>5.55033250662198</v>
      </c>
      <c r="O139" s="1">
        <v>4.31419250954956E-6</v>
      </c>
      <c r="P139" s="1">
        <v>5.32219542787655</v>
      </c>
      <c r="Q139" s="1">
        <v>2.3245127125497801E-4</v>
      </c>
      <c r="R139" s="1">
        <v>5.3082000500086401</v>
      </c>
      <c r="S139" s="1">
        <v>2.4644664912288998E-4</v>
      </c>
      <c r="T139" s="1">
        <v>5.3896844739287797</v>
      </c>
      <c r="U139" s="1">
        <v>1.6496222520275201E-4</v>
      </c>
      <c r="V139" s="1"/>
      <c r="W139" s="1"/>
      <c r="Y139" s="1">
        <f t="shared" si="8"/>
        <v>1.9536559208306083E-4</v>
      </c>
      <c r="Z139">
        <f t="shared" si="9"/>
        <v>1.1345332119560371E-4</v>
      </c>
      <c r="AA139" s="1">
        <f t="shared" si="10"/>
        <v>8.1912270887457117E-5</v>
      </c>
      <c r="AB139" s="1">
        <f t="shared" si="11"/>
        <v>3.0881891327866454E-4</v>
      </c>
    </row>
    <row r="140" spans="1:28" x14ac:dyDescent="0.25">
      <c r="A140">
        <v>5.5656422734190896</v>
      </c>
      <c r="B140">
        <v>5.31143278097771</v>
      </c>
      <c r="C140" s="1">
        <v>2.54209492441381E-4</v>
      </c>
      <c r="D140">
        <v>5.3267492548625697</v>
      </c>
      <c r="E140" s="1">
        <v>2.3889301855652099E-4</v>
      </c>
      <c r="F140">
        <v>5.3012365612671104</v>
      </c>
      <c r="G140" s="1">
        <v>2.6440571215198598E-4</v>
      </c>
      <c r="H140">
        <v>5.5661791210448399</v>
      </c>
      <c r="I140" s="1">
        <v>-5.3684762574324204E-7</v>
      </c>
      <c r="J140">
        <v>5.1932734481425697</v>
      </c>
      <c r="K140" s="1">
        <v>3.7236882527652597E-4</v>
      </c>
      <c r="L140">
        <v>5.3574577970834998</v>
      </c>
      <c r="M140" s="1">
        <v>2.08184476335593E-4</v>
      </c>
      <c r="N140" s="1">
        <v>5.56265876110582</v>
      </c>
      <c r="O140" s="1">
        <v>2.98351231327576E-6</v>
      </c>
      <c r="P140" s="1">
        <v>5.3265825711383696</v>
      </c>
      <c r="Q140" s="1">
        <v>2.3905970228072201E-4</v>
      </c>
      <c r="R140" s="1">
        <v>5.3125332599457904</v>
      </c>
      <c r="S140" s="1">
        <v>2.5310901347330099E-4</v>
      </c>
      <c r="T140" s="1">
        <v>5.3980388011787399</v>
      </c>
      <c r="U140" s="1">
        <v>1.6760347224035099E-4</v>
      </c>
      <c r="V140" s="1"/>
      <c r="W140" s="1"/>
      <c r="Y140" s="1">
        <f t="shared" si="8"/>
        <v>2.000280377443914E-4</v>
      </c>
      <c r="Z140">
        <f t="shared" si="9"/>
        <v>1.1681119989171137E-4</v>
      </c>
      <c r="AA140" s="1">
        <f t="shared" si="10"/>
        <v>8.3216837852680028E-5</v>
      </c>
      <c r="AB140" s="1">
        <f t="shared" si="11"/>
        <v>3.1683923763610276E-4</v>
      </c>
    </row>
    <row r="141" spans="1:28" x14ac:dyDescent="0.25">
      <c r="A141">
        <v>5.5766378477066603</v>
      </c>
      <c r="B141">
        <v>5.3157594043505796</v>
      </c>
      <c r="C141" s="1">
        <v>2.6087844335607601E-4</v>
      </c>
      <c r="D141">
        <v>5.3312572227408896</v>
      </c>
      <c r="E141" s="1">
        <v>2.4538062496577099E-4</v>
      </c>
      <c r="F141">
        <v>5.30548621360807</v>
      </c>
      <c r="G141" s="1">
        <v>2.7115163409858703E-4</v>
      </c>
      <c r="H141">
        <v>5.5778427060715599</v>
      </c>
      <c r="I141" s="1">
        <v>-1.20485836490136E-6</v>
      </c>
      <c r="J141">
        <v>5.1965351664942103</v>
      </c>
      <c r="K141" s="1">
        <v>3.8010268121245E-4</v>
      </c>
      <c r="L141">
        <v>5.3622239079349203</v>
      </c>
      <c r="M141" s="1">
        <v>2.1441393977173601E-4</v>
      </c>
      <c r="N141" s="1">
        <v>5.5739305934831496</v>
      </c>
      <c r="O141" s="1">
        <v>2.7072542235036E-6</v>
      </c>
      <c r="P141" s="1">
        <v>5.3309248959489599</v>
      </c>
      <c r="Q141" s="1">
        <v>2.4571295175770198E-4</v>
      </c>
      <c r="R141" s="1">
        <v>5.3168281680767002</v>
      </c>
      <c r="S141" s="1">
        <v>2.5980967962996201E-4</v>
      </c>
      <c r="T141" s="1">
        <v>5.4066321403850299</v>
      </c>
      <c r="U141" s="1">
        <v>1.7000570732162299E-4</v>
      </c>
      <c r="V141" s="1"/>
      <c r="W141" s="1"/>
      <c r="Y141" s="1">
        <f t="shared" si="8"/>
        <v>2.0489580579725091E-4</v>
      </c>
      <c r="Z141">
        <f t="shared" si="9"/>
        <v>1.1981816835570326E-4</v>
      </c>
      <c r="AA141" s="1">
        <f t="shared" si="10"/>
        <v>8.5077637441547652E-5</v>
      </c>
      <c r="AB141" s="1">
        <f t="shared" si="11"/>
        <v>3.2471397415295418E-4</v>
      </c>
    </row>
    <row r="142" spans="1:28" x14ac:dyDescent="0.25">
      <c r="A142">
        <v>5.5876334219942203</v>
      </c>
      <c r="B142">
        <v>5.3200563854498597</v>
      </c>
      <c r="C142" s="1">
        <v>2.6757703654435903E-4</v>
      </c>
      <c r="D142">
        <v>5.3357453740703802</v>
      </c>
      <c r="E142" s="1">
        <v>2.51888047923842E-4</v>
      </c>
      <c r="F142">
        <v>5.3096908646698404</v>
      </c>
      <c r="G142" s="1">
        <v>2.7794255732438498E-4</v>
      </c>
      <c r="H142">
        <v>5.5887279107341703</v>
      </c>
      <c r="I142" s="1">
        <v>-1.09448873994999E-6</v>
      </c>
      <c r="J142">
        <v>5.19974664090942</v>
      </c>
      <c r="K142" s="1">
        <v>3.8788678108480002E-4</v>
      </c>
      <c r="L142">
        <v>5.36698502576892</v>
      </c>
      <c r="M142" s="1">
        <v>2.20648396225304E-4</v>
      </c>
      <c r="N142" s="1">
        <v>5.5843843234187398</v>
      </c>
      <c r="O142" s="1">
        <v>3.2490985754796099E-6</v>
      </c>
      <c r="P142" s="1">
        <v>5.3352274532764596</v>
      </c>
      <c r="Q142" s="1">
        <v>2.5240596871775898E-4</v>
      </c>
      <c r="R142" s="1">
        <v>5.3210896788013198</v>
      </c>
      <c r="S142" s="1">
        <v>2.6654374319290099E-4</v>
      </c>
      <c r="T142" s="1">
        <v>5.4155266534149398</v>
      </c>
      <c r="U142" s="1">
        <v>1.7210676857927799E-4</v>
      </c>
      <c r="V142" s="1"/>
      <c r="W142" s="1"/>
      <c r="Y142" s="1">
        <f t="shared" si="8"/>
        <v>2.099153909428158E-4</v>
      </c>
      <c r="Z142">
        <f t="shared" si="9"/>
        <v>1.2255661499565017E-4</v>
      </c>
      <c r="AA142" s="1">
        <f t="shared" si="10"/>
        <v>8.7358775947165624E-5</v>
      </c>
      <c r="AB142" s="1">
        <f t="shared" si="11"/>
        <v>3.3247200593846597E-4</v>
      </c>
    </row>
    <row r="143" spans="1:28" x14ac:dyDescent="0.25">
      <c r="A143">
        <v>5.5986289962817901</v>
      </c>
      <c r="B143">
        <v>5.3243291501944299</v>
      </c>
      <c r="C143" s="1">
        <v>2.7429984608735798E-4</v>
      </c>
      <c r="D143">
        <v>5.3402209615550902</v>
      </c>
      <c r="E143" s="1">
        <v>2.5840803472669798E-4</v>
      </c>
      <c r="F143">
        <v>5.3138544282230704</v>
      </c>
      <c r="G143" s="1">
        <v>2.8477456805871298E-4</v>
      </c>
      <c r="H143">
        <v>5.5990012653035102</v>
      </c>
      <c r="I143" s="1">
        <v>-3.7226902172005099E-7</v>
      </c>
      <c r="J143">
        <v>5.2029092560906598</v>
      </c>
      <c r="K143" s="1">
        <v>3.9571974019112801E-4</v>
      </c>
      <c r="L143">
        <v>5.3717524339468401</v>
      </c>
      <c r="M143" s="1">
        <v>2.2687656233494401E-4</v>
      </c>
      <c r="N143" s="1">
        <v>5.5942048140972798</v>
      </c>
      <c r="O143" s="1">
        <v>4.4241821845085701E-6</v>
      </c>
      <c r="P143" s="1">
        <v>5.3394955001794102</v>
      </c>
      <c r="Q143" s="1">
        <v>2.5913349610237602E-4</v>
      </c>
      <c r="R143" s="1">
        <v>5.3253229425438704</v>
      </c>
      <c r="S143" s="1">
        <v>2.7330605373791301E-4</v>
      </c>
      <c r="T143" s="1">
        <v>5.4247990546459501</v>
      </c>
      <c r="U143" s="1">
        <v>1.7382994163583901E-4</v>
      </c>
      <c r="V143" s="1"/>
      <c r="W143" s="1"/>
      <c r="Y143" s="1">
        <f t="shared" si="8"/>
        <v>2.1504001560377576E-4</v>
      </c>
      <c r="Z143">
        <f t="shared" si="9"/>
        <v>1.2509534372114387E-4</v>
      </c>
      <c r="AA143" s="1">
        <f t="shared" si="10"/>
        <v>8.9944671882631892E-5</v>
      </c>
      <c r="AB143" s="1">
        <f t="shared" si="11"/>
        <v>3.4013535932491963E-4</v>
      </c>
    </row>
    <row r="144" spans="1:28" x14ac:dyDescent="0.25">
      <c r="A144">
        <v>5.6096245705693502</v>
      </c>
      <c r="B144">
        <v>5.3285834909915302</v>
      </c>
      <c r="C144" s="1">
        <v>2.8104107957781601E-4</v>
      </c>
      <c r="D144">
        <v>5.3446919322233999</v>
      </c>
      <c r="E144" s="1">
        <v>2.6493263834595103E-4</v>
      </c>
      <c r="F144">
        <v>5.3179809421543203</v>
      </c>
      <c r="G144" s="1">
        <v>2.9164362841503102E-4</v>
      </c>
      <c r="H144">
        <v>5.6087941105783301</v>
      </c>
      <c r="I144" s="1">
        <v>8.3045999101738499E-7</v>
      </c>
      <c r="J144">
        <v>5.2060243653920502</v>
      </c>
      <c r="K144" s="1">
        <v>4.0360020517729703E-4</v>
      </c>
      <c r="L144">
        <v>5.37653890477735</v>
      </c>
      <c r="M144" s="1">
        <v>2.3308566579199899E-4</v>
      </c>
      <c r="N144" s="1">
        <v>5.6035322432692398</v>
      </c>
      <c r="O144" s="1">
        <v>6.0923273001129997E-6</v>
      </c>
      <c r="P144" s="1">
        <v>5.3437345465162798</v>
      </c>
      <c r="Q144" s="1">
        <v>2.6589002405307102E-4</v>
      </c>
      <c r="R144" s="1">
        <v>5.3295334103627603</v>
      </c>
      <c r="S144" s="1">
        <v>2.8009116020659501E-4</v>
      </c>
      <c r="T144" s="1">
        <v>5.4345432106724401</v>
      </c>
      <c r="U144" s="1">
        <v>1.75081359896912E-4</v>
      </c>
      <c r="V144" s="1"/>
      <c r="W144" s="1"/>
      <c r="Y144" s="1">
        <f t="shared" si="8"/>
        <v>2.2022885487558026E-4</v>
      </c>
      <c r="Z144">
        <f t="shared" si="9"/>
        <v>1.2749022485445563E-4</v>
      </c>
      <c r="AA144" s="1">
        <f t="shared" si="10"/>
        <v>9.2738630021124631E-5</v>
      </c>
      <c r="AB144" s="1">
        <f t="shared" si="11"/>
        <v>3.4771907973003586E-4</v>
      </c>
    </row>
    <row r="145" spans="1:28" x14ac:dyDescent="0.25">
      <c r="A145">
        <v>5.6206201448569102</v>
      </c>
      <c r="B145">
        <v>5.3328256504793403</v>
      </c>
      <c r="C145" s="1">
        <v>2.8779449437757503E-4</v>
      </c>
      <c r="D145">
        <v>5.3491671037728397</v>
      </c>
      <c r="E145" s="1">
        <v>2.7145304108407397E-4</v>
      </c>
      <c r="F145">
        <v>5.3220745939871597</v>
      </c>
      <c r="G145" s="1">
        <v>2.9854555086975302E-4</v>
      </c>
      <c r="H145">
        <v>5.6182082542882297</v>
      </c>
      <c r="I145" s="1">
        <v>2.41189056868407E-6</v>
      </c>
      <c r="J145">
        <v>5.2090932910593999</v>
      </c>
      <c r="K145" s="1">
        <v>4.1152685379751799E-4</v>
      </c>
      <c r="L145">
        <v>5.3813591521911004</v>
      </c>
      <c r="M145" s="1">
        <v>2.3926099266581601E-4</v>
      </c>
      <c r="N145" s="1">
        <v>5.6124725816858803</v>
      </c>
      <c r="O145" s="1">
        <v>8.1475631710325998E-6</v>
      </c>
      <c r="P145" s="1">
        <v>5.3479504130558597</v>
      </c>
      <c r="Q145" s="1">
        <v>2.72669731801057E-4</v>
      </c>
      <c r="R145" s="1">
        <v>5.3337269019913096</v>
      </c>
      <c r="S145" s="1">
        <v>2.8689324286560402E-4</v>
      </c>
      <c r="T145" s="1">
        <v>5.4448704024189603</v>
      </c>
      <c r="U145" s="1">
        <v>1.7574974243794901E-4</v>
      </c>
      <c r="V145" s="1"/>
      <c r="W145" s="1"/>
      <c r="Y145" s="1">
        <f t="shared" si="8"/>
        <v>2.2544531036390627E-4</v>
      </c>
      <c r="Z145">
        <f t="shared" si="9"/>
        <v>1.2978736979307729E-4</v>
      </c>
      <c r="AA145" s="1">
        <f t="shared" si="10"/>
        <v>9.5657940570828982E-5</v>
      </c>
      <c r="AB145" s="1">
        <f t="shared" si="11"/>
        <v>3.5523268015698355E-4</v>
      </c>
    </row>
    <row r="146" spans="1:28" x14ac:dyDescent="0.25">
      <c r="A146">
        <v>5.63161571914448</v>
      </c>
      <c r="B146">
        <v>5.33706242760171</v>
      </c>
      <c r="C146" s="1">
        <v>2.9455329154277302E-4</v>
      </c>
      <c r="D146">
        <v>5.3536563967690904</v>
      </c>
      <c r="E146" s="1">
        <v>2.7795932237539102E-4</v>
      </c>
      <c r="F146">
        <v>5.3261397520904596</v>
      </c>
      <c r="G146" s="1">
        <v>3.0547596705401899E-4</v>
      </c>
      <c r="H146">
        <v>5.6273224726837903</v>
      </c>
      <c r="I146" s="1">
        <v>4.2932464606861799E-6</v>
      </c>
      <c r="J146">
        <v>5.2121173245546704</v>
      </c>
      <c r="K146" s="1">
        <v>4.1949839458980899E-4</v>
      </c>
      <c r="L146">
        <v>5.3862304631958802</v>
      </c>
      <c r="M146" s="1">
        <v>2.4538525594859498E-4</v>
      </c>
      <c r="N146" s="1">
        <v>5.6211065057911496</v>
      </c>
      <c r="O146" s="1">
        <v>1.0509213353326001E-5</v>
      </c>
      <c r="P146" s="1">
        <v>5.3521493040336496</v>
      </c>
      <c r="Q146" s="1">
        <v>2.7946641511082698E-4</v>
      </c>
      <c r="R146" s="1">
        <v>5.3379096912147901</v>
      </c>
      <c r="S146" s="1">
        <v>2.9370602792968799E-4</v>
      </c>
      <c r="T146" s="1">
        <v>5.4559014848118803</v>
      </c>
      <c r="U146" s="1">
        <v>1.75714234332601E-4</v>
      </c>
      <c r="V146" s="1"/>
      <c r="W146" s="1"/>
      <c r="Y146" s="1">
        <f t="shared" si="8"/>
        <v>2.3065613686977155E-4</v>
      </c>
      <c r="Z146">
        <f t="shared" si="9"/>
        <v>1.3202607517703768E-4</v>
      </c>
      <c r="AA146" s="1">
        <f t="shared" si="10"/>
        <v>9.8630061692733871E-5</v>
      </c>
      <c r="AB146" s="1">
        <f t="shared" si="11"/>
        <v>3.6268221204680922E-4</v>
      </c>
    </row>
    <row r="147" spans="1:28" x14ac:dyDescent="0.25">
      <c r="A147">
        <v>5.64261129343204</v>
      </c>
      <c r="B147">
        <v>5.3413013134470297</v>
      </c>
      <c r="C147" s="1">
        <v>3.0130997998501001E-4</v>
      </c>
      <c r="D147">
        <v>5.3581711454897496</v>
      </c>
      <c r="E147" s="1">
        <v>2.8444014794229698E-4</v>
      </c>
      <c r="F147">
        <v>5.3301810038569801</v>
      </c>
      <c r="G147" s="1">
        <v>3.1243028957506303E-4</v>
      </c>
      <c r="H147">
        <v>5.6361979580951704</v>
      </c>
      <c r="I147" s="1">
        <v>6.4133353368705003E-6</v>
      </c>
      <c r="J147">
        <v>5.2150977269553902</v>
      </c>
      <c r="K147" s="1">
        <v>4.2751356647665099E-4</v>
      </c>
      <c r="L147">
        <v>5.3911736017598804</v>
      </c>
      <c r="M147" s="1">
        <v>2.5143769167215903E-4</v>
      </c>
      <c r="N147" s="1">
        <v>5.6294960388775701</v>
      </c>
      <c r="O147" s="1">
        <v>1.31152545544673E-5</v>
      </c>
      <c r="P147" s="1">
        <v>5.3563378983406702</v>
      </c>
      <c r="Q147" s="1">
        <v>2.86273395091371E-4</v>
      </c>
      <c r="R147" s="1">
        <v>5.34208861398713</v>
      </c>
      <c r="S147" s="1">
        <v>3.0052267944491202E-4</v>
      </c>
      <c r="T147" s="1">
        <v>5.4677375264151999</v>
      </c>
      <c r="U147" s="1">
        <v>1.7487376701683999E-4</v>
      </c>
      <c r="V147" s="1"/>
      <c r="W147" s="1"/>
      <c r="Y147" s="1">
        <f t="shared" si="8"/>
        <v>2.3583301070956411E-4</v>
      </c>
      <c r="Z147">
        <f t="shared" si="9"/>
        <v>1.3424007238953061E-4</v>
      </c>
      <c r="AA147" s="1">
        <f t="shared" si="10"/>
        <v>1.015929383200335E-4</v>
      </c>
      <c r="AB147" s="1">
        <f t="shared" si="11"/>
        <v>3.7007308309909472E-4</v>
      </c>
    </row>
    <row r="148" spans="1:28" x14ac:dyDescent="0.25">
      <c r="A148">
        <v>5.6536068677196099</v>
      </c>
      <c r="B148">
        <v>5.34555066747936</v>
      </c>
      <c r="C148" s="1">
        <v>3.0805620024024498E-4</v>
      </c>
      <c r="D148">
        <v>5.3627245222171904</v>
      </c>
      <c r="E148" s="1">
        <v>2.9088234550242101E-4</v>
      </c>
      <c r="F148">
        <v>5.3342032025565302</v>
      </c>
      <c r="G148" s="1">
        <v>3.1940366516308098E-4</v>
      </c>
      <c r="H148">
        <v>5.6448824816750696</v>
      </c>
      <c r="I148" s="1">
        <v>8.7243860445402898E-6</v>
      </c>
      <c r="J148">
        <v>5.2180357294191699</v>
      </c>
      <c r="K148" s="1">
        <v>4.3557113830043902E-4</v>
      </c>
      <c r="L148">
        <v>5.3962141431428501</v>
      </c>
      <c r="M148" s="1">
        <v>2.5739272457676198E-4</v>
      </c>
      <c r="N148" s="1">
        <v>5.6376893081642203</v>
      </c>
      <c r="O148" s="1">
        <v>1.59175595553851E-5</v>
      </c>
      <c r="P148" s="1">
        <v>5.3605234651593996</v>
      </c>
      <c r="Q148" s="1">
        <v>2.93083402560204E-4</v>
      </c>
      <c r="R148" s="1">
        <v>5.3462712068994698</v>
      </c>
      <c r="S148" s="1">
        <v>3.0733566082013998E-4</v>
      </c>
      <c r="T148" s="1">
        <v>5.4803867980894596</v>
      </c>
      <c r="U148" s="1">
        <v>1.7322006963014399E-4</v>
      </c>
      <c r="V148" s="1"/>
      <c r="W148" s="1"/>
      <c r="Y148" s="1">
        <f t="shared" si="8"/>
        <v>2.4095871523933617E-4</v>
      </c>
      <c r="Z148">
        <f t="shared" si="9"/>
        <v>1.3645505358634701E-4</v>
      </c>
      <c r="AA148" s="1">
        <f t="shared" si="10"/>
        <v>1.0450366165298916E-4</v>
      </c>
      <c r="AB148" s="1">
        <f t="shared" si="11"/>
        <v>3.7741376882568318E-4</v>
      </c>
    </row>
    <row r="149" spans="1:28" x14ac:dyDescent="0.25">
      <c r="A149">
        <v>5.6646024420071699</v>
      </c>
      <c r="B149">
        <v>5.3498199496703096</v>
      </c>
      <c r="C149" s="1">
        <v>3.1478249233686198E-4</v>
      </c>
      <c r="D149">
        <v>5.3673321297010599</v>
      </c>
      <c r="E149" s="1">
        <v>2.9727031230610701E-4</v>
      </c>
      <c r="F149">
        <v>5.3382115251400197</v>
      </c>
      <c r="G149" s="1">
        <v>3.2639091686715498E-4</v>
      </c>
      <c r="H149">
        <v>5.65341347935155</v>
      </c>
      <c r="I149" s="1">
        <v>1.1188962655619E-5</v>
      </c>
      <c r="J149">
        <v>5.2209325337063204</v>
      </c>
      <c r="K149" s="1">
        <v>4.4366990830085098E-4</v>
      </c>
      <c r="L149">
        <v>5.40138451804917</v>
      </c>
      <c r="M149" s="1">
        <v>2.6321792395800402E-4</v>
      </c>
      <c r="N149" s="1">
        <v>5.6457239282694998</v>
      </c>
      <c r="O149" s="1">
        <v>1.8878513737668401E-5</v>
      </c>
      <c r="P149" s="1">
        <v>5.3647140122563002</v>
      </c>
      <c r="Q149" s="1">
        <v>2.99888429750869E-4</v>
      </c>
      <c r="R149" s="1">
        <v>5.3504658868993697</v>
      </c>
      <c r="S149" s="1">
        <v>3.1413655510780398E-4</v>
      </c>
      <c r="T149" s="1">
        <v>5.4936441906117599</v>
      </c>
      <c r="U149" s="1">
        <v>1.7095825139540799E-4</v>
      </c>
      <c r="V149" s="1"/>
      <c r="W149" s="1"/>
      <c r="Y149" s="1">
        <f t="shared" si="8"/>
        <v>2.4603822664163473E-4</v>
      </c>
      <c r="Z149">
        <f t="shared" si="9"/>
        <v>1.3868045622480074E-4</v>
      </c>
      <c r="AA149" s="1">
        <f t="shared" si="10"/>
        <v>1.0735777041683399E-4</v>
      </c>
      <c r="AB149" s="1">
        <f t="shared" si="11"/>
        <v>3.8471868286643547E-4</v>
      </c>
    </row>
    <row r="150" spans="1:28" x14ac:dyDescent="0.25">
      <c r="A150">
        <v>5.6755980162947397</v>
      </c>
      <c r="B150">
        <v>5.3541200316835402</v>
      </c>
      <c r="C150" s="1">
        <v>3.2147798461119198E-4</v>
      </c>
      <c r="D150">
        <v>5.37201285081641</v>
      </c>
      <c r="E150" s="1">
        <v>3.0358516547832097E-4</v>
      </c>
      <c r="F150">
        <v>5.3422115440744999</v>
      </c>
      <c r="G150" s="1">
        <v>3.33386472220235E-4</v>
      </c>
      <c r="H150">
        <v>5.6618203265662697</v>
      </c>
      <c r="I150" s="1">
        <v>1.3777689728468299E-5</v>
      </c>
      <c r="J150">
        <v>5.2237893127520003</v>
      </c>
      <c r="K150" s="1">
        <v>4.5180870354273101E-4</v>
      </c>
      <c r="L150">
        <v>5.4067272891935003</v>
      </c>
      <c r="M150" s="1">
        <v>2.68870727101233E-4</v>
      </c>
      <c r="N150" s="1">
        <v>5.6536294234996598</v>
      </c>
      <c r="O150" s="1">
        <v>2.1968592795075499E-5</v>
      </c>
      <c r="P150" s="1">
        <v>5.3689184787134003</v>
      </c>
      <c r="Q150" s="1">
        <v>3.0667953758133998E-4</v>
      </c>
      <c r="R150" s="1">
        <v>5.3546821881845599</v>
      </c>
      <c r="S150" s="1">
        <v>3.2091582811017799E-4</v>
      </c>
      <c r="T150" s="1">
        <v>5.5070195738710002</v>
      </c>
      <c r="U150" s="1">
        <v>1.68578442423736E-4</v>
      </c>
      <c r="V150" s="1"/>
      <c r="W150" s="1"/>
      <c r="Y150" s="1">
        <f t="shared" si="8"/>
        <v>2.5110491435925101E-4</v>
      </c>
      <c r="Z150">
        <f t="shared" si="9"/>
        <v>1.408998154873316E-4</v>
      </c>
      <c r="AA150" s="1">
        <f t="shared" si="10"/>
        <v>1.1020509887191941E-4</v>
      </c>
      <c r="AB150" s="1">
        <f t="shared" si="11"/>
        <v>3.9200472984658263E-4</v>
      </c>
    </row>
    <row r="151" spans="1:28" x14ac:dyDescent="0.25">
      <c r="A151">
        <v>5.6865935905822997</v>
      </c>
      <c r="B151">
        <v>5.3584636225870099</v>
      </c>
      <c r="C151" s="1">
        <v>3.2812996799528801E-4</v>
      </c>
      <c r="D151">
        <v>5.3767901061737797</v>
      </c>
      <c r="E151" s="1">
        <v>3.0980348440851898E-4</v>
      </c>
      <c r="F151">
        <v>5.34620931742253</v>
      </c>
      <c r="G151" s="1">
        <v>3.4038427315977301E-4</v>
      </c>
      <c r="H151">
        <v>5.6701260251569998</v>
      </c>
      <c r="I151" s="1">
        <v>1.6467565425295499E-5</v>
      </c>
      <c r="J151">
        <v>5.2266072112820501</v>
      </c>
      <c r="K151" s="1">
        <v>4.5998637930025501E-4</v>
      </c>
      <c r="L151">
        <v>5.4123007082947598</v>
      </c>
      <c r="M151" s="1">
        <v>2.7429288228753902E-4</v>
      </c>
      <c r="N151" s="1">
        <v>5.6614289848792003</v>
      </c>
      <c r="O151" s="1">
        <v>2.5164605703100301E-5</v>
      </c>
      <c r="P151" s="1">
        <v>5.3731469893671697</v>
      </c>
      <c r="Q151" s="1">
        <v>3.1344660121512997E-4</v>
      </c>
      <c r="R151" s="1">
        <v>5.3589310800860597</v>
      </c>
      <c r="S151" s="1">
        <v>3.2766251049624201E-4</v>
      </c>
      <c r="T151" s="1">
        <v>5.5198931291360598</v>
      </c>
      <c r="U151" s="1">
        <v>1.66700461446236E-4</v>
      </c>
      <c r="V151" s="1"/>
      <c r="W151" s="1"/>
      <c r="Y151" s="1">
        <f t="shared" si="8"/>
        <v>2.5620387314373775E-4</v>
      </c>
      <c r="Z151">
        <f t="shared" si="9"/>
        <v>1.4307484873901481E-4</v>
      </c>
      <c r="AA151" s="1">
        <f t="shared" si="10"/>
        <v>1.1312902440472293E-4</v>
      </c>
      <c r="AB151" s="1">
        <f t="shared" si="11"/>
        <v>3.9927872188275256E-4</v>
      </c>
    </row>
    <row r="152" spans="1:28" x14ac:dyDescent="0.25">
      <c r="A152">
        <v>5.6975891648698598</v>
      </c>
      <c r="B152">
        <v>5.3628658651125498</v>
      </c>
      <c r="C152" s="1">
        <v>3.3472329975731499E-4</v>
      </c>
      <c r="D152">
        <v>5.3816937874149096</v>
      </c>
      <c r="E152" s="1">
        <v>3.1589537745495099E-4</v>
      </c>
      <c r="F152">
        <v>5.3502115030216304</v>
      </c>
      <c r="G152" s="1">
        <v>3.47377661848229E-4</v>
      </c>
      <c r="H152">
        <v>5.6783484697517501</v>
      </c>
      <c r="I152" s="1">
        <v>1.9240695118111399E-5</v>
      </c>
      <c r="J152">
        <v>5.2293873464658196</v>
      </c>
      <c r="K152" s="1">
        <v>4.68201818404041E-4</v>
      </c>
      <c r="L152">
        <v>5.4181888493169801</v>
      </c>
      <c r="M152" s="1">
        <v>2.7940031555288001E-4</v>
      </c>
      <c r="N152" s="1">
        <v>5.6691407659351301</v>
      </c>
      <c r="O152" s="1">
        <v>2.84483989347306E-5</v>
      </c>
      <c r="P152" s="1">
        <v>5.3774111968410798</v>
      </c>
      <c r="Q152" s="1">
        <v>3.2017796802878299E-4</v>
      </c>
      <c r="R152" s="1">
        <v>5.3632254025010404</v>
      </c>
      <c r="S152" s="1">
        <v>3.3436376236882802E-4</v>
      </c>
      <c r="T152" s="1">
        <v>5.5318228218870598</v>
      </c>
      <c r="U152" s="1">
        <v>1.65766342982805E-4</v>
      </c>
      <c r="V152" s="1"/>
      <c r="W152" s="1"/>
      <c r="Y152" s="1">
        <f t="shared" si="8"/>
        <v>2.613595640450674E-4</v>
      </c>
      <c r="Z152">
        <f t="shared" si="9"/>
        <v>1.4516700412189846E-4</v>
      </c>
      <c r="AA152" s="1">
        <f t="shared" si="10"/>
        <v>1.1619255992316893E-4</v>
      </c>
      <c r="AB152" s="1">
        <f t="shared" si="11"/>
        <v>4.0652656816696589E-4</v>
      </c>
    </row>
    <row r="153" spans="1:28" x14ac:dyDescent="0.25">
      <c r="A153">
        <v>5.7085847391574296</v>
      </c>
      <c r="B153">
        <v>5.3673451940738399</v>
      </c>
      <c r="C153" s="1">
        <v>3.4123954508359303E-4</v>
      </c>
      <c r="D153">
        <v>5.3867633698926296</v>
      </c>
      <c r="E153" s="1">
        <v>3.2182136926479899E-4</v>
      </c>
      <c r="F153">
        <v>5.3542255050233996</v>
      </c>
      <c r="G153" s="1">
        <v>3.5435923413403101E-4</v>
      </c>
      <c r="H153">
        <v>5.6865014137261696</v>
      </c>
      <c r="I153" s="1">
        <v>2.2083325431256499E-5</v>
      </c>
      <c r="J153">
        <v>5.2321308086006901</v>
      </c>
      <c r="K153" s="1">
        <v>4.7645393055674201E-4</v>
      </c>
      <c r="L153">
        <v>5.4245219682075501</v>
      </c>
      <c r="M153" s="1">
        <v>2.8406277094987899E-4</v>
      </c>
      <c r="N153" s="1">
        <v>5.6767788563514596</v>
      </c>
      <c r="O153" s="1">
        <v>3.1805882805964599E-5</v>
      </c>
      <c r="P153" s="1">
        <v>5.3817247510342101</v>
      </c>
      <c r="Q153" s="1">
        <v>3.2685998812321903E-4</v>
      </c>
      <c r="R153" s="1">
        <v>5.3675804767296</v>
      </c>
      <c r="S153" s="1">
        <v>3.4100426242782503E-4</v>
      </c>
      <c r="T153" s="1">
        <v>5.5426718452318502</v>
      </c>
      <c r="U153" s="1">
        <v>1.6591289392558299E-4</v>
      </c>
      <c r="V153" s="1"/>
      <c r="W153" s="1"/>
      <c r="Y153" s="1">
        <f t="shared" si="8"/>
        <v>2.6656032027028923E-4</v>
      </c>
      <c r="Z153">
        <f t="shared" si="9"/>
        <v>1.4715357988656023E-4</v>
      </c>
      <c r="AA153" s="1">
        <f t="shared" si="10"/>
        <v>1.19406740383729E-4</v>
      </c>
      <c r="AB153" s="1">
        <f t="shared" si="11"/>
        <v>4.1371390015684946E-4</v>
      </c>
    </row>
    <row r="154" spans="1:28" x14ac:dyDescent="0.25">
      <c r="A154">
        <v>5.7195803134449896</v>
      </c>
      <c r="B154">
        <v>5.3719246130461702</v>
      </c>
      <c r="C154" s="1">
        <v>3.4765570039881901E-4</v>
      </c>
      <c r="D154">
        <v>5.3920532223096496</v>
      </c>
      <c r="E154" s="1">
        <v>3.2752709113534399E-4</v>
      </c>
      <c r="F154">
        <v>5.3582596646732501</v>
      </c>
      <c r="G154" s="1">
        <v>3.61320648771744E-4</v>
      </c>
      <c r="H154">
        <v>5.6945952193927996</v>
      </c>
      <c r="I154" s="1">
        <v>2.4985094052191899E-5</v>
      </c>
      <c r="J154">
        <v>5.2348386618238596</v>
      </c>
      <c r="K154" s="1">
        <v>4.8474165162113499E-4</v>
      </c>
      <c r="L154">
        <v>5.43152344440663</v>
      </c>
      <c r="M154" s="1">
        <v>2.8805686903836001E-4</v>
      </c>
      <c r="N154" s="1">
        <v>5.6843540284224101</v>
      </c>
      <c r="O154" s="1">
        <v>3.52262850225875E-5</v>
      </c>
      <c r="P154" s="1">
        <v>5.3861039593636804</v>
      </c>
      <c r="Q154" s="1">
        <v>3.3347635408131698E-4</v>
      </c>
      <c r="R154" s="1">
        <v>5.3720149865841202</v>
      </c>
      <c r="S154" s="1">
        <v>3.4756532686087299E-4</v>
      </c>
      <c r="T154" s="1">
        <v>5.5525102319463597</v>
      </c>
      <c r="U154" s="1">
        <v>1.6707008149863199E-4</v>
      </c>
      <c r="V154" s="1"/>
      <c r="W154" s="1"/>
      <c r="Y154" s="1">
        <f t="shared" si="8"/>
        <v>2.7176251024810038E-4</v>
      </c>
      <c r="Z154">
        <f t="shared" si="9"/>
        <v>1.4902624485856695E-4</v>
      </c>
      <c r="AA154" s="1">
        <f t="shared" si="10"/>
        <v>1.2273626538953343E-4</v>
      </c>
      <c r="AB154" s="1">
        <f t="shared" si="11"/>
        <v>4.2078875510666736E-4</v>
      </c>
    </row>
    <row r="155" spans="1:28" x14ac:dyDescent="0.25">
      <c r="A155">
        <v>5.7305758877325603</v>
      </c>
      <c r="B155">
        <v>5.3766336686312899</v>
      </c>
      <c r="C155" s="1">
        <v>3.5394221910127E-4</v>
      </c>
      <c r="D155">
        <v>5.3976423641305296</v>
      </c>
      <c r="E155" s="1">
        <v>3.32933523602032E-4</v>
      </c>
      <c r="F155">
        <v>5.3623235127789197</v>
      </c>
      <c r="G155" s="1">
        <v>3.6825237495364198E-4</v>
      </c>
      <c r="H155">
        <v>5.7026374517920999</v>
      </c>
      <c r="I155" s="1">
        <v>2.7938435940457801E-5</v>
      </c>
      <c r="J155">
        <v>5.2375119448464504</v>
      </c>
      <c r="K155" s="1">
        <v>4.9306394288611203E-4</v>
      </c>
      <c r="L155">
        <v>5.4396439551463001</v>
      </c>
      <c r="M155" s="1">
        <v>2.9093193258625602E-4</v>
      </c>
      <c r="N155" s="1">
        <v>5.69187432138113</v>
      </c>
      <c r="O155" s="1">
        <v>3.8701566351426702E-5</v>
      </c>
      <c r="P155" s="1">
        <v>5.3905687419400001</v>
      </c>
      <c r="Q155" s="1">
        <v>3.4000714579255601E-4</v>
      </c>
      <c r="R155" s="1">
        <v>5.3765522918960604</v>
      </c>
      <c r="S155" s="1">
        <v>3.5402359583649703E-4</v>
      </c>
      <c r="T155" s="1">
        <v>5.5614842390022803</v>
      </c>
      <c r="U155" s="1">
        <v>1.6909164873027399E-4</v>
      </c>
      <c r="V155" s="1"/>
      <c r="W155" s="1"/>
      <c r="Y155" s="1">
        <f t="shared" si="8"/>
        <v>2.7688863857805234E-4</v>
      </c>
      <c r="Z155">
        <f t="shared" si="9"/>
        <v>1.5078233591146951E-4</v>
      </c>
      <c r="AA155" s="1">
        <f t="shared" si="10"/>
        <v>1.2610630266658284E-4</v>
      </c>
      <c r="AB155" s="1">
        <f t="shared" si="11"/>
        <v>4.2767097448952185E-4</v>
      </c>
    </row>
    <row r="156" spans="1:28" x14ac:dyDescent="0.25">
      <c r="A156">
        <v>5.7415714620201204</v>
      </c>
      <c r="B156">
        <v>5.3815116527061804</v>
      </c>
      <c r="C156" s="1">
        <v>3.6005980931394201E-4</v>
      </c>
      <c r="D156">
        <v>5.4036542843711803</v>
      </c>
      <c r="E156" s="1">
        <v>3.3791717764894099E-4</v>
      </c>
      <c r="F156">
        <v>5.3664281101067104</v>
      </c>
      <c r="G156" s="1">
        <v>3.7514335191340698E-4</v>
      </c>
      <c r="H156">
        <v>5.7106333576628998</v>
      </c>
      <c r="I156" s="1">
        <v>3.0938104357223202E-5</v>
      </c>
      <c r="J156">
        <v>5.24015167170701</v>
      </c>
      <c r="K156" s="1">
        <v>5.0141979031311E-4</v>
      </c>
      <c r="L156">
        <v>5.4501381519093997</v>
      </c>
      <c r="M156" s="1">
        <v>2.9143331011072601E-4</v>
      </c>
      <c r="N156" s="1">
        <v>5.6993455085362701</v>
      </c>
      <c r="O156" s="1">
        <v>4.2225953483848499E-5</v>
      </c>
      <c r="P156" s="1">
        <v>5.3951440605218997</v>
      </c>
      <c r="Q156" s="1">
        <v>3.46427401498226E-4</v>
      </c>
      <c r="R156" s="1">
        <v>5.3812224656017102</v>
      </c>
      <c r="S156" s="1">
        <v>3.6034899641841498E-4</v>
      </c>
      <c r="T156" s="1">
        <v>5.5697445210687899</v>
      </c>
      <c r="U156" s="1">
        <v>1.7182694095132999E-4</v>
      </c>
      <c r="V156" s="1"/>
      <c r="W156" s="1"/>
      <c r="Y156" s="1">
        <f t="shared" si="8"/>
        <v>2.8177408360091687E-4</v>
      </c>
      <c r="Z156">
        <f t="shared" si="9"/>
        <v>1.5241773628227559E-4</v>
      </c>
      <c r="AA156" s="1">
        <f t="shared" si="10"/>
        <v>1.2935634731864128E-4</v>
      </c>
      <c r="AB156" s="1">
        <f t="shared" si="11"/>
        <v>4.3419181988319248E-4</v>
      </c>
    </row>
    <row r="157" spans="1:28" x14ac:dyDescent="0.25">
      <c r="A157">
        <v>5.7525670363076902</v>
      </c>
      <c r="B157">
        <v>5.3866131167661004</v>
      </c>
      <c r="C157" s="1">
        <v>3.6595391954158803E-4</v>
      </c>
      <c r="D157">
        <v>5.41030339113669</v>
      </c>
      <c r="E157" s="1">
        <v>3.42263645171E-4</v>
      </c>
      <c r="F157">
        <v>5.3705865162816702</v>
      </c>
      <c r="G157" s="1">
        <v>3.8198052002601799E-4</v>
      </c>
      <c r="H157">
        <v>5.7185862587527101</v>
      </c>
      <c r="I157" s="1">
        <v>3.3980777554979201E-5</v>
      </c>
      <c r="J157">
        <v>5.24275883253984</v>
      </c>
      <c r="K157" s="1">
        <v>5.0980820376784596E-4</v>
      </c>
      <c r="L157">
        <v>5.4727176177318402</v>
      </c>
      <c r="M157" s="1">
        <v>2.7984941857584497E-4</v>
      </c>
      <c r="N157" s="1">
        <v>5.7067714783339198</v>
      </c>
      <c r="O157" s="1">
        <v>4.5795557973770301E-5</v>
      </c>
      <c r="P157" s="1">
        <v>5.3998621441663399</v>
      </c>
      <c r="Q157" s="1">
        <v>3.5270489214135002E-4</v>
      </c>
      <c r="R157" s="1">
        <v>5.3860656097811601</v>
      </c>
      <c r="S157" s="1">
        <v>3.6650142652653E-4</v>
      </c>
      <c r="T157" s="1">
        <v>5.5774210299076401</v>
      </c>
      <c r="U157" s="1">
        <v>1.75146006400051E-4</v>
      </c>
      <c r="V157" s="1"/>
      <c r="W157" s="1"/>
      <c r="Y157" s="1">
        <f t="shared" si="8"/>
        <v>2.8539843676789769E-4</v>
      </c>
      <c r="Z157">
        <f t="shared" si="9"/>
        <v>1.5395717400240331E-4</v>
      </c>
      <c r="AA157" s="1">
        <f t="shared" si="10"/>
        <v>1.3144126276549439E-4</v>
      </c>
      <c r="AB157" s="1">
        <f t="shared" si="11"/>
        <v>4.3935561077030098E-4</v>
      </c>
    </row>
    <row r="158" spans="1:28" x14ac:dyDescent="0.25">
      <c r="A158">
        <v>5.7635626105952502</v>
      </c>
      <c r="B158">
        <v>5.3920181331223302</v>
      </c>
      <c r="C158" s="1">
        <v>3.7154447747291599E-4</v>
      </c>
      <c r="D158">
        <v>5.4180315557479402</v>
      </c>
      <c r="E158" s="1">
        <v>3.4553105484731202E-4</v>
      </c>
      <c r="F158">
        <v>5.3748144519258902</v>
      </c>
      <c r="G158" s="1">
        <v>3.8874815866935599E-4</v>
      </c>
      <c r="H158">
        <v>5.7264978799471997</v>
      </c>
      <c r="I158" s="1">
        <v>3.7064730648053998E-5</v>
      </c>
      <c r="J158">
        <v>5.2453343943572603</v>
      </c>
      <c r="K158" s="1">
        <v>5.1822821623798696E-4</v>
      </c>
      <c r="L158">
        <v>5.7894897802799399</v>
      </c>
      <c r="M158" s="1">
        <v>-2.5927169684691399E-5</v>
      </c>
      <c r="N158" s="1">
        <v>5.7141545510611396</v>
      </c>
      <c r="O158" s="1">
        <v>4.9408059534108002E-5</v>
      </c>
      <c r="P158" s="1">
        <v>5.4047661314930604</v>
      </c>
      <c r="Q158" s="1">
        <v>3.58796479102189E-4</v>
      </c>
      <c r="R158" s="1">
        <v>5.3911375922285201</v>
      </c>
      <c r="S158" s="1">
        <v>3.7242501836673198E-4</v>
      </c>
      <c r="T158" s="1">
        <v>5.5846189617279203</v>
      </c>
      <c r="U158" s="1">
        <v>1.7894364886733401E-4</v>
      </c>
      <c r="V158" s="1"/>
      <c r="W158" s="1"/>
      <c r="Y158" s="1">
        <f t="shared" si="8"/>
        <v>2.594762674061297E-4</v>
      </c>
      <c r="Z158">
        <f t="shared" si="9"/>
        <v>1.8492839335889122E-4</v>
      </c>
      <c r="AA158" s="1">
        <f t="shared" si="10"/>
        <v>7.4547874047238479E-5</v>
      </c>
      <c r="AB158" s="1">
        <f t="shared" si="11"/>
        <v>4.4440466076502096E-4</v>
      </c>
    </row>
    <row r="159" spans="1:28" x14ac:dyDescent="0.25">
      <c r="A159">
        <v>5.7745581848828103</v>
      </c>
      <c r="B159">
        <v>5.3978535027305803</v>
      </c>
      <c r="C159" s="1">
        <v>3.7670468215223699E-4</v>
      </c>
      <c r="D159">
        <v>5.4281341887311099</v>
      </c>
      <c r="E159" s="1">
        <v>3.4642399615170198E-4</v>
      </c>
      <c r="F159">
        <v>5.3791312612125797</v>
      </c>
      <c r="G159" s="1">
        <v>3.9542692367023198E-4</v>
      </c>
      <c r="H159">
        <v>5.7343686266642697</v>
      </c>
      <c r="I159" s="1">
        <v>4.0189558218547603E-5</v>
      </c>
      <c r="J159">
        <v>5.2478793018413397</v>
      </c>
      <c r="K159" s="1">
        <v>5.2667888304147896E-4</v>
      </c>
      <c r="L159">
        <v>5.7957168279983504</v>
      </c>
      <c r="M159" s="1">
        <v>-2.1158643115532199E-5</v>
      </c>
      <c r="N159" s="1">
        <v>5.7214957463336003</v>
      </c>
      <c r="O159" s="1">
        <v>5.30624385492127E-5</v>
      </c>
      <c r="P159" s="1">
        <v>5.4099164141962204</v>
      </c>
      <c r="Q159" s="1">
        <v>3.6464177068659399E-4</v>
      </c>
      <c r="R159" s="1">
        <v>5.3965207862282201</v>
      </c>
      <c r="S159" s="1">
        <v>3.78037398654596E-4</v>
      </c>
      <c r="T159" s="1">
        <v>5.5914216611932996</v>
      </c>
      <c r="U159" s="1">
        <v>1.8313652368951499E-4</v>
      </c>
      <c r="V159" s="1"/>
      <c r="W159" s="1"/>
      <c r="Y159" s="1">
        <f t="shared" si="8"/>
        <v>2.6431435316985835E-4</v>
      </c>
      <c r="Z159">
        <f t="shared" si="9"/>
        <v>1.8599334537898574E-4</v>
      </c>
      <c r="AA159" s="1">
        <f t="shared" si="10"/>
        <v>7.8321007790872613E-5</v>
      </c>
      <c r="AB159" s="1">
        <f t="shared" si="11"/>
        <v>4.5030769854884409E-4</v>
      </c>
    </row>
    <row r="160" spans="1:28" x14ac:dyDescent="0.25">
      <c r="A160">
        <v>5.7855537591703801</v>
      </c>
      <c r="B160">
        <v>5.4043437760653301</v>
      </c>
      <c r="C160" s="1">
        <v>3.8120998310505301E-4</v>
      </c>
      <c r="D160">
        <v>5.4473742090037698</v>
      </c>
      <c r="E160" s="1">
        <v>3.3817955016661097E-4</v>
      </c>
      <c r="F160">
        <v>5.3835613601340402</v>
      </c>
      <c r="G160" s="1">
        <v>4.0199239903633902E-4</v>
      </c>
      <c r="H160">
        <v>5.7421978217585696</v>
      </c>
      <c r="I160" s="1">
        <v>4.3355937411810401E-5</v>
      </c>
      <c r="J160">
        <v>5.2503944781444698</v>
      </c>
      <c r="K160" s="1">
        <v>5.35159281025906E-4</v>
      </c>
      <c r="L160">
        <v>5.8019312416141</v>
      </c>
      <c r="M160" s="1">
        <v>-1.6377482443719102E-5</v>
      </c>
      <c r="N160" s="1">
        <v>5.7287950119801003</v>
      </c>
      <c r="O160" s="1">
        <v>5.6758747190278001E-5</v>
      </c>
      <c r="P160" s="1">
        <v>5.4154026189688098</v>
      </c>
      <c r="Q160" s="1">
        <v>3.70151140201564E-4</v>
      </c>
      <c r="R160" s="1">
        <v>5.4023464562944703</v>
      </c>
      <c r="S160" s="1">
        <v>3.8320730287591298E-4</v>
      </c>
      <c r="T160" s="1">
        <v>5.59789492334356</v>
      </c>
      <c r="U160" s="1">
        <v>1.8765883582682E-4</v>
      </c>
      <c r="V160" s="1"/>
      <c r="W160" s="1"/>
      <c r="Y160" s="1">
        <f t="shared" si="8"/>
        <v>2.6812956943965757E-4</v>
      </c>
      <c r="Z160">
        <f t="shared" si="9"/>
        <v>1.8654466283753567E-4</v>
      </c>
      <c r="AA160" s="1">
        <f t="shared" si="10"/>
        <v>8.1584906602121904E-5</v>
      </c>
      <c r="AB160" s="1">
        <f t="shared" si="11"/>
        <v>4.5467423227719321E-4</v>
      </c>
    </row>
    <row r="161" spans="1:28" x14ac:dyDescent="0.25">
      <c r="A161">
        <v>5.7965493334579401</v>
      </c>
      <c r="B161">
        <v>5.4119681433471003</v>
      </c>
      <c r="C161" s="1">
        <v>3.8458119011084601E-4</v>
      </c>
      <c r="D161">
        <v>5.8387096608182096</v>
      </c>
      <c r="E161" s="1">
        <v>-4.2160327360263303E-5</v>
      </c>
      <c r="F161">
        <v>5.3881365079366397</v>
      </c>
      <c r="G161" s="1">
        <v>4.0841282552130201E-4</v>
      </c>
      <c r="H161">
        <v>5.7499839092958602</v>
      </c>
      <c r="I161" s="1">
        <v>4.6565424162085201E-5</v>
      </c>
      <c r="J161">
        <v>5.2528808256969697</v>
      </c>
      <c r="K161" s="1">
        <v>5.4366850776097603E-4</v>
      </c>
      <c r="L161">
        <v>5.8081358329195103</v>
      </c>
      <c r="M161" s="1">
        <v>-1.1586499461571999E-5</v>
      </c>
      <c r="N161" s="1">
        <v>5.7360514217888197</v>
      </c>
      <c r="O161" s="1">
        <v>6.0497911669124003E-5</v>
      </c>
      <c r="P161" s="1">
        <v>5.4213688923428203</v>
      </c>
      <c r="Q161" s="1">
        <v>3.75180441115124E-4</v>
      </c>
      <c r="R161" s="1">
        <v>5.4088493067997003</v>
      </c>
      <c r="S161" s="1">
        <v>3.8770002665824201E-4</v>
      </c>
      <c r="T161" s="1">
        <v>5.6040909135442902</v>
      </c>
      <c r="U161" s="1">
        <v>1.9245841991365E-4</v>
      </c>
      <c r="V161" s="1"/>
      <c r="W161" s="1"/>
      <c r="Y161" s="1">
        <f t="shared" si="8"/>
        <v>2.3453179200895138E-4</v>
      </c>
      <c r="Z161">
        <f t="shared" si="9"/>
        <v>2.097828383028325E-4</v>
      </c>
      <c r="AA161" s="1">
        <f t="shared" si="10"/>
        <v>2.474895370611888E-5</v>
      </c>
      <c r="AB161" s="1">
        <f t="shared" si="11"/>
        <v>4.443146303117839E-4</v>
      </c>
    </row>
    <row r="162" spans="1:28" x14ac:dyDescent="0.25">
      <c r="A162">
        <v>5.8075449077455099</v>
      </c>
      <c r="B162">
        <v>5.4222636158288404</v>
      </c>
      <c r="C162" s="1">
        <v>3.8528129191666902E-4</v>
      </c>
      <c r="D162">
        <v>5.8437538703618896</v>
      </c>
      <c r="E162" s="1">
        <v>-3.6208962616382401E-5</v>
      </c>
      <c r="F162">
        <v>5.3928995565028002</v>
      </c>
      <c r="G162" s="1">
        <v>4.1464535124270799E-4</v>
      </c>
      <c r="H162">
        <v>5.7577246305730903</v>
      </c>
      <c r="I162" s="1">
        <v>4.9820277172420602E-5</v>
      </c>
      <c r="J162">
        <v>5.2553392270201096</v>
      </c>
      <c r="K162" s="1">
        <v>5.5220568072539603E-4</v>
      </c>
      <c r="L162">
        <v>5.8143326945156897</v>
      </c>
      <c r="M162" s="1">
        <v>-6.7877867701833197E-6</v>
      </c>
      <c r="N162" s="1">
        <v>5.7432633474094104</v>
      </c>
      <c r="O162" s="1">
        <v>6.4281560336097796E-5</v>
      </c>
      <c r="P162" s="1">
        <v>5.4280766749082501</v>
      </c>
      <c r="Q162" s="1">
        <v>3.7946823283725397E-4</v>
      </c>
      <c r="R162" s="1">
        <v>5.4165390298999503</v>
      </c>
      <c r="S162" s="1">
        <v>3.9100587784555698E-4</v>
      </c>
      <c r="T162" s="1">
        <v>5.6100513084311299</v>
      </c>
      <c r="U162" s="1">
        <v>1.97493599314379E-4</v>
      </c>
      <c r="V162" s="1"/>
      <c r="W162" s="1"/>
      <c r="Y162" s="1">
        <f t="shared" si="8"/>
        <v>2.3912051220039156E-4</v>
      </c>
      <c r="Z162">
        <f t="shared" si="9"/>
        <v>2.1012540211769621E-4</v>
      </c>
      <c r="AA162" s="1">
        <f t="shared" si="10"/>
        <v>2.8995110082695349E-5</v>
      </c>
      <c r="AB162" s="1">
        <f t="shared" si="11"/>
        <v>4.4924591431808774E-4</v>
      </c>
    </row>
    <row r="163" spans="1:28" x14ac:dyDescent="0.25">
      <c r="A163">
        <v>5.8185404820330699</v>
      </c>
      <c r="B163">
        <v>5.8614590424510498</v>
      </c>
      <c r="C163" s="1">
        <v>-4.2918560417976299E-5</v>
      </c>
      <c r="D163">
        <v>5.8487895404525299</v>
      </c>
      <c r="E163" s="1">
        <v>-3.0249058419458101E-5</v>
      </c>
      <c r="F163">
        <v>5.3979110531251902</v>
      </c>
      <c r="G163" s="1">
        <v>4.2062942890788398E-4</v>
      </c>
      <c r="H163">
        <v>5.7654171764292004</v>
      </c>
      <c r="I163" s="1">
        <v>5.3123305603875803E-5</v>
      </c>
      <c r="J163">
        <v>5.2577705455438801</v>
      </c>
      <c r="K163" s="1">
        <v>5.60769936489196E-4</v>
      </c>
      <c r="L163">
        <v>5.8205232950247501</v>
      </c>
      <c r="M163" s="1">
        <v>-1.9828129916801299E-6</v>
      </c>
      <c r="N163" s="1">
        <v>5.75042860823861</v>
      </c>
      <c r="O163" s="1">
        <v>6.8111873794464396E-5</v>
      </c>
      <c r="P163" s="1">
        <v>5.4361087628772902</v>
      </c>
      <c r="Q163" s="1">
        <v>3.8243171915578199E-4</v>
      </c>
      <c r="R163" s="1">
        <v>5.4271319637285096</v>
      </c>
      <c r="S163" s="1">
        <v>3.91408518304565E-4</v>
      </c>
      <c r="T163" s="1">
        <v>5.61580969820543</v>
      </c>
      <c r="U163" s="1">
        <v>2.0273078382764201E-4</v>
      </c>
      <c r="V163" s="1"/>
      <c r="W163" s="1"/>
      <c r="Y163" s="1">
        <f t="shared" si="8"/>
        <v>2.0040551342542947E-4</v>
      </c>
      <c r="Z163">
        <f t="shared" si="9"/>
        <v>2.2124521629746601E-4</v>
      </c>
      <c r="AA163" s="1">
        <f t="shared" si="10"/>
        <v>-2.0839702872036542E-5</v>
      </c>
      <c r="AB163" s="1">
        <f t="shared" si="11"/>
        <v>4.2165072972289548E-4</v>
      </c>
    </row>
    <row r="164" spans="1:28" x14ac:dyDescent="0.25">
      <c r="A164">
        <v>5.8295360563206398</v>
      </c>
      <c r="B164">
        <v>5.8665140732369201</v>
      </c>
      <c r="C164" s="1">
        <v>-3.6978016916289201E-5</v>
      </c>
      <c r="D164">
        <v>5.8538139074907303</v>
      </c>
      <c r="E164" s="1">
        <v>-2.42778511700967E-5</v>
      </c>
      <c r="F164">
        <v>5.4032618984152698</v>
      </c>
      <c r="G164" s="1">
        <v>4.2627415790536601E-4</v>
      </c>
      <c r="H164">
        <v>5.7730583189962701</v>
      </c>
      <c r="I164" s="1">
        <v>5.6477737324366101E-5</v>
      </c>
      <c r="J164">
        <v>5.2601756264281896</v>
      </c>
      <c r="K164" s="1">
        <v>5.6936042989244704E-4</v>
      </c>
      <c r="L164">
        <v>5.8267085586068204</v>
      </c>
      <c r="M164" s="1">
        <v>2.8274977138167402E-6</v>
      </c>
      <c r="N164" s="1">
        <v>5.7575446021176999</v>
      </c>
      <c r="O164" s="1">
        <v>7.1991454202933601E-5</v>
      </c>
      <c r="P164" s="1">
        <v>5.4475854829971802</v>
      </c>
      <c r="Q164" s="1">
        <v>3.8195057332345901E-4</v>
      </c>
      <c r="R164" s="1">
        <v>5.8680553575851899</v>
      </c>
      <c r="S164" s="1">
        <v>-3.8519301264552803E-5</v>
      </c>
      <c r="T164" s="1">
        <v>5.6213933950758701</v>
      </c>
      <c r="U164" s="1">
        <v>2.0814266124476901E-4</v>
      </c>
      <c r="V164" s="1"/>
      <c r="W164" s="1"/>
      <c r="Y164" s="1">
        <f t="shared" si="8"/>
        <v>1.6172493422562186E-4</v>
      </c>
      <c r="Z164">
        <f t="shared" si="9"/>
        <v>2.2245150398129485E-4</v>
      </c>
      <c r="AA164" s="1">
        <f t="shared" si="10"/>
        <v>-6.0726569755672994E-5</v>
      </c>
      <c r="AB164" s="1">
        <f t="shared" si="11"/>
        <v>3.8417643820691668E-4</v>
      </c>
    </row>
    <row r="165" spans="1:28" x14ac:dyDescent="0.25">
      <c r="A165">
        <v>5.8405316306081998</v>
      </c>
      <c r="B165">
        <v>5.8715589257829404</v>
      </c>
      <c r="C165" s="1">
        <v>-3.1027295174737903E-5</v>
      </c>
      <c r="D165">
        <v>5.8588240729763399</v>
      </c>
      <c r="E165" s="1">
        <v>-1.8292442368135701E-5</v>
      </c>
      <c r="F165">
        <v>5.4091006258255199</v>
      </c>
      <c r="G165" s="1">
        <v>4.3143100478267499E-4</v>
      </c>
      <c r="H165">
        <v>5.7806445254486096</v>
      </c>
      <c r="I165" s="1">
        <v>5.9887105159588398E-5</v>
      </c>
      <c r="J165">
        <v>5.2625552973891097</v>
      </c>
      <c r="K165" s="1">
        <v>5.7797633321909003E-4</v>
      </c>
      <c r="L165">
        <v>5.8328889324617501</v>
      </c>
      <c r="M165" s="1">
        <v>7.6426981464532401E-6</v>
      </c>
      <c r="N165" s="1">
        <v>5.76460841903861</v>
      </c>
      <c r="O165" s="1">
        <v>7.5923211569589794E-5</v>
      </c>
      <c r="P165" s="1">
        <v>5.80257791817741</v>
      </c>
      <c r="Q165" s="1">
        <v>3.7953712430786302E-5</v>
      </c>
      <c r="R165" s="1">
        <v>5.8737271130997897</v>
      </c>
      <c r="S165" s="1">
        <v>-3.3195482491589898E-5</v>
      </c>
      <c r="T165" s="1">
        <v>5.6268247917779499</v>
      </c>
      <c r="U165" s="1">
        <v>2.13706838830249E-4</v>
      </c>
      <c r="V165" s="1"/>
      <c r="W165" s="1"/>
      <c r="Y165" s="1">
        <f t="shared" si="8"/>
        <v>1.3220056841039681E-4</v>
      </c>
      <c r="Z165">
        <f t="shared" si="9"/>
        <v>2.1195885471395027E-4</v>
      </c>
      <c r="AA165" s="1">
        <f t="shared" si="10"/>
        <v>-7.9758286303553461E-5</v>
      </c>
      <c r="AB165" s="1">
        <f t="shared" si="11"/>
        <v>3.4415942312434711E-4</v>
      </c>
    </row>
    <row r="166" spans="1:28" x14ac:dyDescent="0.25">
      <c r="A166">
        <v>5.8515272048957598</v>
      </c>
      <c r="B166">
        <v>5.8765933161746204</v>
      </c>
      <c r="C166" s="1">
        <v>-2.50661112788579E-5</v>
      </c>
      <c r="D166">
        <v>5.8638170302401802</v>
      </c>
      <c r="E166" s="1">
        <v>-1.22898253444168E-5</v>
      </c>
      <c r="F166">
        <v>5.4157033821063303</v>
      </c>
      <c r="G166" s="1">
        <v>4.3582382278943799E-4</v>
      </c>
      <c r="H166">
        <v>5.7881720559058998</v>
      </c>
      <c r="I166" s="1">
        <v>6.3355148989864505E-5</v>
      </c>
      <c r="J166">
        <v>5.2649103695275796</v>
      </c>
      <c r="K166" s="1">
        <v>5.8661683536818097E-4</v>
      </c>
      <c r="L166">
        <v>5.8390644450496501</v>
      </c>
      <c r="M166" s="1">
        <v>1.24627598461089E-5</v>
      </c>
      <c r="N166" s="1">
        <v>5.7716169396303396</v>
      </c>
      <c r="O166" s="1">
        <v>7.9910265265426404E-5</v>
      </c>
      <c r="P166" s="1">
        <v>5.8073526065727101</v>
      </c>
      <c r="Q166" s="1">
        <v>4.41745983230524E-5</v>
      </c>
      <c r="R166" s="1">
        <v>5.8794180969938896</v>
      </c>
      <c r="S166" s="1">
        <v>-2.7890892098126201E-5</v>
      </c>
      <c r="T166" s="1">
        <v>5.6321223867958201</v>
      </c>
      <c r="U166" s="1">
        <v>2.1940481809994001E-4</v>
      </c>
      <c r="V166" s="1"/>
      <c r="W166" s="1"/>
      <c r="Y166" s="1">
        <f t="shared" si="8"/>
        <v>1.3765014199606103E-4</v>
      </c>
      <c r="Z166">
        <f t="shared" si="9"/>
        <v>2.1259979796694236E-4</v>
      </c>
      <c r="AA166" s="1">
        <f t="shared" si="10"/>
        <v>-7.4949655970881336E-5</v>
      </c>
      <c r="AB166" s="1">
        <f t="shared" si="11"/>
        <v>3.5024993996300339E-4</v>
      </c>
    </row>
    <row r="167" spans="1:28" x14ac:dyDescent="0.25">
      <c r="A167">
        <v>5.8625227791833296</v>
      </c>
      <c r="B167">
        <v>5.8816135884278404</v>
      </c>
      <c r="C167" s="1">
        <v>-1.90908092445108E-5</v>
      </c>
      <c r="D167">
        <v>5.8687896916586304</v>
      </c>
      <c r="E167" s="1">
        <v>-6.2669124753034196E-6</v>
      </c>
      <c r="F167">
        <v>5.4237156334047398</v>
      </c>
      <c r="G167" s="1">
        <v>4.3880714577859101E-4</v>
      </c>
      <c r="H167">
        <v>5.7956370473723204</v>
      </c>
      <c r="I167" s="1">
        <v>6.6885731811003907E-5</v>
      </c>
      <c r="J167">
        <v>5.2672416381623801</v>
      </c>
      <c r="K167" s="1">
        <v>5.9528114102095004E-4</v>
      </c>
      <c r="L167">
        <v>5.8452347570691598</v>
      </c>
      <c r="M167" s="1">
        <v>1.7288022114164501E-5</v>
      </c>
      <c r="N167" s="1">
        <v>5.7785669199400802</v>
      </c>
      <c r="O167" s="1">
        <v>8.3955859243248606E-5</v>
      </c>
      <c r="P167" s="1">
        <v>5.8121156354664896</v>
      </c>
      <c r="Q167" s="1">
        <v>5.0407143716834698E-5</v>
      </c>
      <c r="R167" s="1">
        <v>5.8851251650850296</v>
      </c>
      <c r="S167" s="1">
        <v>-2.2602385901697301E-5</v>
      </c>
      <c r="T167" s="1">
        <v>5.6373015642155098</v>
      </c>
      <c r="U167" s="1">
        <v>2.2522121496782301E-4</v>
      </c>
      <c r="V167" s="1"/>
      <c r="W167" s="1"/>
      <c r="Y167" s="1">
        <f t="shared" si="8"/>
        <v>1.4298861510311043E-4</v>
      </c>
      <c r="Z167">
        <f t="shared" si="9"/>
        <v>2.1303498604887349E-4</v>
      </c>
      <c r="AA167" s="1">
        <f t="shared" si="10"/>
        <v>-7.0046370945763052E-5</v>
      </c>
      <c r="AB167" s="1">
        <f t="shared" si="11"/>
        <v>3.5602360115198389E-4</v>
      </c>
    </row>
    <row r="168" spans="1:28" x14ac:dyDescent="0.25">
      <c r="A168">
        <v>5.8735183534708897</v>
      </c>
      <c r="B168">
        <v>5.8866160160577197</v>
      </c>
      <c r="C168" s="1">
        <v>-1.3097662586829101E-5</v>
      </c>
      <c r="D168">
        <v>5.8737389161029201</v>
      </c>
      <c r="E168" s="1">
        <v>-2.20562632026855E-7</v>
      </c>
      <c r="F168">
        <v>5.4359120147023896</v>
      </c>
      <c r="G168" s="1">
        <v>4.3760633876850701E-4</v>
      </c>
      <c r="H168">
        <v>5.8030355853922604</v>
      </c>
      <c r="I168" s="1">
        <v>7.0482768078637293E-5</v>
      </c>
      <c r="J168">
        <v>5.2695498836684296</v>
      </c>
      <c r="K168" s="1">
        <v>6.0396846980245895E-4</v>
      </c>
      <c r="L168">
        <v>5.8513992067162501</v>
      </c>
      <c r="M168" s="1">
        <v>2.21191467546467E-5</v>
      </c>
      <c r="N168" s="1">
        <v>5.7854550638585502</v>
      </c>
      <c r="O168" s="1">
        <v>8.8063289612346597E-5</v>
      </c>
      <c r="P168" s="1">
        <v>5.8168671820611202</v>
      </c>
      <c r="Q168" s="1">
        <v>5.6651171409774799E-5</v>
      </c>
      <c r="R168" s="1">
        <v>5.8908449150978397</v>
      </c>
      <c r="S168" s="1">
        <v>-1.7326561626948201E-5</v>
      </c>
      <c r="T168" s="1">
        <v>5.6423751926287702</v>
      </c>
      <c r="U168" s="1">
        <v>2.3114316084212001E-4</v>
      </c>
      <c r="V168" s="1"/>
      <c r="W168" s="1"/>
      <c r="Y168" s="1">
        <f t="shared" si="8"/>
        <v>1.4793895584226874E-4</v>
      </c>
      <c r="Z168">
        <f t="shared" si="9"/>
        <v>2.1284799403761614E-4</v>
      </c>
      <c r="AA168" s="1">
        <f t="shared" si="10"/>
        <v>-6.4909038195347396E-5</v>
      </c>
      <c r="AB168" s="1">
        <f t="shared" si="11"/>
        <v>3.6078694987988491E-4</v>
      </c>
    </row>
    <row r="169" spans="1:28" x14ac:dyDescent="0.25">
      <c r="A169">
        <v>5.8845139277584604</v>
      </c>
      <c r="B169">
        <v>5.8915968314043399</v>
      </c>
      <c r="C169" s="1">
        <v>-7.0829036458883698E-6</v>
      </c>
      <c r="D169">
        <v>5.8786615363466099</v>
      </c>
      <c r="E169" s="1">
        <v>5.8523914118504604E-6</v>
      </c>
      <c r="F169">
        <v>5.8088745202185903</v>
      </c>
      <c r="G169" s="1">
        <v>7.5639407539864796E-5</v>
      </c>
      <c r="H169">
        <v>5.8103637649273896</v>
      </c>
      <c r="I169" s="1">
        <v>7.41501628310681E-5</v>
      </c>
      <c r="J169">
        <v>5.2718358723188796</v>
      </c>
      <c r="K169" s="1">
        <v>6.1267805543957304E-4</v>
      </c>
      <c r="L169">
        <v>5.8575568503886704</v>
      </c>
      <c r="M169" s="1">
        <v>2.6957077369790001E-5</v>
      </c>
      <c r="N169" s="1">
        <v>5.7922780844216302</v>
      </c>
      <c r="O169" s="1">
        <v>9.2235843336823105E-5</v>
      </c>
      <c r="P169" s="1">
        <v>5.8216072334574198</v>
      </c>
      <c r="Q169" s="1">
        <v>6.2906694301031703E-5</v>
      </c>
      <c r="R169" s="1">
        <v>5.8965737004589798</v>
      </c>
      <c r="S169" s="1">
        <v>-1.2059772700527401E-5</v>
      </c>
      <c r="T169" s="1">
        <v>5.6473540898289398</v>
      </c>
      <c r="U169" s="1">
        <v>2.3715983792951901E-4</v>
      </c>
      <c r="V169" s="1"/>
      <c r="W169" s="1"/>
      <c r="Y169" s="1">
        <f t="shared" si="8"/>
        <v>1.1684367938131045E-4</v>
      </c>
      <c r="Z169">
        <f t="shared" si="9"/>
        <v>1.8848387611038222E-4</v>
      </c>
      <c r="AA169" s="1">
        <f t="shared" si="10"/>
        <v>-7.1640196729071766E-5</v>
      </c>
      <c r="AB169" s="1">
        <f t="shared" si="11"/>
        <v>3.0532755549169267E-4</v>
      </c>
    </row>
    <row r="170" spans="1:28" x14ac:dyDescent="0.25">
      <c r="A170">
        <v>5.8955095020460204</v>
      </c>
      <c r="B170">
        <v>5.8965522555015202</v>
      </c>
      <c r="C170" s="1">
        <v>-1.04275345550242E-6</v>
      </c>
      <c r="D170">
        <v>5.8835543861206796</v>
      </c>
      <c r="E170" s="1">
        <v>1.1955115925337301E-5</v>
      </c>
      <c r="F170">
        <v>5.8127885704618798</v>
      </c>
      <c r="G170" s="1">
        <v>8.2720931584137096E-5</v>
      </c>
      <c r="H170">
        <v>5.8176177418314703</v>
      </c>
      <c r="I170" s="1">
        <v>7.7891760214552798E-5</v>
      </c>
      <c r="J170">
        <v>5.2741003571348797</v>
      </c>
      <c r="K170" s="1">
        <v>6.21409144911136E-4</v>
      </c>
      <c r="L170">
        <v>5.86370649969549</v>
      </c>
      <c r="M170" s="1">
        <v>3.1803002350530503E-5</v>
      </c>
      <c r="N170" s="1">
        <v>5.79903275514872</v>
      </c>
      <c r="O170" s="1">
        <v>9.6476746897295994E-5</v>
      </c>
      <c r="P170" s="1">
        <v>5.8263356095627001</v>
      </c>
      <c r="Q170" s="1">
        <v>6.9173892483317606E-5</v>
      </c>
      <c r="R170" s="1">
        <v>5.9023076463214901</v>
      </c>
      <c r="S170" s="1">
        <v>-6.7981442754696501E-6</v>
      </c>
      <c r="T170" s="1">
        <v>5.6522473871740004</v>
      </c>
      <c r="U170" s="1">
        <v>2.4326211487202401E-4</v>
      </c>
      <c r="V170" s="1"/>
      <c r="W170" s="1"/>
      <c r="Y170" s="1">
        <f t="shared" si="8"/>
        <v>1.2268518115073591E-4</v>
      </c>
      <c r="Z170">
        <f t="shared" si="9"/>
        <v>1.8944760986487142E-4</v>
      </c>
      <c r="AA170" s="1">
        <f t="shared" si="10"/>
        <v>-6.6762428714135504E-5</v>
      </c>
      <c r="AB170" s="1">
        <f t="shared" si="11"/>
        <v>3.121327910156073E-4</v>
      </c>
    </row>
    <row r="171" spans="1:28" x14ac:dyDescent="0.25">
      <c r="A171">
        <v>5.9065050763335902</v>
      </c>
      <c r="B171">
        <v>5.9014785280568596</v>
      </c>
      <c r="C171" s="1">
        <v>5.0265482767217799E-6</v>
      </c>
      <c r="D171">
        <v>5.8884143264937299</v>
      </c>
      <c r="E171" s="1">
        <v>1.8090749839854099E-5</v>
      </c>
      <c r="F171">
        <v>5.8166975233973002</v>
      </c>
      <c r="G171" s="1">
        <v>8.9807552936281196E-5</v>
      </c>
      <c r="H171">
        <v>5.8247937761395399</v>
      </c>
      <c r="I171" s="1">
        <v>8.1711300194045001E-5</v>
      </c>
      <c r="J171">
        <v>5.2763440787424702</v>
      </c>
      <c r="K171" s="1">
        <v>6.3016099759111296E-4</v>
      </c>
      <c r="L171">
        <v>5.8698467554410003</v>
      </c>
      <c r="M171" s="1">
        <v>3.6658320892588997E-5</v>
      </c>
      <c r="N171" s="1">
        <v>5.8057159524977502</v>
      </c>
      <c r="O171" s="1">
        <v>1.00789123835833E-4</v>
      </c>
      <c r="P171" s="1">
        <v>5.8310519838083197</v>
      </c>
      <c r="Q171" s="1">
        <v>7.5453092525260807E-5</v>
      </c>
      <c r="R171" s="1">
        <v>5.9080426679158196</v>
      </c>
      <c r="S171" s="1">
        <v>-1.5375915822391001E-6</v>
      </c>
      <c r="T171" s="1">
        <v>5.6570628182727702</v>
      </c>
      <c r="U171" s="1">
        <v>2.4944225806081599E-4</v>
      </c>
      <c r="V171" s="1"/>
      <c r="W171" s="1"/>
      <c r="Y171" s="1">
        <f t="shared" si="8"/>
        <v>1.2856023525702746E-4</v>
      </c>
      <c r="Z171">
        <f t="shared" si="9"/>
        <v>1.9042043249171666E-4</v>
      </c>
      <c r="AA171" s="1">
        <f t="shared" si="10"/>
        <v>-6.18601972346892E-5</v>
      </c>
      <c r="AB171" s="1">
        <f t="shared" si="11"/>
        <v>3.1898066774874411E-4</v>
      </c>
    </row>
    <row r="172" spans="1:28" x14ac:dyDescent="0.25">
      <c r="A172">
        <v>5.9175006506211503</v>
      </c>
      <c r="B172">
        <v>5.9063719370915404</v>
      </c>
      <c r="C172" s="1">
        <v>1.1128713529609E-5</v>
      </c>
      <c r="D172">
        <v>5.8932382712545701</v>
      </c>
      <c r="E172" s="1">
        <v>2.4262379366579301E-5</v>
      </c>
      <c r="F172">
        <v>5.8206009364056799</v>
      </c>
      <c r="G172" s="1">
        <v>9.6899714215467701E-5</v>
      </c>
      <c r="H172">
        <v>5.83188826826889</v>
      </c>
      <c r="I172" s="1">
        <v>8.5612382352254993E-5</v>
      </c>
      <c r="J172">
        <v>5.2785677662388197</v>
      </c>
      <c r="K172" s="1">
        <v>6.3893288438233097E-4</v>
      </c>
      <c r="L172">
        <v>5.8759760390763098</v>
      </c>
      <c r="M172" s="1">
        <v>4.1524611544836002E-5</v>
      </c>
      <c r="N172" s="1">
        <v>5.81232469045242</v>
      </c>
      <c r="O172" s="1">
        <v>1.05175960168729E-4</v>
      </c>
      <c r="P172" s="1">
        <v>5.8357559020335001</v>
      </c>
      <c r="Q172" s="1">
        <v>8.1744748587653707E-5</v>
      </c>
      <c r="R172" s="1">
        <v>5.9137744912866399</v>
      </c>
      <c r="S172" s="1">
        <v>3.72615933450859E-6</v>
      </c>
      <c r="T172" s="1">
        <v>5.6618069500567101</v>
      </c>
      <c r="U172" s="1">
        <v>2.5569370056443701E-4</v>
      </c>
      <c r="V172" s="1"/>
      <c r="W172" s="1"/>
      <c r="Y172" s="1">
        <f t="shared" si="8"/>
        <v>1.3447012540464064E-4</v>
      </c>
      <c r="Z172">
        <f t="shared" si="9"/>
        <v>1.9140018085469563E-4</v>
      </c>
      <c r="AA172" s="1">
        <f t="shared" si="10"/>
        <v>-5.6930055450054987E-5</v>
      </c>
      <c r="AB172" s="1">
        <f t="shared" si="11"/>
        <v>3.2587030625933627E-4</v>
      </c>
    </row>
    <row r="173" spans="1:28" x14ac:dyDescent="0.25">
      <c r="A173">
        <v>5.9284962249087103</v>
      </c>
      <c r="B173">
        <v>5.91122884776376</v>
      </c>
      <c r="C173" s="1">
        <v>1.7267377144950299E-5</v>
      </c>
      <c r="D173">
        <v>5.8980232109787298</v>
      </c>
      <c r="E173" s="1">
        <v>3.04730139299849E-5</v>
      </c>
      <c r="F173">
        <v>5.8244983039385296</v>
      </c>
      <c r="G173" s="1">
        <v>1.0399792097018E-4</v>
      </c>
      <c r="H173">
        <v>5.8388977890883096</v>
      </c>
      <c r="I173" s="1">
        <v>8.9598435820401596E-5</v>
      </c>
      <c r="J173">
        <v>5.2807721380698096</v>
      </c>
      <c r="K173" s="1">
        <v>6.4772408683890599E-4</v>
      </c>
      <c r="L173">
        <v>5.8820926219927703</v>
      </c>
      <c r="M173" s="1">
        <v>4.6403602915940903E-5</v>
      </c>
      <c r="N173" s="1">
        <v>5.81885614818653</v>
      </c>
      <c r="O173" s="1">
        <v>1.0964007672218199E-4</v>
      </c>
      <c r="P173" s="1">
        <v>5.8404467998032601</v>
      </c>
      <c r="Q173" s="1">
        <v>8.8049425105452898E-5</v>
      </c>
      <c r="R173" s="1">
        <v>5.9194986764295097</v>
      </c>
      <c r="S173" s="1">
        <v>8.9975484791988707E-6</v>
      </c>
      <c r="T173" s="1">
        <v>5.6664853695598296</v>
      </c>
      <c r="U173" s="1">
        <v>2.62010855348885E-4</v>
      </c>
      <c r="V173" s="1"/>
      <c r="W173" s="1"/>
      <c r="Y173" s="1">
        <f t="shared" si="8"/>
        <v>1.4041623432760824E-4</v>
      </c>
      <c r="Z173">
        <f t="shared" si="9"/>
        <v>1.9238477199230451E-4</v>
      </c>
      <c r="AA173" s="1">
        <f t="shared" si="10"/>
        <v>-5.1968537664696268E-5</v>
      </c>
      <c r="AB173" s="1">
        <f t="shared" si="11"/>
        <v>3.3280100631991277E-4</v>
      </c>
    </row>
    <row r="174" spans="1:28" x14ac:dyDescent="0.25">
      <c r="A174">
        <v>5.9394917991962801</v>
      </c>
      <c r="B174">
        <v>5.9160457299338001</v>
      </c>
      <c r="C174" s="1">
        <v>2.3446069262472899E-5</v>
      </c>
      <c r="D174">
        <v>5.9027662354828099</v>
      </c>
      <c r="E174" s="1">
        <v>3.6725563713471103E-5</v>
      </c>
      <c r="F174">
        <v>5.8283890649933499</v>
      </c>
      <c r="G174" s="1">
        <v>1.11102734202929E-4</v>
      </c>
      <c r="H174">
        <v>5.84581910467874</v>
      </c>
      <c r="I174" s="1">
        <v>9.3672694517536601E-5</v>
      </c>
      <c r="J174">
        <v>5.2829579029212699</v>
      </c>
      <c r="K174" s="1">
        <v>6.5653389627501205E-4</v>
      </c>
      <c r="L174">
        <v>5.88819465294418</v>
      </c>
      <c r="M174" s="1">
        <v>5.1297146252099197E-5</v>
      </c>
      <c r="N174" s="1">
        <v>5.8253076916725401</v>
      </c>
      <c r="O174" s="1">
        <v>1.14184107523737E-4</v>
      </c>
      <c r="P174" s="1">
        <v>5.8451240183702202</v>
      </c>
      <c r="Q174" s="1">
        <v>9.43677808260564E-5</v>
      </c>
      <c r="R174" s="1">
        <v>5.9252106427851103</v>
      </c>
      <c r="S174" s="1">
        <v>1.42811564111707E-5</v>
      </c>
      <c r="T174" s="1">
        <v>5.6711028363356499</v>
      </c>
      <c r="U174" s="1">
        <v>2.6838896286062803E-4</v>
      </c>
      <c r="V174" s="1"/>
      <c r="W174" s="1"/>
      <c r="Y174" s="1">
        <f t="shared" si="8"/>
        <v>1.4640001118451128E-4</v>
      </c>
      <c r="Z174">
        <f t="shared" si="9"/>
        <v>1.9337220101996546E-4</v>
      </c>
      <c r="AA174" s="1">
        <f t="shared" si="10"/>
        <v>-4.6972189835454184E-5</v>
      </c>
      <c r="AB174" s="1">
        <f t="shared" si="11"/>
        <v>3.3977221220447677E-4</v>
      </c>
    </row>
    <row r="175" spans="1:28" x14ac:dyDescent="0.25">
      <c r="A175">
        <v>5.9504873734838402</v>
      </c>
      <c r="B175">
        <v>5.9208191840226903</v>
      </c>
      <c r="C175" s="1">
        <v>2.96681894611535E-5</v>
      </c>
      <c r="D175">
        <v>5.9074645544005699</v>
      </c>
      <c r="E175" s="1">
        <v>4.3022819083272903E-5</v>
      </c>
      <c r="F175">
        <v>5.8322726102534501</v>
      </c>
      <c r="G175" s="1">
        <v>1.18214763230394E-4</v>
      </c>
      <c r="H175">
        <v>5.8526491964906402</v>
      </c>
      <c r="I175" s="1">
        <v>9.7838176993200905E-5</v>
      </c>
      <c r="J175">
        <v>5.2851257606261903</v>
      </c>
      <c r="K175" s="1">
        <v>6.65361612857654E-4</v>
      </c>
      <c r="L175">
        <v>5.8942801838004</v>
      </c>
      <c r="M175" s="1">
        <v>5.62071896834473E-5</v>
      </c>
      <c r="N175" s="1">
        <v>5.8316768900248803</v>
      </c>
      <c r="O175" s="1">
        <v>1.1881048345895901E-4</v>
      </c>
      <c r="P175" s="1">
        <v>5.8497868194365896</v>
      </c>
      <c r="Q175" s="1">
        <v>1.00700554047257E-4</v>
      </c>
      <c r="R175" s="1">
        <v>5.9309056969952598</v>
      </c>
      <c r="S175" s="1">
        <v>1.9581676488581201E-5</v>
      </c>
      <c r="T175" s="1">
        <v>5.6756634079444197</v>
      </c>
      <c r="U175" s="1">
        <v>2.7482396553942E-4</v>
      </c>
      <c r="V175" s="1"/>
      <c r="W175" s="1"/>
      <c r="Y175" s="1">
        <f t="shared" si="8"/>
        <v>1.52422943084334E-4</v>
      </c>
      <c r="Z175">
        <f t="shared" si="9"/>
        <v>1.9436054082171513E-4</v>
      </c>
      <c r="AA175" s="1">
        <f t="shared" si="10"/>
        <v>-4.1937597737381132E-5</v>
      </c>
      <c r="AB175" s="1">
        <f t="shared" si="11"/>
        <v>3.4678348390604916E-4</v>
      </c>
    </row>
    <row r="176" spans="1:28" x14ac:dyDescent="0.25">
      <c r="A176">
        <v>5.96148294777141</v>
      </c>
      <c r="B176">
        <v>5.9255459647793698</v>
      </c>
      <c r="C176" s="1">
        <v>3.59369829920349E-5</v>
      </c>
      <c r="D176">
        <v>5.9121155156556</v>
      </c>
      <c r="E176" s="1">
        <v>4.9367432115806397E-5</v>
      </c>
      <c r="F176">
        <v>5.8361482888985403</v>
      </c>
      <c r="G176" s="1">
        <v>1.2533465887287E-4</v>
      </c>
      <c r="H176">
        <v>5.8593852774835602</v>
      </c>
      <c r="I176" s="1">
        <v>1.0209767028785E-4</v>
      </c>
      <c r="J176">
        <v>5.2872764030910302</v>
      </c>
      <c r="K176" s="1">
        <v>6.7420654468037904E-4</v>
      </c>
      <c r="L176">
        <v>5.9003471937935901</v>
      </c>
      <c r="M176" s="1">
        <v>6.1135753977818998E-5</v>
      </c>
      <c r="N176" s="1">
        <v>5.8379615272948904</v>
      </c>
      <c r="O176" s="1">
        <v>1.23521420476521E-4</v>
      </c>
      <c r="P176" s="1">
        <v>5.85443439884033</v>
      </c>
      <c r="Q176" s="1">
        <v>1.07048548931076E-4</v>
      </c>
      <c r="R176" s="1">
        <v>5.9365790627516102</v>
      </c>
      <c r="S176" s="1">
        <v>2.49038850198016E-5</v>
      </c>
      <c r="T176" s="1">
        <v>5.6801705441508901</v>
      </c>
      <c r="U176" s="1">
        <v>2.81312403620514E-4</v>
      </c>
      <c r="V176" s="1"/>
      <c r="W176" s="1"/>
      <c r="Y176" s="1">
        <f t="shared" si="8"/>
        <v>1.5848653009746717E-4</v>
      </c>
      <c r="Z176">
        <f t="shared" si="9"/>
        <v>1.9534794292316789E-4</v>
      </c>
      <c r="AA176" s="1">
        <f t="shared" si="10"/>
        <v>-3.6861412825700719E-5</v>
      </c>
      <c r="AB176" s="1">
        <f t="shared" si="11"/>
        <v>3.5383447302063506E-4</v>
      </c>
    </row>
    <row r="177" spans="1:28" x14ac:dyDescent="0.25">
      <c r="A177">
        <v>5.97247852205897</v>
      </c>
      <c r="B177">
        <v>5.9302230026047598</v>
      </c>
      <c r="C177" s="1">
        <v>4.2255519454209398E-5</v>
      </c>
      <c r="D177">
        <v>5.9167166216407798</v>
      </c>
      <c r="E177" s="1">
        <v>5.5761900418192003E-5</v>
      </c>
      <c r="F177">
        <v>5.8400154151162198</v>
      </c>
      <c r="G177" s="1">
        <v>1.32463106942753E-4</v>
      </c>
      <c r="H177">
        <v>5.8660248047300003</v>
      </c>
      <c r="I177" s="1">
        <v>1.06453717328973E-4</v>
      </c>
      <c r="J177">
        <v>5.2894105152446302</v>
      </c>
      <c r="K177" s="1">
        <v>6.8306800681433805E-4</v>
      </c>
      <c r="L177">
        <v>5.9063936123649503</v>
      </c>
      <c r="M177" s="1">
        <v>6.6084909694017895E-5</v>
      </c>
      <c r="N177" s="1">
        <v>5.84415961034055</v>
      </c>
      <c r="O177" s="1">
        <v>1.28318911718417E-4</v>
      </c>
      <c r="P177" s="1">
        <v>5.8590658992574598</v>
      </c>
      <c r="Q177" s="1">
        <v>1.13412622801516E-4</v>
      </c>
      <c r="R177" s="1">
        <v>5.9422259125084498</v>
      </c>
      <c r="S177" s="1">
        <v>3.0252609550523799E-5</v>
      </c>
      <c r="T177" s="1">
        <v>5.6846271941254196</v>
      </c>
      <c r="U177" s="1">
        <v>2.8785132793354798E-4</v>
      </c>
      <c r="V177" s="1"/>
      <c r="W177" s="1"/>
      <c r="Y177" s="1">
        <f t="shared" si="8"/>
        <v>1.6459226326564878E-4</v>
      </c>
      <c r="Z177">
        <f t="shared" si="9"/>
        <v>1.9633263908853241E-4</v>
      </c>
      <c r="AA177" s="1">
        <f t="shared" si="10"/>
        <v>-3.1740375822883628E-5</v>
      </c>
      <c r="AB177" s="1">
        <f t="shared" si="11"/>
        <v>3.6092490235418117E-4</v>
      </c>
    </row>
    <row r="178" spans="1:28" x14ac:dyDescent="0.25">
      <c r="A178">
        <v>5.98347409634653</v>
      </c>
      <c r="B178">
        <v>5.9348474221533598</v>
      </c>
      <c r="C178" s="1">
        <v>4.8626674193171998E-5</v>
      </c>
      <c r="D178">
        <v>5.9212655429842496</v>
      </c>
      <c r="E178" s="1">
        <v>6.2208553362283104E-5</v>
      </c>
      <c r="F178">
        <v>5.8438732743150803</v>
      </c>
      <c r="G178" s="1">
        <v>1.3960082203145501E-4</v>
      </c>
      <c r="H178">
        <v>5.87256548887928</v>
      </c>
      <c r="I178" s="1">
        <v>1.10908607467253E-4</v>
      </c>
      <c r="J178">
        <v>5.2915287760132603</v>
      </c>
      <c r="K178" s="1">
        <v>6.9194532033327902E-4</v>
      </c>
      <c r="L178">
        <v>5.91241734069692</v>
      </c>
      <c r="M178" s="1">
        <v>7.1056755649618906E-5</v>
      </c>
      <c r="N178" s="1">
        <v>5.8502693733412796</v>
      </c>
      <c r="O178" s="1">
        <v>1.33204723005256E-4</v>
      </c>
      <c r="P178" s="1">
        <v>5.8636804219941698</v>
      </c>
      <c r="Q178" s="1">
        <v>1.19793674352366E-4</v>
      </c>
      <c r="R178" s="1">
        <v>5.9478414007523499</v>
      </c>
      <c r="S178" s="1">
        <v>3.5632695594189901E-5</v>
      </c>
      <c r="T178" s="1">
        <v>5.6890358699525798</v>
      </c>
      <c r="U178" s="1">
        <v>2.9443822639395599E-4</v>
      </c>
      <c r="V178" s="1"/>
      <c r="W178" s="1"/>
      <c r="Y178" s="1">
        <f t="shared" si="8"/>
        <v>1.7074160523828291E-4</v>
      </c>
      <c r="Z178">
        <f t="shared" si="9"/>
        <v>1.973129432992991E-4</v>
      </c>
      <c r="AA178" s="1">
        <f t="shared" si="10"/>
        <v>-2.6571338061016193E-5</v>
      </c>
      <c r="AB178" s="1">
        <f t="shared" si="11"/>
        <v>3.6805454853758204E-4</v>
      </c>
    </row>
    <row r="179" spans="1:28" x14ac:dyDescent="0.25">
      <c r="A179">
        <v>5.9944696706340999</v>
      </c>
      <c r="B179">
        <v>5.9394165579980296</v>
      </c>
      <c r="C179" s="1">
        <v>5.5053112636067597E-5</v>
      </c>
      <c r="D179">
        <v>5.9257601298072302</v>
      </c>
      <c r="E179" s="1">
        <v>6.8709540826871401E-5</v>
      </c>
      <c r="F179">
        <v>5.8477211290464197</v>
      </c>
      <c r="G179" s="1">
        <v>1.46748541587676E-4</v>
      </c>
      <c r="H179">
        <v>5.8790053007904</v>
      </c>
      <c r="I179" s="1">
        <v>1.15464369843698E-4</v>
      </c>
      <c r="J179">
        <v>5.2936318593259504</v>
      </c>
      <c r="K179" s="1">
        <v>7.0083781130814897E-4</v>
      </c>
      <c r="L179">
        <v>5.91841627198579</v>
      </c>
      <c r="M179" s="1">
        <v>7.6053398648314295E-5</v>
      </c>
      <c r="N179" s="1">
        <v>5.85628927944295</v>
      </c>
      <c r="O179" s="1">
        <v>1.3818039119115199E-4</v>
      </c>
      <c r="P179" s="1">
        <v>5.8682770379248401</v>
      </c>
      <c r="Q179" s="1">
        <v>1.2619263270926401E-4</v>
      </c>
      <c r="R179" s="1">
        <v>5.9534206984477001</v>
      </c>
      <c r="S179" s="1">
        <v>4.1048972186396298E-5</v>
      </c>
      <c r="T179" s="1">
        <v>5.6933987090092799</v>
      </c>
      <c r="U179" s="1">
        <v>3.01070961624824E-4</v>
      </c>
      <c r="V179" s="1"/>
      <c r="W179" s="1"/>
      <c r="Y179" s="1">
        <f t="shared" si="8"/>
        <v>1.7693597325624125E-4</v>
      </c>
      <c r="Z179">
        <f t="shared" si="9"/>
        <v>1.9828725385381482E-4</v>
      </c>
      <c r="AA179" s="1">
        <f t="shared" si="10"/>
        <v>-2.1351280597573571E-5</v>
      </c>
      <c r="AB179" s="1">
        <f t="shared" si="11"/>
        <v>3.7522322711005607E-4</v>
      </c>
    </row>
    <row r="180" spans="1:28" x14ac:dyDescent="0.25">
      <c r="A180">
        <v>6.0054652449216599</v>
      </c>
      <c r="B180">
        <v>5.9439279672193699</v>
      </c>
      <c r="C180" s="1">
        <v>6.1537277702292697E-5</v>
      </c>
      <c r="D180">
        <v>5.9301984204591998</v>
      </c>
      <c r="E180" s="1">
        <v>7.5266824462468098E-5</v>
      </c>
      <c r="F180">
        <v>5.8515582246364701</v>
      </c>
      <c r="G180" s="1">
        <v>1.5390702028519901E-4</v>
      </c>
      <c r="H180">
        <v>5.8853424755988302</v>
      </c>
      <c r="I180" s="1">
        <v>1.20122769322835E-4</v>
      </c>
      <c r="J180">
        <v>5.29572043515582</v>
      </c>
      <c r="K180" s="1">
        <v>7.0974480976584205E-4</v>
      </c>
      <c r="L180">
        <v>5.9243883104957398</v>
      </c>
      <c r="M180" s="1">
        <v>8.1076934425924598E-5</v>
      </c>
      <c r="N180" s="1">
        <v>5.8622180199627003</v>
      </c>
      <c r="O180" s="1">
        <v>1.4324722495896299E-4</v>
      </c>
      <c r="P180" s="1">
        <v>5.8728547976166103</v>
      </c>
      <c r="Q180" s="1">
        <v>1.3261044730505299E-4</v>
      </c>
      <c r="R180" s="1">
        <v>5.9589590282219698</v>
      </c>
      <c r="S180" s="1">
        <v>4.6506216699690098E-5</v>
      </c>
      <c r="T180" s="1">
        <v>5.6977175272096403</v>
      </c>
      <c r="U180" s="1">
        <v>3.0774771771202803E-4</v>
      </c>
      <c r="V180" s="1"/>
      <c r="W180" s="1"/>
      <c r="Y180" s="1">
        <f t="shared" si="8"/>
        <v>1.8317672426402954E-4</v>
      </c>
      <c r="Z180">
        <f t="shared" si="9"/>
        <v>1.9925405539454542E-4</v>
      </c>
      <c r="AA180" s="1">
        <f t="shared" si="10"/>
        <v>-1.6077331130515886E-5</v>
      </c>
      <c r="AB180" s="1">
        <f t="shared" si="11"/>
        <v>3.8243077965857496E-4</v>
      </c>
    </row>
    <row r="181" spans="1:28" x14ac:dyDescent="0.25">
      <c r="A181">
        <v>6.0164608192092297</v>
      </c>
      <c r="B181">
        <v>5.9483794388603304</v>
      </c>
      <c r="C181" s="1">
        <v>6.8081380348894904E-5</v>
      </c>
      <c r="D181">
        <v>5.9345786477456599</v>
      </c>
      <c r="E181" s="1">
        <v>8.1882171463567994E-5</v>
      </c>
      <c r="F181">
        <v>5.85538379452555</v>
      </c>
      <c r="G181" s="1">
        <v>1.6107702468368099E-4</v>
      </c>
      <c r="H181">
        <v>5.8915755144220396</v>
      </c>
      <c r="I181" s="1">
        <v>1.24885304787186E-4</v>
      </c>
      <c r="J181">
        <v>5.29779517060161</v>
      </c>
      <c r="K181" s="1">
        <v>7.1866564860761798E-4</v>
      </c>
      <c r="L181">
        <v>5.9303313894194201</v>
      </c>
      <c r="M181" s="1">
        <v>8.6129429789813197E-5</v>
      </c>
      <c r="N181" s="1">
        <v>5.8680545115214597</v>
      </c>
      <c r="O181" s="1">
        <v>1.4840630768776599E-4</v>
      </c>
      <c r="P181" s="1">
        <v>5.8774127406760703</v>
      </c>
      <c r="Q181" s="1">
        <v>1.3904807853315501E-4</v>
      </c>
      <c r="R181" s="1">
        <v>5.9644516997779098</v>
      </c>
      <c r="S181" s="1">
        <v>5.2009119431322602E-5</v>
      </c>
      <c r="T181" s="1">
        <v>5.7019938646913504</v>
      </c>
      <c r="U181" s="1">
        <v>3.1446695451788E-4</v>
      </c>
      <c r="V181" s="1"/>
      <c r="W181" s="1"/>
      <c r="Y181" s="1">
        <f t="shared" si="8"/>
        <v>1.8946514198508847E-4</v>
      </c>
      <c r="Z181">
        <f t="shared" si="9"/>
        <v>2.0021192071564101E-4</v>
      </c>
      <c r="AA181" s="1">
        <f t="shared" si="10"/>
        <v>-1.0746778730552544E-5</v>
      </c>
      <c r="AB181" s="1">
        <f t="shared" si="11"/>
        <v>3.8967706270072949E-4</v>
      </c>
    </row>
    <row r="182" spans="1:28" x14ac:dyDescent="0.25">
      <c r="A182">
        <v>6.0274563934967897</v>
      </c>
      <c r="B182">
        <v>5.9527690002569997</v>
      </c>
      <c r="C182" s="1">
        <v>7.4687393239791802E-5</v>
      </c>
      <c r="D182">
        <v>5.9388992427268601</v>
      </c>
      <c r="E182" s="1">
        <v>8.8557150769931397E-5</v>
      </c>
      <c r="F182">
        <v>5.8591970653145697</v>
      </c>
      <c r="G182" s="1">
        <v>1.6825932818222399E-4</v>
      </c>
      <c r="H182">
        <v>5.8977031838808802</v>
      </c>
      <c r="I182" s="1">
        <v>1.2975320961591E-4</v>
      </c>
      <c r="J182">
        <v>5.2998567310167202</v>
      </c>
      <c r="K182" s="1">
        <v>7.27599662480076E-4</v>
      </c>
      <c r="L182">
        <v>5.9362434875639796</v>
      </c>
      <c r="M182" s="1">
        <v>9.1212905932811102E-5</v>
      </c>
      <c r="N182" s="1">
        <v>5.8737978914359497</v>
      </c>
      <c r="O182" s="1">
        <v>1.53658502060842E-4</v>
      </c>
      <c r="P182" s="1">
        <v>5.88194990435285</v>
      </c>
      <c r="Q182" s="1">
        <v>1.45506489143948E-4</v>
      </c>
      <c r="R182" s="1">
        <v>5.9698941422941001</v>
      </c>
      <c r="S182" s="1">
        <v>5.75622457509887E-5</v>
      </c>
      <c r="T182" s="1">
        <v>5.7062290251919698</v>
      </c>
      <c r="U182" s="1">
        <v>3.21227368304827E-4</v>
      </c>
      <c r="V182" s="1"/>
      <c r="W182" s="1"/>
      <c r="Y182" s="1">
        <f t="shared" si="8"/>
        <v>1.95802425548135E-4</v>
      </c>
      <c r="Z182">
        <f t="shared" si="9"/>
        <v>2.0115951245340595E-4</v>
      </c>
      <c r="AA182" s="1">
        <f t="shared" si="10"/>
        <v>-5.3570869052709533E-6</v>
      </c>
      <c r="AB182" s="1">
        <f t="shared" si="11"/>
        <v>3.9696193800154095E-4</v>
      </c>
    </row>
    <row r="183" spans="1:28" x14ac:dyDescent="0.25">
      <c r="A183">
        <v>6.0384519677843604</v>
      </c>
      <c r="B183">
        <v>5.9570949203327297</v>
      </c>
      <c r="C183" s="1">
        <v>8.1357047451627196E-5</v>
      </c>
      <c r="D183">
        <v>5.9431588361975596</v>
      </c>
      <c r="E183" s="1">
        <v>9.5293131586794599E-5</v>
      </c>
      <c r="F183">
        <v>5.8629972615114303</v>
      </c>
      <c r="G183" s="1">
        <v>1.7545470627292799E-4</v>
      </c>
      <c r="H183">
        <v>5.9037245135975498</v>
      </c>
      <c r="I183" s="1">
        <v>1.3472745418680401E-4</v>
      </c>
      <c r="J183">
        <v>5.30190578119206</v>
      </c>
      <c r="K183" s="1">
        <v>7.3654618659230002E-4</v>
      </c>
      <c r="L183">
        <v>5.9421226448733604</v>
      </c>
      <c r="M183" s="1">
        <v>9.6329322910997399E-5</v>
      </c>
      <c r="N183" s="1">
        <v>5.8794475116382303</v>
      </c>
      <c r="O183" s="1">
        <v>1.5900445614612299E-4</v>
      </c>
      <c r="P183" s="1">
        <v>5.88646533141248</v>
      </c>
      <c r="Q183" s="1">
        <v>1.51986636371881E-4</v>
      </c>
      <c r="R183" s="1">
        <v>5.9752809567146397</v>
      </c>
      <c r="S183" s="1">
        <v>6.3168970962857604E-5</v>
      </c>
      <c r="T183" s="1">
        <v>5.7104241101118403</v>
      </c>
      <c r="U183" s="1">
        <v>3.2802785767252002E-4</v>
      </c>
      <c r="V183" s="1"/>
      <c r="W183" s="1"/>
      <c r="Y183" s="1">
        <f t="shared" si="8"/>
        <v>2.0218957701548327E-4</v>
      </c>
      <c r="Z183">
        <f t="shared" si="9"/>
        <v>2.020956629567854E-4</v>
      </c>
      <c r="AA183" s="1">
        <f t="shared" si="10"/>
        <v>9.3914058697873014E-8</v>
      </c>
      <c r="AB183" s="1">
        <f t="shared" si="11"/>
        <v>4.0428523997226867E-4</v>
      </c>
    </row>
    <row r="184" spans="1:28" x14ac:dyDescent="0.25">
      <c r="A184">
        <v>6.0494475420719196</v>
      </c>
      <c r="B184">
        <v>5.9613557099949297</v>
      </c>
      <c r="C184" s="1">
        <v>8.8091832076992601E-5</v>
      </c>
      <c r="D184">
        <v>5.94735625800317</v>
      </c>
      <c r="E184" s="1">
        <v>1.0209128406875501E-4</v>
      </c>
      <c r="F184">
        <v>5.8667836099770296</v>
      </c>
      <c r="G184" s="1">
        <v>1.8266393209489401E-4</v>
      </c>
      <c r="H184">
        <v>5.9096387918122604</v>
      </c>
      <c r="I184" s="1">
        <v>1.39808750259657E-4</v>
      </c>
      <c r="J184">
        <v>5.3039429866008598</v>
      </c>
      <c r="K184" s="1">
        <v>7.4550455547105795E-4</v>
      </c>
      <c r="L184">
        <v>5.9479669767969199</v>
      </c>
      <c r="M184" s="1">
        <v>1.01480565275E-4</v>
      </c>
      <c r="N184" s="1">
        <v>5.8850029313796703</v>
      </c>
      <c r="O184" s="1">
        <v>1.6444461069225501E-4</v>
      </c>
      <c r="P184" s="1">
        <v>5.89095807731454</v>
      </c>
      <c r="Q184" s="1">
        <v>1.58489464757376E-4</v>
      </c>
      <c r="R184" s="1">
        <v>5.9806046505056196</v>
      </c>
      <c r="S184" s="1">
        <v>6.8829938561784106E-5</v>
      </c>
      <c r="T184" s="1">
        <v>5.7145800480685098</v>
      </c>
      <c r="U184" s="1">
        <v>3.3486749400341497E-4</v>
      </c>
      <c r="V184" s="1"/>
      <c r="W184" s="1"/>
      <c r="Y184" s="1">
        <f t="shared" si="8"/>
        <v>2.0862724272611866E-4</v>
      </c>
      <c r="Z184">
        <f t="shared" si="9"/>
        <v>2.0301949074137394E-4</v>
      </c>
      <c r="AA184" s="1">
        <f t="shared" si="10"/>
        <v>5.6077519847447124E-6</v>
      </c>
      <c r="AB184" s="1">
        <f t="shared" si="11"/>
        <v>4.1164673346749257E-4</v>
      </c>
    </row>
    <row r="185" spans="1:28" x14ac:dyDescent="0.25">
      <c r="A185">
        <v>6.0604431163594796</v>
      </c>
      <c r="B185">
        <v>5.9655501198507102</v>
      </c>
      <c r="C185" s="1">
        <v>9.4892996508778393E-5</v>
      </c>
      <c r="D185">
        <v>5.9514905343712297</v>
      </c>
      <c r="E185" s="1">
        <v>1.08952581988259E-4</v>
      </c>
      <c r="F185">
        <v>5.87055534406948</v>
      </c>
      <c r="G185" s="1">
        <v>1.8988777229000801E-4</v>
      </c>
      <c r="H185">
        <v>5.9154455592693802</v>
      </c>
      <c r="I185" s="1">
        <v>1.4499755709010599E-4</v>
      </c>
      <c r="J185">
        <v>5.3059690147146696</v>
      </c>
      <c r="K185" s="1">
        <v>7.54474101644813E-4</v>
      </c>
      <c r="L185">
        <v>5.9537746875108803</v>
      </c>
      <c r="M185" s="1">
        <v>1.06668428848601E-4</v>
      </c>
      <c r="N185" s="1">
        <v>5.89046390893024</v>
      </c>
      <c r="O185" s="1">
        <v>1.6997920742924799E-4</v>
      </c>
      <c r="P185" s="1">
        <v>5.8954272167108899</v>
      </c>
      <c r="Q185" s="1">
        <v>1.6501589964859701E-4</v>
      </c>
      <c r="R185" s="1">
        <v>5.9858579928550597</v>
      </c>
      <c r="S185" s="1">
        <v>7.4545271117458899E-5</v>
      </c>
      <c r="T185" s="1">
        <v>5.7186976205991602</v>
      </c>
      <c r="U185" s="1">
        <v>3.4174549576032701E-4</v>
      </c>
      <c r="V185" s="1"/>
      <c r="W185" s="1"/>
      <c r="Y185" s="1">
        <f t="shared" si="8"/>
        <v>2.1511593123261962E-4</v>
      </c>
      <c r="Z185">
        <f t="shared" si="9"/>
        <v>2.0393022990290014E-4</v>
      </c>
      <c r="AA185" s="1">
        <f t="shared" si="10"/>
        <v>1.1185701329719487E-5</v>
      </c>
      <c r="AB185" s="1">
        <f t="shared" si="11"/>
        <v>4.1904616113551976E-4</v>
      </c>
    </row>
    <row r="186" spans="1:28" x14ac:dyDescent="0.25">
      <c r="A186">
        <v>6.0714386906470503</v>
      </c>
      <c r="B186">
        <v>5.9696771346086797</v>
      </c>
      <c r="C186" s="1">
        <v>1.01761553738258E-4</v>
      </c>
      <c r="D186">
        <v>5.9555608834641598</v>
      </c>
      <c r="E186" s="1">
        <v>1.15877807182891E-4</v>
      </c>
      <c r="F186">
        <v>5.8743117074763003</v>
      </c>
      <c r="G186" s="1">
        <v>1.9712698317074699E-4</v>
      </c>
      <c r="H186">
        <v>5.9211446015154099</v>
      </c>
      <c r="I186" s="1">
        <v>1.5029408913163901E-4</v>
      </c>
      <c r="J186">
        <v>5.3079845364005598</v>
      </c>
      <c r="K186" s="1">
        <v>7.63454154246487E-4</v>
      </c>
      <c r="L186">
        <v>5.95954408200262</v>
      </c>
      <c r="M186" s="1">
        <v>1.11894608644429E-4</v>
      </c>
      <c r="N186" s="1">
        <v>5.89583039246184</v>
      </c>
      <c r="O186" s="1">
        <v>1.7560829818521399E-4</v>
      </c>
      <c r="P186" s="1">
        <v>5.8998718492822997</v>
      </c>
      <c r="Q186" s="1">
        <v>1.7156684136474901E-4</v>
      </c>
      <c r="R186" s="1">
        <v>5.9910344662114197</v>
      </c>
      <c r="S186" s="1">
        <v>8.0314956716463597E-5</v>
      </c>
      <c r="T186" s="1">
        <v>5.7227774845432799</v>
      </c>
      <c r="U186" s="1">
        <v>3.4866120610377299E-4</v>
      </c>
      <c r="V186" s="1"/>
      <c r="W186" s="1"/>
      <c r="Y186" s="1">
        <f t="shared" si="8"/>
        <v>2.216560498484651E-4</v>
      </c>
      <c r="Z186">
        <f t="shared" si="9"/>
        <v>2.0482719812775358E-4</v>
      </c>
      <c r="AA186" s="1">
        <f t="shared" si="10"/>
        <v>1.6828851720711519E-5</v>
      </c>
      <c r="AB186" s="1">
        <f t="shared" si="11"/>
        <v>4.2648324797621868E-4</v>
      </c>
    </row>
    <row r="187" spans="1:28" x14ac:dyDescent="0.25">
      <c r="A187">
        <v>6.0824342649346104</v>
      </c>
      <c r="B187">
        <v>5.9737356514373197</v>
      </c>
      <c r="C187" s="1">
        <v>1.0869774279473201E-4</v>
      </c>
      <c r="D187">
        <v>5.95956670937107</v>
      </c>
      <c r="E187" s="1">
        <v>1.2286755556354501E-4</v>
      </c>
      <c r="F187">
        <v>5.8780519577487302</v>
      </c>
      <c r="G187" s="1">
        <v>2.0438230718588E-4</v>
      </c>
      <c r="H187">
        <v>5.9267359397682498</v>
      </c>
      <c r="I187" s="1">
        <v>1.5569832516636401E-4</v>
      </c>
      <c r="J187">
        <v>5.3099902274105801</v>
      </c>
      <c r="K187" s="1">
        <v>7.72444037524037E-4</v>
      </c>
      <c r="L187">
        <v>5.9652735770321899</v>
      </c>
      <c r="M187" s="1">
        <v>1.1716068790242699E-4</v>
      </c>
      <c r="N187" s="1">
        <v>5.9011025102913504</v>
      </c>
      <c r="O187" s="1">
        <v>1.8133175464326499E-4</v>
      </c>
      <c r="P187" s="1">
        <v>5.9042911049516</v>
      </c>
      <c r="Q187" s="1">
        <v>1.7814315998301701E-4</v>
      </c>
      <c r="R187" s="1">
        <v>5.9961283027165697</v>
      </c>
      <c r="S187" s="1">
        <v>8.6138838762027194E-5</v>
      </c>
      <c r="T187" s="1">
        <v>5.7268201915555199</v>
      </c>
      <c r="U187" s="1">
        <v>3.5561407337909498E-4</v>
      </c>
      <c r="V187" s="1"/>
      <c r="W187" s="1"/>
      <c r="Y187" s="1">
        <f t="shared" si="8"/>
        <v>2.2824784829043892E-4</v>
      </c>
      <c r="Z187">
        <f t="shared" si="9"/>
        <v>2.05709829688002E-4</v>
      </c>
      <c r="AA187" s="1">
        <f t="shared" si="10"/>
        <v>2.2538018602436926E-5</v>
      </c>
      <c r="AB187" s="1">
        <f t="shared" si="11"/>
        <v>4.3395767797844092E-4</v>
      </c>
    </row>
    <row r="188" spans="1:28" x14ac:dyDescent="0.25">
      <c r="A188">
        <v>6.0934298392221802</v>
      </c>
      <c r="B188">
        <v>5.97772408144965</v>
      </c>
      <c r="C188" s="1">
        <v>1.157002698042E-4</v>
      </c>
      <c r="D188">
        <v>5.9635075947687497</v>
      </c>
      <c r="E188" s="1">
        <v>1.2992224445342301E-4</v>
      </c>
      <c r="F188">
        <v>5.8817753695198904</v>
      </c>
      <c r="G188" s="1">
        <v>2.1165446970228599E-4</v>
      </c>
      <c r="H188">
        <v>5.9322198205184797</v>
      </c>
      <c r="I188" s="1">
        <v>1.6121001870369699E-4</v>
      </c>
      <c r="J188">
        <v>5.3119867699786996</v>
      </c>
      <c r="K188" s="1">
        <v>7.8144306924347797E-4</v>
      </c>
      <c r="L188">
        <v>5.9709616798126204</v>
      </c>
      <c r="M188" s="1">
        <v>1.22468098971922E-4</v>
      </c>
      <c r="N188" s="1">
        <v>5.9062805606298499</v>
      </c>
      <c r="O188" s="1">
        <v>1.8714927859232299E-4</v>
      </c>
      <c r="P188" s="1">
        <v>5.9086841484760999</v>
      </c>
      <c r="Q188" s="1">
        <v>1.8474569074607801E-4</v>
      </c>
      <c r="R188" s="1">
        <v>6.0011345028832599</v>
      </c>
      <c r="S188" s="1">
        <v>9.2016609753435604E-5</v>
      </c>
      <c r="T188" s="1">
        <v>5.7308262051160597</v>
      </c>
      <c r="U188" s="1">
        <v>3.6260363410612001E-4</v>
      </c>
      <c r="V188" s="1"/>
      <c r="W188" s="1"/>
      <c r="Y188" s="1">
        <f t="shared" si="8"/>
        <v>2.3489133840769627E-4</v>
      </c>
      <c r="Z188">
        <f t="shared" si="9"/>
        <v>2.0657772239824306E-4</v>
      </c>
      <c r="AA188" s="1">
        <f t="shared" si="10"/>
        <v>2.8313616009453216E-5</v>
      </c>
      <c r="AB188" s="1">
        <f t="shared" si="11"/>
        <v>4.4146906080593933E-4</v>
      </c>
    </row>
    <row r="189" spans="1:28" x14ac:dyDescent="0.25">
      <c r="A189">
        <v>6.1044254135097402</v>
      </c>
      <c r="B189">
        <v>5.98164111055201</v>
      </c>
      <c r="C189" s="1">
        <v>1.22767546611832E-4</v>
      </c>
      <c r="D189">
        <v>5.9673832924785399</v>
      </c>
      <c r="E189" s="1">
        <v>1.3704212103120601E-4</v>
      </c>
      <c r="F189">
        <v>5.8854812374276699</v>
      </c>
      <c r="G189" s="1">
        <v>2.18944176082077E-4</v>
      </c>
      <c r="H189">
        <v>5.9375967040385103</v>
      </c>
      <c r="I189" s="1">
        <v>1.6682870947123599E-4</v>
      </c>
      <c r="J189">
        <v>5.3139748545384302</v>
      </c>
      <c r="K189" s="1">
        <v>7.9045055897130798E-4</v>
      </c>
      <c r="L189">
        <v>5.9766052941661698</v>
      </c>
      <c r="M189" s="1">
        <v>1.2781648900267399E-4</v>
      </c>
      <c r="N189" s="1">
        <v>5.9113650009810197</v>
      </c>
      <c r="O189" s="1">
        <v>1.93060412528727E-4</v>
      </c>
      <c r="P189" s="1">
        <v>5.9130501834603999</v>
      </c>
      <c r="Q189" s="1">
        <v>1.9137523004934701E-4</v>
      </c>
      <c r="R189" s="1">
        <v>6.0060488375823704</v>
      </c>
      <c r="S189" s="1">
        <v>9.7947808912378205E-5</v>
      </c>
      <c r="T189" s="1">
        <v>5.7347959153547903</v>
      </c>
      <c r="U189" s="1">
        <v>3.6962949815495301E-4</v>
      </c>
      <c r="V189" s="1"/>
      <c r="W189" s="1"/>
      <c r="Y189" s="1">
        <f t="shared" si="8"/>
        <v>2.415862550815738E-4</v>
      </c>
      <c r="Z189">
        <f t="shared" si="9"/>
        <v>2.0743065221813552E-4</v>
      </c>
      <c r="AA189" s="1">
        <f t="shared" si="10"/>
        <v>3.4155602863438275E-5</v>
      </c>
      <c r="AB189" s="1">
        <f t="shared" si="11"/>
        <v>4.4901690729970932E-4</v>
      </c>
    </row>
    <row r="190" spans="1:28" x14ac:dyDescent="0.25">
      <c r="A190">
        <v>6.11542098779731</v>
      </c>
      <c r="B190">
        <v>5.9854858049605904</v>
      </c>
      <c r="C190" s="1">
        <v>1.2989792070129501E-4</v>
      </c>
      <c r="D190">
        <v>5.9711936869529101</v>
      </c>
      <c r="E190" s="1">
        <v>1.44227215964716E-4</v>
      </c>
      <c r="F190">
        <v>5.8891688787329297</v>
      </c>
      <c r="G190" s="1">
        <v>2.2625210906437499E-4</v>
      </c>
      <c r="H190">
        <v>5.9428672519752004</v>
      </c>
      <c r="I190" s="1">
        <v>1.72553735822103E-4</v>
      </c>
      <c r="J190">
        <v>5.3159551815805699</v>
      </c>
      <c r="K190" s="1">
        <v>7.9946580621673602E-4</v>
      </c>
      <c r="L190">
        <v>5.9821990171190702</v>
      </c>
      <c r="M190" s="1">
        <v>1.3320288864376899E-4</v>
      </c>
      <c r="N190" s="1">
        <v>5.9163564373111504</v>
      </c>
      <c r="O190" s="1">
        <v>1.9906455048616001E-4</v>
      </c>
      <c r="P190" s="1">
        <v>5.9173884558118797</v>
      </c>
      <c r="Q190" s="1">
        <v>1.9803253198542899E-4</v>
      </c>
      <c r="R190" s="1">
        <v>6.0108678349836904</v>
      </c>
      <c r="S190" s="1">
        <v>1.0393182337972699E-4</v>
      </c>
      <c r="T190" s="1">
        <v>5.73872965195301</v>
      </c>
      <c r="U190" s="1">
        <v>3.7669133584430101E-4</v>
      </c>
      <c r="V190" s="1"/>
      <c r="W190" s="1"/>
      <c r="Y190" s="1">
        <f t="shared" si="8"/>
        <v>2.4833199181086111E-4</v>
      </c>
      <c r="Z190">
        <f t="shared" si="9"/>
        <v>2.0826861312338247E-4</v>
      </c>
      <c r="AA190" s="1">
        <f t="shared" si="10"/>
        <v>4.0063378687478631E-5</v>
      </c>
      <c r="AB190" s="1">
        <f t="shared" si="11"/>
        <v>4.5660060493424358E-4</v>
      </c>
    </row>
    <row r="191" spans="1:28" x14ac:dyDescent="0.25">
      <c r="A191">
        <v>6.1264165620848701</v>
      </c>
      <c r="B191">
        <v>5.9892575819285998</v>
      </c>
      <c r="C191" s="1">
        <v>1.3708968754062601E-4</v>
      </c>
      <c r="D191">
        <v>5.9749383479593998</v>
      </c>
      <c r="E191" s="1">
        <v>1.5147649129981401E-4</v>
      </c>
      <c r="F191">
        <v>5.8928376356476004</v>
      </c>
      <c r="G191" s="1">
        <v>2.33578926437274E-4</v>
      </c>
      <c r="H191">
        <v>5.9480323142068698</v>
      </c>
      <c r="I191" s="1">
        <v>1.7838424787799801E-4</v>
      </c>
      <c r="J191">
        <v>5.3179284636705404</v>
      </c>
      <c r="K191" s="1">
        <v>8.0848809841432801E-4</v>
      </c>
      <c r="L191">
        <v>5.9877377306856303</v>
      </c>
      <c r="M191" s="1">
        <v>1.3862404395624799E-4</v>
      </c>
      <c r="N191" s="1">
        <v>5.9212556131039902</v>
      </c>
      <c r="O191" s="1">
        <v>2.0516094898088101E-4</v>
      </c>
      <c r="P191" s="1">
        <v>5.9216982566602496</v>
      </c>
      <c r="Q191" s="1">
        <v>2.04718305424618E-4</v>
      </c>
      <c r="R191" s="1">
        <v>6.0155887545214499</v>
      </c>
      <c r="S191" s="1">
        <v>1.09967892579061E-4</v>
      </c>
      <c r="T191" s="1">
        <v>5.7426276953583999</v>
      </c>
      <c r="U191" s="1">
        <v>3.8378886672646998E-4</v>
      </c>
      <c r="V191" s="1"/>
      <c r="W191" s="1"/>
      <c r="Y191" s="1">
        <f t="shared" si="8"/>
        <v>2.5512775092373179E-4</v>
      </c>
      <c r="Z191">
        <f t="shared" si="9"/>
        <v>2.0909172195835517E-4</v>
      </c>
      <c r="AA191" s="1">
        <f t="shared" si="10"/>
        <v>4.6036028965376624E-5</v>
      </c>
      <c r="AB191" s="1">
        <f t="shared" si="11"/>
        <v>4.6421947288208699E-4</v>
      </c>
    </row>
    <row r="192" spans="1:28" x14ac:dyDescent="0.25">
      <c r="A192">
        <v>6.1374121363724301</v>
      </c>
      <c r="B192">
        <v>5.9929561791882104</v>
      </c>
      <c r="C192" s="1">
        <v>1.44341102518701E-4</v>
      </c>
      <c r="D192">
        <v>5.9786166961695404</v>
      </c>
      <c r="E192" s="1">
        <v>1.58788082146252E-4</v>
      </c>
      <c r="F192">
        <v>5.89648687737039</v>
      </c>
      <c r="G192" s="1">
        <v>2.4092525900204601E-4</v>
      </c>
      <c r="H192">
        <v>5.9530929151607097</v>
      </c>
      <c r="I192" s="1">
        <v>1.84319221211725E-4</v>
      </c>
      <c r="J192">
        <v>5.3198954276492296</v>
      </c>
      <c r="K192" s="1">
        <v>8.1751670872320405E-4</v>
      </c>
      <c r="L192">
        <v>5.9932168398154104</v>
      </c>
      <c r="M192" s="1">
        <v>1.44076632702691E-4</v>
      </c>
      <c r="N192" s="1">
        <v>5.9260633984022304</v>
      </c>
      <c r="O192" s="1">
        <v>2.1134873797020901E-4</v>
      </c>
      <c r="P192" s="1">
        <v>5.9259789247799199</v>
      </c>
      <c r="Q192" s="1">
        <v>2.11433211592519E-4</v>
      </c>
      <c r="R192" s="1">
        <v>6.0202095501967996</v>
      </c>
      <c r="S192" s="1">
        <v>1.16055115266627E-4</v>
      </c>
      <c r="T192" s="1">
        <v>5.7464902865034198</v>
      </c>
      <c r="U192" s="1">
        <v>3.9092184986901898E-4</v>
      </c>
      <c r="V192" s="1"/>
      <c r="W192" s="1"/>
      <c r="Y192" s="1">
        <f t="shared" si="8"/>
        <v>2.6197259210029931E-4</v>
      </c>
      <c r="Z192">
        <f t="shared" si="9"/>
        <v>2.0990018637090342E-4</v>
      </c>
      <c r="AA192" s="1">
        <f t="shared" si="10"/>
        <v>5.2072405729395894E-5</v>
      </c>
      <c r="AB192" s="1">
        <f t="shared" si="11"/>
        <v>4.7187277847120273E-4</v>
      </c>
    </row>
    <row r="193" spans="1:28" x14ac:dyDescent="0.25">
      <c r="A193">
        <v>6.1484077106599999</v>
      </c>
      <c r="B193">
        <v>5.9965816239302399</v>
      </c>
      <c r="C193" s="1">
        <v>1.5165039227703101E-4</v>
      </c>
      <c r="D193">
        <v>5.9822284121737699</v>
      </c>
      <c r="E193" s="1">
        <v>1.6616008827452199E-4</v>
      </c>
      <c r="F193">
        <v>5.9001160018509999</v>
      </c>
      <c r="G193" s="1">
        <v>2.4829170880899998E-4</v>
      </c>
      <c r="H193">
        <v>5.9580502397524802</v>
      </c>
      <c r="I193" s="1">
        <v>1.9035747090752201E-4</v>
      </c>
      <c r="J193">
        <v>5.3218568170459504</v>
      </c>
      <c r="K193" s="1">
        <v>8.2655089361405201E-4</v>
      </c>
      <c r="L193">
        <v>5.9986322728304202</v>
      </c>
      <c r="M193" s="1">
        <v>1.4955726934051301E-4</v>
      </c>
      <c r="N193" s="1">
        <v>5.9307807789279297</v>
      </c>
      <c r="O193" s="1">
        <v>2.1762693173207E-4</v>
      </c>
      <c r="P193" s="1">
        <v>5.9302298485394997</v>
      </c>
      <c r="Q193" s="1">
        <v>2.1817786212050301E-4</v>
      </c>
      <c r="R193" s="1">
        <v>6.0247288256149201</v>
      </c>
      <c r="S193" s="1">
        <v>1.22192458743039E-4</v>
      </c>
      <c r="T193" s="1">
        <v>5.75031763520846</v>
      </c>
      <c r="U193" s="1">
        <v>3.98090075451534E-4</v>
      </c>
      <c r="V193" s="1"/>
      <c r="W193" s="1"/>
      <c r="Y193" s="1">
        <f t="shared" si="8"/>
        <v>2.6886551512697858E-4</v>
      </c>
      <c r="Z193">
        <f t="shared" si="9"/>
        <v>2.1069425615486437E-4</v>
      </c>
      <c r="AA193" s="1">
        <f t="shared" si="10"/>
        <v>5.8171258972114216E-5</v>
      </c>
      <c r="AB193" s="1">
        <f t="shared" si="11"/>
        <v>4.7955977128184293E-4</v>
      </c>
    </row>
    <row r="194" spans="1:28" x14ac:dyDescent="0.25">
      <c r="A194">
        <v>6.15940328494756</v>
      </c>
      <c r="B194">
        <v>6.00013420201961</v>
      </c>
      <c r="C194" s="1">
        <v>1.59015765286658E-4</v>
      </c>
      <c r="D194">
        <v>5.9857734244189</v>
      </c>
      <c r="E194" s="1">
        <v>1.7359060693533101E-4</v>
      </c>
      <c r="F194">
        <v>5.9037244372828299</v>
      </c>
      <c r="G194" s="1">
        <v>2.5567884766473502E-4</v>
      </c>
      <c r="H194">
        <v>5.9629056191439798</v>
      </c>
      <c r="I194" s="1">
        <v>1.9649766580358299E-4</v>
      </c>
      <c r="J194">
        <v>5.3238133947340103</v>
      </c>
      <c r="K194" s="1">
        <v>8.3558989021354901E-4</v>
      </c>
      <c r="L194">
        <v>6.00398047411203</v>
      </c>
      <c r="M194" s="1">
        <v>1.5506251002290401E-4</v>
      </c>
      <c r="N194" s="1">
        <v>5.93540884536608</v>
      </c>
      <c r="O194" s="1">
        <v>2.23994439581478E-4</v>
      </c>
      <c r="P194" s="1">
        <v>5.9344504674114402</v>
      </c>
      <c r="Q194" s="1">
        <v>2.24952817536124E-4</v>
      </c>
      <c r="R194" s="1">
        <v>6.0291457831010602</v>
      </c>
      <c r="S194" s="1">
        <v>1.28378769692853E-4</v>
      </c>
      <c r="T194" s="1">
        <v>5.7541099274150902</v>
      </c>
      <c r="U194" s="1">
        <v>4.0529335753246998E-4</v>
      </c>
      <c r="V194" s="1"/>
      <c r="W194" s="1"/>
      <c r="Y194" s="1">
        <f t="shared" si="8"/>
        <v>2.7580546702696848E-4</v>
      </c>
      <c r="Z194">
        <f t="shared" si="9"/>
        <v>2.1147421742141723E-4</v>
      </c>
      <c r="AA194" s="1">
        <f t="shared" si="10"/>
        <v>6.4331249605551253E-5</v>
      </c>
      <c r="AB194" s="1">
        <f t="shared" si="11"/>
        <v>4.8727968444838574E-4</v>
      </c>
    </row>
    <row r="195" spans="1:28" x14ac:dyDescent="0.25">
      <c r="A195">
        <v>6.1703988592351298</v>
      </c>
      <c r="B195">
        <v>6.00361442801346</v>
      </c>
      <c r="C195" s="1">
        <v>1.6643542156628599E-4</v>
      </c>
      <c r="D195">
        <v>5.9892518844099296</v>
      </c>
      <c r="E195" s="1">
        <v>1.81077740894989E-4</v>
      </c>
      <c r="F195">
        <v>5.90731164333849</v>
      </c>
      <c r="G195" s="1">
        <v>2.6308721589664199E-4</v>
      </c>
      <c r="H195">
        <v>5.9676605164711303</v>
      </c>
      <c r="I195" s="1">
        <v>2.02738342763995E-4</v>
      </c>
      <c r="J195">
        <v>5.32576594586968</v>
      </c>
      <c r="K195" s="1">
        <v>8.4463291336544599E-4</v>
      </c>
      <c r="L195">
        <v>6.0092583900631897</v>
      </c>
      <c r="M195" s="1">
        <v>1.6058885747735E-4</v>
      </c>
      <c r="N195" s="1">
        <v>5.9399487828803199</v>
      </c>
      <c r="O195" s="1">
        <v>2.30450076354812E-4</v>
      </c>
      <c r="P195" s="1">
        <v>5.9386402730710799</v>
      </c>
      <c r="Q195" s="1">
        <v>2.3175858616404399E-4</v>
      </c>
      <c r="R195" s="1">
        <v>6.0334601690764904</v>
      </c>
      <c r="S195" s="1">
        <v>1.3461278613926801E-4</v>
      </c>
      <c r="T195" s="1">
        <v>5.7578673313921902</v>
      </c>
      <c r="U195" s="1">
        <v>4.12531527842937E-4</v>
      </c>
      <c r="V195" s="1"/>
      <c r="W195" s="1"/>
      <c r="Y195" s="1">
        <f t="shared" ref="Y195:Y201" si="12">AVERAGE(C195,E195,G195,I195,K195,M195,O195,Q195,S195,U195)</f>
        <v>2.8279134684657686E-4</v>
      </c>
      <c r="Z195">
        <f t="shared" ref="Z195:Z201" si="13">STDEVA(C195,E195,G195,I195,K195,M195,O195,Q195,S195,U195)</f>
        <v>2.1224038812862097E-4</v>
      </c>
      <c r="AA195" s="1">
        <f t="shared" ref="AA195:AA201" si="14">Y195-Z195</f>
        <v>7.0550958717955888E-5</v>
      </c>
      <c r="AB195" s="1">
        <f t="shared" ref="AB195:AB201" si="15">Y195+Z195</f>
        <v>4.9503173497519783E-4</v>
      </c>
    </row>
    <row r="196" spans="1:28" x14ac:dyDescent="0.25">
      <c r="A196">
        <v>6.1813944335226898</v>
      </c>
      <c r="B196">
        <v>6.0070230164185503</v>
      </c>
      <c r="C196" s="1">
        <v>1.73907561484234E-4</v>
      </c>
      <c r="D196">
        <v>5.9926641425104599</v>
      </c>
      <c r="E196" s="1">
        <v>1.8861960566824099E-4</v>
      </c>
      <c r="F196">
        <v>5.9108771121645898</v>
      </c>
      <c r="G196" s="1">
        <v>2.7051732135809802E-4</v>
      </c>
      <c r="H196">
        <v>5.9723163881873003</v>
      </c>
      <c r="I196" s="1">
        <v>2.0907774844877499E-4</v>
      </c>
      <c r="J196">
        <v>5.3277152811559896</v>
      </c>
      <c r="K196" s="1">
        <v>8.5367915236669997E-4</v>
      </c>
      <c r="L196">
        <v>6.0144634494294698</v>
      </c>
      <c r="M196" s="1">
        <v>1.6613276565206401E-4</v>
      </c>
      <c r="N196" s="1">
        <v>5.9444018609259501</v>
      </c>
      <c r="O196" s="1">
        <v>2.3699257259673901E-4</v>
      </c>
      <c r="P196" s="1">
        <v>5.9427988101206903</v>
      </c>
      <c r="Q196" s="1">
        <v>2.38595623401999E-4</v>
      </c>
      <c r="R196" s="1">
        <v>6.0376722176375699</v>
      </c>
      <c r="S196" s="1">
        <v>1.40893150043232E-4</v>
      </c>
      <c r="T196" s="1">
        <v>5.7615900030249296</v>
      </c>
      <c r="U196" s="1">
        <v>4.19804430497761E-4</v>
      </c>
      <c r="V196" s="1"/>
      <c r="W196" s="1"/>
      <c r="Y196" s="1">
        <f t="shared" si="12"/>
        <v>2.8982199315178434E-4</v>
      </c>
      <c r="Z196">
        <f t="shared" si="13"/>
        <v>2.1299312092863215E-4</v>
      </c>
      <c r="AA196" s="1">
        <f t="shared" si="14"/>
        <v>7.6828872223152188E-5</v>
      </c>
      <c r="AB196" s="1">
        <f t="shared" si="15"/>
        <v>5.0281511408041654E-4</v>
      </c>
    </row>
    <row r="197" spans="1:28" x14ac:dyDescent="0.25">
      <c r="A197">
        <v>6.1923900078102596</v>
      </c>
      <c r="B197">
        <v>6.0103608545202798</v>
      </c>
      <c r="C197" s="1">
        <v>1.81430393611282E-4</v>
      </c>
      <c r="D197">
        <v>5.9960107246707697</v>
      </c>
      <c r="E197" s="1">
        <v>1.9621433593078799E-4</v>
      </c>
      <c r="F197">
        <v>5.9144203691424302</v>
      </c>
      <c r="G197" s="1">
        <v>2.7796963866782699E-4</v>
      </c>
      <c r="H197">
        <v>5.97687363791594</v>
      </c>
      <c r="I197" s="1">
        <v>2.1551233997617699E-4</v>
      </c>
      <c r="J197">
        <v>5.3296622404876199</v>
      </c>
      <c r="K197" s="1">
        <v>8.6272776732263196E-4</v>
      </c>
      <c r="L197">
        <v>6.01959353906883</v>
      </c>
      <c r="M197" s="1">
        <v>1.7169064404369701E-4</v>
      </c>
      <c r="N197" s="1">
        <v>5.9487694234183799</v>
      </c>
      <c r="O197" s="1">
        <v>2.4362058439187601E-4</v>
      </c>
      <c r="P197" s="1">
        <v>5.9469256764663898</v>
      </c>
      <c r="Q197" s="1">
        <v>2.4546433134386698E-4</v>
      </c>
      <c r="R197" s="1">
        <v>6.0417825939997503</v>
      </c>
      <c r="S197" s="1">
        <v>1.47218420130956E-4</v>
      </c>
      <c r="T197" s="1">
        <v>5.7652780903008303</v>
      </c>
      <c r="U197" s="1">
        <v>4.27111917509424E-4</v>
      </c>
      <c r="V197" s="1"/>
      <c r="W197" s="1"/>
      <c r="Y197" s="1">
        <f t="shared" si="12"/>
        <v>2.9689603729285256E-4</v>
      </c>
      <c r="Z197">
        <f t="shared" si="13"/>
        <v>2.1373286302179507E-4</v>
      </c>
      <c r="AA197" s="1">
        <f t="shared" si="14"/>
        <v>8.3163174271057495E-5</v>
      </c>
      <c r="AB197" s="1">
        <f t="shared" si="15"/>
        <v>5.1062890031464765E-4</v>
      </c>
    </row>
    <row r="198" spans="1:28" x14ac:dyDescent="0.25">
      <c r="A198">
        <v>6.2033855820978197</v>
      </c>
      <c r="B198">
        <v>6.0136289770048803</v>
      </c>
      <c r="C198" s="1">
        <v>1.89002141629407E-4</v>
      </c>
      <c r="D198">
        <v>5.9992923103251199</v>
      </c>
      <c r="E198" s="1">
        <v>2.0386009112228999E-4</v>
      </c>
      <c r="F198">
        <v>5.9179409734341499</v>
      </c>
      <c r="G198" s="1">
        <v>2.85444608663666E-4</v>
      </c>
      <c r="H198">
        <v>5.9813323783886201</v>
      </c>
      <c r="I198" s="1">
        <v>2.2203764894789199E-4</v>
      </c>
      <c r="J198">
        <v>5.3316076970379598</v>
      </c>
      <c r="K198" s="1">
        <v>8.71777885059862E-4</v>
      </c>
      <c r="L198">
        <v>6.0246469762444397</v>
      </c>
      <c r="M198" s="1">
        <v>1.7725886162165799E-4</v>
      </c>
      <c r="N198" s="1">
        <v>5.9530528792943498</v>
      </c>
      <c r="O198" s="1">
        <v>2.5033270280347002E-4</v>
      </c>
      <c r="P198" s="1">
        <v>5.95102052338214</v>
      </c>
      <c r="Q198" s="1">
        <v>2.5236505871568498E-4</v>
      </c>
      <c r="R198" s="1">
        <v>6.0457923391648896</v>
      </c>
      <c r="S198" s="1">
        <v>1.5358708460115199E-4</v>
      </c>
      <c r="T198" s="1">
        <v>5.7689317370831397</v>
      </c>
      <c r="U198" s="1">
        <v>4.3445384501468302E-4</v>
      </c>
      <c r="V198" s="1"/>
      <c r="W198" s="1"/>
      <c r="Y198" s="1">
        <f t="shared" si="12"/>
        <v>3.0401199281797646E-4</v>
      </c>
      <c r="Z198">
        <f t="shared" si="13"/>
        <v>2.1446011712810767E-4</v>
      </c>
      <c r="AA198" s="1">
        <f t="shared" si="14"/>
        <v>8.9551875689868786E-5</v>
      </c>
      <c r="AB198" s="1">
        <f t="shared" si="15"/>
        <v>5.184721099460841E-4</v>
      </c>
    </row>
    <row r="199" spans="1:28" x14ac:dyDescent="0.25">
      <c r="A199">
        <v>6.2143811563853797</v>
      </c>
      <c r="B199">
        <v>6.0168285425130099</v>
      </c>
      <c r="C199" s="1">
        <v>1.9662105032023901E-4</v>
      </c>
      <c r="D199">
        <v>6.0025097116348398</v>
      </c>
      <c r="E199" s="1">
        <v>2.11555060261176E-4</v>
      </c>
      <c r="F199">
        <v>5.9214385183245497</v>
      </c>
      <c r="G199" s="1">
        <v>2.9294263806083401E-4</v>
      </c>
      <c r="H199">
        <v>5.9856931540438598</v>
      </c>
      <c r="I199" s="1">
        <v>2.2864931151657299E-4</v>
      </c>
      <c r="J199">
        <v>5.3335525618648303</v>
      </c>
      <c r="K199" s="1">
        <v>8.8082859452055697E-4</v>
      </c>
      <c r="L199">
        <v>6.0296224784304204</v>
      </c>
      <c r="M199" s="1">
        <v>1.82833750302956E-4</v>
      </c>
      <c r="N199" s="1">
        <v>5.9572536935089104</v>
      </c>
      <c r="O199" s="1">
        <v>2.5712746287647002E-4</v>
      </c>
      <c r="P199" s="1">
        <v>5.95508305529445</v>
      </c>
      <c r="Q199" s="1">
        <v>2.59298101090932E-4</v>
      </c>
      <c r="R199" s="1">
        <v>6.04970281687811</v>
      </c>
      <c r="S199" s="1">
        <v>1.5999757342396599E-4</v>
      </c>
      <c r="T199" s="1">
        <v>5.7725510862595</v>
      </c>
      <c r="U199" s="1">
        <v>4.4183007012587997E-4</v>
      </c>
      <c r="V199" s="1"/>
      <c r="W199" s="1"/>
      <c r="Y199" s="1">
        <f t="shared" si="12"/>
        <v>3.1116836124995829E-4</v>
      </c>
      <c r="Z199">
        <f t="shared" si="13"/>
        <v>2.1517539417128127E-4</v>
      </c>
      <c r="AA199" s="1">
        <f t="shared" si="14"/>
        <v>9.5992967078677025E-5</v>
      </c>
      <c r="AB199" s="1">
        <f t="shared" si="15"/>
        <v>5.2634375542123953E-4</v>
      </c>
    </row>
    <row r="200" spans="1:28" x14ac:dyDescent="0.25">
      <c r="A200">
        <v>6.2253767306729504</v>
      </c>
      <c r="B200">
        <v>6.0199608121894297</v>
      </c>
      <c r="C200" s="1">
        <v>2.0428539067523301E-4</v>
      </c>
      <c r="D200">
        <v>6.0056638541858298</v>
      </c>
      <c r="E200" s="1">
        <v>2.19297466011198E-4</v>
      </c>
      <c r="F200">
        <v>5.9249126313792599</v>
      </c>
      <c r="G200" s="1">
        <v>3.00464099293694E-4</v>
      </c>
      <c r="H200">
        <v>5.98995688677181</v>
      </c>
      <c r="I200" s="1">
        <v>2.35343092562169E-4</v>
      </c>
      <c r="J200">
        <v>5.3354977891258697</v>
      </c>
      <c r="K200" s="1">
        <v>8.89878941547079E-4</v>
      </c>
      <c r="L200">
        <v>6.0345191315385396</v>
      </c>
      <c r="M200" s="1">
        <v>1.8841160794168699E-4</v>
      </c>
      <c r="N200" s="1">
        <v>5.9613733784978997</v>
      </c>
      <c r="O200" s="1">
        <v>2.6400335217505199E-4</v>
      </c>
      <c r="P200" s="1">
        <v>5.9591130293083996</v>
      </c>
      <c r="Q200" s="1">
        <v>2.6626370136455301E-4</v>
      </c>
      <c r="R200" s="1">
        <v>6.0535156636558796</v>
      </c>
      <c r="S200" s="1">
        <v>1.6644827001571601E-4</v>
      </c>
      <c r="T200" s="1">
        <v>5.7761362823401203</v>
      </c>
      <c r="U200" s="1">
        <v>4.4924044833283402E-4</v>
      </c>
      <c r="V200" s="1"/>
      <c r="W200" s="1"/>
      <c r="Y200" s="1">
        <f t="shared" si="12"/>
        <v>3.183636369919215E-4</v>
      </c>
      <c r="Z200">
        <f t="shared" si="13"/>
        <v>2.1587920806830077E-4</v>
      </c>
      <c r="AA200" s="1">
        <f t="shared" si="14"/>
        <v>1.0248442892362073E-4</v>
      </c>
      <c r="AB200" s="1">
        <f t="shared" si="15"/>
        <v>5.342428450602223E-4</v>
      </c>
    </row>
    <row r="201" spans="1:28" x14ac:dyDescent="0.25">
      <c r="A201">
        <v>6.2363723049605104</v>
      </c>
      <c r="B201">
        <v>6.0230271302382601</v>
      </c>
      <c r="C201" s="1">
        <v>2.11993464178058E-4</v>
      </c>
      <c r="D201">
        <v>6.0087557592013496</v>
      </c>
      <c r="E201" s="1">
        <v>2.2708556804467101E-4</v>
      </c>
      <c r="F201">
        <v>5.9283629744256601</v>
      </c>
      <c r="G201" s="1">
        <v>3.0800933053485099E-4</v>
      </c>
      <c r="H201">
        <v>5.9941248174679904</v>
      </c>
      <c r="I201" s="1">
        <v>2.42114894352547E-4</v>
      </c>
      <c r="J201">
        <v>5.3374443820123902</v>
      </c>
      <c r="K201" s="1">
        <v>8.9892792294812395E-4</v>
      </c>
      <c r="L201">
        <v>6.0393363573624104</v>
      </c>
      <c r="M201" s="1">
        <v>1.9398870082153099E-4</v>
      </c>
      <c r="N201" s="1">
        <v>5.9654134861194104</v>
      </c>
      <c r="O201" s="1">
        <v>2.7095881884109998E-4</v>
      </c>
      <c r="P201" s="1">
        <v>5.96311025451846</v>
      </c>
      <c r="Q201" s="1">
        <v>2.7326205044205198E-4</v>
      </c>
      <c r="R201" s="1">
        <v>6.0572327424182602</v>
      </c>
      <c r="S201" s="1">
        <v>1.7293752213290201E-4</v>
      </c>
      <c r="T201" s="1">
        <v>5.7796874735745503</v>
      </c>
      <c r="U201" s="1">
        <v>4.56684831385959E-4</v>
      </c>
      <c r="V201" s="1"/>
      <c r="W201" s="1"/>
      <c r="Y201" s="1">
        <f t="shared" si="12"/>
        <v>3.2559631036817944E-4</v>
      </c>
      <c r="Z201">
        <f t="shared" si="13"/>
        <v>2.1657207134496566E-4</v>
      </c>
      <c r="AA201" s="1">
        <f t="shared" si="14"/>
        <v>1.0902423902321378E-4</v>
      </c>
      <c r="AB201" s="1">
        <f t="shared" si="15"/>
        <v>5.4216838171314513E-4</v>
      </c>
    </row>
    <row r="202" spans="1:28" x14ac:dyDescent="0.25">
      <c r="C20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 Comparison</vt:lpstr>
      <vt:lpstr>0.001</vt:lpstr>
      <vt:lpstr>0.05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Zhu, Yi</dc:creator>
  <cp:lastModifiedBy>Zhu, Yi</cp:lastModifiedBy>
  <dcterms:created xsi:type="dcterms:W3CDTF">2023-12-27T20:41:44Z</dcterms:created>
  <dcterms:modified xsi:type="dcterms:W3CDTF">2023-12-28T00:48:34Z</dcterms:modified>
</cp:coreProperties>
</file>