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8195" windowHeight="7890"/>
  </bookViews>
  <sheets>
    <sheet name="Information" sheetId="14" r:id="rId1"/>
    <sheet name="Layout Guide" sheetId="1" r:id="rId2"/>
    <sheet name="Stack-UP" sheetId="3" r:id="rId3"/>
    <sheet name="XTAL" sheetId="2" r:id="rId4"/>
    <sheet name="USB3" sheetId="5" r:id="rId5"/>
    <sheet name="USB2" sheetId="12" r:id="rId6"/>
    <sheet name="PCIe" sheetId="6" r:id="rId7"/>
    <sheet name="DDR3" sheetId="7" r:id="rId8"/>
    <sheet name="DDR2" sheetId="13" r:id="rId9"/>
    <sheet name="RGMII" sheetId="8" r:id="rId10"/>
    <sheet name="GPHY" sheetId="9" r:id="rId11"/>
    <sheet name="Power" sheetId="10" r:id="rId12"/>
    <sheet name="De-sense" sheetId="11" r:id="rId13"/>
  </sheets>
  <definedNames>
    <definedName name="OLE_LINK5" localSheetId="1">'Layout Guide'!$C$26</definedName>
  </definedNames>
  <calcPr calcId="125725"/>
</workbook>
</file>

<file path=xl/calcChain.xml><?xml version="1.0" encoding="utf-8"?>
<calcChain xmlns="http://schemas.openxmlformats.org/spreadsheetml/2006/main">
  <c r="I79" i="3"/>
  <c r="I80" s="1"/>
  <c r="I66"/>
  <c r="I67" s="1"/>
  <c r="I53"/>
  <c r="I54" s="1"/>
</calcChain>
</file>

<file path=xl/sharedStrings.xml><?xml version="1.0" encoding="utf-8"?>
<sst xmlns="http://schemas.openxmlformats.org/spreadsheetml/2006/main" count="296" uniqueCount="204">
  <si>
    <t>4 Layer PCB Design</t>
    <phoneticPr fontId="1" type="noConversion"/>
  </si>
  <si>
    <t>Customer</t>
    <phoneticPr fontId="2" type="noConversion"/>
  </si>
  <si>
    <t xml:space="preserve">Model name </t>
    <phoneticPr fontId="2" type="noConversion"/>
  </si>
  <si>
    <t>Based HDK version</t>
    <phoneticPr fontId="2" type="noConversion"/>
  </si>
  <si>
    <t xml:space="preserve">Contact window
</t>
    <phoneticPr fontId="2" type="noConversion"/>
  </si>
  <si>
    <t>Name</t>
    <phoneticPr fontId="2" type="noConversion"/>
  </si>
  <si>
    <t>Tel</t>
    <phoneticPr fontId="2" type="noConversion"/>
  </si>
  <si>
    <t>Mail</t>
    <phoneticPr fontId="2" type="noConversion"/>
  </si>
  <si>
    <t>Mass product date</t>
    <phoneticPr fontId="2" type="noConversion"/>
  </si>
  <si>
    <t xml:space="preserve"> Customer Hardware Design Review Basic Information</t>
    <phoneticPr fontId="2" type="noConversion"/>
  </si>
  <si>
    <t>MTK ACS Contact window</t>
    <phoneticPr fontId="2" type="noConversion"/>
  </si>
  <si>
    <t>Content</t>
    <phoneticPr fontId="1" type="noConversion"/>
  </si>
  <si>
    <t>USB 2.0</t>
    <phoneticPr fontId="1" type="noConversion"/>
  </si>
  <si>
    <t>RCLK/ RCLK_ are differential pair; the clock pair length match should equal average length of Address/CMD group to get more timing margin.</t>
  </si>
  <si>
    <t>DDR2</t>
    <phoneticPr fontId="1" type="noConversion"/>
  </si>
  <si>
    <t>2 Layer PCB Design</t>
    <phoneticPr fontId="1" type="noConversion"/>
  </si>
  <si>
    <t>4L Stack-up</t>
  </si>
  <si>
    <t>2L Stack-up</t>
  </si>
  <si>
    <t>XTAL</t>
  </si>
  <si>
    <t xml:space="preserve">PCIE_CKP? /PCIE_CKN? ; PCIE_TXP? /PCIE_TXN? ; PCIE_RXP? /PCIE_RXN? ; (?=0,1,2) are differential pairs, impedance is 100-ohm typical, keeps differential routing. 5/6/5mil </t>
    <phoneticPr fontId="1" type="noConversion"/>
  </si>
  <si>
    <t>Item</t>
    <phoneticPr fontId="1" type="noConversion"/>
  </si>
  <si>
    <t>Description</t>
    <phoneticPr fontId="1" type="noConversion"/>
  </si>
  <si>
    <t>Figure</t>
    <phoneticPr fontId="1" type="noConversion"/>
  </si>
  <si>
    <t>Check</t>
    <phoneticPr fontId="1" type="noConversion"/>
  </si>
  <si>
    <t>Note</t>
    <phoneticPr fontId="1" type="noConversion"/>
  </si>
  <si>
    <t>PCB Stack-up</t>
    <phoneticPr fontId="1" type="noConversion"/>
  </si>
  <si>
    <t>1-1</t>
    <phoneticPr fontId="1" type="noConversion"/>
  </si>
  <si>
    <t>1-2</t>
    <phoneticPr fontId="1" type="noConversion"/>
  </si>
  <si>
    <t>2-Layer FR4 PCB design, please follow the reference PCB stack-up.</t>
    <phoneticPr fontId="1" type="noConversion"/>
  </si>
  <si>
    <t>XTAL</t>
    <phoneticPr fontId="1" type="noConversion"/>
  </si>
  <si>
    <t>2-1</t>
    <phoneticPr fontId="1" type="noConversion"/>
  </si>
  <si>
    <t>USB 3.0</t>
    <phoneticPr fontId="1" type="noConversion"/>
  </si>
  <si>
    <t>3-1</t>
    <phoneticPr fontId="1" type="noConversion"/>
  </si>
  <si>
    <t>3-2</t>
    <phoneticPr fontId="1" type="noConversion"/>
  </si>
  <si>
    <t>Due to trace fan out space issue, allow differential trace section routing when fan out from MT7621A.
(1) 1st section trace width / gap space are 4/4 mil, without ground guard.
(2) 2nd section trace width / gap space are 5.5/5 mil, without ground guard.</t>
    <phoneticPr fontId="1" type="noConversion"/>
  </si>
  <si>
    <t>3-3</t>
    <phoneticPr fontId="1" type="noConversion"/>
  </si>
  <si>
    <t>SSUSB_TXP / SSUSB_TXN pairs trace distance between nearby signal &gt; 5x trace width.</t>
    <phoneticPr fontId="1" type="noConversion"/>
  </si>
  <si>
    <t>3-4</t>
    <phoneticPr fontId="1" type="noConversion"/>
  </si>
  <si>
    <t>SSUSB_RXP / SSUSB_RXN pairs trace distance between nearby signal &gt; 5x trace width.</t>
    <phoneticPr fontId="1" type="noConversion"/>
  </si>
  <si>
    <t>3-5</t>
    <phoneticPr fontId="1" type="noConversion"/>
  </si>
  <si>
    <t>SSUSB_TXP / SSUSB_TXN AC-couple capacitor has no copper at layer 2 under components.</t>
    <phoneticPr fontId="1" type="noConversion"/>
  </si>
  <si>
    <t>3-6</t>
    <phoneticPr fontId="1" type="noConversion"/>
  </si>
  <si>
    <t>If the design has other common mode filter series in SSUSB differential pairs, please follow the same rule of item 3-5.</t>
    <phoneticPr fontId="1" type="noConversion"/>
  </si>
  <si>
    <t>3-7</t>
    <phoneticPr fontId="1" type="noConversion"/>
  </si>
  <si>
    <t>4-1</t>
    <phoneticPr fontId="1" type="noConversion"/>
  </si>
  <si>
    <t>4-2</t>
    <phoneticPr fontId="1" type="noConversion"/>
  </si>
  <si>
    <t>Differential pairs trace distance between nearby signal &gt; 5x trace width</t>
    <phoneticPr fontId="1" type="noConversion"/>
  </si>
  <si>
    <t>4-3</t>
    <phoneticPr fontId="1" type="noConversion"/>
  </si>
  <si>
    <t>PCIe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</si>
  <si>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</si>
  <si>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</si>
  <si>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</si>
  <si>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 xml:space="preserve">Differential pairs trace distance between nearby signal &gt; 3x trace width </t>
    <phoneticPr fontId="1" type="noConversion"/>
  </si>
  <si>
    <t>5-4</t>
    <phoneticPr fontId="1" type="noConversion"/>
  </si>
  <si>
    <t>5-5</t>
    <phoneticPr fontId="1" type="noConversion"/>
  </si>
  <si>
    <t>5-6</t>
    <phoneticPr fontId="1" type="noConversion"/>
  </si>
  <si>
    <t>PCIe CLK/TX/RX pair trace reference plane is GND, the traces need a complete reference GND plane, reference plane under signal trace,  do not cut by others digital signal or power trace.</t>
    <phoneticPr fontId="1" type="noConversion"/>
  </si>
  <si>
    <t>DDR3</t>
    <phoneticPr fontId="1" type="noConversion"/>
  </si>
  <si>
    <t>6-1</t>
    <phoneticPr fontId="1" type="noConversion"/>
  </si>
  <si>
    <t>6-2</t>
    <phoneticPr fontId="1" type="noConversion"/>
  </si>
  <si>
    <t>All group signals are follows the rule trace width / gap space = 5mil / 12mil after fan out from MT7621A</t>
    <phoneticPr fontId="1" type="noConversion"/>
  </si>
  <si>
    <t>6-3</t>
    <phoneticPr fontId="1" type="noConversion"/>
  </si>
  <si>
    <t>RDQS0 / RDQS0_ ; RDQS1 / RDQS1_ ; RCLK/RCLK_ are differential pairs, keeps differential routing</t>
    <phoneticPr fontId="1" type="noConversion"/>
  </si>
  <si>
    <t>6-4</t>
    <phoneticPr fontId="1" type="noConversion"/>
  </si>
  <si>
    <t>7-1</t>
    <phoneticPr fontId="1" type="noConversion"/>
  </si>
  <si>
    <t>RGMII</t>
    <phoneticPr fontId="1" type="noConversion"/>
  </si>
  <si>
    <t>8-1</t>
    <phoneticPr fontId="1" type="noConversion"/>
  </si>
  <si>
    <t>8-2</t>
    <phoneticPr fontId="1" type="noConversion"/>
  </si>
  <si>
    <t>SPI</t>
    <phoneticPr fontId="1" type="noConversion"/>
  </si>
  <si>
    <t>9-1</t>
    <phoneticPr fontId="1" type="noConversion"/>
  </si>
  <si>
    <t>GSW+GPHY</t>
    <phoneticPr fontId="1" type="noConversion"/>
  </si>
  <si>
    <t>Power</t>
    <phoneticPr fontId="1" type="noConversion"/>
  </si>
  <si>
    <t>AVDD10_AFE_P[4:0] set power plane on inner layer.</t>
    <phoneticPr fontId="1" type="noConversion"/>
  </si>
  <si>
    <t>De-sense</t>
    <phoneticPr fontId="1" type="noConversion"/>
  </si>
  <si>
    <t>Please reserve sheilding base/cover for USB 3.0 de-sense 2.4G band issue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</si>
  <si>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</si>
  <si>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</si>
  <si>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</si>
  <si>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10-4</t>
    <phoneticPr fontId="1" type="noConversion"/>
  </si>
  <si>
    <t>XTAL</t>
    <phoneticPr fontId="1" type="noConversion"/>
  </si>
  <si>
    <t>SSUSB trace fan out</t>
    <phoneticPr fontId="1" type="noConversion"/>
  </si>
  <si>
    <t>SSUSB Fan out</t>
  </si>
  <si>
    <t>Inner Layer (Layer2)</t>
    <phoneticPr fontId="1" type="noConversion"/>
  </si>
  <si>
    <t>Routing Layer (Layer1)</t>
    <phoneticPr fontId="1" type="noConversion"/>
  </si>
  <si>
    <t>SSUSB Components</t>
  </si>
  <si>
    <t>PCIe Trace Fan out</t>
    <phoneticPr fontId="1" type="noConversion"/>
  </si>
  <si>
    <t>PCIe Trace Fan Out</t>
  </si>
  <si>
    <t>PCIE_TXP? / PCIE_TXN? (?=0,1,2) AC-couple capacitor has no copper at layer-2 under components at layer-1.</t>
    <phoneticPr fontId="1" type="noConversion"/>
  </si>
  <si>
    <t>If the design has other components series in PCIE differential pairs, please follow the same rule of item 5-4.</t>
    <phoneticPr fontId="1" type="noConversion"/>
  </si>
  <si>
    <t>PCIe component layout</t>
    <phoneticPr fontId="1" type="noConversion"/>
  </si>
  <si>
    <t>PCIe Components</t>
  </si>
  <si>
    <t>Signal groups are defined as follows,
Data Group: RDQ[15:0],RDQM0,RDQM1,RDQS0/RDQS0_,RDQS1/RDQS1_
Address/CMD Group: RA[14:0],RBA[2:0],RRAS_,RCAS_,RWE_
Control Group: RCS_,RCKE,RODT
Clock Group: RCLK/RCLK_
MT7621A DDR3 speed is up to 1200, please use 4Layer PCB design, it is better for high speed application. Please refer to 1-1.</t>
    <phoneticPr fontId="1" type="noConversion"/>
  </si>
  <si>
    <t>DDR3 Group Trace/Gap</t>
  </si>
  <si>
    <t>DDR3 Group Trace/Gap</t>
    <phoneticPr fontId="1" type="noConversion"/>
  </si>
  <si>
    <t>DQS/DQS_ Differential Routing</t>
  </si>
  <si>
    <t>DRAM Power Plane</t>
  </si>
  <si>
    <t>DQS/DQS_ Differential Routing</t>
    <phoneticPr fontId="1" type="noConversion"/>
  </si>
  <si>
    <t>RCLK/RCLK_ trace length tuning</t>
  </si>
  <si>
    <t>RCLK/RCLK_ trace length tuning</t>
    <phoneticPr fontId="1" type="noConversion"/>
  </si>
  <si>
    <t>SSUSB Components</t>
    <phoneticPr fontId="1" type="noConversion"/>
  </si>
  <si>
    <t>DRAM Power Plane</t>
    <phoneticPr fontId="1" type="noConversion"/>
  </si>
  <si>
    <t>MT7621A DDR2 Ball map is different from DDR3, please check MTK, 4Layer PCB design layout rule follows DDR3</t>
    <phoneticPr fontId="1" type="noConversion"/>
  </si>
  <si>
    <t>6-5</t>
    <phoneticPr fontId="1" type="noConversion"/>
  </si>
  <si>
    <t>DRAM power plane set to Layer3, keeps a range can cover all DRAM trace group as a reference plane</t>
    <phoneticPr fontId="1" type="noConversion"/>
  </si>
  <si>
    <t>6-6</t>
    <phoneticPr fontId="1" type="noConversion"/>
  </si>
  <si>
    <t>DVDD_VREF power trace keeps high speed noise source away</t>
    <phoneticPr fontId="1" type="noConversion"/>
  </si>
  <si>
    <r>
      <t xml:space="preserve">ESW_TXVP_A_P[4:0] / ESW_TXVN_A_P[4:0];  ESW_TXVP_B_P[4:0] / ESW_TXVN_B_P[4:0]; ESW_TXVP_C_P[4:0] / ESW_TXVN_C_P[4:0]; ESW_TXVP_D_P[4:0] / ESW_TXVN_D_P[4:0] are differential pairs, impedance are 100-ohm typical, keeps differential routing. Differential pair trace length mismatch &lt; </t>
    </r>
    <r>
      <rPr>
        <sz val="10"/>
        <color rgb="FFFF0000"/>
        <rFont val="Arial"/>
        <family val="2"/>
      </rPr>
      <t>50mil</t>
    </r>
    <phoneticPr fontId="1" type="noConversion"/>
  </si>
  <si>
    <t>11-1</t>
    <phoneticPr fontId="1" type="noConversion"/>
  </si>
  <si>
    <t>11-2</t>
    <phoneticPr fontId="1" type="noConversion"/>
  </si>
  <si>
    <t>11-3</t>
    <phoneticPr fontId="1" type="noConversion"/>
  </si>
  <si>
    <t>11-4</t>
    <phoneticPr fontId="1" type="noConversion"/>
  </si>
  <si>
    <t>11-5</t>
    <phoneticPr fontId="1" type="noConversion"/>
  </si>
  <si>
    <t>AVDD33_MEMPLL pin and AVSS33_MEMPLL pin should be connected with a capacitor first, then connected with PMU and PCB ground. The capacitor should be near MT7621A.</t>
    <phoneticPr fontId="1" type="noConversion"/>
  </si>
  <si>
    <t>12-1</t>
    <phoneticPr fontId="1" type="noConversion"/>
  </si>
  <si>
    <t>GE2_TX[3:0], GE2_TXEN, GE2_TXCLK, GE2_RX[3:0], GE2_RXDV, GE2_RXCLK trace distance between nearby signal &gt; 2x trace width.</t>
    <phoneticPr fontId="1" type="noConversion"/>
  </si>
  <si>
    <t>SPI clock/MISO/MOSI please keeps 3x trace width away from all other signals, if you would like to use high speed clock rate, please keeps the trace as short as possible.</t>
    <phoneticPr fontId="1" type="noConversion"/>
  </si>
  <si>
    <t>Ethernet Trace from TXMR to RJ45 the copper keeps out, and if needs 2KV surge test the trace width will be increased to 18mil, gap is 7mil</t>
    <phoneticPr fontId="1" type="noConversion"/>
  </si>
  <si>
    <t>RGMII trace gap</t>
  </si>
  <si>
    <t>RGMII trace gap</t>
    <phoneticPr fontId="1" type="noConversion"/>
  </si>
  <si>
    <t>GPHY 2KV surge</t>
    <phoneticPr fontId="1" type="noConversion"/>
  </si>
  <si>
    <t>GPHY 2KV surge</t>
    <phoneticPr fontId="1" type="noConversion"/>
  </si>
  <si>
    <t>GPHY trace routing</t>
  </si>
  <si>
    <t>GPHY trace routing</t>
    <phoneticPr fontId="1" type="noConversion"/>
  </si>
  <si>
    <t>Regulator Placement</t>
  </si>
  <si>
    <t>Regulator Placement</t>
    <phoneticPr fontId="1" type="noConversion"/>
  </si>
  <si>
    <t>DVDDK should have power via 7-pcs at least, the decoupling cap near BGA ball is better, set power plane on inner layer.</t>
    <phoneticPr fontId="1" type="noConversion"/>
  </si>
  <si>
    <t xml:space="preserve">Switch regulator supply to 1.1V and 1.0V. Please place them near MT7621A avoid voltage drop out due to the more longer power trace. </t>
    <phoneticPr fontId="1" type="noConversion"/>
  </si>
  <si>
    <t>ESW_TXVP / ESW_TXVN "maximum" trace length  are 4~5 inch from pin of MT7621A to transformer, others signals should keep out &gt; 30mil after fan out from MT7621A</t>
    <phoneticPr fontId="1" type="noConversion"/>
  </si>
  <si>
    <t>DVDDK power via</t>
    <phoneticPr fontId="1" type="noConversion"/>
  </si>
  <si>
    <t>DVDDK power via</t>
    <phoneticPr fontId="1" type="noConversion"/>
  </si>
  <si>
    <t>DVDD_DDRIO 4Layer design set a power plane under MT7621A DDR interface and DRAM.the same as 6-5</t>
    <phoneticPr fontId="1" type="noConversion"/>
  </si>
  <si>
    <t>DDR2 Power Trace</t>
    <phoneticPr fontId="1" type="noConversion"/>
  </si>
  <si>
    <t xml:space="preserve">Sheilding </t>
  </si>
  <si>
    <t xml:space="preserve">Shielding </t>
    <phoneticPr fontId="1" type="noConversion"/>
  </si>
  <si>
    <t>Please reserve the PCB install space of thermal solution, ex: heat sink</t>
    <phoneticPr fontId="1" type="noConversion"/>
  </si>
  <si>
    <t>Place a decoupling cap near ball M7 and M8 of MT7621A to decrease the RGMII IO (GE1) voltage ripple.</t>
    <phoneticPr fontId="1" type="noConversion"/>
  </si>
  <si>
    <t>8-3</t>
    <phoneticPr fontId="1" type="noConversion"/>
  </si>
  <si>
    <t>Place a decoupling cap near ball T11 and U11 of MT7621A to decrease the RGMII IO (GE2) voltage ripple.</t>
    <phoneticPr fontId="1" type="noConversion"/>
  </si>
  <si>
    <t>The complete reference plane will be nearby the differential pairs routing plane.</t>
    <phoneticPr fontId="1" type="noConversion"/>
  </si>
  <si>
    <t>DVDD_DDRIO 2Layer design use power trace connect MT7621A DDR interface and DRAM</t>
    <phoneticPr fontId="1" type="noConversion"/>
  </si>
  <si>
    <t>DDR2 Power Trace</t>
    <phoneticPr fontId="1" type="noConversion"/>
  </si>
  <si>
    <t>11-6</t>
    <phoneticPr fontId="1" type="noConversion"/>
  </si>
  <si>
    <t>Thermal</t>
    <phoneticPr fontId="1" type="noConversion"/>
  </si>
  <si>
    <t>13-1</t>
    <phoneticPr fontId="1" type="noConversion"/>
  </si>
  <si>
    <t xml:space="preserve">PCB Stack Up </t>
    <phoneticPr fontId="2" type="noConversion"/>
  </si>
  <si>
    <t xml:space="preserve">Impedance </t>
    <phoneticPr fontId="2" type="noConversion"/>
  </si>
  <si>
    <t>Layer</t>
    <phoneticPr fontId="2" type="noConversion"/>
  </si>
  <si>
    <t>Type</t>
    <phoneticPr fontId="2" type="noConversion"/>
  </si>
  <si>
    <t>Thickness (mil)</t>
    <phoneticPr fontId="2" type="noConversion"/>
  </si>
  <si>
    <t>DK</t>
    <phoneticPr fontId="2" type="noConversion"/>
  </si>
  <si>
    <r>
      <t>D</t>
    </r>
    <r>
      <rPr>
        <sz val="12"/>
        <color theme="1"/>
        <rFont val="新細明體"/>
        <family val="2"/>
        <charset val="136"/>
        <scheme val="minor"/>
      </rPr>
      <t xml:space="preserve">iff </t>
    </r>
    <phoneticPr fontId="2" type="noConversion"/>
  </si>
  <si>
    <t>Top side solder mask</t>
    <phoneticPr fontId="2" type="noConversion"/>
  </si>
  <si>
    <t>mils</t>
    <phoneticPr fontId="2" type="noConversion"/>
  </si>
  <si>
    <t>線寬 / 線距(mil)</t>
    <phoneticPr fontId="2" type="noConversion"/>
  </si>
  <si>
    <t>參考層</t>
    <phoneticPr fontId="2" type="noConversion"/>
  </si>
  <si>
    <t>ohm值(±10%)</t>
    <phoneticPr fontId="2" type="noConversion"/>
  </si>
  <si>
    <t>理論值</t>
    <phoneticPr fontId="2" type="noConversion"/>
  </si>
  <si>
    <t>L1</t>
    <phoneticPr fontId="2" type="noConversion"/>
  </si>
  <si>
    <t>TOP</t>
    <phoneticPr fontId="2" type="noConversion"/>
  </si>
  <si>
    <t>Differential &amp; Signal</t>
    <phoneticPr fontId="2" type="noConversion"/>
  </si>
  <si>
    <t>copper+plating</t>
    <phoneticPr fontId="2" type="noConversion"/>
  </si>
  <si>
    <t>14/5</t>
    <phoneticPr fontId="2" type="noConversion"/>
  </si>
  <si>
    <t>L2</t>
    <phoneticPr fontId="2" type="noConversion"/>
  </si>
  <si>
    <t>8.5/5</t>
    <phoneticPr fontId="2" type="noConversion"/>
  </si>
  <si>
    <t>core</t>
    <phoneticPr fontId="2" type="noConversion"/>
  </si>
  <si>
    <t>Bottom</t>
    <phoneticPr fontId="2" type="noConversion"/>
  </si>
  <si>
    <t>copper</t>
    <phoneticPr fontId="2" type="noConversion"/>
  </si>
  <si>
    <t>Bottom side solder mask</t>
    <phoneticPr fontId="2" type="noConversion"/>
  </si>
  <si>
    <t>TOTAL</t>
    <phoneticPr fontId="2" type="noConversion"/>
  </si>
  <si>
    <t>mm</t>
    <phoneticPr fontId="2" type="noConversion"/>
  </si>
  <si>
    <t xml:space="preserve">PCB Stack Up </t>
    <phoneticPr fontId="2" type="noConversion"/>
  </si>
  <si>
    <t xml:space="preserve">Impedance </t>
    <phoneticPr fontId="2" type="noConversion"/>
  </si>
  <si>
    <t>Layer</t>
    <phoneticPr fontId="2" type="noConversion"/>
  </si>
  <si>
    <t>Type</t>
    <phoneticPr fontId="2" type="noConversion"/>
  </si>
  <si>
    <t>Thickness (mil)</t>
    <phoneticPr fontId="2" type="noConversion"/>
  </si>
  <si>
    <t>DK</t>
    <phoneticPr fontId="2" type="noConversion"/>
  </si>
  <si>
    <r>
      <t>D</t>
    </r>
    <r>
      <rPr>
        <sz val="12"/>
        <color theme="1"/>
        <rFont val="新細明體"/>
        <family val="2"/>
        <charset val="136"/>
        <scheme val="minor"/>
      </rPr>
      <t xml:space="preserve">iff </t>
    </r>
    <phoneticPr fontId="2" type="noConversion"/>
  </si>
  <si>
    <t>7/5(gap5mil)</t>
    <phoneticPr fontId="2" type="noConversion"/>
  </si>
  <si>
    <t>7/7(gap5mil)</t>
    <phoneticPr fontId="2" type="noConversion"/>
  </si>
  <si>
    <t>20(gap5mil)</t>
    <phoneticPr fontId="2" type="noConversion"/>
  </si>
  <si>
    <t>4-Layer FR4 PCB design, please follow the reference PCB stack-up to layout, especially PP=4.3mil for high speed application.</t>
    <phoneticPr fontId="1" type="noConversion"/>
  </si>
  <si>
    <r>
      <t xml:space="preserve">SSUSB_TXP / SSUSB_TXN and SSUSB_RXP / SSUSB_RXN are differential pairs, the impedance is 90-ohm typical (USB-IF 72~120-ohm), MTK design 100-ohm and keeps differential routing as short as possible. The differential pairs length-mismatch control under </t>
    </r>
    <r>
      <rPr>
        <sz val="10"/>
        <color rgb="FFFF0000"/>
        <rFont val="Arial"/>
        <family val="2"/>
      </rPr>
      <t>5mil.</t>
    </r>
    <phoneticPr fontId="1" type="noConversion"/>
  </si>
  <si>
    <t>SSUSB component layout</t>
    <phoneticPr fontId="1" type="noConversion"/>
  </si>
  <si>
    <t>SSUSB Reference Plane</t>
  </si>
  <si>
    <t>SSUSB Reference Plane</t>
    <phoneticPr fontId="1" type="noConversion"/>
  </si>
  <si>
    <t>Xtal clock trace XPTL_XI, XPTL_XO after fan out from MT7621A should have GND guard around them to avoid interference.</t>
    <phoneticPr fontId="1" type="noConversion"/>
  </si>
  <si>
    <t>USB 3.0 TX/RX pair trace reference plane is GND, the trace needs a complete reference GND plane, reference plane under signal trace, do not cut by others digital signal or other power trace.</t>
    <phoneticPr fontId="1" type="noConversion"/>
  </si>
  <si>
    <t>If the DP/DM pair need change PCB layer routing, please DP/DM change layer at the same time.</t>
    <phoneticPr fontId="1" type="noConversion"/>
  </si>
  <si>
    <r>
      <t xml:space="preserve">USB_DP / USB_DM and USB_DP_1P / USB_DM_1P are differential pairs, impedance is 90-ohm typical, keeps differential routing as short as possible. The differential pairs length-mismatch control under </t>
    </r>
    <r>
      <rPr>
        <sz val="10"/>
        <color rgb="FFFF0000"/>
        <rFont val="Arial"/>
        <family val="2"/>
      </rPr>
      <t>20mil.</t>
    </r>
    <phoneticPr fontId="1" type="noConversion"/>
  </si>
  <si>
    <t>USB 2.0 DP/DM pairs trace need a complete reference GND plane, reference plane under signal trace. Please don’t routing any other trace to cut the reference plane under DP/DM trace</t>
    <phoneticPr fontId="1" type="noConversion"/>
  </si>
  <si>
    <t>USB2 Reference Plane</t>
  </si>
  <si>
    <t>USB2 Reference Plane</t>
    <phoneticPr fontId="1" type="noConversion"/>
  </si>
  <si>
    <t>USB2 change routing layer</t>
  </si>
  <si>
    <t>USB2 change routing layer</t>
    <phoneticPr fontId="1" type="noConversion"/>
  </si>
  <si>
    <t>7-2</t>
    <phoneticPr fontId="1" type="noConversion"/>
  </si>
  <si>
    <t>2L DDR2 Routing Rule</t>
  </si>
  <si>
    <t>2L DDR2 Routing Rule</t>
    <phoneticPr fontId="1" type="noConversion"/>
  </si>
  <si>
    <t>2-2</t>
    <phoneticPr fontId="1" type="noConversion"/>
  </si>
  <si>
    <t>XPTL_XI and XPTL_XO keep clearance 8 mil at least from each other.</t>
    <phoneticPr fontId="1" type="noConversion"/>
  </si>
  <si>
    <t>4-4</t>
    <phoneticPr fontId="1" type="noConversion"/>
  </si>
  <si>
    <t>In 2Layer PCB design, 3 signal routing is as one group. And needs GND guard nearby.</t>
    <phoneticPr fontId="1" type="noConversion"/>
  </si>
  <si>
    <t>7-3</t>
    <phoneticPr fontId="1" type="noConversion"/>
  </si>
  <si>
    <t>In 2Layer PCB design, length matching rule follow item 6-3,6-4</t>
    <phoneticPr fontId="1" type="noConversion"/>
  </si>
  <si>
    <t xml:space="preserve">Allow differential trace section routing when fan out from MT7621A
(1) 1st section trace width / gap space are 4/4 mil, without ground guard
(2) 2nd section trace width / gap space are 5/6 mil, without ground guard 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</si>
</sst>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m&quot;月&quot;d&quot;日&quot;"/>
    <numFmt numFmtId="177" formatCode="0.00_);[Red]\(0.00\)"/>
  </numFmts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Arial"/>
      <family val="2"/>
    </font>
    <font>
      <sz val="18"/>
      <name val="Arial"/>
      <family val="2"/>
    </font>
    <font>
      <u/>
      <sz val="12"/>
      <color indexed="12"/>
      <name val="新細明體"/>
      <family val="1"/>
      <charset val="136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2"/>
      <name val="新細明體"/>
      <family val="1"/>
      <charset val="136"/>
    </font>
    <font>
      <sz val="12"/>
      <color indexed="12"/>
      <name val="Arial"/>
      <family val="2"/>
    </font>
    <font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124">
    <xf numFmtId="0" fontId="0" fillId="0" borderId="0" xfId="0">
      <alignment vertical="center"/>
    </xf>
    <xf numFmtId="0" fontId="6" fillId="0" borderId="11" xfId="0" applyFont="1" applyBorder="1" applyAlignment="1">
      <alignment vertical="center" wrapText="1"/>
    </xf>
    <xf numFmtId="0" fontId="7" fillId="0" borderId="0" xfId="0" applyNumberFormat="1" applyFont="1" applyAlignment="1">
      <alignment horizontal="center" vertical="center"/>
    </xf>
    <xf numFmtId="0" fontId="7" fillId="0" borderId="0" xfId="0" applyNumberFormat="1" applyFont="1">
      <alignment vertical="center"/>
    </xf>
    <xf numFmtId="0" fontId="7" fillId="0" borderId="0" xfId="0" applyNumberFormat="1" applyFont="1" applyAlignment="1">
      <alignment vertical="center" wrapText="1"/>
    </xf>
    <xf numFmtId="0" fontId="7" fillId="0" borderId="0" xfId="0" applyNumberFormat="1" applyFont="1" applyAlignment="1">
      <alignment horizontal="left" vertical="center"/>
    </xf>
    <xf numFmtId="0" fontId="11" fillId="5" borderId="0" xfId="0" applyNumberFormat="1" applyFont="1" applyFill="1" applyAlignment="1">
      <alignment horizontal="center" vertical="center"/>
    </xf>
    <xf numFmtId="0" fontId="11" fillId="5" borderId="0" xfId="0" applyNumberFormat="1" applyFont="1" applyFill="1" applyAlignment="1">
      <alignment horizontal="center" vertical="center" wrapText="1"/>
    </xf>
    <xf numFmtId="0" fontId="7" fillId="0" borderId="11" xfId="0" quotePrefix="1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vertical="center" wrapText="1"/>
    </xf>
    <xf numFmtId="0" fontId="8" fillId="0" borderId="11" xfId="1" applyNumberFormat="1" applyFont="1" applyBorder="1" applyAlignment="1" applyProtection="1">
      <alignment horizontal="center" vertical="center"/>
    </xf>
    <xf numFmtId="0" fontId="7" fillId="0" borderId="11" xfId="0" applyNumberFormat="1" applyFont="1" applyBorder="1">
      <alignment vertical="center"/>
    </xf>
    <xf numFmtId="0" fontId="7" fillId="0" borderId="11" xfId="0" applyNumberFormat="1" applyFont="1" applyBorder="1" applyAlignment="1">
      <alignment horizontal="left" vertical="center"/>
    </xf>
    <xf numFmtId="176" fontId="7" fillId="0" borderId="11" xfId="0" quotePrefix="1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10" fillId="0" borderId="11" xfId="0" applyNumberFormat="1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77" fontId="3" fillId="6" borderId="13" xfId="0" applyNumberFormat="1" applyFont="1" applyFill="1" applyBorder="1" applyAlignment="1">
      <alignment horizontal="right" vertical="center"/>
    </xf>
    <xf numFmtId="0" fontId="3" fillId="6" borderId="20" xfId="0" applyFont="1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3" fillId="7" borderId="28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177" fontId="13" fillId="7" borderId="13" xfId="0" applyNumberFormat="1" applyFont="1" applyFill="1" applyBorder="1" applyAlignment="1">
      <alignment horizontal="right" vertical="center"/>
    </xf>
    <xf numFmtId="0" fontId="13" fillId="7" borderId="20" xfId="0" applyFont="1" applyFill="1" applyBorder="1" applyAlignment="1">
      <alignment horizontal="left" vertical="center"/>
    </xf>
    <xf numFmtId="49" fontId="0" fillId="0" borderId="11" xfId="0" applyNumberFormat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 vertical="center"/>
    </xf>
    <xf numFmtId="0" fontId="12" fillId="0" borderId="31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177" fontId="3" fillId="8" borderId="13" xfId="0" applyNumberFormat="1" applyFont="1" applyFill="1" applyBorder="1" applyAlignment="1">
      <alignment horizontal="right" vertical="center"/>
    </xf>
    <xf numFmtId="0" fontId="3" fillId="8" borderId="20" xfId="0" applyFont="1" applyFill="1" applyBorder="1" applyAlignment="1">
      <alignment horizontal="left" vertical="center"/>
    </xf>
    <xf numFmtId="49" fontId="12" fillId="0" borderId="11" xfId="0" applyNumberFormat="1" applyFont="1" applyBorder="1" applyAlignment="1">
      <alignment horizontal="center" vertical="center"/>
    </xf>
    <xf numFmtId="0" fontId="12" fillId="0" borderId="11" xfId="0" applyFont="1" applyFill="1" applyBorder="1" applyAlignment="1">
      <alignment vertical="center"/>
    </xf>
    <xf numFmtId="49" fontId="12" fillId="0" borderId="11" xfId="0" applyNumberFormat="1" applyFont="1" applyFill="1" applyBorder="1" applyAlignment="1">
      <alignment vertical="center"/>
    </xf>
    <xf numFmtId="0" fontId="12" fillId="0" borderId="31" xfId="0" applyFont="1" applyFill="1" applyBorder="1" applyAlignment="1">
      <alignment vertical="center"/>
    </xf>
    <xf numFmtId="0" fontId="14" fillId="0" borderId="11" xfId="0" applyFont="1" applyFill="1" applyBorder="1" applyAlignment="1">
      <alignment horizontal="center" vertical="center"/>
    </xf>
    <xf numFmtId="49" fontId="14" fillId="0" borderId="11" xfId="0" applyNumberFormat="1" applyFont="1" applyFill="1" applyBorder="1" applyAlignment="1">
      <alignment horizontal="center" vertical="center"/>
    </xf>
    <xf numFmtId="177" fontId="3" fillId="9" borderId="25" xfId="0" applyNumberFormat="1" applyFont="1" applyFill="1" applyBorder="1" applyAlignment="1">
      <alignment horizontal="right" vertical="center"/>
    </xf>
    <xf numFmtId="0" fontId="3" fillId="9" borderId="20" xfId="0" applyFont="1" applyFill="1" applyBorder="1" applyAlignment="1">
      <alignment horizontal="left" vertical="center"/>
    </xf>
    <xf numFmtId="0" fontId="3" fillId="9" borderId="19" xfId="0" applyFont="1" applyFill="1" applyBorder="1" applyAlignment="1">
      <alignment horizontal="left" vertical="center"/>
    </xf>
    <xf numFmtId="177" fontId="3" fillId="9" borderId="35" xfId="0" applyNumberFormat="1" applyFont="1" applyFill="1" applyBorder="1" applyAlignment="1">
      <alignment horizontal="right" vertical="center"/>
    </xf>
    <xf numFmtId="0" fontId="3" fillId="9" borderId="36" xfId="0" applyFont="1" applyFill="1" applyBorder="1" applyAlignment="1">
      <alignment horizontal="left" vertical="center"/>
    </xf>
    <xf numFmtId="0" fontId="3" fillId="9" borderId="33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6" fillId="0" borderId="16" xfId="0" applyFont="1" applyBorder="1" applyAlignment="1">
      <alignment horizontal="left"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1" xfId="0" applyFont="1" applyBorder="1" applyAlignment="1">
      <alignment horizontal="left"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8" fillId="3" borderId="13" xfId="1" applyFont="1" applyFill="1" applyBorder="1" applyAlignment="1" applyProtection="1">
      <alignment vertical="center" wrapText="1"/>
    </xf>
    <xf numFmtId="0" fontId="6" fillId="4" borderId="16" xfId="0" applyFont="1" applyFill="1" applyBorder="1" applyAlignment="1">
      <alignment vertical="center" wrapText="1"/>
    </xf>
    <xf numFmtId="0" fontId="7" fillId="4" borderId="14" xfId="0" applyFont="1" applyFill="1" applyBorder="1" applyAlignment="1">
      <alignment vertical="center" wrapText="1"/>
    </xf>
    <xf numFmtId="0" fontId="7" fillId="4" borderId="15" xfId="0" applyFont="1" applyFill="1" applyBorder="1" applyAlignment="1">
      <alignment vertical="center" wrapText="1"/>
    </xf>
    <xf numFmtId="2" fontId="6" fillId="2" borderId="13" xfId="0" applyNumberFormat="1" applyFont="1" applyFill="1" applyBorder="1" applyAlignment="1">
      <alignment horizontal="left" vertical="center" wrapText="1"/>
    </xf>
    <xf numFmtId="2" fontId="6" fillId="2" borderId="14" xfId="0" applyNumberFormat="1" applyFont="1" applyFill="1" applyBorder="1" applyAlignment="1">
      <alignment horizontal="left" vertical="center" wrapText="1"/>
    </xf>
    <xf numFmtId="0" fontId="6" fillId="3" borderId="11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8" fillId="3" borderId="11" xfId="1" applyFont="1" applyFill="1" applyBorder="1" applyAlignment="1" applyProtection="1">
      <alignment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wrapText="1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7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center" wrapText="1"/>
    </xf>
    <xf numFmtId="0" fontId="7" fillId="0" borderId="18" xfId="0" applyNumberFormat="1" applyFont="1" applyBorder="1" applyAlignment="1">
      <alignment horizontal="left" vertical="center"/>
    </xf>
    <xf numFmtId="0" fontId="7" fillId="0" borderId="23" xfId="0" applyNumberFormat="1" applyFont="1" applyBorder="1" applyAlignment="1">
      <alignment horizontal="left" vertical="center"/>
    </xf>
    <xf numFmtId="0" fontId="7" fillId="0" borderId="8" xfId="0" applyNumberFormat="1" applyFont="1" applyBorder="1" applyAlignment="1">
      <alignment horizontal="left" vertical="center"/>
    </xf>
    <xf numFmtId="0" fontId="7" fillId="0" borderId="11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1" xfId="0" applyNumberFormat="1" applyFont="1" applyBorder="1" applyAlignment="1">
      <alignment horizontal="left" vertical="center" wrapText="1"/>
    </xf>
    <xf numFmtId="0" fontId="3" fillId="0" borderId="1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0" fillId="9" borderId="19" xfId="0" applyFill="1" applyBorder="1" applyAlignment="1">
      <alignment vertical="center"/>
    </xf>
    <xf numFmtId="0" fontId="0" fillId="9" borderId="20" xfId="0" applyFill="1" applyBorder="1" applyAlignment="1">
      <alignment vertical="center"/>
    </xf>
    <xf numFmtId="0" fontId="0" fillId="9" borderId="32" xfId="0" applyFill="1" applyBorder="1" applyAlignment="1">
      <alignment vertical="center"/>
    </xf>
    <xf numFmtId="0" fontId="0" fillId="9" borderId="33" xfId="0" applyFill="1" applyBorder="1" applyAlignment="1">
      <alignment vertical="center"/>
    </xf>
    <xf numFmtId="0" fontId="0" fillId="9" borderId="34" xfId="0" applyFill="1" applyBorder="1" applyAlignment="1">
      <alignment vertical="center"/>
    </xf>
    <xf numFmtId="0" fontId="15" fillId="9" borderId="25" xfId="0" applyFont="1" applyFill="1" applyBorder="1" applyAlignment="1">
      <alignment horizontal="center" vertical="center" shrinkToFit="1"/>
    </xf>
    <xf numFmtId="0" fontId="15" fillId="9" borderId="19" xfId="0" applyFont="1" applyFill="1" applyBorder="1" applyAlignment="1">
      <alignment horizontal="center" vertical="center" shrinkToFit="1"/>
    </xf>
    <xf numFmtId="0" fontId="15" fillId="9" borderId="37" xfId="0" applyFont="1" applyFill="1" applyBorder="1" applyAlignment="1">
      <alignment horizontal="center" vertical="center" shrinkToFit="1"/>
    </xf>
    <xf numFmtId="0" fontId="15" fillId="9" borderId="0" xfId="0" applyFont="1" applyFill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7" Type="http://schemas.openxmlformats.org/officeDocument/2006/relationships/image" Target="../media/image36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6" Type="http://schemas.openxmlformats.org/officeDocument/2006/relationships/image" Target="../media/image35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0</xdr:row>
      <xdr:rowOff>114300</xdr:rowOff>
    </xdr:from>
    <xdr:to>
      <xdr:col>3</xdr:col>
      <xdr:colOff>438150</xdr:colOff>
      <xdr:row>1</xdr:row>
      <xdr:rowOff>257175</xdr:rowOff>
    </xdr:to>
    <xdr:pic>
      <xdr:nvPicPr>
        <xdr:cNvPr id="2" name="Picture 4" descr="簡報內頁_母片使用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C9C9CB"/>
            </a:clrFrom>
            <a:clrTo>
              <a:srgbClr val="C9C9CB">
                <a:alpha val="0"/>
              </a:srgbClr>
            </a:clrTo>
          </a:clrChange>
        </a:blip>
        <a:srcRect l="73048" t="20879" r="5916" b="30641"/>
        <a:stretch>
          <a:fillRect/>
        </a:stretch>
      </xdr:blipFill>
      <xdr:spPr bwMode="auto">
        <a:xfrm>
          <a:off x="647700" y="285750"/>
          <a:ext cx="12668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95249</xdr:rowOff>
    </xdr:from>
    <xdr:to>
      <xdr:col>9</xdr:col>
      <xdr:colOff>592444</xdr:colOff>
      <xdr:row>23</xdr:row>
      <xdr:rowOff>180974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8675" y="304799"/>
          <a:ext cx="5935969" cy="4695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228600</xdr:colOff>
      <xdr:row>10</xdr:row>
      <xdr:rowOff>66675</xdr:rowOff>
    </xdr:from>
    <xdr:to>
      <xdr:col>8</xdr:col>
      <xdr:colOff>552450</xdr:colOff>
      <xdr:row>12</xdr:row>
      <xdr:rowOff>85726</xdr:rowOff>
    </xdr:to>
    <xdr:sp macro="" textlink="">
      <xdr:nvSpPr>
        <xdr:cNvPr id="3" name="橢圓 2"/>
        <xdr:cNvSpPr/>
      </xdr:nvSpPr>
      <xdr:spPr>
        <a:xfrm>
          <a:off x="5715000" y="2162175"/>
          <a:ext cx="323850" cy="438151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10</xdr:col>
      <xdr:colOff>428626</xdr:colOff>
      <xdr:row>9</xdr:row>
      <xdr:rowOff>47625</xdr:rowOff>
    </xdr:from>
    <xdr:ext cx="3429000" cy="457200"/>
    <xdr:sp macro="" textlink="">
      <xdr:nvSpPr>
        <xdr:cNvPr id="4" name="文字方塊 3"/>
        <xdr:cNvSpPr txBox="1"/>
      </xdr:nvSpPr>
      <xdr:spPr>
        <a:xfrm>
          <a:off x="7286626" y="1933575"/>
          <a:ext cx="3429000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RGMII TX/RX</a:t>
          </a:r>
          <a:r>
            <a:rPr lang="en-US" altLang="zh-TW" sz="1100" b="1" baseline="0">
              <a:solidFill>
                <a:srgbClr val="00B050"/>
              </a:solidFill>
            </a:rPr>
            <a:t> group, the gap between trace keeps 2x trace width</a:t>
          </a:r>
        </a:p>
        <a:p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8</xdr:col>
      <xdr:colOff>552450</xdr:colOff>
      <xdr:row>10</xdr:row>
      <xdr:rowOff>66675</xdr:rowOff>
    </xdr:from>
    <xdr:to>
      <xdr:col>10</xdr:col>
      <xdr:colOff>428626</xdr:colOff>
      <xdr:row>11</xdr:row>
      <xdr:rowOff>76201</xdr:rowOff>
    </xdr:to>
    <xdr:cxnSp macro="">
      <xdr:nvCxnSpPr>
        <xdr:cNvPr id="5" name="直線單箭頭接點 4"/>
        <xdr:cNvCxnSpPr>
          <a:stCxn id="4" idx="1"/>
          <a:endCxn id="3" idx="6"/>
        </xdr:cNvCxnSpPr>
      </xdr:nvCxnSpPr>
      <xdr:spPr>
        <a:xfrm flipH="1">
          <a:off x="6038850" y="2162175"/>
          <a:ext cx="1247776" cy="219076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142876</xdr:colOff>
      <xdr:row>27</xdr:row>
      <xdr:rowOff>133350</xdr:rowOff>
    </xdr:from>
    <xdr:to>
      <xdr:col>11</xdr:col>
      <xdr:colOff>618170</xdr:colOff>
      <xdr:row>55</xdr:row>
      <xdr:rowOff>190500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8676" y="5791200"/>
          <a:ext cx="7333294" cy="5924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133350</xdr:colOff>
      <xdr:row>32</xdr:row>
      <xdr:rowOff>104775</xdr:rowOff>
    </xdr:from>
    <xdr:to>
      <xdr:col>6</xdr:col>
      <xdr:colOff>457200</xdr:colOff>
      <xdr:row>41</xdr:row>
      <xdr:rowOff>190500</xdr:rowOff>
    </xdr:to>
    <xdr:sp macro="" textlink="">
      <xdr:nvSpPr>
        <xdr:cNvPr id="11" name="橢圓 10"/>
        <xdr:cNvSpPr/>
      </xdr:nvSpPr>
      <xdr:spPr>
        <a:xfrm>
          <a:off x="4248150" y="6810375"/>
          <a:ext cx="323850" cy="1971675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12</xdr:col>
      <xdr:colOff>295276</xdr:colOff>
      <xdr:row>34</xdr:row>
      <xdr:rowOff>152399</xdr:rowOff>
    </xdr:from>
    <xdr:ext cx="3429000" cy="619125"/>
    <xdr:sp macro="" textlink="">
      <xdr:nvSpPr>
        <xdr:cNvPr id="12" name="文字方塊 11"/>
        <xdr:cNvSpPr txBox="1"/>
      </xdr:nvSpPr>
      <xdr:spPr>
        <a:xfrm>
          <a:off x="8524876" y="7277099"/>
          <a:ext cx="3429000" cy="619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Each differential</a:t>
          </a:r>
          <a:r>
            <a:rPr lang="en-US" altLang="zh-TW" sz="1100" b="1" baseline="0">
              <a:solidFill>
                <a:srgbClr val="00B050"/>
              </a:solidFill>
            </a:rPr>
            <a:t> pairs  must differential routing, and  has GND trace guard to avoid cross talk.</a:t>
          </a:r>
        </a:p>
        <a:p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6</xdr:col>
      <xdr:colOff>457200</xdr:colOff>
      <xdr:row>36</xdr:row>
      <xdr:rowOff>42862</xdr:rowOff>
    </xdr:from>
    <xdr:to>
      <xdr:col>12</xdr:col>
      <xdr:colOff>295276</xdr:colOff>
      <xdr:row>37</xdr:row>
      <xdr:rowOff>42863</xdr:rowOff>
    </xdr:to>
    <xdr:cxnSp macro="">
      <xdr:nvCxnSpPr>
        <xdr:cNvPr id="13" name="直線單箭頭接點 12"/>
        <xdr:cNvCxnSpPr>
          <a:stCxn id="12" idx="1"/>
          <a:endCxn id="11" idx="6"/>
        </xdr:cNvCxnSpPr>
      </xdr:nvCxnSpPr>
      <xdr:spPr>
        <a:xfrm flipH="1">
          <a:off x="4572000" y="7586662"/>
          <a:ext cx="3952876" cy="209551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2</xdr:row>
      <xdr:rowOff>76200</xdr:rowOff>
    </xdr:from>
    <xdr:to>
      <xdr:col>11</xdr:col>
      <xdr:colOff>647700</xdr:colOff>
      <xdr:row>27</xdr:row>
      <xdr:rowOff>190500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76400" y="495300"/>
          <a:ext cx="6515100" cy="535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428625</xdr:colOff>
      <xdr:row>20</xdr:row>
      <xdr:rowOff>142875</xdr:rowOff>
    </xdr:from>
    <xdr:to>
      <xdr:col>5</xdr:col>
      <xdr:colOff>371475</xdr:colOff>
      <xdr:row>24</xdr:row>
      <xdr:rowOff>180974</xdr:rowOff>
    </xdr:to>
    <xdr:sp macro="" textlink="">
      <xdr:nvSpPr>
        <xdr:cNvPr id="3" name="橢圓 2"/>
        <xdr:cNvSpPr/>
      </xdr:nvSpPr>
      <xdr:spPr>
        <a:xfrm>
          <a:off x="2486025" y="4333875"/>
          <a:ext cx="1314450" cy="876299"/>
        </a:xfrm>
        <a:prstGeom prst="ellipse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>
            <a:solidFill>
              <a:srgbClr val="FF0000"/>
            </a:solidFill>
          </a:endParaRPr>
        </a:p>
      </xdr:txBody>
    </xdr:sp>
    <xdr:clientData/>
  </xdr:twoCellAnchor>
  <xdr:oneCellAnchor>
    <xdr:from>
      <xdr:col>12</xdr:col>
      <xdr:colOff>476249</xdr:colOff>
      <xdr:row>21</xdr:row>
      <xdr:rowOff>171450</xdr:rowOff>
    </xdr:from>
    <xdr:ext cx="2676525" cy="514349"/>
    <xdr:sp macro="" textlink="">
      <xdr:nvSpPr>
        <xdr:cNvPr id="4" name="文字方塊 3"/>
        <xdr:cNvSpPr txBox="1"/>
      </xdr:nvSpPr>
      <xdr:spPr>
        <a:xfrm>
          <a:off x="8705849" y="4572000"/>
          <a:ext cx="2676525" cy="5143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FF0000"/>
              </a:solidFill>
            </a:rPr>
            <a:t>1.1V</a:t>
          </a:r>
          <a:r>
            <a:rPr lang="en-US" altLang="zh-TW" sz="1100" b="1" baseline="0">
              <a:solidFill>
                <a:srgbClr val="FF0000"/>
              </a:solidFill>
            </a:rPr>
            <a:t> buck placement near MT7621A</a:t>
          </a:r>
        </a:p>
        <a:p>
          <a:r>
            <a:rPr lang="en-US" altLang="zh-TW" sz="1100" b="1" baseline="0">
              <a:solidFill>
                <a:srgbClr val="FF0000"/>
              </a:solidFill>
            </a:rPr>
            <a:t>Set a power plane if 4Layer design</a:t>
          </a:r>
          <a:endParaRPr lang="zh-TW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5</xdr:col>
      <xdr:colOff>371475</xdr:colOff>
      <xdr:row>22</xdr:row>
      <xdr:rowOff>161925</xdr:rowOff>
    </xdr:from>
    <xdr:to>
      <xdr:col>12</xdr:col>
      <xdr:colOff>476249</xdr:colOff>
      <xdr:row>23</xdr:row>
      <xdr:rowOff>9525</xdr:rowOff>
    </xdr:to>
    <xdr:cxnSp macro="">
      <xdr:nvCxnSpPr>
        <xdr:cNvPr id="5" name="直線單箭頭接點 4"/>
        <xdr:cNvCxnSpPr>
          <a:stCxn id="4" idx="1"/>
          <a:endCxn id="3" idx="6"/>
        </xdr:cNvCxnSpPr>
      </xdr:nvCxnSpPr>
      <xdr:spPr>
        <a:xfrm flipH="1" flipV="1">
          <a:off x="3800475" y="4772025"/>
          <a:ext cx="4905374" cy="571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15</xdr:row>
      <xdr:rowOff>28575</xdr:rowOff>
    </xdr:from>
    <xdr:to>
      <xdr:col>11</xdr:col>
      <xdr:colOff>171450</xdr:colOff>
      <xdr:row>19</xdr:row>
      <xdr:rowOff>66674</xdr:rowOff>
    </xdr:to>
    <xdr:sp macro="" textlink="">
      <xdr:nvSpPr>
        <xdr:cNvPr id="14" name="橢圓 13"/>
        <xdr:cNvSpPr/>
      </xdr:nvSpPr>
      <xdr:spPr>
        <a:xfrm>
          <a:off x="6400800" y="3171825"/>
          <a:ext cx="1314450" cy="876299"/>
        </a:xfrm>
        <a:prstGeom prst="ellipse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>
            <a:solidFill>
              <a:srgbClr val="FF0000"/>
            </a:solidFill>
          </a:endParaRPr>
        </a:p>
      </xdr:txBody>
    </xdr:sp>
    <xdr:clientData/>
  </xdr:twoCellAnchor>
  <xdr:oneCellAnchor>
    <xdr:from>
      <xdr:col>12</xdr:col>
      <xdr:colOff>409575</xdr:colOff>
      <xdr:row>16</xdr:row>
      <xdr:rowOff>9525</xdr:rowOff>
    </xdr:from>
    <xdr:ext cx="2619374" cy="514349"/>
    <xdr:sp macro="" textlink="">
      <xdr:nvSpPr>
        <xdr:cNvPr id="15" name="文字方塊 14"/>
        <xdr:cNvSpPr txBox="1"/>
      </xdr:nvSpPr>
      <xdr:spPr>
        <a:xfrm>
          <a:off x="8639175" y="3362325"/>
          <a:ext cx="2619374" cy="5143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FF0000"/>
              </a:solidFill>
            </a:rPr>
            <a:t>1.0V</a:t>
          </a:r>
          <a:r>
            <a:rPr lang="en-US" altLang="zh-TW" sz="1100" b="1" baseline="0">
              <a:solidFill>
                <a:srgbClr val="FF0000"/>
              </a:solidFill>
            </a:rPr>
            <a:t> buck placement near MT7621A</a:t>
          </a:r>
        </a:p>
        <a:p>
          <a:r>
            <a:rPr lang="en-US" altLang="zh-TW" sz="1100" b="1" baseline="0">
              <a:solidFill>
                <a:srgbClr val="FF0000"/>
              </a:solidFill>
            </a:rPr>
            <a:t>Set a power plane if 4Layer design</a:t>
          </a:r>
          <a:endParaRPr lang="zh-TW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11</xdr:col>
      <xdr:colOff>171450</xdr:colOff>
      <xdr:row>17</xdr:row>
      <xdr:rowOff>47625</xdr:rowOff>
    </xdr:from>
    <xdr:to>
      <xdr:col>12</xdr:col>
      <xdr:colOff>409575</xdr:colOff>
      <xdr:row>17</xdr:row>
      <xdr:rowOff>57150</xdr:rowOff>
    </xdr:to>
    <xdr:cxnSp macro="">
      <xdr:nvCxnSpPr>
        <xdr:cNvPr id="16" name="直線單箭頭接點 15"/>
        <xdr:cNvCxnSpPr>
          <a:stCxn id="15" idx="1"/>
          <a:endCxn id="14" idx="6"/>
        </xdr:cNvCxnSpPr>
      </xdr:nvCxnSpPr>
      <xdr:spPr>
        <a:xfrm flipH="1" flipV="1">
          <a:off x="7715250" y="3609975"/>
          <a:ext cx="923925" cy="95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114299</xdr:colOff>
      <xdr:row>4</xdr:row>
      <xdr:rowOff>133350</xdr:rowOff>
    </xdr:from>
    <xdr:to>
      <xdr:col>8</xdr:col>
      <xdr:colOff>581024</xdr:colOff>
      <xdr:row>15</xdr:row>
      <xdr:rowOff>142875</xdr:rowOff>
    </xdr:to>
    <xdr:sp macro="" textlink="">
      <xdr:nvSpPr>
        <xdr:cNvPr id="21" name="橢圓 20"/>
        <xdr:cNvSpPr/>
      </xdr:nvSpPr>
      <xdr:spPr>
        <a:xfrm>
          <a:off x="3543299" y="971550"/>
          <a:ext cx="2524125" cy="2314575"/>
        </a:xfrm>
        <a:prstGeom prst="ellipse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>
            <a:solidFill>
              <a:srgbClr val="FF0000"/>
            </a:solidFill>
          </a:endParaRPr>
        </a:p>
      </xdr:txBody>
    </xdr:sp>
    <xdr:clientData/>
  </xdr:twoCellAnchor>
  <xdr:oneCellAnchor>
    <xdr:from>
      <xdr:col>12</xdr:col>
      <xdr:colOff>400050</xdr:colOff>
      <xdr:row>9</xdr:row>
      <xdr:rowOff>95251</xdr:rowOff>
    </xdr:from>
    <xdr:ext cx="2619374" cy="266700"/>
    <xdr:sp macro="" textlink="">
      <xdr:nvSpPr>
        <xdr:cNvPr id="22" name="文字方塊 21"/>
        <xdr:cNvSpPr txBox="1"/>
      </xdr:nvSpPr>
      <xdr:spPr>
        <a:xfrm>
          <a:off x="8629650" y="1981201"/>
          <a:ext cx="2619374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FF0000"/>
              </a:solidFill>
            </a:rPr>
            <a:t>MT7621A</a:t>
          </a:r>
          <a:endParaRPr lang="zh-TW" alt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8</xdr:col>
      <xdr:colOff>581024</xdr:colOff>
      <xdr:row>10</xdr:row>
      <xdr:rowOff>19051</xdr:rowOff>
    </xdr:from>
    <xdr:to>
      <xdr:col>12</xdr:col>
      <xdr:colOff>400050</xdr:colOff>
      <xdr:row>10</xdr:row>
      <xdr:rowOff>33338</xdr:rowOff>
    </xdr:to>
    <xdr:cxnSp macro="">
      <xdr:nvCxnSpPr>
        <xdr:cNvPr id="23" name="直線單箭頭接點 22"/>
        <xdr:cNvCxnSpPr>
          <a:stCxn id="22" idx="1"/>
          <a:endCxn id="21" idx="6"/>
        </xdr:cNvCxnSpPr>
      </xdr:nvCxnSpPr>
      <xdr:spPr>
        <a:xfrm flipH="1">
          <a:off x="6067424" y="2114551"/>
          <a:ext cx="2562226" cy="1428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314325</xdr:colOff>
      <xdr:row>30</xdr:row>
      <xdr:rowOff>133350</xdr:rowOff>
    </xdr:from>
    <xdr:to>
      <xdr:col>10</xdr:col>
      <xdr:colOff>123825</xdr:colOff>
      <xdr:row>50</xdr:row>
      <xdr:rowOff>57150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85925" y="6419850"/>
          <a:ext cx="5295900" cy="411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571501</xdr:colOff>
      <xdr:row>45</xdr:row>
      <xdr:rowOff>19050</xdr:rowOff>
    </xdr:from>
    <xdr:to>
      <xdr:col>5</xdr:col>
      <xdr:colOff>495301</xdr:colOff>
      <xdr:row>47</xdr:row>
      <xdr:rowOff>190499</xdr:rowOff>
    </xdr:to>
    <xdr:sp macro="" textlink="">
      <xdr:nvSpPr>
        <xdr:cNvPr id="33" name="橢圓 32"/>
        <xdr:cNvSpPr/>
      </xdr:nvSpPr>
      <xdr:spPr>
        <a:xfrm flipV="1">
          <a:off x="3314701" y="9448800"/>
          <a:ext cx="609600" cy="590549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10</xdr:col>
      <xdr:colOff>628651</xdr:colOff>
      <xdr:row>43</xdr:row>
      <xdr:rowOff>133350</xdr:rowOff>
    </xdr:from>
    <xdr:ext cx="3429000" cy="647700"/>
    <xdr:sp macro="" textlink="">
      <xdr:nvSpPr>
        <xdr:cNvPr id="34" name="文字方塊 33"/>
        <xdr:cNvSpPr txBox="1"/>
      </xdr:nvSpPr>
      <xdr:spPr>
        <a:xfrm>
          <a:off x="7486651" y="9144000"/>
          <a:ext cx="3429000" cy="647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2Layer</a:t>
          </a:r>
          <a:r>
            <a:rPr lang="en-US" altLang="zh-TW" sz="1100" b="1" baseline="0">
              <a:solidFill>
                <a:srgbClr val="00B050"/>
              </a:solidFill>
            </a:rPr>
            <a:t> PCB</a:t>
          </a:r>
        </a:p>
        <a:p>
          <a:r>
            <a:rPr lang="en-US" altLang="zh-TW" sz="1100" b="1" baseline="0">
              <a:solidFill>
                <a:srgbClr val="00B050"/>
              </a:solidFill>
            </a:rPr>
            <a:t>1.1 buck is near MT7621A, power trace width is about 55mil</a:t>
          </a:r>
        </a:p>
        <a:p>
          <a:endParaRPr lang="en-US" altLang="zh-TW" sz="1100" b="1" baseline="0">
            <a:solidFill>
              <a:srgbClr val="00B050"/>
            </a:solidFill>
          </a:endParaRPr>
        </a:p>
        <a:p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5</xdr:col>
      <xdr:colOff>495301</xdr:colOff>
      <xdr:row>45</xdr:row>
      <xdr:rowOff>38100</xdr:rowOff>
    </xdr:from>
    <xdr:to>
      <xdr:col>10</xdr:col>
      <xdr:colOff>628651</xdr:colOff>
      <xdr:row>46</xdr:row>
      <xdr:rowOff>104774</xdr:rowOff>
    </xdr:to>
    <xdr:cxnSp macro="">
      <xdr:nvCxnSpPr>
        <xdr:cNvPr id="35" name="直線單箭頭接點 34"/>
        <xdr:cNvCxnSpPr>
          <a:stCxn id="34" idx="1"/>
          <a:endCxn id="33" idx="6"/>
        </xdr:cNvCxnSpPr>
      </xdr:nvCxnSpPr>
      <xdr:spPr>
        <a:xfrm flipH="1">
          <a:off x="3924301" y="9467850"/>
          <a:ext cx="3562350" cy="276224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304800</xdr:colOff>
      <xdr:row>53</xdr:row>
      <xdr:rowOff>66675</xdr:rowOff>
    </xdr:from>
    <xdr:to>
      <xdr:col>12</xdr:col>
      <xdr:colOff>628650</xdr:colOff>
      <xdr:row>81</xdr:row>
      <xdr:rowOff>57150</xdr:rowOff>
    </xdr:to>
    <xdr:pic>
      <xdr:nvPicPr>
        <xdr:cNvPr id="102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76400" y="11172825"/>
          <a:ext cx="7181850" cy="5857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323851</xdr:colOff>
      <xdr:row>63</xdr:row>
      <xdr:rowOff>133350</xdr:rowOff>
    </xdr:from>
    <xdr:to>
      <xdr:col>8</xdr:col>
      <xdr:colOff>247651</xdr:colOff>
      <xdr:row>66</xdr:row>
      <xdr:rowOff>95249</xdr:rowOff>
    </xdr:to>
    <xdr:sp macro="" textlink="">
      <xdr:nvSpPr>
        <xdr:cNvPr id="46" name="橢圓 45"/>
        <xdr:cNvSpPr/>
      </xdr:nvSpPr>
      <xdr:spPr>
        <a:xfrm flipV="1">
          <a:off x="5124451" y="13335000"/>
          <a:ext cx="609600" cy="590549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457201</xdr:colOff>
      <xdr:row>63</xdr:row>
      <xdr:rowOff>180975</xdr:rowOff>
    </xdr:from>
    <xdr:to>
      <xdr:col>9</xdr:col>
      <xdr:colOff>381001</xdr:colOff>
      <xdr:row>66</xdr:row>
      <xdr:rowOff>142874</xdr:rowOff>
    </xdr:to>
    <xdr:sp macro="" textlink="">
      <xdr:nvSpPr>
        <xdr:cNvPr id="48" name="橢圓 47"/>
        <xdr:cNvSpPr/>
      </xdr:nvSpPr>
      <xdr:spPr>
        <a:xfrm flipV="1">
          <a:off x="5943601" y="13382625"/>
          <a:ext cx="609600" cy="590549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447676</xdr:colOff>
      <xdr:row>67</xdr:row>
      <xdr:rowOff>104775</xdr:rowOff>
    </xdr:from>
    <xdr:to>
      <xdr:col>9</xdr:col>
      <xdr:colOff>371476</xdr:colOff>
      <xdr:row>70</xdr:row>
      <xdr:rowOff>66674</xdr:rowOff>
    </xdr:to>
    <xdr:sp macro="" textlink="">
      <xdr:nvSpPr>
        <xdr:cNvPr id="50" name="橢圓 49"/>
        <xdr:cNvSpPr/>
      </xdr:nvSpPr>
      <xdr:spPr>
        <a:xfrm flipV="1">
          <a:off x="5934076" y="14144625"/>
          <a:ext cx="609600" cy="590549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371476</xdr:colOff>
      <xdr:row>68</xdr:row>
      <xdr:rowOff>133350</xdr:rowOff>
    </xdr:from>
    <xdr:to>
      <xdr:col>14</xdr:col>
      <xdr:colOff>28576</xdr:colOff>
      <xdr:row>68</xdr:row>
      <xdr:rowOff>190499</xdr:rowOff>
    </xdr:to>
    <xdr:cxnSp macro="">
      <xdr:nvCxnSpPr>
        <xdr:cNvPr id="52" name="直線單箭頭接點 51"/>
        <xdr:cNvCxnSpPr>
          <a:stCxn id="61" idx="1"/>
          <a:endCxn id="50" idx="6"/>
        </xdr:cNvCxnSpPr>
      </xdr:nvCxnSpPr>
      <xdr:spPr>
        <a:xfrm flipH="1">
          <a:off x="6543676" y="14382750"/>
          <a:ext cx="3086100" cy="57149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276226</xdr:colOff>
      <xdr:row>71</xdr:row>
      <xdr:rowOff>190500</xdr:rowOff>
    </xdr:from>
    <xdr:to>
      <xdr:col>8</xdr:col>
      <xdr:colOff>200026</xdr:colOff>
      <xdr:row>74</xdr:row>
      <xdr:rowOff>152399</xdr:rowOff>
    </xdr:to>
    <xdr:sp macro="" textlink="">
      <xdr:nvSpPr>
        <xdr:cNvPr id="53" name="橢圓 52"/>
        <xdr:cNvSpPr/>
      </xdr:nvSpPr>
      <xdr:spPr>
        <a:xfrm flipV="1">
          <a:off x="5076826" y="15068550"/>
          <a:ext cx="609600" cy="590549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6</xdr:col>
      <xdr:colOff>57151</xdr:colOff>
      <xdr:row>72</xdr:row>
      <xdr:rowOff>57150</xdr:rowOff>
    </xdr:from>
    <xdr:to>
      <xdr:col>6</xdr:col>
      <xdr:colOff>666751</xdr:colOff>
      <xdr:row>75</xdr:row>
      <xdr:rowOff>19049</xdr:rowOff>
    </xdr:to>
    <xdr:sp macro="" textlink="">
      <xdr:nvSpPr>
        <xdr:cNvPr id="54" name="橢圓 53"/>
        <xdr:cNvSpPr/>
      </xdr:nvSpPr>
      <xdr:spPr>
        <a:xfrm flipV="1">
          <a:off x="4171951" y="15144750"/>
          <a:ext cx="609600" cy="590549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4</xdr:col>
      <xdr:colOff>619126</xdr:colOff>
      <xdr:row>72</xdr:row>
      <xdr:rowOff>66675</xdr:rowOff>
    </xdr:from>
    <xdr:to>
      <xdr:col>5</xdr:col>
      <xdr:colOff>542926</xdr:colOff>
      <xdr:row>75</xdr:row>
      <xdr:rowOff>28574</xdr:rowOff>
    </xdr:to>
    <xdr:sp macro="" textlink="">
      <xdr:nvSpPr>
        <xdr:cNvPr id="55" name="橢圓 54"/>
        <xdr:cNvSpPr/>
      </xdr:nvSpPr>
      <xdr:spPr>
        <a:xfrm flipV="1">
          <a:off x="3362326" y="15154275"/>
          <a:ext cx="609600" cy="590549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4</xdr:col>
      <xdr:colOff>581026</xdr:colOff>
      <xdr:row>75</xdr:row>
      <xdr:rowOff>180975</xdr:rowOff>
    </xdr:from>
    <xdr:to>
      <xdr:col>5</xdr:col>
      <xdr:colOff>504826</xdr:colOff>
      <xdr:row>78</xdr:row>
      <xdr:rowOff>142874</xdr:rowOff>
    </xdr:to>
    <xdr:sp macro="" textlink="">
      <xdr:nvSpPr>
        <xdr:cNvPr id="56" name="橢圓 55"/>
        <xdr:cNvSpPr/>
      </xdr:nvSpPr>
      <xdr:spPr>
        <a:xfrm flipV="1">
          <a:off x="3324226" y="15897225"/>
          <a:ext cx="609600" cy="590549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6</xdr:col>
      <xdr:colOff>47626</xdr:colOff>
      <xdr:row>76</xdr:row>
      <xdr:rowOff>28575</xdr:rowOff>
    </xdr:from>
    <xdr:to>
      <xdr:col>6</xdr:col>
      <xdr:colOff>657226</xdr:colOff>
      <xdr:row>78</xdr:row>
      <xdr:rowOff>200024</xdr:rowOff>
    </xdr:to>
    <xdr:sp macro="" textlink="">
      <xdr:nvSpPr>
        <xdr:cNvPr id="57" name="橢圓 56"/>
        <xdr:cNvSpPr/>
      </xdr:nvSpPr>
      <xdr:spPr>
        <a:xfrm flipV="1">
          <a:off x="4162426" y="15954375"/>
          <a:ext cx="609600" cy="590549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14</xdr:col>
      <xdr:colOff>28576</xdr:colOff>
      <xdr:row>67</xdr:row>
      <xdr:rowOff>95250</xdr:rowOff>
    </xdr:from>
    <xdr:ext cx="3429000" cy="495300"/>
    <xdr:sp macro="" textlink="">
      <xdr:nvSpPr>
        <xdr:cNvPr id="61" name="文字方塊 60"/>
        <xdr:cNvSpPr txBox="1"/>
      </xdr:nvSpPr>
      <xdr:spPr>
        <a:xfrm>
          <a:off x="9629776" y="14135100"/>
          <a:ext cx="3429000" cy="495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4Layer PCB</a:t>
          </a:r>
        </a:p>
        <a:p>
          <a:r>
            <a:rPr lang="en-US" altLang="zh-TW" sz="1100" b="1" baseline="0">
              <a:solidFill>
                <a:srgbClr val="00B050"/>
              </a:solidFill>
            </a:rPr>
            <a:t>DVDDK power via at least 7ea (HDK V11 has via 8ea)</a:t>
          </a:r>
        </a:p>
        <a:p>
          <a:endParaRPr lang="en-US" altLang="zh-TW" sz="1100" b="1" baseline="0">
            <a:solidFill>
              <a:srgbClr val="00B050"/>
            </a:solidFill>
          </a:endParaRPr>
        </a:p>
        <a:p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 editAs="oneCell">
    <xdr:from>
      <xdr:col>2</xdr:col>
      <xdr:colOff>285750</xdr:colOff>
      <xdr:row>83</xdr:row>
      <xdr:rowOff>66675</xdr:rowOff>
    </xdr:from>
    <xdr:to>
      <xdr:col>12</xdr:col>
      <xdr:colOff>593974</xdr:colOff>
      <xdr:row>108</xdr:row>
      <xdr:rowOff>142874</xdr:rowOff>
    </xdr:to>
    <xdr:pic>
      <xdr:nvPicPr>
        <xdr:cNvPr id="1024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657350" y="17459325"/>
          <a:ext cx="7166224" cy="53149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581024</xdr:colOff>
      <xdr:row>95</xdr:row>
      <xdr:rowOff>4758</xdr:rowOff>
    </xdr:from>
    <xdr:to>
      <xdr:col>14</xdr:col>
      <xdr:colOff>323846</xdr:colOff>
      <xdr:row>105</xdr:row>
      <xdr:rowOff>119062</xdr:rowOff>
    </xdr:to>
    <xdr:cxnSp macro="">
      <xdr:nvCxnSpPr>
        <xdr:cNvPr id="68" name="直線單箭頭接點 67"/>
        <xdr:cNvCxnSpPr>
          <a:stCxn id="69" idx="3"/>
          <a:endCxn id="72" idx="6"/>
        </xdr:cNvCxnSpPr>
      </xdr:nvCxnSpPr>
      <xdr:spPr>
        <a:xfrm flipH="1" flipV="1">
          <a:off x="5381624" y="19912008"/>
          <a:ext cx="4543422" cy="2209804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323846</xdr:colOff>
      <xdr:row>103</xdr:row>
      <xdr:rowOff>180974</xdr:rowOff>
    </xdr:from>
    <xdr:ext cx="3590928" cy="714375"/>
    <xdr:sp macro="" textlink="">
      <xdr:nvSpPr>
        <xdr:cNvPr id="69" name="文字方塊 68"/>
        <xdr:cNvSpPr txBox="1"/>
      </xdr:nvSpPr>
      <xdr:spPr>
        <a:xfrm flipH="1">
          <a:off x="9925046" y="21764624"/>
          <a:ext cx="3590928" cy="714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2Layer PCB</a:t>
          </a:r>
        </a:p>
        <a:p>
          <a:r>
            <a:rPr lang="en-US" altLang="zh-TW" sz="1100" b="1" baseline="0">
              <a:solidFill>
                <a:srgbClr val="00B050"/>
              </a:solidFill>
            </a:rPr>
            <a:t>DVDDK power via only 5ea,</a:t>
          </a:r>
        </a:p>
        <a:p>
          <a:r>
            <a:rPr lang="en-US" altLang="zh-TW" sz="1100" b="1" baseline="0">
              <a:solidFill>
                <a:srgbClr val="00B050"/>
              </a:solidFill>
            </a:rPr>
            <a:t>but it also has another 4.7uF near  MT7621A power pin</a:t>
          </a:r>
        </a:p>
        <a:p>
          <a:endParaRPr lang="en-US" altLang="zh-TW" sz="1100" b="1" baseline="0">
            <a:solidFill>
              <a:srgbClr val="00B050"/>
            </a:solidFill>
          </a:endParaRPr>
        </a:p>
        <a:p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5</xdr:col>
      <xdr:colOff>647699</xdr:colOff>
      <xdr:row>91</xdr:row>
      <xdr:rowOff>152396</xdr:rowOff>
    </xdr:from>
    <xdr:to>
      <xdr:col>7</xdr:col>
      <xdr:colOff>581024</xdr:colOff>
      <xdr:row>98</xdr:row>
      <xdr:rowOff>66671</xdr:rowOff>
    </xdr:to>
    <xdr:sp macro="" textlink="">
      <xdr:nvSpPr>
        <xdr:cNvPr id="72" name="橢圓 71"/>
        <xdr:cNvSpPr/>
      </xdr:nvSpPr>
      <xdr:spPr>
        <a:xfrm flipV="1">
          <a:off x="4076699" y="19221446"/>
          <a:ext cx="1304925" cy="1381125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 editAs="oneCell">
    <xdr:from>
      <xdr:col>2</xdr:col>
      <xdr:colOff>285751</xdr:colOff>
      <xdr:row>109</xdr:row>
      <xdr:rowOff>104774</xdr:rowOff>
    </xdr:from>
    <xdr:to>
      <xdr:col>12</xdr:col>
      <xdr:colOff>568083</xdr:colOff>
      <xdr:row>134</xdr:row>
      <xdr:rowOff>171449</xdr:rowOff>
    </xdr:to>
    <xdr:pic>
      <xdr:nvPicPr>
        <xdr:cNvPr id="1024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57351" y="22945724"/>
          <a:ext cx="7140332" cy="5305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57151</xdr:colOff>
      <xdr:row>120</xdr:row>
      <xdr:rowOff>180972</xdr:rowOff>
    </xdr:from>
    <xdr:to>
      <xdr:col>7</xdr:col>
      <xdr:colOff>266701</xdr:colOff>
      <xdr:row>124</xdr:row>
      <xdr:rowOff>95243</xdr:rowOff>
    </xdr:to>
    <xdr:sp macro="" textlink="">
      <xdr:nvSpPr>
        <xdr:cNvPr id="79" name="橢圓 78"/>
        <xdr:cNvSpPr/>
      </xdr:nvSpPr>
      <xdr:spPr>
        <a:xfrm flipV="1">
          <a:off x="4171951" y="25326972"/>
          <a:ext cx="895350" cy="752471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135580</xdr:colOff>
      <xdr:row>105</xdr:row>
      <xdr:rowOff>119062</xdr:rowOff>
    </xdr:from>
    <xdr:to>
      <xdr:col>14</xdr:col>
      <xdr:colOff>323846</xdr:colOff>
      <xdr:row>121</xdr:row>
      <xdr:rowOff>81619</xdr:rowOff>
    </xdr:to>
    <xdr:cxnSp macro="">
      <xdr:nvCxnSpPr>
        <xdr:cNvPr id="82" name="直線單箭頭接點 81"/>
        <xdr:cNvCxnSpPr>
          <a:stCxn id="69" idx="3"/>
          <a:endCxn id="79" idx="5"/>
        </xdr:cNvCxnSpPr>
      </xdr:nvCxnSpPr>
      <xdr:spPr>
        <a:xfrm flipH="1">
          <a:off x="4936180" y="22121812"/>
          <a:ext cx="4988866" cy="3315357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295276</xdr:colOff>
      <xdr:row>140</xdr:row>
      <xdr:rowOff>95250</xdr:rowOff>
    </xdr:from>
    <xdr:to>
      <xdr:col>8</xdr:col>
      <xdr:colOff>605938</xdr:colOff>
      <xdr:row>154</xdr:row>
      <xdr:rowOff>57150</xdr:rowOff>
    </xdr:to>
    <xdr:pic>
      <xdr:nvPicPr>
        <xdr:cNvPr id="1024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666876" y="29222700"/>
          <a:ext cx="4425462" cy="2895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142875</xdr:colOff>
      <xdr:row>140</xdr:row>
      <xdr:rowOff>114300</xdr:rowOff>
    </xdr:from>
    <xdr:to>
      <xdr:col>15</xdr:col>
      <xdr:colOff>139425</xdr:colOff>
      <xdr:row>154</xdr:row>
      <xdr:rowOff>66675</xdr:rowOff>
    </xdr:to>
    <xdr:pic>
      <xdr:nvPicPr>
        <xdr:cNvPr id="1024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315075" y="29241750"/>
          <a:ext cx="4111350" cy="2886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419100</xdr:colOff>
      <xdr:row>139</xdr:row>
      <xdr:rowOff>142874</xdr:rowOff>
    </xdr:from>
    <xdr:to>
      <xdr:col>4</xdr:col>
      <xdr:colOff>628650</xdr:colOff>
      <xdr:row>143</xdr:row>
      <xdr:rowOff>76195</xdr:rowOff>
    </xdr:to>
    <xdr:sp macro="" textlink="">
      <xdr:nvSpPr>
        <xdr:cNvPr id="87" name="橢圓 86"/>
        <xdr:cNvSpPr/>
      </xdr:nvSpPr>
      <xdr:spPr>
        <a:xfrm flipV="1">
          <a:off x="2476500" y="29270324"/>
          <a:ext cx="895350" cy="771521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2</xdr:col>
      <xdr:colOff>76200</xdr:colOff>
      <xdr:row>143</xdr:row>
      <xdr:rowOff>38099</xdr:rowOff>
    </xdr:from>
    <xdr:to>
      <xdr:col>3</xdr:col>
      <xdr:colOff>285750</xdr:colOff>
      <xdr:row>152</xdr:row>
      <xdr:rowOff>95249</xdr:rowOff>
    </xdr:to>
    <xdr:sp macro="" textlink="">
      <xdr:nvSpPr>
        <xdr:cNvPr id="88" name="橢圓 87"/>
        <xdr:cNvSpPr/>
      </xdr:nvSpPr>
      <xdr:spPr>
        <a:xfrm flipV="1">
          <a:off x="1447800" y="30003749"/>
          <a:ext cx="895350" cy="1943100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10</xdr:col>
      <xdr:colOff>190500</xdr:colOff>
      <xdr:row>149</xdr:row>
      <xdr:rowOff>28574</xdr:rowOff>
    </xdr:from>
    <xdr:to>
      <xdr:col>13</xdr:col>
      <xdr:colOff>152400</xdr:colOff>
      <xdr:row>151</xdr:row>
      <xdr:rowOff>180974</xdr:rowOff>
    </xdr:to>
    <xdr:sp macro="" textlink="">
      <xdr:nvSpPr>
        <xdr:cNvPr id="89" name="橢圓 88"/>
        <xdr:cNvSpPr/>
      </xdr:nvSpPr>
      <xdr:spPr>
        <a:xfrm flipV="1">
          <a:off x="7048500" y="31251524"/>
          <a:ext cx="2019300" cy="571500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10</xdr:col>
      <xdr:colOff>190500</xdr:colOff>
      <xdr:row>144</xdr:row>
      <xdr:rowOff>161924</xdr:rowOff>
    </xdr:from>
    <xdr:to>
      <xdr:col>13</xdr:col>
      <xdr:colOff>152400</xdr:colOff>
      <xdr:row>147</xdr:row>
      <xdr:rowOff>104774</xdr:rowOff>
    </xdr:to>
    <xdr:sp macro="" textlink="">
      <xdr:nvSpPr>
        <xdr:cNvPr id="90" name="橢圓 89"/>
        <xdr:cNvSpPr/>
      </xdr:nvSpPr>
      <xdr:spPr>
        <a:xfrm flipV="1">
          <a:off x="7048500" y="30337124"/>
          <a:ext cx="2019300" cy="571500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3</xdr:col>
      <xdr:colOff>609596</xdr:colOff>
      <xdr:row>155</xdr:row>
      <xdr:rowOff>28574</xdr:rowOff>
    </xdr:from>
    <xdr:ext cx="1828804" cy="342901"/>
    <xdr:sp macro="" textlink="">
      <xdr:nvSpPr>
        <xdr:cNvPr id="91" name="文字方塊 90"/>
        <xdr:cNvSpPr txBox="1"/>
      </xdr:nvSpPr>
      <xdr:spPr>
        <a:xfrm flipH="1">
          <a:off x="2666996" y="32508824"/>
          <a:ext cx="1828804" cy="3429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LDO placement</a:t>
          </a:r>
          <a:r>
            <a:rPr lang="en-US" altLang="zh-TW" sz="1100" b="1" baseline="0">
              <a:solidFill>
                <a:srgbClr val="00B050"/>
              </a:solidFill>
            </a:rPr>
            <a:t> near DRAM</a:t>
          </a:r>
        </a:p>
        <a:p>
          <a:endParaRPr lang="en-US" altLang="zh-TW" sz="1100" b="1" baseline="0">
            <a:solidFill>
              <a:srgbClr val="00B050"/>
            </a:solidFill>
          </a:endParaRPr>
        </a:p>
        <a:p>
          <a:endParaRPr lang="en-US" altLang="zh-TW" sz="1100" b="1" baseline="0">
            <a:solidFill>
              <a:srgbClr val="00B050"/>
            </a:solidFill>
          </a:endParaRPr>
        </a:p>
        <a:p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4</xdr:col>
      <xdr:colOff>180975</xdr:colOff>
      <xdr:row>143</xdr:row>
      <xdr:rowOff>76195</xdr:rowOff>
    </xdr:from>
    <xdr:to>
      <xdr:col>5</xdr:col>
      <xdr:colOff>152398</xdr:colOff>
      <xdr:row>155</xdr:row>
      <xdr:rowOff>28574</xdr:rowOff>
    </xdr:to>
    <xdr:cxnSp macro="">
      <xdr:nvCxnSpPr>
        <xdr:cNvPr id="92" name="直線單箭頭接點 91"/>
        <xdr:cNvCxnSpPr>
          <a:stCxn id="91" idx="0"/>
          <a:endCxn id="87" idx="0"/>
        </xdr:cNvCxnSpPr>
      </xdr:nvCxnSpPr>
      <xdr:spPr>
        <a:xfrm flipH="1" flipV="1">
          <a:off x="2924175" y="30041845"/>
          <a:ext cx="657223" cy="2466979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628646</xdr:colOff>
      <xdr:row>156</xdr:row>
      <xdr:rowOff>200024</xdr:rowOff>
    </xdr:from>
    <xdr:ext cx="1828804" cy="342901"/>
    <xdr:sp macro="" textlink="">
      <xdr:nvSpPr>
        <xdr:cNvPr id="95" name="文字方塊 94"/>
        <xdr:cNvSpPr txBox="1"/>
      </xdr:nvSpPr>
      <xdr:spPr>
        <a:xfrm flipH="1">
          <a:off x="1314446" y="32889824"/>
          <a:ext cx="1828804" cy="3429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60mil width power trace</a:t>
          </a:r>
          <a:endParaRPr lang="en-US" altLang="zh-TW" sz="1100" b="1" baseline="0">
            <a:solidFill>
              <a:srgbClr val="00B050"/>
            </a:solidFill>
          </a:endParaRPr>
        </a:p>
        <a:p>
          <a:endParaRPr lang="en-US" altLang="zh-TW" sz="1100" b="1" baseline="0">
            <a:solidFill>
              <a:srgbClr val="00B050"/>
            </a:solidFill>
          </a:endParaRPr>
        </a:p>
        <a:p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2</xdr:col>
      <xdr:colOff>523875</xdr:colOff>
      <xdr:row>152</xdr:row>
      <xdr:rowOff>95249</xdr:rowOff>
    </xdr:from>
    <xdr:to>
      <xdr:col>3</xdr:col>
      <xdr:colOff>171448</xdr:colOff>
      <xdr:row>156</xdr:row>
      <xdr:rowOff>200024</xdr:rowOff>
    </xdr:to>
    <xdr:cxnSp macro="">
      <xdr:nvCxnSpPr>
        <xdr:cNvPr id="96" name="直線單箭頭接點 95"/>
        <xdr:cNvCxnSpPr>
          <a:stCxn id="95" idx="0"/>
          <a:endCxn id="88" idx="0"/>
        </xdr:cNvCxnSpPr>
      </xdr:nvCxnSpPr>
      <xdr:spPr>
        <a:xfrm flipH="1" flipV="1">
          <a:off x="1895475" y="31946849"/>
          <a:ext cx="333373" cy="942975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209548</xdr:colOff>
      <xdr:row>152</xdr:row>
      <xdr:rowOff>0</xdr:rowOff>
    </xdr:from>
    <xdr:to>
      <xdr:col>11</xdr:col>
      <xdr:colOff>476250</xdr:colOff>
      <xdr:row>156</xdr:row>
      <xdr:rowOff>142874</xdr:rowOff>
    </xdr:to>
    <xdr:cxnSp macro="">
      <xdr:nvCxnSpPr>
        <xdr:cNvPr id="99" name="直線單箭頭接點 98"/>
        <xdr:cNvCxnSpPr>
          <a:stCxn id="102" idx="0"/>
        </xdr:cNvCxnSpPr>
      </xdr:nvCxnSpPr>
      <xdr:spPr>
        <a:xfrm flipV="1">
          <a:off x="7753348" y="31851600"/>
          <a:ext cx="266702" cy="981074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666746</xdr:colOff>
      <xdr:row>156</xdr:row>
      <xdr:rowOff>142874</xdr:rowOff>
    </xdr:from>
    <xdr:ext cx="1828804" cy="533401"/>
    <xdr:sp macro="" textlink="">
      <xdr:nvSpPr>
        <xdr:cNvPr id="102" name="文字方塊 101"/>
        <xdr:cNvSpPr txBox="1"/>
      </xdr:nvSpPr>
      <xdr:spPr>
        <a:xfrm flipH="1">
          <a:off x="6838946" y="32832674"/>
          <a:ext cx="1828804" cy="533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50mil width power trace</a:t>
          </a:r>
        </a:p>
        <a:p>
          <a:r>
            <a:rPr lang="en-US" altLang="zh-TW" sz="1100" b="1" baseline="0">
              <a:solidFill>
                <a:srgbClr val="00B050"/>
              </a:solidFill>
            </a:rPr>
            <a:t>and branch to loading </a:t>
          </a:r>
        </a:p>
        <a:p>
          <a:endParaRPr lang="en-US" altLang="zh-TW" sz="1100" b="1" baseline="0">
            <a:solidFill>
              <a:srgbClr val="00B050"/>
            </a:solidFill>
          </a:endParaRPr>
        </a:p>
        <a:p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2</xdr:row>
      <xdr:rowOff>95250</xdr:rowOff>
    </xdr:from>
    <xdr:to>
      <xdr:col>9</xdr:col>
      <xdr:colOff>66675</xdr:colOff>
      <xdr:row>36</xdr:row>
      <xdr:rowOff>133350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47800" y="514350"/>
          <a:ext cx="4791075" cy="7162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133350</xdr:colOff>
      <xdr:row>3</xdr:row>
      <xdr:rowOff>66675</xdr:rowOff>
    </xdr:from>
    <xdr:to>
      <xdr:col>8</xdr:col>
      <xdr:colOff>647700</xdr:colOff>
      <xdr:row>26</xdr:row>
      <xdr:rowOff>200025</xdr:rowOff>
    </xdr:to>
    <xdr:sp macro="" textlink="">
      <xdr:nvSpPr>
        <xdr:cNvPr id="3" name="橢圓 2"/>
        <xdr:cNvSpPr/>
      </xdr:nvSpPr>
      <xdr:spPr>
        <a:xfrm flipV="1">
          <a:off x="1504950" y="695325"/>
          <a:ext cx="4629150" cy="4953000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609601</xdr:colOff>
      <xdr:row>26</xdr:row>
      <xdr:rowOff>200025</xdr:rowOff>
    </xdr:from>
    <xdr:to>
      <xdr:col>5</xdr:col>
      <xdr:colOff>76200</xdr:colOff>
      <xdr:row>28</xdr:row>
      <xdr:rowOff>200015</xdr:rowOff>
    </xdr:to>
    <xdr:sp macro="" textlink="">
      <xdr:nvSpPr>
        <xdr:cNvPr id="4" name="橢圓 3"/>
        <xdr:cNvSpPr/>
      </xdr:nvSpPr>
      <xdr:spPr>
        <a:xfrm flipV="1">
          <a:off x="2667001" y="5648325"/>
          <a:ext cx="838199" cy="419090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10</xdr:col>
      <xdr:colOff>276225</xdr:colOff>
      <xdr:row>13</xdr:row>
      <xdr:rowOff>180976</xdr:rowOff>
    </xdr:from>
    <xdr:ext cx="1828804" cy="323850"/>
    <xdr:sp macro="" textlink="">
      <xdr:nvSpPr>
        <xdr:cNvPr id="5" name="文字方塊 4"/>
        <xdr:cNvSpPr txBox="1"/>
      </xdr:nvSpPr>
      <xdr:spPr>
        <a:xfrm flipH="1">
          <a:off x="7134225" y="2905126"/>
          <a:ext cx="1828804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Reserved shielding</a:t>
          </a:r>
          <a:r>
            <a:rPr lang="en-US" altLang="zh-TW" sz="1100" b="1" baseline="0">
              <a:solidFill>
                <a:srgbClr val="00B050"/>
              </a:solidFill>
            </a:rPr>
            <a:t> case </a:t>
          </a:r>
        </a:p>
        <a:p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8</xdr:col>
      <xdr:colOff>647700</xdr:colOff>
      <xdr:row>14</xdr:row>
      <xdr:rowOff>133351</xdr:rowOff>
    </xdr:from>
    <xdr:to>
      <xdr:col>10</xdr:col>
      <xdr:colOff>276225</xdr:colOff>
      <xdr:row>15</xdr:row>
      <xdr:rowOff>28575</xdr:rowOff>
    </xdr:to>
    <xdr:cxnSp macro="">
      <xdr:nvCxnSpPr>
        <xdr:cNvPr id="6" name="直線單箭頭接點 5"/>
        <xdr:cNvCxnSpPr>
          <a:stCxn id="5" idx="3"/>
          <a:endCxn id="3" idx="6"/>
        </xdr:cNvCxnSpPr>
      </xdr:nvCxnSpPr>
      <xdr:spPr>
        <a:xfrm flipH="1">
          <a:off x="6134100" y="3067051"/>
          <a:ext cx="1000125" cy="104774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66675</xdr:colOff>
      <xdr:row>26</xdr:row>
      <xdr:rowOff>19051</xdr:rowOff>
    </xdr:from>
    <xdr:ext cx="1828804" cy="762000"/>
    <xdr:sp macro="" textlink="">
      <xdr:nvSpPr>
        <xdr:cNvPr id="10" name="文字方塊 9"/>
        <xdr:cNvSpPr txBox="1"/>
      </xdr:nvSpPr>
      <xdr:spPr>
        <a:xfrm flipH="1">
          <a:off x="6924675" y="5467351"/>
          <a:ext cx="1828804" cy="762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 baseline="0">
              <a:solidFill>
                <a:srgbClr val="00B050"/>
              </a:solidFill>
            </a:rPr>
            <a:t>shielding case range cover to USB 3.0 connector</a:t>
          </a:r>
        </a:p>
        <a:p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5</xdr:col>
      <xdr:colOff>76200</xdr:colOff>
      <xdr:row>27</xdr:row>
      <xdr:rowOff>190501</xdr:rowOff>
    </xdr:from>
    <xdr:to>
      <xdr:col>10</xdr:col>
      <xdr:colOff>66675</xdr:colOff>
      <xdr:row>27</xdr:row>
      <xdr:rowOff>200020</xdr:rowOff>
    </xdr:to>
    <xdr:cxnSp macro="">
      <xdr:nvCxnSpPr>
        <xdr:cNvPr id="11" name="直線單箭頭接點 10"/>
        <xdr:cNvCxnSpPr>
          <a:stCxn id="10" idx="3"/>
          <a:endCxn id="4" idx="6"/>
        </xdr:cNvCxnSpPr>
      </xdr:nvCxnSpPr>
      <xdr:spPr>
        <a:xfrm flipH="1">
          <a:off x="3505200" y="5848351"/>
          <a:ext cx="3419475" cy="9519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9</xdr:col>
      <xdr:colOff>289572</xdr:colOff>
      <xdr:row>22</xdr:row>
      <xdr:rowOff>68336</xdr:rowOff>
    </xdr:to>
    <xdr:pic>
      <xdr:nvPicPr>
        <xdr:cNvPr id="2" name="Picture 148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43200" y="1047750"/>
          <a:ext cx="3718572" cy="1954286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>
    <xdr:from>
      <xdr:col>4</xdr:col>
      <xdr:colOff>0</xdr:colOff>
      <xdr:row>20</xdr:row>
      <xdr:rowOff>112043</xdr:rowOff>
    </xdr:from>
    <xdr:to>
      <xdr:col>6</xdr:col>
      <xdr:colOff>130175</xdr:colOff>
      <xdr:row>22</xdr:row>
      <xdr:rowOff>16793</xdr:rowOff>
    </xdr:to>
    <xdr:sp macro="" textlink="">
      <xdr:nvSpPr>
        <xdr:cNvPr id="3" name="圓角矩形 2"/>
        <xdr:cNvSpPr/>
      </xdr:nvSpPr>
      <xdr:spPr>
        <a:xfrm>
          <a:off x="2743200" y="2626643"/>
          <a:ext cx="1501775" cy="323850"/>
        </a:xfrm>
        <a:prstGeom prst="roundRect">
          <a:avLst/>
        </a:prstGeom>
        <a:ln>
          <a:solidFill>
            <a:schemeClr val="accent5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zh-TW" sz="1100">
              <a:solidFill>
                <a:srgbClr val="FF0000"/>
              </a:solidFill>
            </a:rPr>
            <a:t>L1&amp;L4-- 8-7-8---50 OHM</a:t>
          </a:r>
          <a:endParaRPr lang="zh-TW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13</xdr:row>
      <xdr:rowOff>0</xdr:rowOff>
    </xdr:from>
    <xdr:to>
      <xdr:col>15</xdr:col>
      <xdr:colOff>311286</xdr:colOff>
      <xdr:row>22</xdr:row>
      <xdr:rowOff>79193</xdr:rowOff>
    </xdr:to>
    <xdr:pic>
      <xdr:nvPicPr>
        <xdr:cNvPr id="4" name="Picture 149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58000" y="1047750"/>
          <a:ext cx="3740286" cy="1965143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0</xdr:colOff>
      <xdr:row>20</xdr:row>
      <xdr:rowOff>112043</xdr:rowOff>
    </xdr:from>
    <xdr:to>
      <xdr:col>12</xdr:col>
      <xdr:colOff>130175</xdr:colOff>
      <xdr:row>22</xdr:row>
      <xdr:rowOff>16793</xdr:rowOff>
    </xdr:to>
    <xdr:sp macro="" textlink="">
      <xdr:nvSpPr>
        <xdr:cNvPr id="5" name="圓角矩形 4"/>
        <xdr:cNvSpPr/>
      </xdr:nvSpPr>
      <xdr:spPr>
        <a:xfrm>
          <a:off x="6858000" y="2626643"/>
          <a:ext cx="1501775" cy="323850"/>
        </a:xfrm>
        <a:prstGeom prst="roundRect">
          <a:avLst/>
        </a:prstGeom>
        <a:ln>
          <a:solidFill>
            <a:schemeClr val="accent5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zh-TW" sz="1100">
              <a:solidFill>
                <a:srgbClr val="FF0000"/>
              </a:solidFill>
            </a:rPr>
            <a:t>L1&amp;L4--8/7/7/7/8--90 OHM</a:t>
          </a:r>
          <a:endParaRPr lang="zh-TW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9</xdr:col>
      <xdr:colOff>311286</xdr:colOff>
      <xdr:row>33</xdr:row>
      <xdr:rowOff>79193</xdr:rowOff>
    </xdr:to>
    <xdr:pic>
      <xdr:nvPicPr>
        <xdr:cNvPr id="6" name="Picture 149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43200" y="3352800"/>
          <a:ext cx="3740286" cy="1965143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>
    <xdr:from>
      <xdr:col>4</xdr:col>
      <xdr:colOff>21714</xdr:colOff>
      <xdr:row>31</xdr:row>
      <xdr:rowOff>179872</xdr:rowOff>
    </xdr:from>
    <xdr:to>
      <xdr:col>6</xdr:col>
      <xdr:colOff>151889</xdr:colOff>
      <xdr:row>33</xdr:row>
      <xdr:rowOff>84622</xdr:rowOff>
    </xdr:to>
    <xdr:sp macro="" textlink="">
      <xdr:nvSpPr>
        <xdr:cNvPr id="7" name="圓角矩形 6"/>
        <xdr:cNvSpPr/>
      </xdr:nvSpPr>
      <xdr:spPr>
        <a:xfrm>
          <a:off x="2764914" y="4999522"/>
          <a:ext cx="1501775" cy="323850"/>
        </a:xfrm>
        <a:prstGeom prst="roundRect">
          <a:avLst/>
        </a:prstGeom>
        <a:ln>
          <a:solidFill>
            <a:schemeClr val="accent5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zh-TW" sz="1100">
              <a:solidFill>
                <a:srgbClr val="FF0000"/>
              </a:solidFill>
            </a:rPr>
            <a:t>L1&amp;L4--8/5/6/5/8--100 OHM</a:t>
          </a:r>
          <a:endParaRPr lang="zh-TW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15</xdr:col>
      <xdr:colOff>316715</xdr:colOff>
      <xdr:row>33</xdr:row>
      <xdr:rowOff>84622</xdr:rowOff>
    </xdr:to>
    <xdr:pic>
      <xdr:nvPicPr>
        <xdr:cNvPr id="8" name="Picture 148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0" y="3352800"/>
          <a:ext cx="3745715" cy="1970572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27646</xdr:colOff>
      <xdr:row>31</xdr:row>
      <xdr:rowOff>174443</xdr:rowOff>
    </xdr:from>
    <xdr:to>
      <xdr:col>12</xdr:col>
      <xdr:colOff>157821</xdr:colOff>
      <xdr:row>33</xdr:row>
      <xdr:rowOff>79193</xdr:rowOff>
    </xdr:to>
    <xdr:sp macro="" textlink="">
      <xdr:nvSpPr>
        <xdr:cNvPr id="9" name="圓角矩形 8"/>
        <xdr:cNvSpPr/>
      </xdr:nvSpPr>
      <xdr:spPr>
        <a:xfrm>
          <a:off x="6885646" y="4994093"/>
          <a:ext cx="1501775" cy="323850"/>
        </a:xfrm>
        <a:prstGeom prst="roundRect">
          <a:avLst/>
        </a:prstGeom>
        <a:ln>
          <a:solidFill>
            <a:schemeClr val="accent5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zh-TW" sz="1100">
              <a:solidFill>
                <a:srgbClr val="FF0000"/>
              </a:solidFill>
            </a:rPr>
            <a:t>L1&amp;L4--7MIL--50 OHM</a:t>
          </a:r>
          <a:endParaRPr lang="zh-TW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4</xdr:col>
      <xdr:colOff>28575</xdr:colOff>
      <xdr:row>2</xdr:row>
      <xdr:rowOff>38100</xdr:rowOff>
    </xdr:from>
    <xdr:to>
      <xdr:col>13</xdr:col>
      <xdr:colOff>99220</xdr:colOff>
      <xdr:row>11</xdr:row>
      <xdr:rowOff>139618</xdr:rowOff>
    </xdr:to>
    <xdr:pic>
      <xdr:nvPicPr>
        <xdr:cNvPr id="10" name="table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71775" y="457200"/>
          <a:ext cx="6242845" cy="1987468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98</xdr:row>
      <xdr:rowOff>26775</xdr:rowOff>
    </xdr:from>
    <xdr:to>
      <xdr:col>17</xdr:col>
      <xdr:colOff>272321</xdr:colOff>
      <xdr:row>112</xdr:row>
      <xdr:rowOff>163096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802218" y="20552216"/>
          <a:ext cx="9217603" cy="30124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114</xdr:row>
      <xdr:rowOff>83857</xdr:rowOff>
    </xdr:from>
    <xdr:to>
      <xdr:col>17</xdr:col>
      <xdr:colOff>405671</xdr:colOff>
      <xdr:row>129</xdr:row>
      <xdr:rowOff>81412</xdr:rowOff>
    </xdr:to>
    <xdr:pic>
      <xdr:nvPicPr>
        <xdr:cNvPr id="1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773643" y="23896357"/>
          <a:ext cx="9379528" cy="30791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131</xdr:row>
      <xdr:rowOff>57591</xdr:rowOff>
    </xdr:from>
    <xdr:to>
      <xdr:col>18</xdr:col>
      <xdr:colOff>86117</xdr:colOff>
      <xdr:row>147</xdr:row>
      <xdr:rowOff>76573</xdr:rowOff>
    </xdr:to>
    <xdr:pic>
      <xdr:nvPicPr>
        <xdr:cNvPr id="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773643" y="27362591"/>
          <a:ext cx="9751003" cy="3306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38100</xdr:colOff>
      <xdr:row>149</xdr:row>
      <xdr:rowOff>71802</xdr:rowOff>
    </xdr:from>
    <xdr:to>
      <xdr:col>18</xdr:col>
      <xdr:colOff>76592</xdr:colOff>
      <xdr:row>165</xdr:row>
      <xdr:rowOff>147934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802218" y="31074743"/>
          <a:ext cx="9712903" cy="33631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18</xdr:col>
      <xdr:colOff>57542</xdr:colOff>
      <xdr:row>96</xdr:row>
      <xdr:rowOff>79171</xdr:rowOff>
    </xdr:to>
    <xdr:pic>
      <xdr:nvPicPr>
        <xdr:cNvPr id="1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764118" y="17238382"/>
          <a:ext cx="9731953" cy="295534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1</xdr:row>
      <xdr:rowOff>95250</xdr:rowOff>
    </xdr:from>
    <xdr:to>
      <xdr:col>8</xdr:col>
      <xdr:colOff>205379</xdr:colOff>
      <xdr:row>22</xdr:row>
      <xdr:rowOff>142875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66850" y="304800"/>
          <a:ext cx="4224929" cy="444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657225</xdr:colOff>
      <xdr:row>12</xdr:row>
      <xdr:rowOff>0</xdr:rowOff>
    </xdr:from>
    <xdr:to>
      <xdr:col>5</xdr:col>
      <xdr:colOff>438150</xdr:colOff>
      <xdr:row>13</xdr:row>
      <xdr:rowOff>200025</xdr:rowOff>
    </xdr:to>
    <xdr:sp macro="" textlink="">
      <xdr:nvSpPr>
        <xdr:cNvPr id="4" name="橢圓 3"/>
        <xdr:cNvSpPr/>
      </xdr:nvSpPr>
      <xdr:spPr>
        <a:xfrm>
          <a:off x="3400425" y="2514600"/>
          <a:ext cx="466725" cy="409575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8</xdr:col>
      <xdr:colOff>466725</xdr:colOff>
      <xdr:row>7</xdr:row>
      <xdr:rowOff>171450</xdr:rowOff>
    </xdr:from>
    <xdr:ext cx="3931076" cy="264560"/>
    <xdr:sp macro="" textlink="">
      <xdr:nvSpPr>
        <xdr:cNvPr id="5" name="文字方塊 4"/>
        <xdr:cNvSpPr txBox="1"/>
      </xdr:nvSpPr>
      <xdr:spPr>
        <a:xfrm>
          <a:off x="5953125" y="1638300"/>
          <a:ext cx="39310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XPTL_XI/XO</a:t>
          </a:r>
          <a:r>
            <a:rPr lang="en-US" altLang="zh-TW" sz="1100" b="1" baseline="0">
              <a:solidFill>
                <a:srgbClr val="00B050"/>
              </a:solidFill>
            </a:rPr>
            <a:t> keeps  clearance a least 8 mil between each other</a:t>
          </a:r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5</xdr:col>
      <xdr:colOff>438150</xdr:colOff>
      <xdr:row>8</xdr:row>
      <xdr:rowOff>94180</xdr:rowOff>
    </xdr:from>
    <xdr:to>
      <xdr:col>8</xdr:col>
      <xdr:colOff>466725</xdr:colOff>
      <xdr:row>12</xdr:row>
      <xdr:rowOff>204788</xdr:rowOff>
    </xdr:to>
    <xdr:cxnSp macro="">
      <xdr:nvCxnSpPr>
        <xdr:cNvPr id="7" name="直線單箭頭接點 6"/>
        <xdr:cNvCxnSpPr>
          <a:stCxn id="5" idx="1"/>
          <a:endCxn id="4" idx="6"/>
        </xdr:cNvCxnSpPr>
      </xdr:nvCxnSpPr>
      <xdr:spPr>
        <a:xfrm flipH="1">
          <a:off x="3867150" y="1770580"/>
          <a:ext cx="2085975" cy="948808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247651</xdr:colOff>
      <xdr:row>13</xdr:row>
      <xdr:rowOff>114300</xdr:rowOff>
    </xdr:from>
    <xdr:to>
      <xdr:col>4</xdr:col>
      <xdr:colOff>495301</xdr:colOff>
      <xdr:row>17</xdr:row>
      <xdr:rowOff>9525</xdr:rowOff>
    </xdr:to>
    <xdr:sp macro="" textlink="">
      <xdr:nvSpPr>
        <xdr:cNvPr id="9" name="橢圓 8"/>
        <xdr:cNvSpPr/>
      </xdr:nvSpPr>
      <xdr:spPr>
        <a:xfrm>
          <a:off x="2990851" y="2838450"/>
          <a:ext cx="247650" cy="733425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8</xdr:col>
      <xdr:colOff>400050</xdr:colOff>
      <xdr:row>15</xdr:row>
      <xdr:rowOff>123825</xdr:rowOff>
    </xdr:from>
    <xdr:ext cx="3008965" cy="264560"/>
    <xdr:sp macro="" textlink="">
      <xdr:nvSpPr>
        <xdr:cNvPr id="10" name="文字方塊 9"/>
        <xdr:cNvSpPr txBox="1"/>
      </xdr:nvSpPr>
      <xdr:spPr>
        <a:xfrm>
          <a:off x="5886450" y="3267075"/>
          <a:ext cx="30089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GND guard and Cu keeps out avoid</a:t>
          </a:r>
          <a:r>
            <a:rPr lang="en-US" altLang="zh-TW" sz="1100" b="1" baseline="0">
              <a:solidFill>
                <a:srgbClr val="00B050"/>
              </a:solidFill>
            </a:rPr>
            <a:t> interference</a:t>
          </a:r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4</xdr:col>
      <xdr:colOff>619126</xdr:colOff>
      <xdr:row>14</xdr:row>
      <xdr:rowOff>104775</xdr:rowOff>
    </xdr:from>
    <xdr:to>
      <xdr:col>5</xdr:col>
      <xdr:colOff>180976</xdr:colOff>
      <xdr:row>15</xdr:row>
      <xdr:rowOff>190500</xdr:rowOff>
    </xdr:to>
    <xdr:sp macro="" textlink="">
      <xdr:nvSpPr>
        <xdr:cNvPr id="11" name="橢圓 10"/>
        <xdr:cNvSpPr/>
      </xdr:nvSpPr>
      <xdr:spPr>
        <a:xfrm>
          <a:off x="3362326" y="3038475"/>
          <a:ext cx="247650" cy="295275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5</xdr:col>
      <xdr:colOff>180976</xdr:colOff>
      <xdr:row>15</xdr:row>
      <xdr:rowOff>42863</xdr:rowOff>
    </xdr:from>
    <xdr:to>
      <xdr:col>8</xdr:col>
      <xdr:colOff>400050</xdr:colOff>
      <xdr:row>16</xdr:row>
      <xdr:rowOff>46555</xdr:rowOff>
    </xdr:to>
    <xdr:cxnSp macro="">
      <xdr:nvCxnSpPr>
        <xdr:cNvPr id="14" name="直線單箭頭接點 13"/>
        <xdr:cNvCxnSpPr>
          <a:stCxn id="10" idx="1"/>
          <a:endCxn id="11" idx="6"/>
        </xdr:cNvCxnSpPr>
      </xdr:nvCxnSpPr>
      <xdr:spPr>
        <a:xfrm flipH="1" flipV="1">
          <a:off x="3609976" y="3186113"/>
          <a:ext cx="2276474" cy="213242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371476</xdr:colOff>
      <xdr:row>16</xdr:row>
      <xdr:rowOff>46555</xdr:rowOff>
    </xdr:from>
    <xdr:to>
      <xdr:col>8</xdr:col>
      <xdr:colOff>400050</xdr:colOff>
      <xdr:row>17</xdr:row>
      <xdr:rowOff>9525</xdr:rowOff>
    </xdr:to>
    <xdr:cxnSp macro="">
      <xdr:nvCxnSpPr>
        <xdr:cNvPr id="16" name="直線單箭頭接點 15"/>
        <xdr:cNvCxnSpPr>
          <a:stCxn id="10" idx="1"/>
          <a:endCxn id="9" idx="4"/>
        </xdr:cNvCxnSpPr>
      </xdr:nvCxnSpPr>
      <xdr:spPr>
        <a:xfrm flipH="1">
          <a:off x="3114676" y="3399355"/>
          <a:ext cx="2771774" cy="17252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2</xdr:row>
      <xdr:rowOff>76200</xdr:rowOff>
    </xdr:from>
    <xdr:to>
      <xdr:col>9</xdr:col>
      <xdr:colOff>543988</xdr:colOff>
      <xdr:row>26</xdr:row>
      <xdr:rowOff>9525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8275" y="495300"/>
          <a:ext cx="5277913" cy="4962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476250</xdr:colOff>
      <xdr:row>10</xdr:row>
      <xdr:rowOff>95250</xdr:rowOff>
    </xdr:from>
    <xdr:to>
      <xdr:col>5</xdr:col>
      <xdr:colOff>257175</xdr:colOff>
      <xdr:row>12</xdr:row>
      <xdr:rowOff>85725</xdr:rowOff>
    </xdr:to>
    <xdr:sp macro="" textlink="">
      <xdr:nvSpPr>
        <xdr:cNvPr id="3" name="橢圓 2"/>
        <xdr:cNvSpPr/>
      </xdr:nvSpPr>
      <xdr:spPr>
        <a:xfrm>
          <a:off x="3219450" y="2190750"/>
          <a:ext cx="466725" cy="409575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10</xdr:col>
      <xdr:colOff>676275</xdr:colOff>
      <xdr:row>13</xdr:row>
      <xdr:rowOff>47625</xdr:rowOff>
    </xdr:from>
    <xdr:ext cx="2523640" cy="264560"/>
    <xdr:sp macro="" textlink="">
      <xdr:nvSpPr>
        <xdr:cNvPr id="4" name="文字方塊 3"/>
        <xdr:cNvSpPr txBox="1"/>
      </xdr:nvSpPr>
      <xdr:spPr>
        <a:xfrm>
          <a:off x="7534275" y="2771775"/>
          <a:ext cx="2523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SSUSB_RXP/RXN</a:t>
          </a:r>
          <a:r>
            <a:rPr lang="en-US" altLang="zh-TW" sz="1100" b="1" baseline="0">
              <a:solidFill>
                <a:srgbClr val="00B050"/>
              </a:solidFill>
            </a:rPr>
            <a:t> Fan out width/gap 4/4</a:t>
          </a:r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5</xdr:col>
      <xdr:colOff>257175</xdr:colOff>
      <xdr:row>11</xdr:row>
      <xdr:rowOff>90488</xdr:rowOff>
    </xdr:from>
    <xdr:to>
      <xdr:col>10</xdr:col>
      <xdr:colOff>676275</xdr:colOff>
      <xdr:row>13</xdr:row>
      <xdr:rowOff>179905</xdr:rowOff>
    </xdr:to>
    <xdr:cxnSp macro="">
      <xdr:nvCxnSpPr>
        <xdr:cNvPr id="5" name="直線單箭頭接點 4"/>
        <xdr:cNvCxnSpPr>
          <a:stCxn id="4" idx="1"/>
          <a:endCxn id="3" idx="6"/>
        </xdr:cNvCxnSpPr>
      </xdr:nvCxnSpPr>
      <xdr:spPr>
        <a:xfrm flipH="1" flipV="1">
          <a:off x="3686175" y="2395538"/>
          <a:ext cx="3848100" cy="508517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16</xdr:row>
      <xdr:rowOff>171450</xdr:rowOff>
    </xdr:from>
    <xdr:to>
      <xdr:col>5</xdr:col>
      <xdr:colOff>342900</xdr:colOff>
      <xdr:row>18</xdr:row>
      <xdr:rowOff>161925</xdr:rowOff>
    </xdr:to>
    <xdr:sp macro="" textlink="">
      <xdr:nvSpPr>
        <xdr:cNvPr id="10" name="橢圓 9"/>
        <xdr:cNvSpPr/>
      </xdr:nvSpPr>
      <xdr:spPr>
        <a:xfrm>
          <a:off x="3305175" y="3524250"/>
          <a:ext cx="466725" cy="409575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10</xdr:col>
      <xdr:colOff>647700</xdr:colOff>
      <xdr:row>19</xdr:row>
      <xdr:rowOff>47625</xdr:rowOff>
    </xdr:from>
    <xdr:ext cx="2866682" cy="264560"/>
    <xdr:sp macro="" textlink="">
      <xdr:nvSpPr>
        <xdr:cNvPr id="11" name="文字方塊 10"/>
        <xdr:cNvSpPr txBox="1"/>
      </xdr:nvSpPr>
      <xdr:spPr>
        <a:xfrm>
          <a:off x="7505700" y="4029075"/>
          <a:ext cx="28666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SSUSB_RXP/RXN</a:t>
          </a:r>
          <a:r>
            <a:rPr lang="en-US" altLang="zh-TW" sz="1100" b="1" baseline="0">
              <a:solidFill>
                <a:srgbClr val="00B050"/>
              </a:solidFill>
            </a:rPr>
            <a:t> 2nd section width/gap 5.5/5</a:t>
          </a:r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5</xdr:col>
      <xdr:colOff>342900</xdr:colOff>
      <xdr:row>17</xdr:row>
      <xdr:rowOff>166688</xdr:rowOff>
    </xdr:from>
    <xdr:to>
      <xdr:col>10</xdr:col>
      <xdr:colOff>647700</xdr:colOff>
      <xdr:row>19</xdr:row>
      <xdr:rowOff>179905</xdr:rowOff>
    </xdr:to>
    <xdr:cxnSp macro="">
      <xdr:nvCxnSpPr>
        <xdr:cNvPr id="12" name="直線單箭頭接點 11"/>
        <xdr:cNvCxnSpPr>
          <a:stCxn id="11" idx="1"/>
          <a:endCxn id="10" idx="6"/>
        </xdr:cNvCxnSpPr>
      </xdr:nvCxnSpPr>
      <xdr:spPr>
        <a:xfrm flipH="1" flipV="1">
          <a:off x="3771900" y="3729038"/>
          <a:ext cx="3733800" cy="432317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31</xdr:row>
      <xdr:rowOff>0</xdr:rowOff>
    </xdr:from>
    <xdr:to>
      <xdr:col>4</xdr:col>
      <xdr:colOff>428625</xdr:colOff>
      <xdr:row>43</xdr:row>
      <xdr:rowOff>95250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6076950"/>
          <a:ext cx="1800225" cy="2609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0</xdr:colOff>
      <xdr:row>31</xdr:row>
      <xdr:rowOff>0</xdr:rowOff>
    </xdr:from>
    <xdr:to>
      <xdr:col>7</xdr:col>
      <xdr:colOff>409575</xdr:colOff>
      <xdr:row>43</xdr:row>
      <xdr:rowOff>95250</xdr:rowOff>
    </xdr:to>
    <xdr:pic>
      <xdr:nvPicPr>
        <xdr:cNvPr id="51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429000" y="6286500"/>
          <a:ext cx="1781175" cy="2609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314325</xdr:colOff>
      <xdr:row>33</xdr:row>
      <xdr:rowOff>57150</xdr:rowOff>
    </xdr:from>
    <xdr:to>
      <xdr:col>7</xdr:col>
      <xdr:colOff>142875</xdr:colOff>
      <xdr:row>35</xdr:row>
      <xdr:rowOff>47625</xdr:rowOff>
    </xdr:to>
    <xdr:sp macro="" textlink="">
      <xdr:nvSpPr>
        <xdr:cNvPr id="24" name="橢圓 23"/>
        <xdr:cNvSpPr/>
      </xdr:nvSpPr>
      <xdr:spPr>
        <a:xfrm>
          <a:off x="3743325" y="6762750"/>
          <a:ext cx="1200150" cy="409575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8</xdr:col>
      <xdr:colOff>409575</xdr:colOff>
      <xdr:row>35</xdr:row>
      <xdr:rowOff>171450</xdr:rowOff>
    </xdr:from>
    <xdr:ext cx="2866682" cy="264560"/>
    <xdr:sp macro="" textlink="">
      <xdr:nvSpPr>
        <xdr:cNvPr id="25" name="文字方塊 24"/>
        <xdr:cNvSpPr txBox="1"/>
      </xdr:nvSpPr>
      <xdr:spPr>
        <a:xfrm>
          <a:off x="5895975" y="7296150"/>
          <a:ext cx="28666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SSUSB</a:t>
          </a:r>
          <a:r>
            <a:rPr lang="en-US" altLang="zh-TW" sz="1100" b="1" baseline="0">
              <a:solidFill>
                <a:srgbClr val="00B050"/>
              </a:solidFill>
            </a:rPr>
            <a:t> TX/RX pair common mode filter </a:t>
          </a:r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6</xdr:col>
      <xdr:colOff>228600</xdr:colOff>
      <xdr:row>35</xdr:row>
      <xdr:rowOff>47625</xdr:rowOff>
    </xdr:from>
    <xdr:to>
      <xdr:col>8</xdr:col>
      <xdr:colOff>409575</xdr:colOff>
      <xdr:row>36</xdr:row>
      <xdr:rowOff>94180</xdr:rowOff>
    </xdr:to>
    <xdr:cxnSp macro="">
      <xdr:nvCxnSpPr>
        <xdr:cNvPr id="26" name="直線單箭頭接點 25"/>
        <xdr:cNvCxnSpPr>
          <a:stCxn id="25" idx="1"/>
          <a:endCxn id="24" idx="4"/>
        </xdr:cNvCxnSpPr>
      </xdr:nvCxnSpPr>
      <xdr:spPr>
        <a:xfrm flipH="1" flipV="1">
          <a:off x="4343400" y="7172325"/>
          <a:ext cx="1552575" cy="256105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31</xdr:row>
      <xdr:rowOff>85724</xdr:rowOff>
    </xdr:from>
    <xdr:to>
      <xdr:col>6</xdr:col>
      <xdr:colOff>76199</xdr:colOff>
      <xdr:row>33</xdr:row>
      <xdr:rowOff>19049</xdr:rowOff>
    </xdr:to>
    <xdr:sp macro="" textlink="">
      <xdr:nvSpPr>
        <xdr:cNvPr id="32" name="橢圓 31"/>
        <xdr:cNvSpPr/>
      </xdr:nvSpPr>
      <xdr:spPr>
        <a:xfrm>
          <a:off x="3810000" y="6372224"/>
          <a:ext cx="380999" cy="352425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8</xdr:col>
      <xdr:colOff>523875</xdr:colOff>
      <xdr:row>31</xdr:row>
      <xdr:rowOff>152400</xdr:rowOff>
    </xdr:from>
    <xdr:ext cx="2866682" cy="264560"/>
    <xdr:sp macro="" textlink="">
      <xdr:nvSpPr>
        <xdr:cNvPr id="33" name="文字方塊 32"/>
        <xdr:cNvSpPr txBox="1"/>
      </xdr:nvSpPr>
      <xdr:spPr>
        <a:xfrm>
          <a:off x="6010275" y="6438900"/>
          <a:ext cx="28666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SSUSB</a:t>
          </a:r>
          <a:r>
            <a:rPr lang="en-US" altLang="zh-TW" sz="1100" b="1" baseline="0">
              <a:solidFill>
                <a:srgbClr val="00B050"/>
              </a:solidFill>
            </a:rPr>
            <a:t> TX/RX AC-coupling cap</a:t>
          </a:r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6</xdr:col>
      <xdr:colOff>76199</xdr:colOff>
      <xdr:row>32</xdr:row>
      <xdr:rowOff>52387</xdr:rowOff>
    </xdr:from>
    <xdr:to>
      <xdr:col>8</xdr:col>
      <xdr:colOff>523875</xdr:colOff>
      <xdr:row>32</xdr:row>
      <xdr:rowOff>75130</xdr:rowOff>
    </xdr:to>
    <xdr:cxnSp macro="">
      <xdr:nvCxnSpPr>
        <xdr:cNvPr id="34" name="直線單箭頭接點 33"/>
        <xdr:cNvCxnSpPr>
          <a:stCxn id="33" idx="1"/>
          <a:endCxn id="32" idx="6"/>
        </xdr:cNvCxnSpPr>
      </xdr:nvCxnSpPr>
      <xdr:spPr>
        <a:xfrm flipH="1" flipV="1">
          <a:off x="4190999" y="6548437"/>
          <a:ext cx="1819276" cy="22743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628650</xdr:colOff>
      <xdr:row>47</xdr:row>
      <xdr:rowOff>152400</xdr:rowOff>
    </xdr:from>
    <xdr:to>
      <xdr:col>9</xdr:col>
      <xdr:colOff>600075</xdr:colOff>
      <xdr:row>79</xdr:row>
      <xdr:rowOff>57150</xdr:rowOff>
    </xdr:to>
    <xdr:pic>
      <xdr:nvPicPr>
        <xdr:cNvPr id="51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14450" y="10001250"/>
          <a:ext cx="5457825" cy="6610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504826</xdr:colOff>
      <xdr:row>65</xdr:row>
      <xdr:rowOff>190500</xdr:rowOff>
    </xdr:from>
    <xdr:to>
      <xdr:col>6</xdr:col>
      <xdr:colOff>466726</xdr:colOff>
      <xdr:row>73</xdr:row>
      <xdr:rowOff>9524</xdr:rowOff>
    </xdr:to>
    <xdr:sp macro="" textlink="">
      <xdr:nvSpPr>
        <xdr:cNvPr id="37" name="橢圓 36"/>
        <xdr:cNvSpPr/>
      </xdr:nvSpPr>
      <xdr:spPr>
        <a:xfrm>
          <a:off x="3248026" y="13811250"/>
          <a:ext cx="1333500" cy="1495424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11</xdr:col>
      <xdr:colOff>47625</xdr:colOff>
      <xdr:row>66</xdr:row>
      <xdr:rowOff>76199</xdr:rowOff>
    </xdr:from>
    <xdr:ext cx="2866682" cy="320171"/>
    <xdr:sp macro="" textlink="">
      <xdr:nvSpPr>
        <xdr:cNvPr id="38" name="文字方塊 37"/>
        <xdr:cNvSpPr txBox="1"/>
      </xdr:nvSpPr>
      <xdr:spPr>
        <a:xfrm>
          <a:off x="7591425" y="13906499"/>
          <a:ext cx="2866682" cy="3201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SSUSB TX/RX has complete</a:t>
          </a:r>
          <a:r>
            <a:rPr lang="en-US" altLang="zh-TW" sz="1100" b="1" baseline="0">
              <a:solidFill>
                <a:srgbClr val="00B050"/>
              </a:solidFill>
            </a:rPr>
            <a:t> reference plane</a:t>
          </a:r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6</xdr:col>
      <xdr:colOff>466726</xdr:colOff>
      <xdr:row>67</xdr:row>
      <xdr:rowOff>26735</xdr:rowOff>
    </xdr:from>
    <xdr:to>
      <xdr:col>11</xdr:col>
      <xdr:colOff>47625</xdr:colOff>
      <xdr:row>69</xdr:row>
      <xdr:rowOff>100012</xdr:rowOff>
    </xdr:to>
    <xdr:cxnSp macro="">
      <xdr:nvCxnSpPr>
        <xdr:cNvPr id="39" name="直線單箭頭接點 38"/>
        <xdr:cNvCxnSpPr>
          <a:stCxn id="38" idx="1"/>
          <a:endCxn id="37" idx="6"/>
        </xdr:cNvCxnSpPr>
      </xdr:nvCxnSpPr>
      <xdr:spPr>
        <a:xfrm flipH="1">
          <a:off x="4581526" y="14066585"/>
          <a:ext cx="3009899" cy="492377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44</xdr:row>
      <xdr:rowOff>47625</xdr:rowOff>
    </xdr:from>
    <xdr:to>
      <xdr:col>5</xdr:col>
      <xdr:colOff>419100</xdr:colOff>
      <xdr:row>79</xdr:row>
      <xdr:rowOff>161925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3900" y="9058275"/>
          <a:ext cx="3124200" cy="7448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10</xdr:col>
      <xdr:colOff>381000</xdr:colOff>
      <xdr:row>39</xdr:row>
      <xdr:rowOff>152400</xdr:rowOff>
    </xdr:to>
    <xdr:pic>
      <xdr:nvPicPr>
        <xdr:cNvPr id="122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5800" y="209550"/>
          <a:ext cx="6553200" cy="790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342900</xdr:colOff>
      <xdr:row>23</xdr:row>
      <xdr:rowOff>171449</xdr:rowOff>
    </xdr:from>
    <xdr:to>
      <xdr:col>7</xdr:col>
      <xdr:colOff>238125</xdr:colOff>
      <xdr:row>26</xdr:row>
      <xdr:rowOff>133348</xdr:rowOff>
    </xdr:to>
    <xdr:sp macro="" textlink="">
      <xdr:nvSpPr>
        <xdr:cNvPr id="4" name="橢圓 3"/>
        <xdr:cNvSpPr/>
      </xdr:nvSpPr>
      <xdr:spPr>
        <a:xfrm>
          <a:off x="4457700" y="4781549"/>
          <a:ext cx="581025" cy="590549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11</xdr:col>
      <xdr:colOff>257174</xdr:colOff>
      <xdr:row>24</xdr:row>
      <xdr:rowOff>66674</xdr:rowOff>
    </xdr:from>
    <xdr:ext cx="2866682" cy="320171"/>
    <xdr:sp macro="" textlink="">
      <xdr:nvSpPr>
        <xdr:cNvPr id="5" name="文字方塊 4"/>
        <xdr:cNvSpPr txBox="1"/>
      </xdr:nvSpPr>
      <xdr:spPr>
        <a:xfrm>
          <a:off x="7800974" y="4886324"/>
          <a:ext cx="2866682" cy="3201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DP/DM</a:t>
          </a:r>
          <a:r>
            <a:rPr lang="en-US" altLang="zh-TW" sz="1100" b="1" baseline="0">
              <a:solidFill>
                <a:srgbClr val="00B050"/>
              </a:solidFill>
            </a:rPr>
            <a:t> </a:t>
          </a:r>
          <a:r>
            <a:rPr lang="en-US" altLang="zh-TW" sz="1100" b="1">
              <a:solidFill>
                <a:srgbClr val="00B050"/>
              </a:solidFill>
            </a:rPr>
            <a:t> has complete</a:t>
          </a:r>
          <a:r>
            <a:rPr lang="en-US" altLang="zh-TW" sz="1100" b="1" baseline="0">
              <a:solidFill>
                <a:srgbClr val="00B050"/>
              </a:solidFill>
            </a:rPr>
            <a:t> reference plane</a:t>
          </a:r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7</xdr:col>
      <xdr:colOff>238125</xdr:colOff>
      <xdr:row>25</xdr:row>
      <xdr:rowOff>17210</xdr:rowOff>
    </xdr:from>
    <xdr:to>
      <xdr:col>11</xdr:col>
      <xdr:colOff>257174</xdr:colOff>
      <xdr:row>25</xdr:row>
      <xdr:rowOff>47624</xdr:rowOff>
    </xdr:to>
    <xdr:cxnSp macro="">
      <xdr:nvCxnSpPr>
        <xdr:cNvPr id="6" name="直線單箭頭接點 5"/>
        <xdr:cNvCxnSpPr>
          <a:stCxn id="5" idx="1"/>
          <a:endCxn id="4" idx="6"/>
        </xdr:cNvCxnSpPr>
      </xdr:nvCxnSpPr>
      <xdr:spPr>
        <a:xfrm flipH="1">
          <a:off x="5038725" y="5046410"/>
          <a:ext cx="2762249" cy="30414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19</xdr:row>
      <xdr:rowOff>200024</xdr:rowOff>
    </xdr:from>
    <xdr:to>
      <xdr:col>7</xdr:col>
      <xdr:colOff>323850</xdr:colOff>
      <xdr:row>22</xdr:row>
      <xdr:rowOff>161923</xdr:rowOff>
    </xdr:to>
    <xdr:sp macro="" textlink="">
      <xdr:nvSpPr>
        <xdr:cNvPr id="12" name="橢圓 11"/>
        <xdr:cNvSpPr/>
      </xdr:nvSpPr>
      <xdr:spPr>
        <a:xfrm>
          <a:off x="4543425" y="3971924"/>
          <a:ext cx="581025" cy="590549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323850</xdr:colOff>
      <xdr:row>21</xdr:row>
      <xdr:rowOff>76199</xdr:rowOff>
    </xdr:from>
    <xdr:to>
      <xdr:col>11</xdr:col>
      <xdr:colOff>257174</xdr:colOff>
      <xdr:row>25</xdr:row>
      <xdr:rowOff>17210</xdr:rowOff>
    </xdr:to>
    <xdr:cxnSp macro="">
      <xdr:nvCxnSpPr>
        <xdr:cNvPr id="14" name="直線單箭頭接點 13"/>
        <xdr:cNvCxnSpPr>
          <a:stCxn id="5" idx="1"/>
          <a:endCxn id="12" idx="6"/>
        </xdr:cNvCxnSpPr>
      </xdr:nvCxnSpPr>
      <xdr:spPr>
        <a:xfrm flipH="1" flipV="1">
          <a:off x="5124450" y="4267199"/>
          <a:ext cx="2676524" cy="779211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56</xdr:row>
      <xdr:rowOff>114299</xdr:rowOff>
    </xdr:from>
    <xdr:to>
      <xdr:col>4</xdr:col>
      <xdr:colOff>400050</xdr:colOff>
      <xdr:row>59</xdr:row>
      <xdr:rowOff>76198</xdr:rowOff>
    </xdr:to>
    <xdr:sp macro="" textlink="">
      <xdr:nvSpPr>
        <xdr:cNvPr id="17" name="橢圓 16"/>
        <xdr:cNvSpPr/>
      </xdr:nvSpPr>
      <xdr:spPr>
        <a:xfrm>
          <a:off x="2562225" y="11639549"/>
          <a:ext cx="581025" cy="590549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8</xdr:col>
      <xdr:colOff>419099</xdr:colOff>
      <xdr:row>57</xdr:row>
      <xdr:rowOff>9524</xdr:rowOff>
    </xdr:from>
    <xdr:ext cx="1990726" cy="619126"/>
    <xdr:sp macro="" textlink="">
      <xdr:nvSpPr>
        <xdr:cNvPr id="18" name="文字方塊 17"/>
        <xdr:cNvSpPr txBox="1"/>
      </xdr:nvSpPr>
      <xdr:spPr>
        <a:xfrm>
          <a:off x="5905499" y="11953874"/>
          <a:ext cx="1990726" cy="619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DP/DM</a:t>
          </a:r>
          <a:r>
            <a:rPr lang="en-US" altLang="zh-TW" sz="1100" b="1" baseline="0">
              <a:solidFill>
                <a:srgbClr val="00B050"/>
              </a:solidFill>
            </a:rPr>
            <a:t> </a:t>
          </a:r>
          <a:r>
            <a:rPr lang="en-US" altLang="zh-TW" sz="1100" b="1">
              <a:solidFill>
                <a:srgbClr val="00B050"/>
              </a:solidFill>
            </a:rPr>
            <a:t> change routing</a:t>
          </a:r>
          <a:r>
            <a:rPr lang="en-US" altLang="zh-TW" sz="1100" b="1" baseline="0">
              <a:solidFill>
                <a:srgbClr val="00B050"/>
              </a:solidFill>
            </a:rPr>
            <a:t> layer from bottom to top</a:t>
          </a:r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4</xdr:col>
      <xdr:colOff>400050</xdr:colOff>
      <xdr:row>57</xdr:row>
      <xdr:rowOff>200024</xdr:rowOff>
    </xdr:from>
    <xdr:to>
      <xdr:col>8</xdr:col>
      <xdr:colOff>419099</xdr:colOff>
      <xdr:row>58</xdr:row>
      <xdr:rowOff>109537</xdr:rowOff>
    </xdr:to>
    <xdr:cxnSp macro="">
      <xdr:nvCxnSpPr>
        <xdr:cNvPr id="19" name="直線單箭頭接點 18"/>
        <xdr:cNvCxnSpPr>
          <a:stCxn id="18" idx="1"/>
          <a:endCxn id="17" idx="6"/>
        </xdr:cNvCxnSpPr>
      </xdr:nvCxnSpPr>
      <xdr:spPr>
        <a:xfrm flipH="1" flipV="1">
          <a:off x="3143250" y="12144374"/>
          <a:ext cx="2762249" cy="119063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85725</xdr:rowOff>
    </xdr:from>
    <xdr:to>
      <xdr:col>9</xdr:col>
      <xdr:colOff>466538</xdr:colOff>
      <xdr:row>29</xdr:row>
      <xdr:rowOff>28575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1525" y="295275"/>
          <a:ext cx="5867213" cy="5810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209550</xdr:colOff>
      <xdr:row>18</xdr:row>
      <xdr:rowOff>95250</xdr:rowOff>
    </xdr:from>
    <xdr:to>
      <xdr:col>5</xdr:col>
      <xdr:colOff>123825</xdr:colOff>
      <xdr:row>20</xdr:row>
      <xdr:rowOff>85725</xdr:rowOff>
    </xdr:to>
    <xdr:sp macro="" textlink="">
      <xdr:nvSpPr>
        <xdr:cNvPr id="4" name="橢圓 3"/>
        <xdr:cNvSpPr/>
      </xdr:nvSpPr>
      <xdr:spPr>
        <a:xfrm>
          <a:off x="2952750" y="3867150"/>
          <a:ext cx="600075" cy="409575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10</xdr:col>
      <xdr:colOff>561975</xdr:colOff>
      <xdr:row>19</xdr:row>
      <xdr:rowOff>171450</xdr:rowOff>
    </xdr:from>
    <xdr:ext cx="2059988" cy="264560"/>
    <xdr:sp macro="" textlink="">
      <xdr:nvSpPr>
        <xdr:cNvPr id="5" name="文字方塊 4"/>
        <xdr:cNvSpPr txBox="1"/>
      </xdr:nvSpPr>
      <xdr:spPr>
        <a:xfrm>
          <a:off x="7419975" y="4152900"/>
          <a:ext cx="20599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1</a:t>
          </a:r>
          <a:r>
            <a:rPr lang="en-US" altLang="zh-TW" sz="1100" b="1" baseline="0">
              <a:solidFill>
                <a:srgbClr val="00B050"/>
              </a:solidFill>
            </a:rPr>
            <a:t> section width/gap = 4mil/4mil</a:t>
          </a:r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5</xdr:col>
      <xdr:colOff>123825</xdr:colOff>
      <xdr:row>19</xdr:row>
      <xdr:rowOff>90488</xdr:rowOff>
    </xdr:from>
    <xdr:to>
      <xdr:col>10</xdr:col>
      <xdr:colOff>561975</xdr:colOff>
      <xdr:row>20</xdr:row>
      <xdr:rowOff>94180</xdr:rowOff>
    </xdr:to>
    <xdr:cxnSp macro="">
      <xdr:nvCxnSpPr>
        <xdr:cNvPr id="6" name="直線單箭頭接點 5"/>
        <xdr:cNvCxnSpPr>
          <a:stCxn id="5" idx="1"/>
          <a:endCxn id="4" idx="6"/>
        </xdr:cNvCxnSpPr>
      </xdr:nvCxnSpPr>
      <xdr:spPr>
        <a:xfrm flipH="1" flipV="1">
          <a:off x="3552825" y="4071938"/>
          <a:ext cx="3867150" cy="213242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8</xdr:row>
      <xdr:rowOff>66675</xdr:rowOff>
    </xdr:from>
    <xdr:to>
      <xdr:col>4</xdr:col>
      <xdr:colOff>628650</xdr:colOff>
      <xdr:row>10</xdr:row>
      <xdr:rowOff>57150</xdr:rowOff>
    </xdr:to>
    <xdr:sp macro="" textlink="">
      <xdr:nvSpPr>
        <xdr:cNvPr id="10" name="橢圓 9"/>
        <xdr:cNvSpPr/>
      </xdr:nvSpPr>
      <xdr:spPr>
        <a:xfrm>
          <a:off x="2533650" y="1743075"/>
          <a:ext cx="838200" cy="409575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10</xdr:col>
      <xdr:colOff>142875</xdr:colOff>
      <xdr:row>9</xdr:row>
      <xdr:rowOff>142875</xdr:rowOff>
    </xdr:from>
    <xdr:ext cx="2877444" cy="264560"/>
    <xdr:sp macro="" textlink="">
      <xdr:nvSpPr>
        <xdr:cNvPr id="11" name="文字方塊 10"/>
        <xdr:cNvSpPr txBox="1"/>
      </xdr:nvSpPr>
      <xdr:spPr>
        <a:xfrm>
          <a:off x="7000875" y="2028825"/>
          <a:ext cx="28774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2</a:t>
          </a:r>
          <a:r>
            <a:rPr lang="en-US" altLang="zh-TW" sz="1100" b="1" baseline="0">
              <a:solidFill>
                <a:srgbClr val="00B050"/>
              </a:solidFill>
            </a:rPr>
            <a:t> section width/gap = 5mil/6mil</a:t>
          </a:r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4</xdr:col>
      <xdr:colOff>666751</xdr:colOff>
      <xdr:row>9</xdr:row>
      <xdr:rowOff>85725</xdr:rowOff>
    </xdr:from>
    <xdr:to>
      <xdr:col>10</xdr:col>
      <xdr:colOff>142875</xdr:colOff>
      <xdr:row>10</xdr:row>
      <xdr:rowOff>65605</xdr:rowOff>
    </xdr:to>
    <xdr:cxnSp macro="">
      <xdr:nvCxnSpPr>
        <xdr:cNvPr id="12" name="直線單箭頭接點 11"/>
        <xdr:cNvCxnSpPr>
          <a:stCxn id="11" idx="1"/>
        </xdr:cNvCxnSpPr>
      </xdr:nvCxnSpPr>
      <xdr:spPr>
        <a:xfrm flipH="1" flipV="1">
          <a:off x="3409951" y="1971675"/>
          <a:ext cx="3590924" cy="18943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31</xdr:row>
      <xdr:rowOff>180975</xdr:rowOff>
    </xdr:from>
    <xdr:to>
      <xdr:col>4</xdr:col>
      <xdr:colOff>76200</xdr:colOff>
      <xdr:row>41</xdr:row>
      <xdr:rowOff>142875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33425" y="6677025"/>
          <a:ext cx="208597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0</xdr:colOff>
      <xdr:row>32</xdr:row>
      <xdr:rowOff>0</xdr:rowOff>
    </xdr:from>
    <xdr:to>
      <xdr:col>8</xdr:col>
      <xdr:colOff>219075</xdr:colOff>
      <xdr:row>41</xdr:row>
      <xdr:rowOff>171450</xdr:rowOff>
    </xdr:to>
    <xdr:pic>
      <xdr:nvPicPr>
        <xdr:cNvPr id="61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429000" y="6705600"/>
          <a:ext cx="227647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95249</xdr:colOff>
      <xdr:row>32</xdr:row>
      <xdr:rowOff>190500</xdr:rowOff>
    </xdr:from>
    <xdr:to>
      <xdr:col>7</xdr:col>
      <xdr:colOff>600074</xdr:colOff>
      <xdr:row>41</xdr:row>
      <xdr:rowOff>95250</xdr:rowOff>
    </xdr:to>
    <xdr:sp macro="" textlink="">
      <xdr:nvSpPr>
        <xdr:cNvPr id="16" name="橢圓 15"/>
        <xdr:cNvSpPr/>
      </xdr:nvSpPr>
      <xdr:spPr>
        <a:xfrm>
          <a:off x="3524249" y="6896100"/>
          <a:ext cx="1876425" cy="1790700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10</xdr:col>
      <xdr:colOff>180975</xdr:colOff>
      <xdr:row>37</xdr:row>
      <xdr:rowOff>133350</xdr:rowOff>
    </xdr:from>
    <xdr:ext cx="2866682" cy="264560"/>
    <xdr:sp macro="" textlink="">
      <xdr:nvSpPr>
        <xdr:cNvPr id="17" name="文字方塊 16"/>
        <xdr:cNvSpPr txBox="1"/>
      </xdr:nvSpPr>
      <xdr:spPr>
        <a:xfrm>
          <a:off x="7038975" y="7886700"/>
          <a:ext cx="28666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serial</a:t>
          </a:r>
          <a:r>
            <a:rPr lang="en-US" altLang="zh-TW" sz="1100" b="1" baseline="0">
              <a:solidFill>
                <a:srgbClr val="00B050"/>
              </a:solidFill>
            </a:rPr>
            <a:t> components and AC-coupling capacitor</a:t>
          </a:r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7</xdr:col>
      <xdr:colOff>600074</xdr:colOff>
      <xdr:row>37</xdr:row>
      <xdr:rowOff>38100</xdr:rowOff>
    </xdr:from>
    <xdr:to>
      <xdr:col>10</xdr:col>
      <xdr:colOff>180975</xdr:colOff>
      <xdr:row>38</xdr:row>
      <xdr:rowOff>56080</xdr:rowOff>
    </xdr:to>
    <xdr:cxnSp macro="">
      <xdr:nvCxnSpPr>
        <xdr:cNvPr id="18" name="直線單箭頭接點 17"/>
        <xdr:cNvCxnSpPr>
          <a:stCxn id="17" idx="1"/>
          <a:endCxn id="16" idx="6"/>
        </xdr:cNvCxnSpPr>
      </xdr:nvCxnSpPr>
      <xdr:spPr>
        <a:xfrm flipH="1" flipV="1">
          <a:off x="5400674" y="7791450"/>
          <a:ext cx="1638301" cy="22753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2</xdr:row>
      <xdr:rowOff>40636</xdr:rowOff>
    </xdr:from>
    <xdr:to>
      <xdr:col>11</xdr:col>
      <xdr:colOff>638175</xdr:colOff>
      <xdr:row>25</xdr:row>
      <xdr:rowOff>114299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0575" y="878836"/>
          <a:ext cx="7391400" cy="48933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676275</xdr:colOff>
      <xdr:row>3</xdr:row>
      <xdr:rowOff>9525</xdr:rowOff>
    </xdr:from>
    <xdr:to>
      <xdr:col>7</xdr:col>
      <xdr:colOff>495300</xdr:colOff>
      <xdr:row>11</xdr:row>
      <xdr:rowOff>123825</xdr:rowOff>
    </xdr:to>
    <xdr:sp macro="" textlink="">
      <xdr:nvSpPr>
        <xdr:cNvPr id="3" name="橢圓 2"/>
        <xdr:cNvSpPr/>
      </xdr:nvSpPr>
      <xdr:spPr>
        <a:xfrm>
          <a:off x="3419475" y="1057275"/>
          <a:ext cx="1876425" cy="1790700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12</xdr:col>
      <xdr:colOff>361952</xdr:colOff>
      <xdr:row>9</xdr:row>
      <xdr:rowOff>209549</xdr:rowOff>
    </xdr:from>
    <xdr:ext cx="2619374" cy="666751"/>
    <xdr:sp macro="" textlink="">
      <xdr:nvSpPr>
        <xdr:cNvPr id="4" name="文字方塊 3"/>
        <xdr:cNvSpPr txBox="1"/>
      </xdr:nvSpPr>
      <xdr:spPr>
        <a:xfrm>
          <a:off x="8591552" y="2514599"/>
          <a:ext cx="2619374" cy="666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4Layer</a:t>
          </a:r>
        </a:p>
        <a:p>
          <a:r>
            <a:rPr lang="en-US" altLang="zh-TW" sz="1100" b="1">
              <a:solidFill>
                <a:srgbClr val="00B050"/>
              </a:solidFill>
            </a:rPr>
            <a:t>DQ/CMD/Address group trace</a:t>
          </a:r>
          <a:r>
            <a:rPr lang="en-US" altLang="zh-TW" sz="1100" b="1" baseline="0">
              <a:solidFill>
                <a:srgbClr val="00B050"/>
              </a:solidFill>
            </a:rPr>
            <a:t> width 12mil, gap 5mil</a:t>
          </a:r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7</xdr:col>
      <xdr:colOff>495300</xdr:colOff>
      <xdr:row>7</xdr:row>
      <xdr:rowOff>66675</xdr:rowOff>
    </xdr:from>
    <xdr:to>
      <xdr:col>12</xdr:col>
      <xdr:colOff>361952</xdr:colOff>
      <xdr:row>11</xdr:row>
      <xdr:rowOff>123825</xdr:rowOff>
    </xdr:to>
    <xdr:cxnSp macro="">
      <xdr:nvCxnSpPr>
        <xdr:cNvPr id="5" name="直線單箭頭接點 4"/>
        <xdr:cNvCxnSpPr>
          <a:stCxn id="4" idx="1"/>
          <a:endCxn id="3" idx="6"/>
        </xdr:cNvCxnSpPr>
      </xdr:nvCxnSpPr>
      <xdr:spPr>
        <a:xfrm flipH="1" flipV="1">
          <a:off x="5295900" y="1952625"/>
          <a:ext cx="3295652" cy="89535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114300</xdr:colOff>
      <xdr:row>29</xdr:row>
      <xdr:rowOff>95250</xdr:rowOff>
    </xdr:from>
    <xdr:to>
      <xdr:col>13</xdr:col>
      <xdr:colOff>104775</xdr:colOff>
      <xdr:row>46</xdr:row>
      <xdr:rowOff>190500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0100" y="6591300"/>
          <a:ext cx="8220075" cy="3657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438152</xdr:colOff>
      <xdr:row>17</xdr:row>
      <xdr:rowOff>76200</xdr:rowOff>
    </xdr:from>
    <xdr:to>
      <xdr:col>7</xdr:col>
      <xdr:colOff>542926</xdr:colOff>
      <xdr:row>20</xdr:row>
      <xdr:rowOff>190499</xdr:rowOff>
    </xdr:to>
    <xdr:sp macro="" textlink="">
      <xdr:nvSpPr>
        <xdr:cNvPr id="15" name="橢圓 14"/>
        <xdr:cNvSpPr/>
      </xdr:nvSpPr>
      <xdr:spPr>
        <a:xfrm>
          <a:off x="4552952" y="4057650"/>
          <a:ext cx="790574" cy="742949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427149</xdr:colOff>
      <xdr:row>11</xdr:row>
      <xdr:rowOff>123825</xdr:rowOff>
    </xdr:from>
    <xdr:to>
      <xdr:col>12</xdr:col>
      <xdr:colOff>361952</xdr:colOff>
      <xdr:row>17</xdr:row>
      <xdr:rowOff>185002</xdr:rowOff>
    </xdr:to>
    <xdr:cxnSp macro="">
      <xdr:nvCxnSpPr>
        <xdr:cNvPr id="18" name="直線單箭頭接點 17"/>
        <xdr:cNvCxnSpPr>
          <a:stCxn id="4" idx="1"/>
          <a:endCxn id="15" idx="7"/>
        </xdr:cNvCxnSpPr>
      </xdr:nvCxnSpPr>
      <xdr:spPr>
        <a:xfrm flipH="1">
          <a:off x="5227749" y="2847975"/>
          <a:ext cx="3363803" cy="1318477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161927</xdr:colOff>
      <xdr:row>37</xdr:row>
      <xdr:rowOff>123825</xdr:rowOff>
    </xdr:from>
    <xdr:to>
      <xdr:col>7</xdr:col>
      <xdr:colOff>266701</xdr:colOff>
      <xdr:row>41</xdr:row>
      <xdr:rowOff>28574</xdr:rowOff>
    </xdr:to>
    <xdr:sp macro="" textlink="">
      <xdr:nvSpPr>
        <xdr:cNvPr id="19" name="橢圓 18"/>
        <xdr:cNvSpPr/>
      </xdr:nvSpPr>
      <xdr:spPr>
        <a:xfrm>
          <a:off x="4276727" y="8296275"/>
          <a:ext cx="790574" cy="742949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13</xdr:col>
      <xdr:colOff>371477</xdr:colOff>
      <xdr:row>36</xdr:row>
      <xdr:rowOff>123824</xdr:rowOff>
    </xdr:from>
    <xdr:ext cx="2619374" cy="666751"/>
    <xdr:sp macro="" textlink="">
      <xdr:nvSpPr>
        <xdr:cNvPr id="20" name="文字方塊 19"/>
        <xdr:cNvSpPr txBox="1"/>
      </xdr:nvSpPr>
      <xdr:spPr>
        <a:xfrm>
          <a:off x="9286877" y="8086724"/>
          <a:ext cx="2619374" cy="666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4Layer</a:t>
          </a:r>
        </a:p>
        <a:p>
          <a:r>
            <a:rPr lang="en-US" altLang="zh-TW" sz="1100" b="1">
              <a:solidFill>
                <a:srgbClr val="00B050"/>
              </a:solidFill>
            </a:rPr>
            <a:t>RDQS0</a:t>
          </a:r>
          <a:r>
            <a:rPr lang="en-US" altLang="zh-TW" sz="1100" b="1" baseline="0">
              <a:solidFill>
                <a:srgbClr val="00B050"/>
              </a:solidFill>
            </a:rPr>
            <a:t> / RDQS0_ ; RDQS1 / RDQS1_</a:t>
          </a:r>
        </a:p>
        <a:p>
          <a:r>
            <a:rPr lang="en-US" altLang="zh-TW" sz="1100" b="1" baseline="0">
              <a:solidFill>
                <a:srgbClr val="00B050"/>
              </a:solidFill>
            </a:rPr>
            <a:t>Keeps differential routing</a:t>
          </a:r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7</xdr:col>
      <xdr:colOff>266701</xdr:colOff>
      <xdr:row>38</xdr:row>
      <xdr:rowOff>38100</xdr:rowOff>
    </xdr:from>
    <xdr:to>
      <xdr:col>13</xdr:col>
      <xdr:colOff>371477</xdr:colOff>
      <xdr:row>39</xdr:row>
      <xdr:rowOff>76200</xdr:rowOff>
    </xdr:to>
    <xdr:cxnSp macro="">
      <xdr:nvCxnSpPr>
        <xdr:cNvPr id="22" name="直線單箭頭接點 21"/>
        <xdr:cNvCxnSpPr>
          <a:stCxn id="20" idx="1"/>
          <a:endCxn id="19" idx="6"/>
        </xdr:cNvCxnSpPr>
      </xdr:nvCxnSpPr>
      <xdr:spPr>
        <a:xfrm flipH="1">
          <a:off x="5067301" y="8420100"/>
          <a:ext cx="4219576" cy="24765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52</xdr:row>
      <xdr:rowOff>0</xdr:rowOff>
    </xdr:from>
    <xdr:to>
      <xdr:col>13</xdr:col>
      <xdr:colOff>216117</xdr:colOff>
      <xdr:row>76</xdr:row>
      <xdr:rowOff>180975</xdr:rowOff>
    </xdr:to>
    <xdr:pic>
      <xdr:nvPicPr>
        <xdr:cNvPr id="717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0" y="11734800"/>
          <a:ext cx="8445717" cy="5210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438152</xdr:colOff>
      <xdr:row>57</xdr:row>
      <xdr:rowOff>47625</xdr:rowOff>
    </xdr:from>
    <xdr:to>
      <xdr:col>8</xdr:col>
      <xdr:colOff>533400</xdr:colOff>
      <xdr:row>60</xdr:row>
      <xdr:rowOff>161924</xdr:rowOff>
    </xdr:to>
    <xdr:sp macro="" textlink="">
      <xdr:nvSpPr>
        <xdr:cNvPr id="25" name="橢圓 24"/>
        <xdr:cNvSpPr/>
      </xdr:nvSpPr>
      <xdr:spPr>
        <a:xfrm>
          <a:off x="3867152" y="12830175"/>
          <a:ext cx="2152648" cy="742949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13</xdr:col>
      <xdr:colOff>485777</xdr:colOff>
      <xdr:row>56</xdr:row>
      <xdr:rowOff>19049</xdr:rowOff>
    </xdr:from>
    <xdr:ext cx="2619374" cy="666751"/>
    <xdr:sp macro="" textlink="">
      <xdr:nvSpPr>
        <xdr:cNvPr id="26" name="文字方塊 25"/>
        <xdr:cNvSpPr txBox="1"/>
      </xdr:nvSpPr>
      <xdr:spPr>
        <a:xfrm>
          <a:off x="9401177" y="12592049"/>
          <a:ext cx="2619374" cy="6667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4Layer</a:t>
          </a:r>
        </a:p>
        <a:p>
          <a:r>
            <a:rPr lang="en-US" altLang="zh-TW" sz="1100" b="1">
              <a:solidFill>
                <a:srgbClr val="00B050"/>
              </a:solidFill>
            </a:rPr>
            <a:t>RCLK/ RCLK_ length maching</a:t>
          </a:r>
          <a:r>
            <a:rPr lang="en-US" altLang="zh-TW" sz="1100" b="1" baseline="0">
              <a:solidFill>
                <a:srgbClr val="00B050"/>
              </a:solidFill>
            </a:rPr>
            <a:t> with average of CMD/ADDRESS Group</a:t>
          </a:r>
        </a:p>
        <a:p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8</xdr:col>
      <xdr:colOff>533400</xdr:colOff>
      <xdr:row>57</xdr:row>
      <xdr:rowOff>142875</xdr:rowOff>
    </xdr:from>
    <xdr:to>
      <xdr:col>13</xdr:col>
      <xdr:colOff>485777</xdr:colOff>
      <xdr:row>59</xdr:row>
      <xdr:rowOff>0</xdr:rowOff>
    </xdr:to>
    <xdr:cxnSp macro="">
      <xdr:nvCxnSpPr>
        <xdr:cNvPr id="28" name="直線單箭頭接點 27"/>
        <xdr:cNvCxnSpPr>
          <a:stCxn id="26" idx="1"/>
          <a:endCxn id="25" idx="6"/>
        </xdr:cNvCxnSpPr>
      </xdr:nvCxnSpPr>
      <xdr:spPr>
        <a:xfrm flipH="1">
          <a:off x="6019800" y="12925425"/>
          <a:ext cx="3381377" cy="276225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81</xdr:row>
      <xdr:rowOff>76200</xdr:rowOff>
    </xdr:from>
    <xdr:to>
      <xdr:col>11</xdr:col>
      <xdr:colOff>197006</xdr:colOff>
      <xdr:row>99</xdr:row>
      <xdr:rowOff>85725</xdr:rowOff>
    </xdr:to>
    <xdr:pic>
      <xdr:nvPicPr>
        <xdr:cNvPr id="71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14375" y="17678400"/>
          <a:ext cx="7026431" cy="3781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352425</xdr:colOff>
      <xdr:row>83</xdr:row>
      <xdr:rowOff>57150</xdr:rowOff>
    </xdr:from>
    <xdr:to>
      <xdr:col>8</xdr:col>
      <xdr:colOff>323850</xdr:colOff>
      <xdr:row>97</xdr:row>
      <xdr:rowOff>152400</xdr:rowOff>
    </xdr:to>
    <xdr:sp macro="" textlink="">
      <xdr:nvSpPr>
        <xdr:cNvPr id="30" name="橢圓 29"/>
        <xdr:cNvSpPr/>
      </xdr:nvSpPr>
      <xdr:spPr>
        <a:xfrm>
          <a:off x="1038225" y="18078450"/>
          <a:ext cx="4772025" cy="3028950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12</xdr:col>
      <xdr:colOff>333377</xdr:colOff>
      <xdr:row>86</xdr:row>
      <xdr:rowOff>47624</xdr:rowOff>
    </xdr:from>
    <xdr:ext cx="2619374" cy="904876"/>
    <xdr:sp macro="" textlink="">
      <xdr:nvSpPr>
        <xdr:cNvPr id="31" name="文字方塊 30"/>
        <xdr:cNvSpPr txBox="1"/>
      </xdr:nvSpPr>
      <xdr:spPr>
        <a:xfrm>
          <a:off x="8562977" y="18697574"/>
          <a:ext cx="2619374" cy="9048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4Layer</a:t>
          </a:r>
        </a:p>
        <a:p>
          <a:r>
            <a:rPr lang="en-US" altLang="zh-TW" sz="1100" b="1">
              <a:solidFill>
                <a:srgbClr val="00B050"/>
              </a:solidFill>
            </a:rPr>
            <a:t>Pink color is the DRAM power</a:t>
          </a:r>
          <a:r>
            <a:rPr lang="en-US" altLang="zh-TW" sz="1100" b="1" baseline="0">
              <a:solidFill>
                <a:srgbClr val="00B050"/>
              </a:solidFill>
            </a:rPr>
            <a:t> plane at layer3, it should be cover the DRAM all signal group range</a:t>
          </a:r>
        </a:p>
        <a:p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8</xdr:col>
      <xdr:colOff>323850</xdr:colOff>
      <xdr:row>88</xdr:row>
      <xdr:rowOff>80962</xdr:rowOff>
    </xdr:from>
    <xdr:to>
      <xdr:col>12</xdr:col>
      <xdr:colOff>333377</xdr:colOff>
      <xdr:row>90</xdr:row>
      <xdr:rowOff>104775</xdr:rowOff>
    </xdr:to>
    <xdr:cxnSp macro="">
      <xdr:nvCxnSpPr>
        <xdr:cNvPr id="33" name="直線單箭頭接點 32"/>
        <xdr:cNvCxnSpPr>
          <a:stCxn id="31" idx="1"/>
          <a:endCxn id="30" idx="6"/>
        </xdr:cNvCxnSpPr>
      </xdr:nvCxnSpPr>
      <xdr:spPr>
        <a:xfrm flipH="1">
          <a:off x="5810250" y="19150012"/>
          <a:ext cx="2752727" cy="442913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2</xdr:row>
      <xdr:rowOff>85725</xdr:rowOff>
    </xdr:from>
    <xdr:to>
      <xdr:col>10</xdr:col>
      <xdr:colOff>124849</xdr:colOff>
      <xdr:row>25</xdr:row>
      <xdr:rowOff>123825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1525" y="504825"/>
          <a:ext cx="6211324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57150</xdr:colOff>
      <xdr:row>3</xdr:row>
      <xdr:rowOff>200026</xdr:rowOff>
    </xdr:from>
    <xdr:to>
      <xdr:col>7</xdr:col>
      <xdr:colOff>152398</xdr:colOff>
      <xdr:row>8</xdr:row>
      <xdr:rowOff>57150</xdr:rowOff>
    </xdr:to>
    <xdr:sp macro="" textlink="">
      <xdr:nvSpPr>
        <xdr:cNvPr id="3" name="橢圓 2"/>
        <xdr:cNvSpPr/>
      </xdr:nvSpPr>
      <xdr:spPr>
        <a:xfrm>
          <a:off x="2800350" y="828676"/>
          <a:ext cx="2152648" cy="904874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12</xdr:col>
      <xdr:colOff>104775</xdr:colOff>
      <xdr:row>2</xdr:row>
      <xdr:rowOff>171450</xdr:rowOff>
    </xdr:from>
    <xdr:ext cx="2619374" cy="657225"/>
    <xdr:sp macro="" textlink="">
      <xdr:nvSpPr>
        <xdr:cNvPr id="4" name="文字方塊 3"/>
        <xdr:cNvSpPr txBox="1"/>
      </xdr:nvSpPr>
      <xdr:spPr>
        <a:xfrm>
          <a:off x="8334375" y="590550"/>
          <a:ext cx="2619374" cy="657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2 Layer</a:t>
          </a:r>
        </a:p>
        <a:p>
          <a:r>
            <a:rPr lang="en-US" altLang="zh-TW" sz="1100" b="1">
              <a:solidFill>
                <a:srgbClr val="00B050"/>
              </a:solidFill>
            </a:rPr>
            <a:t>3</a:t>
          </a:r>
          <a:r>
            <a:rPr lang="en-US" altLang="zh-TW" sz="1100" b="1" baseline="0">
              <a:solidFill>
                <a:srgbClr val="00B050"/>
              </a:solidFill>
            </a:rPr>
            <a:t> signal as one group, and has GND guard near by.</a:t>
          </a:r>
        </a:p>
        <a:p>
          <a:endParaRPr lang="en-US" altLang="zh-TW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7</xdr:col>
      <xdr:colOff>152398</xdr:colOff>
      <xdr:row>4</xdr:row>
      <xdr:rowOff>80963</xdr:rowOff>
    </xdr:from>
    <xdr:to>
      <xdr:col>12</xdr:col>
      <xdr:colOff>104775</xdr:colOff>
      <xdr:row>6</xdr:row>
      <xdr:rowOff>23813</xdr:rowOff>
    </xdr:to>
    <xdr:cxnSp macro="">
      <xdr:nvCxnSpPr>
        <xdr:cNvPr id="5" name="直線單箭頭接點 4"/>
        <xdr:cNvCxnSpPr>
          <a:stCxn id="4" idx="1"/>
          <a:endCxn id="3" idx="6"/>
        </xdr:cNvCxnSpPr>
      </xdr:nvCxnSpPr>
      <xdr:spPr>
        <a:xfrm flipH="1">
          <a:off x="4952998" y="919163"/>
          <a:ext cx="3381377" cy="36195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3</xdr:row>
      <xdr:rowOff>59660</xdr:rowOff>
    </xdr:from>
    <xdr:to>
      <xdr:col>12</xdr:col>
      <xdr:colOff>590550</xdr:colOff>
      <xdr:row>18</xdr:row>
      <xdr:rowOff>95250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688310"/>
          <a:ext cx="8058150" cy="31788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238125</xdr:colOff>
      <xdr:row>5</xdr:row>
      <xdr:rowOff>19051</xdr:rowOff>
    </xdr:from>
    <xdr:to>
      <xdr:col>8</xdr:col>
      <xdr:colOff>333373</xdr:colOff>
      <xdr:row>8</xdr:row>
      <xdr:rowOff>133350</xdr:rowOff>
    </xdr:to>
    <xdr:sp macro="" textlink="">
      <xdr:nvSpPr>
        <xdr:cNvPr id="3" name="橢圓 2"/>
        <xdr:cNvSpPr/>
      </xdr:nvSpPr>
      <xdr:spPr>
        <a:xfrm>
          <a:off x="3667125" y="1066801"/>
          <a:ext cx="2152648" cy="742949"/>
        </a:xfrm>
        <a:prstGeom prst="ellipse">
          <a:avLst/>
        </a:prstGeom>
        <a:noFill/>
        <a:ln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oneCellAnchor>
    <xdr:from>
      <xdr:col>13</xdr:col>
      <xdr:colOff>285750</xdr:colOff>
      <xdr:row>3</xdr:row>
      <xdr:rowOff>200024</xdr:rowOff>
    </xdr:from>
    <xdr:ext cx="2619374" cy="676275"/>
    <xdr:sp macro="" textlink="">
      <xdr:nvSpPr>
        <xdr:cNvPr id="4" name="文字方塊 3"/>
        <xdr:cNvSpPr txBox="1"/>
      </xdr:nvSpPr>
      <xdr:spPr>
        <a:xfrm>
          <a:off x="9201150" y="828674"/>
          <a:ext cx="2619374" cy="676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1100" b="1">
              <a:solidFill>
                <a:srgbClr val="00B050"/>
              </a:solidFill>
            </a:rPr>
            <a:t>RGMII TX/RX</a:t>
          </a:r>
          <a:r>
            <a:rPr lang="en-US" altLang="zh-TW" sz="1100" b="1" baseline="0">
              <a:solidFill>
                <a:srgbClr val="00B050"/>
              </a:solidFill>
            </a:rPr>
            <a:t> group, the gap between trace keeps 2x trace width</a:t>
          </a:r>
        </a:p>
        <a:p>
          <a:endParaRPr lang="zh-TW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8</xdr:col>
      <xdr:colOff>333373</xdr:colOff>
      <xdr:row>5</xdr:row>
      <xdr:rowOff>119062</xdr:rowOff>
    </xdr:from>
    <xdr:to>
      <xdr:col>13</xdr:col>
      <xdr:colOff>285750</xdr:colOff>
      <xdr:row>6</xdr:row>
      <xdr:rowOff>180976</xdr:rowOff>
    </xdr:to>
    <xdr:cxnSp macro="">
      <xdr:nvCxnSpPr>
        <xdr:cNvPr id="5" name="直線單箭頭接點 4"/>
        <xdr:cNvCxnSpPr>
          <a:stCxn id="4" idx="1"/>
          <a:endCxn id="3" idx="6"/>
        </xdr:cNvCxnSpPr>
      </xdr:nvCxnSpPr>
      <xdr:spPr>
        <a:xfrm flipH="1">
          <a:off x="5819773" y="1166812"/>
          <a:ext cx="3381377" cy="271464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A10" sqref="A10:D10"/>
    </sheetView>
  </sheetViews>
  <sheetFormatPr defaultRowHeight="16.5"/>
  <sheetData>
    <row r="1" spans="1:10">
      <c r="A1" s="73"/>
      <c r="B1" s="74"/>
      <c r="C1" s="75"/>
      <c r="D1" s="75"/>
      <c r="E1" s="79" t="s">
        <v>9</v>
      </c>
      <c r="F1" s="79"/>
      <c r="G1" s="79"/>
      <c r="H1" s="79"/>
      <c r="I1" s="79"/>
      <c r="J1" s="80"/>
    </row>
    <row r="2" spans="1:10" ht="17.25" thickBot="1">
      <c r="A2" s="76"/>
      <c r="B2" s="77"/>
      <c r="C2" s="78"/>
      <c r="D2" s="78"/>
      <c r="E2" s="81"/>
      <c r="F2" s="81"/>
      <c r="G2" s="81"/>
      <c r="H2" s="81"/>
      <c r="I2" s="81"/>
      <c r="J2" s="82"/>
    </row>
    <row r="3" spans="1:10">
      <c r="A3" s="83" t="s">
        <v>1</v>
      </c>
      <c r="B3" s="84"/>
      <c r="C3" s="84"/>
      <c r="D3" s="84"/>
      <c r="E3" s="85"/>
      <c r="F3" s="85"/>
      <c r="G3" s="85"/>
      <c r="H3" s="85"/>
      <c r="I3" s="85"/>
      <c r="J3" s="86"/>
    </row>
    <row r="4" spans="1:10">
      <c r="A4" s="60" t="s">
        <v>2</v>
      </c>
      <c r="B4" s="61"/>
      <c r="C4" s="61"/>
      <c r="D4" s="61"/>
      <c r="E4" s="87"/>
      <c r="F4" s="87"/>
      <c r="G4" s="87"/>
      <c r="H4" s="87"/>
      <c r="I4" s="87"/>
      <c r="J4" s="88"/>
    </row>
    <row r="5" spans="1:10">
      <c r="A5" s="56" t="s">
        <v>3</v>
      </c>
      <c r="B5" s="62"/>
      <c r="C5" s="62"/>
      <c r="D5" s="63"/>
      <c r="E5" s="68"/>
      <c r="F5" s="69"/>
      <c r="G5" s="57"/>
      <c r="H5" s="57"/>
      <c r="I5" s="57"/>
      <c r="J5" s="58"/>
    </row>
    <row r="6" spans="1:10">
      <c r="A6" s="60" t="s">
        <v>4</v>
      </c>
      <c r="B6" s="61"/>
      <c r="C6" s="61"/>
      <c r="D6" s="1" t="s">
        <v>5</v>
      </c>
      <c r="E6" s="70"/>
      <c r="F6" s="70"/>
      <c r="G6" s="70"/>
      <c r="H6" s="70"/>
      <c r="I6" s="70"/>
      <c r="J6" s="71"/>
    </row>
    <row r="7" spans="1:10">
      <c r="A7" s="60"/>
      <c r="B7" s="61"/>
      <c r="C7" s="61"/>
      <c r="D7" s="1" t="s">
        <v>6</v>
      </c>
      <c r="E7" s="70"/>
      <c r="F7" s="70"/>
      <c r="G7" s="70"/>
      <c r="H7" s="70"/>
      <c r="I7" s="70"/>
      <c r="J7" s="71"/>
    </row>
    <row r="8" spans="1:10">
      <c r="A8" s="60"/>
      <c r="B8" s="61"/>
      <c r="C8" s="61"/>
      <c r="D8" s="1" t="s">
        <v>7</v>
      </c>
      <c r="E8" s="72"/>
      <c r="F8" s="70"/>
      <c r="G8" s="70"/>
      <c r="H8" s="70"/>
      <c r="I8" s="70"/>
      <c r="J8" s="71"/>
    </row>
    <row r="9" spans="1:10">
      <c r="A9" s="56" t="s">
        <v>10</v>
      </c>
      <c r="B9" s="62"/>
      <c r="C9" s="62"/>
      <c r="D9" s="63"/>
      <c r="E9" s="64"/>
      <c r="F9" s="57"/>
      <c r="G9" s="57"/>
      <c r="H9" s="57"/>
      <c r="I9" s="57"/>
      <c r="J9" s="58"/>
    </row>
    <row r="10" spans="1:10">
      <c r="A10" s="56" t="s">
        <v>8</v>
      </c>
      <c r="B10" s="62"/>
      <c r="C10" s="62"/>
      <c r="D10" s="63"/>
      <c r="E10" s="64"/>
      <c r="F10" s="57"/>
      <c r="G10" s="57"/>
      <c r="H10" s="57"/>
      <c r="I10" s="57"/>
      <c r="J10" s="58"/>
    </row>
    <row r="11" spans="1:10">
      <c r="A11" s="65"/>
      <c r="B11" s="66"/>
      <c r="C11" s="66"/>
      <c r="D11" s="66"/>
      <c r="E11" s="66"/>
      <c r="F11" s="66"/>
      <c r="G11" s="66"/>
      <c r="H11" s="66"/>
      <c r="I11" s="66"/>
      <c r="J11" s="67"/>
    </row>
  </sheetData>
  <mergeCells count="17">
    <mergeCell ref="A9:D9"/>
    <mergeCell ref="E9:J9"/>
    <mergeCell ref="A10:D10"/>
    <mergeCell ref="E10:J10"/>
    <mergeCell ref="A11:J11"/>
    <mergeCell ref="A5:D5"/>
    <mergeCell ref="E5:J5"/>
    <mergeCell ref="A6:C8"/>
    <mergeCell ref="E6:J6"/>
    <mergeCell ref="E7:J7"/>
    <mergeCell ref="E8:J8"/>
    <mergeCell ref="A1:D2"/>
    <mergeCell ref="E1:J2"/>
    <mergeCell ref="A3:D3"/>
    <mergeCell ref="E3:J3"/>
    <mergeCell ref="A4:D4"/>
    <mergeCell ref="E4:J4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>
    <row r="1" spans="1:1">
      <c r="A1" t="s">
        <v>118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7"/>
  <sheetViews>
    <sheetView workbookViewId="0">
      <selection activeCell="A27" sqref="A27"/>
    </sheetView>
  </sheetViews>
  <sheetFormatPr defaultRowHeight="16.5"/>
  <sheetData>
    <row r="1" spans="1:1">
      <c r="A1" t="s">
        <v>120</v>
      </c>
    </row>
    <row r="27" spans="1:1">
      <c r="A27" t="s">
        <v>122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39"/>
  <sheetViews>
    <sheetView topLeftCell="B132" workbookViewId="0">
      <selection activeCell="B139" sqref="B139"/>
    </sheetView>
  </sheetViews>
  <sheetFormatPr defaultRowHeight="16.5"/>
  <sheetData>
    <row r="1" spans="1:1">
      <c r="A1" t="s">
        <v>124</v>
      </c>
    </row>
    <row r="52" spans="1:1">
      <c r="A52" t="s">
        <v>129</v>
      </c>
    </row>
    <row r="139" spans="2:2">
      <c r="B139" t="s">
        <v>131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6.5"/>
  <sheetData>
    <row r="1" spans="1:1">
      <c r="A1" t="s">
        <v>133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selection activeCell="C47" sqref="C47"/>
    </sheetView>
  </sheetViews>
  <sheetFormatPr defaultRowHeight="12.75"/>
  <cols>
    <col min="1" max="1" width="15.5" style="5" customWidth="1"/>
    <col min="2" max="2" width="7.625" style="2" customWidth="1"/>
    <col min="3" max="3" width="56.875" style="4" customWidth="1"/>
    <col min="4" max="4" width="25.875" style="2" customWidth="1"/>
    <col min="5" max="5" width="7.125" style="3" customWidth="1"/>
    <col min="6" max="6" width="17.875" style="3" customWidth="1"/>
    <col min="7" max="16384" width="9" style="3"/>
  </cols>
  <sheetData>
    <row r="1" spans="1:6" s="2" customFormat="1">
      <c r="A1" s="6" t="s">
        <v>11</v>
      </c>
      <c r="B1" s="6" t="s">
        <v>20</v>
      </c>
      <c r="C1" s="7" t="s">
        <v>21</v>
      </c>
      <c r="D1" s="6" t="s">
        <v>22</v>
      </c>
      <c r="E1" s="6" t="s">
        <v>23</v>
      </c>
      <c r="F1" s="6" t="s">
        <v>24</v>
      </c>
    </row>
    <row r="2" spans="1:6" ht="25.5">
      <c r="A2" s="92" t="s">
        <v>25</v>
      </c>
      <c r="B2" s="8" t="s">
        <v>26</v>
      </c>
      <c r="C2" s="9" t="s">
        <v>180</v>
      </c>
      <c r="D2" s="10" t="s">
        <v>16</v>
      </c>
      <c r="E2" s="11"/>
      <c r="F2" s="11"/>
    </row>
    <row r="3" spans="1:6">
      <c r="A3" s="92"/>
      <c r="B3" s="8" t="s">
        <v>27</v>
      </c>
      <c r="C3" s="9" t="s">
        <v>28</v>
      </c>
      <c r="D3" s="10" t="s">
        <v>17</v>
      </c>
      <c r="E3" s="11"/>
      <c r="F3" s="11"/>
    </row>
    <row r="4" spans="1:6" ht="25.5">
      <c r="A4" s="89" t="s">
        <v>29</v>
      </c>
      <c r="B4" s="13" t="s">
        <v>30</v>
      </c>
      <c r="C4" s="9" t="s">
        <v>185</v>
      </c>
      <c r="D4" s="10" t="s">
        <v>18</v>
      </c>
      <c r="E4" s="11"/>
      <c r="F4" s="11"/>
    </row>
    <row r="5" spans="1:6">
      <c r="A5" s="91"/>
      <c r="B5" s="13" t="s">
        <v>197</v>
      </c>
      <c r="C5" s="9" t="s">
        <v>198</v>
      </c>
      <c r="D5" s="10" t="s">
        <v>18</v>
      </c>
      <c r="E5" s="11"/>
      <c r="F5" s="11"/>
    </row>
    <row r="6" spans="1:6" ht="51">
      <c r="A6" s="92" t="s">
        <v>31</v>
      </c>
      <c r="B6" s="8" t="s">
        <v>32</v>
      </c>
      <c r="C6" s="9" t="s">
        <v>181</v>
      </c>
      <c r="D6" s="14"/>
      <c r="E6" s="11"/>
      <c r="F6" s="11"/>
    </row>
    <row r="7" spans="1:6" ht="53.25" customHeight="1">
      <c r="A7" s="92"/>
      <c r="B7" s="8" t="s">
        <v>33</v>
      </c>
      <c r="C7" s="9" t="s">
        <v>34</v>
      </c>
      <c r="D7" s="10" t="s">
        <v>81</v>
      </c>
      <c r="E7" s="11"/>
      <c r="F7" s="11"/>
    </row>
    <row r="8" spans="1:6" ht="25.5">
      <c r="A8" s="92"/>
      <c r="B8" s="8" t="s">
        <v>35</v>
      </c>
      <c r="C8" s="9" t="s">
        <v>36</v>
      </c>
      <c r="D8" s="14"/>
      <c r="E8" s="11"/>
      <c r="F8" s="11"/>
    </row>
    <row r="9" spans="1:6" ht="25.5">
      <c r="A9" s="92"/>
      <c r="B9" s="8" t="s">
        <v>37</v>
      </c>
      <c r="C9" s="15" t="s">
        <v>38</v>
      </c>
      <c r="D9" s="14"/>
      <c r="E9" s="11"/>
      <c r="F9" s="11"/>
    </row>
    <row r="10" spans="1:6" ht="25.5">
      <c r="A10" s="92"/>
      <c r="B10" s="13" t="s">
        <v>39</v>
      </c>
      <c r="C10" s="15" t="s">
        <v>40</v>
      </c>
      <c r="D10" s="10" t="s">
        <v>84</v>
      </c>
      <c r="E10" s="11"/>
      <c r="F10" s="11"/>
    </row>
    <row r="11" spans="1:6" ht="25.5">
      <c r="A11" s="92"/>
      <c r="B11" s="8" t="s">
        <v>41</v>
      </c>
      <c r="C11" s="15" t="s">
        <v>42</v>
      </c>
      <c r="D11" s="10" t="s">
        <v>99</v>
      </c>
      <c r="E11" s="11"/>
      <c r="F11" s="11"/>
    </row>
    <row r="12" spans="1:6" ht="38.25">
      <c r="A12" s="92"/>
      <c r="B12" s="13" t="s">
        <v>43</v>
      </c>
      <c r="C12" s="15" t="s">
        <v>186</v>
      </c>
      <c r="D12" s="10" t="s">
        <v>183</v>
      </c>
      <c r="E12" s="11"/>
      <c r="F12" s="11"/>
    </row>
    <row r="13" spans="1:6" ht="38.25">
      <c r="A13" s="89" t="s">
        <v>12</v>
      </c>
      <c r="B13" s="8" t="s">
        <v>44</v>
      </c>
      <c r="C13" s="15" t="s">
        <v>188</v>
      </c>
      <c r="D13" s="14"/>
      <c r="E13" s="11"/>
      <c r="F13" s="11"/>
    </row>
    <row r="14" spans="1:6">
      <c r="A14" s="90"/>
      <c r="B14" s="8" t="s">
        <v>45</v>
      </c>
      <c r="C14" s="15" t="s">
        <v>46</v>
      </c>
      <c r="D14" s="14"/>
      <c r="E14" s="11"/>
      <c r="F14" s="11"/>
    </row>
    <row r="15" spans="1:6" ht="38.25">
      <c r="A15" s="90"/>
      <c r="B15" s="13" t="s">
        <v>47</v>
      </c>
      <c r="C15" s="15" t="s">
        <v>189</v>
      </c>
      <c r="D15" s="10" t="s">
        <v>190</v>
      </c>
      <c r="E15" s="11"/>
      <c r="F15" s="11"/>
    </row>
    <row r="16" spans="1:6" ht="25.5">
      <c r="A16" s="93"/>
      <c r="B16" s="13" t="s">
        <v>199</v>
      </c>
      <c r="C16" s="15" t="s">
        <v>187</v>
      </c>
      <c r="D16" s="10" t="s">
        <v>192</v>
      </c>
      <c r="E16" s="11"/>
      <c r="F16" s="11"/>
    </row>
    <row r="17" spans="1:6" ht="38.25">
      <c r="A17" s="92" t="s">
        <v>48</v>
      </c>
      <c r="B17" s="8" t="s">
        <v>49</v>
      </c>
      <c r="C17" s="15" t="s">
        <v>19</v>
      </c>
      <c r="D17" s="14"/>
      <c r="E17" s="11"/>
      <c r="F17" s="11"/>
    </row>
    <row r="18" spans="1:6" ht="38.25">
      <c r="A18" s="92"/>
      <c r="B18" s="8" t="s">
        <v>50</v>
      </c>
      <c r="C18" s="15" t="s">
        <v>203</v>
      </c>
      <c r="D18" s="10" t="s">
        <v>86</v>
      </c>
      <c r="E18" s="11"/>
      <c r="F18" s="11"/>
    </row>
    <row r="19" spans="1:6">
      <c r="A19" s="92"/>
      <c r="B19" s="13" t="s">
        <v>51</v>
      </c>
      <c r="C19" s="15" t="s">
        <v>52</v>
      </c>
      <c r="D19" s="14"/>
      <c r="E19" s="11"/>
      <c r="F19" s="11"/>
    </row>
    <row r="20" spans="1:6" ht="25.5">
      <c r="A20" s="92"/>
      <c r="B20" s="8" t="s">
        <v>53</v>
      </c>
      <c r="C20" s="15" t="s">
        <v>87</v>
      </c>
      <c r="D20" s="10" t="s">
        <v>90</v>
      </c>
      <c r="E20" s="11"/>
      <c r="F20" s="11"/>
    </row>
    <row r="21" spans="1:6" ht="25.5">
      <c r="A21" s="92"/>
      <c r="B21" s="8" t="s">
        <v>54</v>
      </c>
      <c r="C21" s="15" t="s">
        <v>88</v>
      </c>
      <c r="D21" s="14"/>
      <c r="E21" s="11"/>
      <c r="F21" s="11"/>
    </row>
    <row r="22" spans="1:6" ht="38.25">
      <c r="A22" s="92"/>
      <c r="B22" s="8" t="s">
        <v>55</v>
      </c>
      <c r="C22" s="9" t="s">
        <v>56</v>
      </c>
      <c r="D22" s="14"/>
      <c r="E22" s="11"/>
      <c r="F22" s="11"/>
    </row>
    <row r="23" spans="1:6" ht="102">
      <c r="A23" s="94" t="s">
        <v>57</v>
      </c>
      <c r="B23" s="8" t="s">
        <v>58</v>
      </c>
      <c r="C23" s="15" t="s">
        <v>91</v>
      </c>
      <c r="D23" s="14"/>
      <c r="E23" s="11"/>
      <c r="F23" s="11"/>
    </row>
    <row r="24" spans="1:6" ht="25.5">
      <c r="A24" s="94"/>
      <c r="B24" s="8" t="s">
        <v>59</v>
      </c>
      <c r="C24" s="15" t="s">
        <v>60</v>
      </c>
      <c r="D24" s="10" t="s">
        <v>92</v>
      </c>
      <c r="E24" s="11"/>
      <c r="F24" s="11"/>
    </row>
    <row r="25" spans="1:6" ht="25.5">
      <c r="A25" s="94"/>
      <c r="B25" s="8" t="s">
        <v>61</v>
      </c>
      <c r="C25" s="15" t="s">
        <v>62</v>
      </c>
      <c r="D25" s="10" t="s">
        <v>94</v>
      </c>
      <c r="E25" s="11"/>
      <c r="F25" s="11"/>
    </row>
    <row r="26" spans="1:6" ht="28.5" customHeight="1">
      <c r="A26" s="94"/>
      <c r="B26" s="8" t="s">
        <v>63</v>
      </c>
      <c r="C26" s="16" t="s">
        <v>13</v>
      </c>
      <c r="D26" s="10" t="s">
        <v>97</v>
      </c>
      <c r="E26" s="11"/>
      <c r="F26" s="11"/>
    </row>
    <row r="27" spans="1:6" ht="28.5" customHeight="1">
      <c r="A27" s="59"/>
      <c r="B27" s="13" t="s">
        <v>102</v>
      </c>
      <c r="C27" s="16" t="s">
        <v>103</v>
      </c>
      <c r="D27" s="10" t="s">
        <v>95</v>
      </c>
      <c r="E27" s="11"/>
      <c r="F27" s="11"/>
    </row>
    <row r="28" spans="1:6" ht="28.5" customHeight="1">
      <c r="A28" s="59"/>
      <c r="B28" s="13" t="s">
        <v>104</v>
      </c>
      <c r="C28" s="16" t="s">
        <v>105</v>
      </c>
      <c r="D28" s="14"/>
      <c r="E28" s="11"/>
      <c r="F28" s="11"/>
    </row>
    <row r="29" spans="1:6" ht="25.5">
      <c r="A29" s="89" t="s">
        <v>14</v>
      </c>
      <c r="B29" s="8" t="s">
        <v>64</v>
      </c>
      <c r="C29" s="16" t="s">
        <v>101</v>
      </c>
      <c r="D29" s="14"/>
      <c r="E29" s="11"/>
      <c r="F29" s="11"/>
    </row>
    <row r="30" spans="1:6" ht="25.5">
      <c r="A30" s="90"/>
      <c r="B30" s="13" t="s">
        <v>194</v>
      </c>
      <c r="C30" s="16" t="s">
        <v>200</v>
      </c>
      <c r="D30" s="10" t="s">
        <v>195</v>
      </c>
      <c r="E30" s="11"/>
      <c r="F30" s="11"/>
    </row>
    <row r="31" spans="1:6">
      <c r="A31" s="91"/>
      <c r="B31" s="13" t="s">
        <v>201</v>
      </c>
      <c r="C31" s="16" t="s">
        <v>202</v>
      </c>
      <c r="D31" s="14"/>
      <c r="E31" s="11"/>
      <c r="F31" s="11"/>
    </row>
    <row r="32" spans="1:6" ht="25.5">
      <c r="A32" s="89" t="s">
        <v>65</v>
      </c>
      <c r="B32" s="8" t="s">
        <v>66</v>
      </c>
      <c r="C32" s="16" t="s">
        <v>114</v>
      </c>
      <c r="D32" s="10" t="s">
        <v>117</v>
      </c>
      <c r="E32" s="11"/>
      <c r="F32" s="11"/>
    </row>
    <row r="33" spans="1:6" ht="24.75" customHeight="1">
      <c r="A33" s="90"/>
      <c r="B33" s="8" t="s">
        <v>67</v>
      </c>
      <c r="C33" s="9" t="s">
        <v>135</v>
      </c>
      <c r="D33" s="14"/>
      <c r="E33" s="11"/>
      <c r="F33" s="11"/>
    </row>
    <row r="34" spans="1:6" ht="25.5">
      <c r="A34" s="91"/>
      <c r="B34" s="13" t="s">
        <v>136</v>
      </c>
      <c r="C34" s="9" t="s">
        <v>137</v>
      </c>
      <c r="D34" s="14"/>
      <c r="E34" s="11"/>
      <c r="F34" s="11"/>
    </row>
    <row r="35" spans="1:6" ht="38.25">
      <c r="A35" s="12" t="s">
        <v>68</v>
      </c>
      <c r="B35" s="8" t="s">
        <v>69</v>
      </c>
      <c r="C35" s="9" t="s">
        <v>115</v>
      </c>
      <c r="D35" s="14"/>
      <c r="E35" s="11"/>
      <c r="F35" s="11"/>
    </row>
    <row r="36" spans="1:6" ht="25.5">
      <c r="A36" s="92" t="s">
        <v>70</v>
      </c>
      <c r="B36" s="8" t="s">
        <v>75</v>
      </c>
      <c r="C36" s="9" t="s">
        <v>116</v>
      </c>
      <c r="D36" s="10" t="s">
        <v>119</v>
      </c>
      <c r="E36" s="11"/>
      <c r="F36" s="11"/>
    </row>
    <row r="37" spans="1:6" ht="78.75" customHeight="1">
      <c r="A37" s="92"/>
      <c r="B37" s="8" t="s">
        <v>76</v>
      </c>
      <c r="C37" s="16" t="s">
        <v>106</v>
      </c>
      <c r="D37" s="10" t="s">
        <v>121</v>
      </c>
      <c r="E37" s="11"/>
      <c r="F37" s="11"/>
    </row>
    <row r="38" spans="1:6" ht="47.25" customHeight="1">
      <c r="A38" s="92"/>
      <c r="B38" s="8" t="s">
        <v>77</v>
      </c>
      <c r="C38" s="16" t="s">
        <v>127</v>
      </c>
      <c r="D38" s="14"/>
      <c r="E38" s="11"/>
      <c r="F38" s="11"/>
    </row>
    <row r="39" spans="1:6" ht="28.5" customHeight="1">
      <c r="A39" s="92"/>
      <c r="B39" s="8" t="s">
        <v>78</v>
      </c>
      <c r="C39" s="16" t="s">
        <v>138</v>
      </c>
      <c r="D39" s="14"/>
      <c r="E39" s="11"/>
      <c r="F39" s="11"/>
    </row>
    <row r="40" spans="1:6" ht="25.5">
      <c r="A40" s="92" t="s">
        <v>71</v>
      </c>
      <c r="B40" s="8" t="s">
        <v>107</v>
      </c>
      <c r="C40" s="9" t="s">
        <v>126</v>
      </c>
      <c r="D40" s="10" t="s">
        <v>123</v>
      </c>
      <c r="E40" s="11"/>
      <c r="F40" s="11"/>
    </row>
    <row r="41" spans="1:6" ht="25.5">
      <c r="A41" s="92"/>
      <c r="B41" s="8" t="s">
        <v>108</v>
      </c>
      <c r="C41" s="9" t="s">
        <v>125</v>
      </c>
      <c r="D41" s="10" t="s">
        <v>128</v>
      </c>
      <c r="E41" s="11"/>
      <c r="F41" s="11"/>
    </row>
    <row r="42" spans="1:6" ht="25.5">
      <c r="A42" s="92"/>
      <c r="B42" s="8" t="s">
        <v>109</v>
      </c>
      <c r="C42" s="9" t="s">
        <v>130</v>
      </c>
      <c r="D42" s="14"/>
      <c r="E42" s="11"/>
      <c r="F42" s="11"/>
    </row>
    <row r="43" spans="1:6" ht="25.5">
      <c r="A43" s="92"/>
      <c r="B43" s="8" t="s">
        <v>110</v>
      </c>
      <c r="C43" s="9" t="s">
        <v>139</v>
      </c>
      <c r="D43" s="10" t="s">
        <v>140</v>
      </c>
      <c r="E43" s="11"/>
      <c r="F43" s="11"/>
    </row>
    <row r="44" spans="1:6">
      <c r="A44" s="92"/>
      <c r="B44" s="8" t="s">
        <v>111</v>
      </c>
      <c r="C44" s="9" t="s">
        <v>72</v>
      </c>
      <c r="D44" s="14"/>
      <c r="E44" s="11"/>
      <c r="F44" s="11"/>
    </row>
    <row r="45" spans="1:6" ht="38.25">
      <c r="A45" s="92"/>
      <c r="B45" s="8" t="s">
        <v>141</v>
      </c>
      <c r="C45" s="9" t="s">
        <v>112</v>
      </c>
      <c r="D45" s="14"/>
      <c r="E45" s="11"/>
      <c r="F45" s="11"/>
    </row>
    <row r="46" spans="1:6">
      <c r="A46" s="12" t="s">
        <v>73</v>
      </c>
      <c r="B46" s="8" t="s">
        <v>113</v>
      </c>
      <c r="C46" s="9" t="s">
        <v>74</v>
      </c>
      <c r="D46" s="10" t="s">
        <v>132</v>
      </c>
      <c r="E46" s="11"/>
      <c r="F46" s="11"/>
    </row>
    <row r="47" spans="1:6">
      <c r="A47" s="12" t="s">
        <v>142</v>
      </c>
      <c r="B47" s="8" t="s">
        <v>143</v>
      </c>
      <c r="C47" s="9" t="s">
        <v>134</v>
      </c>
      <c r="D47" s="14"/>
      <c r="E47" s="11"/>
      <c r="F47" s="11"/>
    </row>
  </sheetData>
  <mergeCells count="10">
    <mergeCell ref="A2:A3"/>
    <mergeCell ref="A6:A12"/>
    <mergeCell ref="A17:A22"/>
    <mergeCell ref="A23:A28"/>
    <mergeCell ref="A32:A34"/>
    <mergeCell ref="A36:A39"/>
    <mergeCell ref="A40:A45"/>
    <mergeCell ref="A4:A5"/>
    <mergeCell ref="A13:A16"/>
    <mergeCell ref="A29:A31"/>
  </mergeCells>
  <phoneticPr fontId="1" type="noConversion"/>
  <hyperlinks>
    <hyperlink ref="D2" location="'Stack-UP'!A1" display="4L Stack-up"/>
    <hyperlink ref="D3" location="'Stack-UP'!A41" display="2L Stack-up"/>
    <hyperlink ref="D4" location="XTAL!A1" display="XTAL"/>
    <hyperlink ref="D7" location="'USB3'!A1" display="SSUSB Fan out"/>
    <hyperlink ref="D11" location="'USB3'!A30" display="SSUSB Components"/>
    <hyperlink ref="D10" location="'USB3'!A30" display="SSUSB Components"/>
    <hyperlink ref="D18" location="PCIe!A1" display="PCIe Trace Fan Out"/>
    <hyperlink ref="D20" location="PCIe!A31" display="PCIe Components"/>
    <hyperlink ref="D24" location="'DDR3'!A1" display="DDR3 Group Trace/Gap"/>
    <hyperlink ref="D25" location="'Layout Guide'!A28" display="DQS/DQS_ Differential Routing"/>
    <hyperlink ref="D26" location="'Layout Guide'!A50" display="RCLK/RCLK_ trace length tuning"/>
    <hyperlink ref="D27" location="'Layout Guide'!A80" display="DRAM Power Plane"/>
    <hyperlink ref="D32" location="RGMII!A1" display="RGMII trace gap"/>
    <hyperlink ref="D36" location="GPHY!A1" display="GPHY 2K surge"/>
    <hyperlink ref="D37" location="GPHY!A27" display="GPHY trace routing"/>
    <hyperlink ref="D40" location="Power!A1" display="Regulator Placement"/>
    <hyperlink ref="D41" location="Power!A52" display="DVDD_K power via"/>
    <hyperlink ref="D43" location="Power!A139" display="Power!A139"/>
    <hyperlink ref="D46" location="'De-sense'!A1" display="Sheilding "/>
    <hyperlink ref="D12" location="'USB3'!A47" display="SSUSB Reference Plane"/>
    <hyperlink ref="D15" location="'USB2'!A1" display="USB2 Reference Plane"/>
    <hyperlink ref="D16" location="'Layout Guide'!A43" display="USB2 change routing layer"/>
    <hyperlink ref="D5" location="XTAL!A1" display="XTAL"/>
    <hyperlink ref="D30" location="'DDR2'!A1" display="2L DDR2 Routing Rule"/>
  </hyperlinks>
  <pageMargins left="0.70866141732283472" right="0.70866141732283472" top="0.74803149606299213" bottom="0.74803149606299213" header="0.31496062992125984" footer="0.31496062992125984"/>
  <pageSetup paperSize="9" orientation="landscape" r:id="rId1"/>
  <ignoredErrors>
    <ignoredError sqref="B47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81"/>
  <sheetViews>
    <sheetView topLeftCell="C1" zoomScaleNormal="100" workbookViewId="0">
      <selection activeCell="E34" sqref="E34"/>
    </sheetView>
  </sheetViews>
  <sheetFormatPr defaultRowHeight="16.5"/>
  <sheetData>
    <row r="1" spans="1:1">
      <c r="A1" t="s">
        <v>0</v>
      </c>
    </row>
    <row r="41" spans="1:19">
      <c r="A41" t="s">
        <v>15</v>
      </c>
    </row>
    <row r="45" spans="1:19">
      <c r="E45" s="112" t="s">
        <v>144</v>
      </c>
      <c r="F45" s="113"/>
      <c r="G45" s="113"/>
      <c r="H45" s="113"/>
      <c r="I45" s="113"/>
      <c r="J45" s="114"/>
      <c r="K45" s="17"/>
      <c r="L45" s="118" t="s">
        <v>145</v>
      </c>
      <c r="M45" s="119"/>
      <c r="N45" s="119"/>
      <c r="O45" s="119"/>
      <c r="P45" s="119"/>
      <c r="Q45" s="119"/>
      <c r="R45" s="119"/>
      <c r="S45" s="120"/>
    </row>
    <row r="46" spans="1:19">
      <c r="E46" s="115"/>
      <c r="F46" s="116"/>
      <c r="G46" s="116"/>
      <c r="H46" s="116"/>
      <c r="I46" s="116"/>
      <c r="J46" s="117"/>
      <c r="K46" s="18"/>
      <c r="L46" s="121"/>
      <c r="M46" s="122"/>
      <c r="N46" s="122"/>
      <c r="O46" s="122"/>
      <c r="P46" s="122"/>
      <c r="Q46" s="122"/>
      <c r="R46" s="122"/>
      <c r="S46" s="123"/>
    </row>
    <row r="47" spans="1:19" ht="23.25">
      <c r="E47" s="19" t="s">
        <v>146</v>
      </c>
      <c r="F47" s="20" t="s">
        <v>147</v>
      </c>
      <c r="G47" s="21"/>
      <c r="H47" s="95" t="s">
        <v>148</v>
      </c>
      <c r="I47" s="95"/>
      <c r="J47" s="95"/>
      <c r="K47" s="22" t="s">
        <v>149</v>
      </c>
      <c r="L47" s="96"/>
      <c r="M47" s="97"/>
      <c r="N47" s="23" t="s">
        <v>150</v>
      </c>
      <c r="O47" s="96"/>
      <c r="P47" s="98"/>
      <c r="Q47" s="97"/>
      <c r="R47" s="23" t="s">
        <v>150</v>
      </c>
      <c r="S47" s="24"/>
    </row>
    <row r="48" spans="1:19">
      <c r="E48" s="99" t="s">
        <v>151</v>
      </c>
      <c r="F48" s="100"/>
      <c r="G48" s="100"/>
      <c r="H48" s="101"/>
      <c r="I48" s="25">
        <v>1</v>
      </c>
      <c r="J48" s="26" t="s">
        <v>152</v>
      </c>
      <c r="K48" s="26"/>
      <c r="L48" s="23" t="s">
        <v>153</v>
      </c>
      <c r="M48" s="27" t="s">
        <v>154</v>
      </c>
      <c r="N48" s="28" t="s">
        <v>155</v>
      </c>
      <c r="O48" s="23" t="s">
        <v>156</v>
      </c>
      <c r="P48" s="23" t="s">
        <v>153</v>
      </c>
      <c r="Q48" s="27" t="s">
        <v>154</v>
      </c>
      <c r="R48" s="29" t="s">
        <v>155</v>
      </c>
      <c r="S48" s="30" t="s">
        <v>156</v>
      </c>
    </row>
    <row r="49" spans="5:19">
      <c r="E49" s="31" t="s">
        <v>157</v>
      </c>
      <c r="F49" s="32" t="s">
        <v>158</v>
      </c>
      <c r="G49" s="32" t="s">
        <v>159</v>
      </c>
      <c r="H49" s="32" t="s">
        <v>160</v>
      </c>
      <c r="I49" s="33">
        <v>1.7</v>
      </c>
      <c r="J49" s="34" t="s">
        <v>152</v>
      </c>
      <c r="K49" s="34"/>
      <c r="L49" s="35" t="s">
        <v>161</v>
      </c>
      <c r="M49" s="35" t="s">
        <v>162</v>
      </c>
      <c r="N49" s="36">
        <v>90</v>
      </c>
      <c r="O49" s="36">
        <v>89.99</v>
      </c>
      <c r="P49" s="37" t="s">
        <v>163</v>
      </c>
      <c r="Q49" s="35" t="s">
        <v>162</v>
      </c>
      <c r="R49" s="36">
        <v>100</v>
      </c>
      <c r="S49" s="38">
        <v>99.56</v>
      </c>
    </row>
    <row r="50" spans="5:19">
      <c r="E50" s="39"/>
      <c r="F50" s="40"/>
      <c r="G50" s="40"/>
      <c r="H50" s="40" t="s">
        <v>164</v>
      </c>
      <c r="I50" s="41">
        <v>57.75</v>
      </c>
      <c r="J50" s="42" t="s">
        <v>152</v>
      </c>
      <c r="K50" s="42">
        <v>4</v>
      </c>
      <c r="L50" s="43"/>
      <c r="M50" s="43"/>
      <c r="N50" s="36"/>
      <c r="O50" s="44"/>
      <c r="P50" s="45"/>
      <c r="Q50" s="43"/>
      <c r="R50" s="44"/>
      <c r="S50" s="46"/>
    </row>
    <row r="51" spans="5:19">
      <c r="E51" s="31" t="s">
        <v>162</v>
      </c>
      <c r="F51" s="32" t="s">
        <v>165</v>
      </c>
      <c r="G51" s="32" t="s">
        <v>159</v>
      </c>
      <c r="H51" s="32" t="s">
        <v>166</v>
      </c>
      <c r="I51" s="33">
        <v>1.7</v>
      </c>
      <c r="J51" s="34" t="s">
        <v>152</v>
      </c>
      <c r="K51" s="34"/>
      <c r="L51" s="35" t="s">
        <v>161</v>
      </c>
      <c r="M51" s="35" t="s">
        <v>157</v>
      </c>
      <c r="N51" s="36">
        <v>90</v>
      </c>
      <c r="O51" s="36">
        <v>89.99</v>
      </c>
      <c r="P51" s="37" t="s">
        <v>163</v>
      </c>
      <c r="Q51" s="35" t="s">
        <v>157</v>
      </c>
      <c r="R51" s="36">
        <v>100</v>
      </c>
      <c r="S51" s="38">
        <v>99.56</v>
      </c>
    </row>
    <row r="52" spans="5:19">
      <c r="E52" s="99" t="s">
        <v>167</v>
      </c>
      <c r="F52" s="100"/>
      <c r="G52" s="100"/>
      <c r="H52" s="101"/>
      <c r="I52" s="25">
        <v>1</v>
      </c>
      <c r="J52" s="26" t="s">
        <v>152</v>
      </c>
      <c r="K52" s="26"/>
      <c r="L52" s="43"/>
      <c r="M52" s="35"/>
      <c r="N52" s="47"/>
      <c r="O52" s="47"/>
      <c r="P52" s="48"/>
      <c r="Q52" s="35"/>
      <c r="R52" s="47"/>
      <c r="S52" s="46"/>
    </row>
    <row r="53" spans="5:19">
      <c r="E53" s="102" t="s">
        <v>168</v>
      </c>
      <c r="F53" s="103"/>
      <c r="G53" s="103"/>
      <c r="H53" s="104"/>
      <c r="I53" s="49">
        <f>SUM(I48:I52)</f>
        <v>63.150000000000006</v>
      </c>
      <c r="J53" s="50" t="s">
        <v>152</v>
      </c>
      <c r="K53" s="51"/>
      <c r="L53" s="108"/>
      <c r="M53" s="109"/>
      <c r="N53" s="109"/>
      <c r="O53" s="109"/>
      <c r="P53" s="109"/>
      <c r="Q53" s="109"/>
      <c r="R53" s="109"/>
      <c r="S53" s="109"/>
    </row>
    <row r="54" spans="5:19" ht="17.25" thickBot="1">
      <c r="E54" s="105"/>
      <c r="F54" s="106"/>
      <c r="G54" s="106"/>
      <c r="H54" s="107"/>
      <c r="I54" s="52">
        <f>I53/1000*25.4</f>
        <v>1.6040100000000002</v>
      </c>
      <c r="J54" s="53" t="s">
        <v>169</v>
      </c>
      <c r="K54" s="54"/>
      <c r="L54" s="110"/>
      <c r="M54" s="111"/>
      <c r="N54" s="111"/>
      <c r="O54" s="111"/>
      <c r="P54" s="111"/>
      <c r="Q54" s="111"/>
      <c r="R54" s="111"/>
      <c r="S54" s="111"/>
    </row>
    <row r="55" spans="5:19" ht="17.25" thickTop="1">
      <c r="L55" s="28"/>
      <c r="M55" s="28"/>
      <c r="Q55" s="28"/>
    </row>
    <row r="56" spans="5:19">
      <c r="E56" s="55"/>
      <c r="F56" s="55"/>
      <c r="G56" s="55"/>
      <c r="H56" s="55"/>
      <c r="L56" s="28"/>
      <c r="M56" s="28"/>
      <c r="Q56" s="28"/>
    </row>
    <row r="57" spans="5:19">
      <c r="L57" s="28"/>
      <c r="M57" s="28"/>
      <c r="Q57" s="28"/>
    </row>
    <row r="58" spans="5:19">
      <c r="E58" s="112" t="s">
        <v>170</v>
      </c>
      <c r="F58" s="113"/>
      <c r="G58" s="113"/>
      <c r="H58" s="113"/>
      <c r="I58" s="113"/>
      <c r="J58" s="114"/>
      <c r="K58" s="17"/>
      <c r="L58" s="118" t="s">
        <v>171</v>
      </c>
      <c r="M58" s="119"/>
      <c r="N58" s="119"/>
      <c r="O58" s="119"/>
      <c r="P58" s="119"/>
      <c r="Q58" s="119"/>
      <c r="R58" s="119"/>
      <c r="S58" s="120"/>
    </row>
    <row r="59" spans="5:19">
      <c r="E59" s="115"/>
      <c r="F59" s="116"/>
      <c r="G59" s="116"/>
      <c r="H59" s="116"/>
      <c r="I59" s="116"/>
      <c r="J59" s="117"/>
      <c r="K59" s="18"/>
      <c r="L59" s="121"/>
      <c r="M59" s="122"/>
      <c r="N59" s="122"/>
      <c r="O59" s="122"/>
      <c r="P59" s="122"/>
      <c r="Q59" s="122"/>
      <c r="R59" s="122"/>
      <c r="S59" s="123"/>
    </row>
    <row r="60" spans="5:19" ht="23.25">
      <c r="E60" s="19" t="s">
        <v>172</v>
      </c>
      <c r="F60" s="20" t="s">
        <v>173</v>
      </c>
      <c r="G60" s="21"/>
      <c r="H60" s="95" t="s">
        <v>174</v>
      </c>
      <c r="I60" s="95"/>
      <c r="J60" s="95"/>
      <c r="K60" s="22" t="s">
        <v>175</v>
      </c>
      <c r="L60" s="96"/>
      <c r="M60" s="97"/>
      <c r="N60" s="23" t="s">
        <v>176</v>
      </c>
      <c r="O60" s="96"/>
      <c r="P60" s="98"/>
      <c r="Q60" s="97"/>
      <c r="R60" s="23" t="s">
        <v>176</v>
      </c>
      <c r="S60" s="24"/>
    </row>
    <row r="61" spans="5:19">
      <c r="E61" s="99" t="s">
        <v>151</v>
      </c>
      <c r="F61" s="100"/>
      <c r="G61" s="100"/>
      <c r="H61" s="101"/>
      <c r="I61" s="25">
        <v>1</v>
      </c>
      <c r="J61" s="26" t="s">
        <v>152</v>
      </c>
      <c r="K61" s="26"/>
      <c r="L61" s="23" t="s">
        <v>153</v>
      </c>
      <c r="M61" s="27" t="s">
        <v>154</v>
      </c>
      <c r="N61" s="28" t="s">
        <v>155</v>
      </c>
      <c r="O61" s="23" t="s">
        <v>156</v>
      </c>
      <c r="P61" s="23" t="s">
        <v>153</v>
      </c>
      <c r="Q61" s="27" t="s">
        <v>154</v>
      </c>
      <c r="R61" s="29" t="s">
        <v>155</v>
      </c>
      <c r="S61" s="30" t="s">
        <v>156</v>
      </c>
    </row>
    <row r="62" spans="5:19">
      <c r="E62" s="31" t="s">
        <v>157</v>
      </c>
      <c r="F62" s="32" t="s">
        <v>158</v>
      </c>
      <c r="G62" s="32" t="s">
        <v>159</v>
      </c>
      <c r="H62" s="32" t="s">
        <v>160</v>
      </c>
      <c r="I62" s="33">
        <v>1.7</v>
      </c>
      <c r="J62" s="34" t="s">
        <v>152</v>
      </c>
      <c r="K62" s="34"/>
      <c r="L62" s="35" t="s">
        <v>177</v>
      </c>
      <c r="M62" s="35" t="s">
        <v>162</v>
      </c>
      <c r="N62" s="36">
        <v>90</v>
      </c>
      <c r="O62" s="36">
        <v>90.45</v>
      </c>
      <c r="P62" s="37" t="s">
        <v>178</v>
      </c>
      <c r="Q62" s="35" t="s">
        <v>162</v>
      </c>
      <c r="R62" s="36">
        <v>100</v>
      </c>
      <c r="S62" s="38">
        <v>100.71</v>
      </c>
    </row>
    <row r="63" spans="5:19">
      <c r="E63" s="39"/>
      <c r="F63" s="40"/>
      <c r="G63" s="40"/>
      <c r="H63" s="40" t="s">
        <v>164</v>
      </c>
      <c r="I63" s="41">
        <v>57.75</v>
      </c>
      <c r="J63" s="42" t="s">
        <v>152</v>
      </c>
      <c r="K63" s="42">
        <v>4</v>
      </c>
      <c r="L63" s="43"/>
      <c r="M63" s="43"/>
      <c r="N63" s="36"/>
      <c r="O63" s="44"/>
      <c r="P63" s="45"/>
      <c r="Q63" s="43"/>
      <c r="R63" s="44"/>
      <c r="S63" s="46"/>
    </row>
    <row r="64" spans="5:19">
      <c r="E64" s="31" t="s">
        <v>162</v>
      </c>
      <c r="F64" s="32" t="s">
        <v>165</v>
      </c>
      <c r="G64" s="32" t="s">
        <v>159</v>
      </c>
      <c r="H64" s="32" t="s">
        <v>166</v>
      </c>
      <c r="I64" s="33">
        <v>1.7</v>
      </c>
      <c r="J64" s="34" t="s">
        <v>152</v>
      </c>
      <c r="K64" s="34"/>
      <c r="L64" s="35" t="s">
        <v>177</v>
      </c>
      <c r="M64" s="35" t="s">
        <v>157</v>
      </c>
      <c r="N64" s="36">
        <v>90</v>
      </c>
      <c r="O64" s="36">
        <v>90.45</v>
      </c>
      <c r="P64" s="37" t="s">
        <v>178</v>
      </c>
      <c r="Q64" s="35" t="s">
        <v>157</v>
      </c>
      <c r="R64" s="36">
        <v>100</v>
      </c>
      <c r="S64" s="38">
        <v>100.71</v>
      </c>
    </row>
    <row r="65" spans="5:19">
      <c r="E65" s="99" t="s">
        <v>167</v>
      </c>
      <c r="F65" s="100"/>
      <c r="G65" s="100"/>
      <c r="H65" s="101"/>
      <c r="I65" s="25">
        <v>1</v>
      </c>
      <c r="J65" s="26" t="s">
        <v>152</v>
      </c>
      <c r="K65" s="26"/>
      <c r="L65" s="43"/>
      <c r="M65" s="35"/>
      <c r="N65" s="47"/>
      <c r="O65" s="47"/>
      <c r="P65" s="48"/>
      <c r="Q65" s="35"/>
      <c r="R65" s="47"/>
      <c r="S65" s="46"/>
    </row>
    <row r="66" spans="5:19">
      <c r="E66" s="102" t="s">
        <v>168</v>
      </c>
      <c r="F66" s="103"/>
      <c r="G66" s="103"/>
      <c r="H66" s="104"/>
      <c r="I66" s="49">
        <f>SUM(I61:I65)</f>
        <v>63.150000000000006</v>
      </c>
      <c r="J66" s="50" t="s">
        <v>152</v>
      </c>
      <c r="K66" s="51"/>
      <c r="L66" s="108"/>
      <c r="M66" s="109"/>
      <c r="N66" s="109"/>
      <c r="O66" s="109"/>
      <c r="P66" s="109"/>
      <c r="Q66" s="109"/>
      <c r="R66" s="109"/>
      <c r="S66" s="109"/>
    </row>
    <row r="67" spans="5:19" ht="17.25" thickBot="1">
      <c r="E67" s="105"/>
      <c r="F67" s="106"/>
      <c r="G67" s="106"/>
      <c r="H67" s="107"/>
      <c r="I67" s="52">
        <f>I66/1000*25.4</f>
        <v>1.6040100000000002</v>
      </c>
      <c r="J67" s="53" t="s">
        <v>169</v>
      </c>
      <c r="K67" s="54"/>
      <c r="L67" s="110"/>
      <c r="M67" s="111"/>
      <c r="N67" s="111"/>
      <c r="O67" s="111"/>
      <c r="P67" s="111"/>
      <c r="Q67" s="111"/>
      <c r="R67" s="111"/>
      <c r="S67" s="111"/>
    </row>
    <row r="68" spans="5:19" ht="17.25" thickTop="1">
      <c r="L68" s="28"/>
      <c r="M68" s="28"/>
      <c r="Q68" s="28"/>
    </row>
    <row r="69" spans="5:19">
      <c r="L69" s="28"/>
      <c r="M69" s="28"/>
      <c r="Q69" s="28"/>
    </row>
    <row r="70" spans="5:19">
      <c r="L70" s="28"/>
      <c r="M70" s="28"/>
      <c r="Q70" s="28"/>
    </row>
    <row r="71" spans="5:19">
      <c r="E71" s="112" t="s">
        <v>170</v>
      </c>
      <c r="F71" s="113"/>
      <c r="G71" s="113"/>
      <c r="H71" s="113"/>
      <c r="I71" s="113"/>
      <c r="J71" s="114"/>
      <c r="K71" s="17"/>
      <c r="L71" s="118" t="s">
        <v>171</v>
      </c>
      <c r="M71" s="119"/>
      <c r="N71" s="119"/>
      <c r="O71" s="119"/>
      <c r="P71" s="119"/>
      <c r="Q71" s="119"/>
      <c r="R71" s="119"/>
      <c r="S71" s="120"/>
    </row>
    <row r="72" spans="5:19">
      <c r="E72" s="115"/>
      <c r="F72" s="116"/>
      <c r="G72" s="116"/>
      <c r="H72" s="116"/>
      <c r="I72" s="116"/>
      <c r="J72" s="117"/>
      <c r="K72" s="18"/>
      <c r="L72" s="121"/>
      <c r="M72" s="122"/>
      <c r="N72" s="122"/>
      <c r="O72" s="122"/>
      <c r="P72" s="122"/>
      <c r="Q72" s="122"/>
      <c r="R72" s="122"/>
      <c r="S72" s="123"/>
    </row>
    <row r="73" spans="5:19" ht="23.25">
      <c r="E73" s="19" t="s">
        <v>172</v>
      </c>
      <c r="F73" s="20" t="s">
        <v>173</v>
      </c>
      <c r="G73" s="21"/>
      <c r="H73" s="95" t="s">
        <v>174</v>
      </c>
      <c r="I73" s="95"/>
      <c r="J73" s="95"/>
      <c r="K73" s="22" t="s">
        <v>175</v>
      </c>
      <c r="L73" s="96"/>
      <c r="M73" s="97"/>
      <c r="N73" s="23" t="s">
        <v>176</v>
      </c>
      <c r="O73" s="96"/>
      <c r="P73" s="98"/>
      <c r="Q73" s="97"/>
      <c r="R73" s="23" t="s">
        <v>176</v>
      </c>
      <c r="S73" s="24"/>
    </row>
    <row r="74" spans="5:19">
      <c r="E74" s="99" t="s">
        <v>151</v>
      </c>
      <c r="F74" s="100"/>
      <c r="G74" s="100"/>
      <c r="H74" s="101"/>
      <c r="I74" s="25">
        <v>1</v>
      </c>
      <c r="J74" s="26" t="s">
        <v>152</v>
      </c>
      <c r="K74" s="26"/>
      <c r="L74" s="23" t="s">
        <v>153</v>
      </c>
      <c r="M74" s="27" t="s">
        <v>154</v>
      </c>
      <c r="N74" s="28" t="s">
        <v>155</v>
      </c>
      <c r="O74" s="23" t="s">
        <v>156</v>
      </c>
      <c r="P74" s="23" t="s">
        <v>153</v>
      </c>
      <c r="Q74" s="27" t="s">
        <v>154</v>
      </c>
      <c r="R74" s="29" t="s">
        <v>155</v>
      </c>
      <c r="S74" s="30" t="s">
        <v>156</v>
      </c>
    </row>
    <row r="75" spans="5:19">
      <c r="E75" s="31" t="s">
        <v>157</v>
      </c>
      <c r="F75" s="32" t="s">
        <v>158</v>
      </c>
      <c r="G75" s="32" t="s">
        <v>159</v>
      </c>
      <c r="H75" s="32" t="s">
        <v>160</v>
      </c>
      <c r="I75" s="33">
        <v>1.7</v>
      </c>
      <c r="J75" s="34" t="s">
        <v>152</v>
      </c>
      <c r="K75" s="34"/>
      <c r="L75" s="35" t="s">
        <v>179</v>
      </c>
      <c r="M75" s="35" t="s">
        <v>162</v>
      </c>
      <c r="N75" s="36">
        <v>50</v>
      </c>
      <c r="O75" s="36">
        <v>49.18</v>
      </c>
      <c r="P75" s="37"/>
      <c r="Q75" s="35"/>
      <c r="R75" s="36"/>
      <c r="S75" s="38"/>
    </row>
    <row r="76" spans="5:19">
      <c r="E76" s="39"/>
      <c r="F76" s="40"/>
      <c r="G76" s="40"/>
      <c r="H76" s="40" t="s">
        <v>164</v>
      </c>
      <c r="I76" s="41">
        <v>57.75</v>
      </c>
      <c r="J76" s="42" t="s">
        <v>152</v>
      </c>
      <c r="K76" s="42">
        <v>4</v>
      </c>
      <c r="L76" s="43"/>
      <c r="M76" s="43"/>
      <c r="N76" s="36"/>
      <c r="O76" s="44"/>
      <c r="P76" s="45"/>
      <c r="Q76" s="43"/>
      <c r="R76" s="44"/>
      <c r="S76" s="46"/>
    </row>
    <row r="77" spans="5:19">
      <c r="E77" s="31" t="s">
        <v>162</v>
      </c>
      <c r="F77" s="32" t="s">
        <v>165</v>
      </c>
      <c r="G77" s="32" t="s">
        <v>159</v>
      </c>
      <c r="H77" s="32" t="s">
        <v>166</v>
      </c>
      <c r="I77" s="33">
        <v>1.7</v>
      </c>
      <c r="J77" s="34" t="s">
        <v>152</v>
      </c>
      <c r="K77" s="34"/>
      <c r="L77" s="35" t="s">
        <v>179</v>
      </c>
      <c r="M77" s="35" t="s">
        <v>157</v>
      </c>
      <c r="N77" s="36">
        <v>50</v>
      </c>
      <c r="O77" s="36">
        <v>49.18</v>
      </c>
      <c r="P77" s="37"/>
      <c r="Q77" s="35"/>
      <c r="R77" s="36"/>
      <c r="S77" s="38"/>
    </row>
    <row r="78" spans="5:19">
      <c r="E78" s="99" t="s">
        <v>167</v>
      </c>
      <c r="F78" s="100"/>
      <c r="G78" s="100"/>
      <c r="H78" s="101"/>
      <c r="I78" s="25">
        <v>1</v>
      </c>
      <c r="J78" s="26" t="s">
        <v>152</v>
      </c>
      <c r="K78" s="26"/>
      <c r="L78" s="43"/>
      <c r="M78" s="35"/>
      <c r="N78" s="47"/>
      <c r="O78" s="47"/>
      <c r="P78" s="48"/>
      <c r="Q78" s="35"/>
      <c r="R78" s="47"/>
      <c r="S78" s="46"/>
    </row>
    <row r="79" spans="5:19">
      <c r="E79" s="102" t="s">
        <v>168</v>
      </c>
      <c r="F79" s="103"/>
      <c r="G79" s="103"/>
      <c r="H79" s="104"/>
      <c r="I79" s="49">
        <f>SUM(I74:I78)</f>
        <v>63.150000000000006</v>
      </c>
      <c r="J79" s="50" t="s">
        <v>152</v>
      </c>
      <c r="K79" s="51"/>
      <c r="L79" s="108"/>
      <c r="M79" s="109"/>
      <c r="N79" s="109"/>
      <c r="O79" s="109"/>
      <c r="P79" s="109"/>
      <c r="Q79" s="109"/>
      <c r="R79" s="109"/>
      <c r="S79" s="109"/>
    </row>
    <row r="80" spans="5:19" ht="17.25" thickBot="1">
      <c r="E80" s="105"/>
      <c r="F80" s="106"/>
      <c r="G80" s="106"/>
      <c r="H80" s="107"/>
      <c r="I80" s="52">
        <f>I79/1000*25.4</f>
        <v>1.6040100000000002</v>
      </c>
      <c r="J80" s="53" t="s">
        <v>169</v>
      </c>
      <c r="K80" s="54"/>
      <c r="L80" s="110"/>
      <c r="M80" s="111"/>
      <c r="N80" s="111"/>
      <c r="O80" s="111"/>
      <c r="P80" s="111"/>
      <c r="Q80" s="111"/>
      <c r="R80" s="111"/>
      <c r="S80" s="111"/>
    </row>
    <row r="81" ht="17.25" thickTop="1"/>
  </sheetData>
  <mergeCells count="27">
    <mergeCell ref="H60:J60"/>
    <mergeCell ref="L60:M60"/>
    <mergeCell ref="O60:Q60"/>
    <mergeCell ref="E45:J46"/>
    <mergeCell ref="L45:S46"/>
    <mergeCell ref="H47:J47"/>
    <mergeCell ref="L47:M47"/>
    <mergeCell ref="O47:Q47"/>
    <mergeCell ref="E48:H48"/>
    <mergeCell ref="E52:H52"/>
    <mergeCell ref="E53:H54"/>
    <mergeCell ref="L53:S54"/>
    <mergeCell ref="E58:J59"/>
    <mergeCell ref="L58:S59"/>
    <mergeCell ref="E79:H80"/>
    <mergeCell ref="L79:S80"/>
    <mergeCell ref="E61:H61"/>
    <mergeCell ref="E65:H65"/>
    <mergeCell ref="E66:H67"/>
    <mergeCell ref="L66:S67"/>
    <mergeCell ref="E71:J72"/>
    <mergeCell ref="L71:S72"/>
    <mergeCell ref="H73:J73"/>
    <mergeCell ref="L73:M73"/>
    <mergeCell ref="O73:Q73"/>
    <mergeCell ref="E74:H74"/>
    <mergeCell ref="E78:H78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9" sqref="L19"/>
    </sheetView>
  </sheetViews>
  <sheetFormatPr defaultRowHeight="16.5"/>
  <sheetData>
    <row r="1" spans="1:1">
      <c r="A1" t="s">
        <v>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topLeftCell="A43" workbookViewId="0">
      <selection activeCell="A47" sqref="A47"/>
    </sheetView>
  </sheetViews>
  <sheetFormatPr defaultRowHeight="16.5"/>
  <sheetData>
    <row r="1" spans="1:1">
      <c r="A1" t="s">
        <v>80</v>
      </c>
    </row>
    <row r="30" spans="1:1">
      <c r="A30" t="s">
        <v>182</v>
      </c>
    </row>
    <row r="45" spans="1:6">
      <c r="C45" t="s">
        <v>83</v>
      </c>
      <c r="F45" t="s">
        <v>82</v>
      </c>
    </row>
    <row r="47" spans="1:6">
      <c r="A47" t="s">
        <v>184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43"/>
  <sheetViews>
    <sheetView workbookViewId="0">
      <selection activeCell="A43" sqref="A43"/>
    </sheetView>
  </sheetViews>
  <sheetFormatPr defaultRowHeight="16.5"/>
  <sheetData>
    <row r="1" spans="1:1">
      <c r="A1" t="s">
        <v>191</v>
      </c>
    </row>
    <row r="43" spans="1:1">
      <c r="A43" t="s">
        <v>193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3"/>
  <sheetViews>
    <sheetView topLeftCell="A22" workbookViewId="0">
      <selection activeCell="A31" sqref="A31"/>
    </sheetView>
  </sheetViews>
  <sheetFormatPr defaultRowHeight="16.5"/>
  <sheetData>
    <row r="1" spans="1:1">
      <c r="A1" t="s">
        <v>85</v>
      </c>
    </row>
    <row r="31" spans="1:1">
      <c r="A31" t="s">
        <v>89</v>
      </c>
    </row>
    <row r="43" spans="2:6">
      <c r="B43" t="s">
        <v>83</v>
      </c>
      <c r="F43" t="s">
        <v>82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80"/>
  <sheetViews>
    <sheetView topLeftCell="A49" workbookViewId="0">
      <selection activeCell="C81" sqref="C81"/>
    </sheetView>
  </sheetViews>
  <sheetFormatPr defaultRowHeight="16.5"/>
  <sheetData>
    <row r="1" spans="1:1">
      <c r="A1" t="s">
        <v>93</v>
      </c>
    </row>
    <row r="28" spans="1:1">
      <c r="A28" t="s">
        <v>96</v>
      </c>
    </row>
    <row r="50" spans="1:1">
      <c r="A50" t="s">
        <v>98</v>
      </c>
    </row>
    <row r="80" spans="1:1">
      <c r="A80" t="s">
        <v>100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>
    <row r="1" spans="1:1">
      <c r="A1" t="s">
        <v>196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已命名的範圍</vt:lpstr>
      </vt:variant>
      <vt:variant>
        <vt:i4>1</vt:i4>
      </vt:variant>
    </vt:vector>
  </HeadingPairs>
  <TitlesOfParts>
    <vt:vector size="14" baseType="lpstr">
      <vt:lpstr>Information</vt:lpstr>
      <vt:lpstr>Layout Guide</vt:lpstr>
      <vt:lpstr>Stack-UP</vt:lpstr>
      <vt:lpstr>XTAL</vt:lpstr>
      <vt:lpstr>USB3</vt:lpstr>
      <vt:lpstr>USB2</vt:lpstr>
      <vt:lpstr>PCIe</vt:lpstr>
      <vt:lpstr>DDR3</vt:lpstr>
      <vt:lpstr>DDR2</vt:lpstr>
      <vt:lpstr>RGMII</vt:lpstr>
      <vt:lpstr>GPHY</vt:lpstr>
      <vt:lpstr>Power</vt:lpstr>
      <vt:lpstr>De-sense</vt:lpstr>
      <vt:lpstr>'Layout Guide'!OLE_LINK5</vt:lpstr>
    </vt:vector>
  </TitlesOfParts>
  <Company>Ralink Technology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henry.chen</dc:creator>
  <cp:lastModifiedBy>henry.chen</cp:lastModifiedBy>
  <cp:lastPrinted>2013-11-04T10:20:03Z</cp:lastPrinted>
  <dcterms:created xsi:type="dcterms:W3CDTF">2013-09-18T03:12:12Z</dcterms:created>
  <dcterms:modified xsi:type="dcterms:W3CDTF">2013-11-25T02:28:17Z</dcterms:modified>
</cp:coreProperties>
</file>