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8C30F499-7D61-664D-BBAF-D1A0F199B6E7}" xr6:coauthVersionLast="47" xr6:coauthVersionMax="47" xr10:uidLastSave="{00000000-0000-0000-0000-000000000000}"/>
  <bookViews>
    <workbookView xWindow="0" yWindow="760" windowWidth="22260" windowHeight="12640" xr2:uid="{00000000-000D-0000-FFFF-FFFF00000000}"/>
  </bookViews>
  <sheets>
    <sheet name="Sheet2" sheetId="3" r:id="rId1"/>
    <sheet name="shortened_lifetime" sheetId="4" r:id="rId2"/>
    <sheet name="Tabelle1" sheetId="1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I9" i="2" s="1"/>
  <c r="H10" i="2"/>
  <c r="I13" i="2" s="1"/>
  <c r="H11" i="2"/>
  <c r="H12" i="2"/>
  <c r="H13" i="2"/>
  <c r="H14" i="2"/>
  <c r="H15" i="2"/>
  <c r="H16" i="2"/>
  <c r="H17" i="2"/>
  <c r="H2" i="2"/>
  <c r="L39" i="1"/>
  <c r="L40" i="1"/>
  <c r="L41" i="1"/>
  <c r="L44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39" i="1"/>
  <c r="J40" i="1"/>
  <c r="J41" i="1"/>
  <c r="J47" i="1"/>
  <c r="J48" i="1"/>
  <c r="J34" i="1"/>
  <c r="J20" i="1"/>
  <c r="J3" i="1"/>
  <c r="J6" i="1"/>
  <c r="J7" i="1"/>
  <c r="J11" i="1"/>
  <c r="J14" i="1"/>
  <c r="H50" i="1"/>
  <c r="J49" i="1" s="1"/>
  <c r="H37" i="1"/>
  <c r="J33" i="1" s="1"/>
  <c r="H27" i="1"/>
  <c r="J15" i="1" s="1"/>
  <c r="L48" i="1" l="1"/>
  <c r="I17" i="2"/>
  <c r="L46" i="1"/>
  <c r="L45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K27" i="1" s="1"/>
  <c r="J36" i="1"/>
  <c r="J38" i="1"/>
  <c r="J43" i="1"/>
  <c r="J21" i="1"/>
  <c r="J35" i="1"/>
  <c r="J50" i="1"/>
  <c r="J42" i="1"/>
  <c r="K50" i="1" s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<sst xmlns="http://schemas.openxmlformats.org/spreadsheetml/2006/main" count="134" uniqueCount="17">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</sst>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0" borderId="3" xfId="0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36" totalsRowShown="0" headerRowDxfId="11" headerRowBorderDxfId="10" tableBorderDxfId="9" totalsRowBorderDxfId="8">
  <autoFilter ref="A1:F36" xr:uid="{00000000-0009-0000-0100-000003000000}"/>
  <tableColumns count="6">
    <tableColumn id="1" xr3:uid="{00000000-0010-0000-0000-000001000000}" name="id_scenario"/>
    <tableColumn id="2" xr3:uid="{00000000-0010-0000-0000-000002000000}" name="id_building_component"/>
    <tableColumn id="3" xr3:uid="{00000000-0010-0000-0000-000003000000}" name="unit"/>
    <tableColumn id="4" xr3:uid="{00000000-0010-0000-0000-000004000000}" name="min"/>
    <tableColumn id="5" xr3:uid="{00000000-0010-0000-0000-000005000000}" name="max"/>
    <tableColumn id="6" xr3:uid="{00000000-0010-0000-0000-000006000000}" name="pdf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50" totalsRowShown="0">
  <autoFilter ref="A1:I50" xr:uid="{00000000-0009-0000-0100-000001000000}"/>
  <tableColumns count="9">
    <tableColumn id="1" xr3:uid="{00000000-0010-0000-0100-000001000000}" name="id_scenario"/>
    <tableColumn id="7" xr3:uid="{00000000-0010-0000-0100-000007000000}" name="id_building_component"/>
    <tableColumn id="5" xr3:uid="{00000000-0010-0000-0100-000005000000}" name="unit"/>
    <tableColumn id="6" xr3:uid="{00000000-0010-0000-0100-000006000000}" name="min"/>
    <tableColumn id="2" xr3:uid="{00000000-0010-0000-0100-000002000000}" name="max"/>
    <tableColumn id="3" xr3:uid="{00000000-0010-0000-0100-000003000000}" name="pdf_literature"/>
    <tableColumn id="8" xr3:uid="{00000000-0010-0000-0100-000008000000}" name="pdf"/>
    <tableColumn id="4" xr3:uid="{00000000-0010-0000-0100-000004000000}" name="sum_pdf_literature"/>
    <tableColumn id="9" xr3:uid="{00000000-0010-0000-0100-000009000000}" name="sum_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17" totalsRowShown="0" headerRowDxfId="7" dataDxfId="5" headerRowBorderDxfId="6" tableBorderDxfId="4" totalsRowBorderDxfId="3">
  <autoFilter ref="A1:F17" xr:uid="{00000000-0009-0000-0100-000002000000}"/>
  <tableColumns count="6">
    <tableColumn id="1" xr3:uid="{00000000-0010-0000-0200-000001000000}" name="id_scenario"/>
    <tableColumn id="2" xr3:uid="{00000000-0010-0000-0200-000002000000}" name="id_building_component" dataDxfId="2"/>
    <tableColumn id="3" xr3:uid="{00000000-0010-0000-0200-000003000000}" name="unit"/>
    <tableColumn id="4" xr3:uid="{00000000-0010-0000-0200-000004000000}" name="min" dataDxfId="1"/>
    <tableColumn id="5" xr3:uid="{00000000-0010-0000-0200-000005000000}" name="max" dataDxfId="0"/>
    <tableColumn id="6" xr3:uid="{00000000-0010-0000-0200-000006000000}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22.5" bestFit="1" customWidth="1"/>
  </cols>
  <sheetData>
    <row r="1" spans="1:3" x14ac:dyDescent="0.2">
      <c r="A1" s="2" t="s">
        <v>2</v>
      </c>
      <c r="B1" s="2" t="s">
        <v>0</v>
      </c>
      <c r="C1" s="2" t="s">
        <v>16</v>
      </c>
    </row>
    <row r="2" spans="1:3" x14ac:dyDescent="0.2">
      <c r="A2" s="3">
        <v>1</v>
      </c>
      <c r="B2" s="3" t="s">
        <v>3</v>
      </c>
      <c r="C2" s="3">
        <v>10</v>
      </c>
    </row>
    <row r="3" spans="1:3" x14ac:dyDescent="0.2">
      <c r="A3" s="4">
        <v>2</v>
      </c>
      <c r="B3" s="4" t="s">
        <v>3</v>
      </c>
      <c r="C3" s="4">
        <v>5</v>
      </c>
    </row>
    <row r="4" spans="1:3" x14ac:dyDescent="0.2">
      <c r="A4" s="3">
        <v>3</v>
      </c>
      <c r="B4" s="3" t="s">
        <v>3</v>
      </c>
      <c r="C4" s="3">
        <v>10</v>
      </c>
    </row>
    <row r="5" spans="1:3" x14ac:dyDescent="0.2">
      <c r="A5" s="4">
        <v>4</v>
      </c>
      <c r="B5" s="4" t="s">
        <v>3</v>
      </c>
      <c r="C5" s="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C49" sqref="C49:D49"/>
    </sheetView>
  </sheetViews>
  <sheetFormatPr baseColWidth="10" defaultColWidth="8.83203125" defaultRowHeight="15" x14ac:dyDescent="0.2"/>
  <cols>
    <col min="1" max="1" width="13.33203125" customWidth="1"/>
    <col min="2" max="2" width="24.33203125" customWidth="1"/>
    <col min="3" max="6" width="10.6640625" customWidth="1"/>
  </cols>
  <sheetData>
    <row r="1" spans="1:6" x14ac:dyDescent="0.2">
      <c r="A1" s="5" t="s">
        <v>1</v>
      </c>
      <c r="B1" s="5" t="s">
        <v>2</v>
      </c>
      <c r="C1" s="5" t="s">
        <v>0</v>
      </c>
      <c r="D1" s="5" t="s">
        <v>4</v>
      </c>
      <c r="E1" s="5" t="s">
        <v>5</v>
      </c>
      <c r="F1" s="5" t="s">
        <v>6</v>
      </c>
    </row>
    <row r="2" spans="1:6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0"/>
  <sheetViews>
    <sheetView zoomScaleNormal="100" workbookViewId="0">
      <selection activeCell="B57" sqref="B57:B58"/>
    </sheetView>
  </sheetViews>
  <sheetFormatPr baseColWidth="10" defaultColWidth="8.83203125" defaultRowHeight="15" x14ac:dyDescent="0.2"/>
  <cols>
    <col min="1" max="1" width="13.33203125" customWidth="1"/>
    <col min="2" max="2" width="24.33203125" customWidth="1"/>
    <col min="6" max="6" width="14.6640625" bestFit="1" customWidth="1"/>
    <col min="7" max="7" width="14.6640625" customWidth="1"/>
    <col min="8" max="8" width="19.5" bestFit="1" customWidth="1"/>
    <col min="10" max="10" width="16.33203125" bestFit="1" customWidth="1"/>
    <col min="11" max="11" width="12" bestFit="1" customWidth="1"/>
    <col min="12" max="12" width="20.83203125" bestFit="1" customWidth="1"/>
    <col min="13" max="13" width="15.5" bestFit="1" customWidth="1"/>
  </cols>
  <sheetData>
    <row r="1" spans="1:18" x14ac:dyDescent="0.2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">
      <c r="A27">
        <v>1</v>
      </c>
      <c r="B27">
        <v>2</v>
      </c>
      <c r="C27" t="s">
        <v>3</v>
      </c>
      <c r="D27">
        <v>66</v>
      </c>
      <c r="E27">
        <v>70</v>
      </c>
      <c r="F27" s="1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12.5" customWidth="1"/>
    <col min="2" max="2" width="23" customWidth="1"/>
  </cols>
  <sheetData>
    <row r="1" spans="1:9" x14ac:dyDescent="0.2">
      <c r="A1" s="5" t="s">
        <v>1</v>
      </c>
      <c r="B1" s="5" t="s">
        <v>2</v>
      </c>
      <c r="C1" s="5" t="s">
        <v>0</v>
      </c>
      <c r="D1" s="5" t="s">
        <v>4</v>
      </c>
      <c r="E1" s="5" t="s">
        <v>5</v>
      </c>
      <c r="F1" s="5" t="s">
        <v>6</v>
      </c>
    </row>
    <row r="2" spans="1:9" x14ac:dyDescent="0.2">
      <c r="A2" s="4">
        <v>1</v>
      </c>
      <c r="B2" s="4">
        <v>1</v>
      </c>
      <c r="C2" s="4" t="s">
        <v>3</v>
      </c>
      <c r="D2" s="4">
        <v>20</v>
      </c>
      <c r="E2" s="4">
        <v>30</v>
      </c>
      <c r="F2" s="4">
        <v>0.1</v>
      </c>
      <c r="H2">
        <f>AVERAGE(Table2[[#This Row],[min]:[max]])*Table2[[#This Row],[pdf]]</f>
        <v>2.5</v>
      </c>
    </row>
    <row r="3" spans="1:9" x14ac:dyDescent="0.2">
      <c r="A3" s="4">
        <v>1</v>
      </c>
      <c r="B3" s="4">
        <v>1</v>
      </c>
      <c r="C3" s="4" t="s">
        <v>3</v>
      </c>
      <c r="D3" s="4">
        <v>31</v>
      </c>
      <c r="E3" s="4">
        <v>40</v>
      </c>
      <c r="F3" s="4">
        <v>0.1</v>
      </c>
      <c r="H3">
        <f>AVERAGE(Table2[[#This Row],[min]:[max]])*Table2[[#This Row],[pdf]]</f>
        <v>3.5500000000000003</v>
      </c>
    </row>
    <row r="4" spans="1:9" x14ac:dyDescent="0.2">
      <c r="A4" s="4">
        <v>1</v>
      </c>
      <c r="B4" s="4">
        <v>1</v>
      </c>
      <c r="C4" s="4" t="s">
        <v>3</v>
      </c>
      <c r="D4" s="4">
        <v>41</v>
      </c>
      <c r="E4" s="4">
        <v>50</v>
      </c>
      <c r="F4" s="4">
        <v>0.5</v>
      </c>
      <c r="H4">
        <f>AVERAGE(Table2[[#This Row],[min]:[max]])*Table2[[#This Row],[pdf]]</f>
        <v>22.75</v>
      </c>
    </row>
    <row r="5" spans="1:9" x14ac:dyDescent="0.2">
      <c r="A5" s="4">
        <v>1</v>
      </c>
      <c r="B5" s="4">
        <v>1</v>
      </c>
      <c r="C5" s="4" t="s">
        <v>3</v>
      </c>
      <c r="D5" s="4">
        <v>51</v>
      </c>
      <c r="E5" s="4">
        <v>60</v>
      </c>
      <c r="F5" s="4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">
      <c r="A6" s="4">
        <v>1</v>
      </c>
      <c r="B6" s="4">
        <v>2</v>
      </c>
      <c r="C6" s="4" t="s">
        <v>3</v>
      </c>
      <c r="D6" s="4">
        <v>20</v>
      </c>
      <c r="E6" s="4">
        <v>30</v>
      </c>
      <c r="F6" s="4"/>
      <c r="H6">
        <f>AVERAGE(Table2[[#This Row],[min]:[max]])*Table2[[#This Row],[pdf]]</f>
        <v>0</v>
      </c>
    </row>
    <row r="7" spans="1:9" x14ac:dyDescent="0.2">
      <c r="A7" s="4">
        <v>1</v>
      </c>
      <c r="B7" s="4">
        <v>2</v>
      </c>
      <c r="C7" s="4" t="s">
        <v>3</v>
      </c>
      <c r="D7" s="4">
        <v>31</v>
      </c>
      <c r="E7" s="4">
        <v>40</v>
      </c>
      <c r="F7" s="4"/>
      <c r="H7">
        <f>AVERAGE(Table2[[#This Row],[min]:[max]])*Table2[[#This Row],[pdf]]</f>
        <v>0</v>
      </c>
    </row>
    <row r="8" spans="1:9" x14ac:dyDescent="0.2">
      <c r="A8" s="3">
        <v>1</v>
      </c>
      <c r="B8" s="4">
        <v>2</v>
      </c>
      <c r="C8" s="3" t="s">
        <v>3</v>
      </c>
      <c r="D8" s="4">
        <v>41</v>
      </c>
      <c r="E8" s="4">
        <v>50</v>
      </c>
      <c r="F8" s="3"/>
      <c r="H8">
        <f>AVERAGE(Table2[[#This Row],[min]:[max]])*Table2[[#This Row],[pdf]]</f>
        <v>0</v>
      </c>
    </row>
    <row r="9" spans="1:9" x14ac:dyDescent="0.2">
      <c r="A9" s="4">
        <v>1</v>
      </c>
      <c r="B9" s="4">
        <v>2</v>
      </c>
      <c r="C9" s="4" t="s">
        <v>3</v>
      </c>
      <c r="D9" s="4">
        <v>51</v>
      </c>
      <c r="E9" s="4">
        <v>60</v>
      </c>
      <c r="F9" s="4"/>
      <c r="H9">
        <f>AVERAGE(Table2[[#This Row],[min]:[max]])*Table2[[#This Row],[pdf]]</f>
        <v>0</v>
      </c>
      <c r="I9">
        <f>SUM(H6:H9)</f>
        <v>0</v>
      </c>
    </row>
    <row r="10" spans="1:9" x14ac:dyDescent="0.2">
      <c r="A10" s="4">
        <v>1</v>
      </c>
      <c r="B10" s="4">
        <v>3</v>
      </c>
      <c r="C10" s="4" t="s">
        <v>3</v>
      </c>
      <c r="D10" s="4">
        <v>20</v>
      </c>
      <c r="E10" s="4">
        <v>30</v>
      </c>
      <c r="F10" s="4"/>
      <c r="H10">
        <f>AVERAGE(Table2[[#This Row],[min]:[max]])*Table2[[#This Row],[pdf]]</f>
        <v>0</v>
      </c>
    </row>
    <row r="11" spans="1:9" x14ac:dyDescent="0.2">
      <c r="A11" s="4">
        <v>1</v>
      </c>
      <c r="B11" s="4">
        <v>3</v>
      </c>
      <c r="C11" s="4" t="s">
        <v>3</v>
      </c>
      <c r="D11" s="4">
        <v>31</v>
      </c>
      <c r="E11" s="4">
        <v>40</v>
      </c>
      <c r="F11" s="4"/>
      <c r="H11">
        <f>AVERAGE(Table2[[#This Row],[min]:[max]])*Table2[[#This Row],[pdf]]</f>
        <v>0</v>
      </c>
    </row>
    <row r="12" spans="1:9" x14ac:dyDescent="0.2">
      <c r="A12" s="4">
        <v>1</v>
      </c>
      <c r="B12" s="4">
        <v>3</v>
      </c>
      <c r="C12" s="4" t="s">
        <v>3</v>
      </c>
      <c r="D12" s="4">
        <v>41</v>
      </c>
      <c r="E12" s="4">
        <v>50</v>
      </c>
      <c r="F12" s="4"/>
      <c r="H12">
        <f>AVERAGE(Table2[[#This Row],[min]:[max]])*Table2[[#This Row],[pdf]]</f>
        <v>0</v>
      </c>
    </row>
    <row r="13" spans="1:9" x14ac:dyDescent="0.2">
      <c r="A13" s="4">
        <v>1</v>
      </c>
      <c r="B13" s="4">
        <v>3</v>
      </c>
      <c r="C13" s="4" t="s">
        <v>3</v>
      </c>
      <c r="D13" s="4">
        <v>51</v>
      </c>
      <c r="E13" s="4">
        <v>60</v>
      </c>
      <c r="F13" s="4"/>
      <c r="H13">
        <f>AVERAGE(Table2[[#This Row],[min]:[max]])*Table2[[#This Row],[pdf]]</f>
        <v>0</v>
      </c>
      <c r="I13">
        <f>SUM(H10:H13)</f>
        <v>0</v>
      </c>
    </row>
    <row r="14" spans="1:9" x14ac:dyDescent="0.2">
      <c r="A14" s="4">
        <v>1</v>
      </c>
      <c r="B14" s="4">
        <v>4</v>
      </c>
      <c r="C14" s="4" t="s">
        <v>3</v>
      </c>
      <c r="D14" s="4">
        <v>20</v>
      </c>
      <c r="E14" s="4">
        <v>30</v>
      </c>
      <c r="F14" s="4"/>
      <c r="H14">
        <f>AVERAGE(Table2[[#This Row],[min]:[max]])*Table2[[#This Row],[pdf]]</f>
        <v>0</v>
      </c>
    </row>
    <row r="15" spans="1:9" x14ac:dyDescent="0.2">
      <c r="A15" s="4">
        <v>1</v>
      </c>
      <c r="B15" s="4">
        <v>4</v>
      </c>
      <c r="C15" s="4" t="s">
        <v>3</v>
      </c>
      <c r="D15" s="4">
        <v>31</v>
      </c>
      <c r="E15" s="4">
        <v>40</v>
      </c>
      <c r="F15" s="4"/>
      <c r="H15">
        <f>AVERAGE(Table2[[#This Row],[min]:[max]])*Table2[[#This Row],[pdf]]</f>
        <v>0</v>
      </c>
    </row>
    <row r="16" spans="1:9" x14ac:dyDescent="0.2">
      <c r="A16" s="3">
        <v>1</v>
      </c>
      <c r="B16" s="4">
        <v>4</v>
      </c>
      <c r="C16" s="3" t="s">
        <v>3</v>
      </c>
      <c r="D16" s="4">
        <v>41</v>
      </c>
      <c r="E16" s="4">
        <v>50</v>
      </c>
      <c r="F16" s="3"/>
      <c r="H16">
        <f>AVERAGE(Table2[[#This Row],[min]:[max]])*Table2[[#This Row],[pdf]]</f>
        <v>0</v>
      </c>
    </row>
    <row r="17" spans="1:9" x14ac:dyDescent="0.2">
      <c r="A17" s="6">
        <v>1</v>
      </c>
      <c r="B17" s="6">
        <v>4</v>
      </c>
      <c r="C17" s="6" t="s">
        <v>3</v>
      </c>
      <c r="D17" s="6">
        <v>51</v>
      </c>
      <c r="E17" s="6">
        <v>60</v>
      </c>
      <c r="F17" s="6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shortened_lifetime</vt:lpstr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2024-04-29T03:54:12Z</dcterms:modified>
</cp:coreProperties>
</file>