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<sst xmlns="http://schemas.openxmlformats.org/spreadsheetml/2006/main" count="37" uniqueCount="37">
  <si>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>Stories for the Sprint</t>
  </si>
  <si>
    <t>Total Hours</t>
  </si>
  <si>
    <t>Day 1 (Hours)</t>
  </si>
  <si>
    <t>Day 2 (Hours)</t>
  </si>
  <si>
    <t>Day 3 (Hours)</t>
  </si>
  <si>
    <t>Day 4 (Hours)</t>
  </si>
  <si>
    <t>Day 5 (Hours)</t>
  </si>
  <si>
    <t>Day 6 (Hours)</t>
  </si>
  <si>
    <t>Day 7 (Hours)</t>
  </si>
  <si>
    <t>Day 8 (Hours)</t>
  </si>
  <si>
    <t>Day 9 (Hours)</t>
  </si>
  <si>
    <t>Day 10 (Hours)</t>
  </si>
  <si>
    <t>Day 11 (Hours)</t>
  </si>
  <si>
    <t>Day 12 (Hours)</t>
  </si>
  <si>
    <t>Day 13 (Hours)</t>
  </si>
  <si>
    <t>Day 14 (Hours)</t>
  </si>
  <si>
    <t>Creating Unit Test for Travis</t>
  </si>
  <si>
    <t>Routing for Pages</t>
  </si>
  <si>
    <t>Profile Page Format</t>
  </si>
  <si>
    <t>Form to get Update User Information</t>
  </si>
  <si>
    <t>Display User's Info in Profile Page</t>
  </si>
  <si>
    <t>Change Profile Picture</t>
  </si>
  <si>
    <t>User's Wants on Profile Page</t>
  </si>
  <si>
    <t>User's "I Want This" Page listing their wants</t>
  </si>
  <si>
    <t>Most Liked Wants on Home Page</t>
  </si>
  <si>
    <t>CSS change</t>
  </si>
  <si>
    <t>Fetch data using User ID</t>
  </si>
  <si>
    <t>Refactor Code</t>
  </si>
  <si>
    <t>Confirmation before Deleting, Adding, Editing Wants</t>
  </si>
  <si>
    <t>Footer not on bottom bug</t>
  </si>
  <si>
    <t>Sub Category Bug</t>
  </si>
  <si>
    <t xml:space="preserve">Restriction to Deletion of Wants </t>
  </si>
  <si>
    <t>Delete a Want must remove it from "I want this" Page</t>
  </si>
  <si>
    <t>Remaining Effort</t>
  </si>
  <si>
    <t>Ideal Burndown</t>
  </si>
  <si>
    <t>Stories Remaining</t>
  </si>
  <si>
    <t>Stories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</si>
</sst>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</font>
    <font>
      <sz val="12.0"/>
    </font>
    <font>
      <sz val="12.0"/>
      <name val="Times New Roman"/>
    </font>
    <font/>
    <font>
      <name val="Arial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FF"/>
      </right>
      <bottom style="thin">
        <color rgb="FF000000"/>
      </bottom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FF"/>
      </bottom>
    </border>
    <border>
      <right style="thin">
        <color rgb="FF000000"/>
      </right>
      <top style="thin">
        <color rgb="FF000000"/>
      </top>
      <bottom style="thin">
        <color rgb="FF0000FF"/>
      </bottom>
    </border>
    <border>
      <right style="thin">
        <color rgb="FF0000FF"/>
      </right>
      <top style="thin">
        <color rgb="FF000000"/>
      </top>
      <bottom style="thin">
        <color rgb="FF0000FF"/>
      </bottom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FF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0000"/>
      </top>
      <bottom style="thin">
        <color rgb="FF000000"/>
      </bottom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000000"/>
      </bottom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FF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3" fontId="2" numFmtId="0" xfId="0" applyAlignment="1" applyBorder="1" applyFill="1" applyFont="1">
      <alignment readingOrder="0" shrinkToFit="0" wrapText="1"/>
    </xf>
    <xf borderId="1" fillId="4" fontId="2" numFmtId="0" xfId="0" applyAlignment="1" applyBorder="1" applyFill="1" applyFont="1">
      <alignment horizontal="center" readingOrder="0" shrinkToFit="0" wrapText="1"/>
    </xf>
    <xf borderId="1" fillId="4" fontId="3" numFmtId="0" xfId="0" applyAlignment="1" applyBorder="1" applyFont="1">
      <alignment readingOrder="0" shrinkToFit="0" wrapText="1"/>
    </xf>
    <xf borderId="1" fillId="5" fontId="4" numFmtId="0" xfId="0" applyAlignment="1" applyBorder="1" applyFill="1" applyFont="1">
      <alignment shrinkToFit="0" wrapText="1"/>
    </xf>
    <xf borderId="1" fillId="0" fontId="4" numFmtId="0" xfId="0" applyAlignment="1" applyBorder="1" applyFont="1">
      <alignment shrinkToFit="0" wrapText="1"/>
    </xf>
    <xf borderId="2" fillId="4" fontId="3" numFmtId="0" xfId="0" applyAlignment="1" applyBorder="1" applyFont="1">
      <alignment readingOrder="0" shrinkToFit="0" wrapText="1"/>
    </xf>
    <xf borderId="3" fillId="5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5" fillId="4" fontId="3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shrinkToFit="0" wrapText="1"/>
    </xf>
    <xf borderId="7" fillId="5" fontId="5" numFmtId="0" xfId="0" applyAlignment="1" applyBorder="1" applyFont="1">
      <alignment horizontal="right" shrinkToFit="0" vertical="bottom" wrapText="1"/>
    </xf>
    <xf borderId="8" fillId="0" fontId="5" numFmtId="0" xfId="0" applyAlignment="1" applyBorder="1" applyFont="1">
      <alignment horizontal="right" shrinkToFit="0" vertical="bottom" wrapText="1"/>
    </xf>
    <xf borderId="8" fillId="6" fontId="5" numFmtId="0" xfId="0" applyAlignment="1" applyBorder="1" applyFill="1" applyFont="1">
      <alignment horizontal="right" shrinkToFit="0" vertical="bottom" wrapText="1"/>
    </xf>
    <xf borderId="9" fillId="0" fontId="5" numFmtId="0" xfId="0" applyAlignment="1" applyBorder="1" applyFont="1">
      <alignment horizontal="right" shrinkToFit="0" vertical="bottom" wrapText="1"/>
    </xf>
    <xf borderId="10" fillId="4" fontId="3" numFmtId="0" xfId="0" applyAlignment="1" applyBorder="1" applyFont="1">
      <alignment readingOrder="0" shrinkToFit="0" wrapText="1"/>
    </xf>
    <xf borderId="7" fillId="5" fontId="4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readingOrder="0" shrinkToFit="0" wrapText="1"/>
    </xf>
    <xf borderId="3" fillId="4" fontId="3" numFmtId="0" xfId="0" applyAlignment="1" applyBorder="1" applyFont="1">
      <alignment readingOrder="0" shrinkToFit="0" wrapText="1"/>
    </xf>
    <xf borderId="1" fillId="5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readingOrder="0" shrinkToFit="0" wrapText="1"/>
    </xf>
    <xf borderId="12" fillId="4" fontId="3" numFmtId="0" xfId="0" applyAlignment="1" applyBorder="1" applyFont="1">
      <alignment readingOrder="0" shrinkToFit="0" wrapText="1"/>
    </xf>
    <xf borderId="12" fillId="5" fontId="4" numFmtId="0" xfId="0" applyAlignment="1" applyBorder="1" applyFont="1">
      <alignment shrinkToFit="0" wrapText="1"/>
    </xf>
    <xf borderId="12" fillId="0" fontId="4" numFmtId="0" xfId="0" applyAlignment="1" applyBorder="1" applyFont="1">
      <alignment shrinkToFit="0" wrapText="1"/>
    </xf>
    <xf borderId="13" fillId="4" fontId="3" numFmtId="0" xfId="0" applyAlignment="1" applyBorder="1" applyFont="1">
      <alignment readingOrder="0" shrinkToFit="0" wrapText="1"/>
    </xf>
    <xf borderId="14" fillId="5" fontId="4" numFmtId="0" xfId="0" applyAlignment="1" applyBorder="1" applyFont="1">
      <alignment shrinkToFit="0" wrapText="1"/>
    </xf>
    <xf borderId="14" fillId="0" fontId="4" numFmtId="0" xfId="0" applyAlignment="1" applyBorder="1" applyFont="1">
      <alignment shrinkToFit="0" wrapText="1"/>
    </xf>
    <xf borderId="15" fillId="0" fontId="4" numFmtId="0" xfId="0" applyAlignment="1" applyBorder="1" applyFont="1">
      <alignment shrinkToFit="0" wrapText="1"/>
    </xf>
    <xf borderId="16" fillId="4" fontId="3" numFmtId="0" xfId="0" applyAlignment="1" applyBorder="1" applyFont="1">
      <alignment readingOrder="0" shrinkToFit="0" wrapText="1"/>
    </xf>
    <xf borderId="17" fillId="0" fontId="4" numFmtId="0" xfId="0" applyAlignment="1" applyBorder="1" applyFont="1">
      <alignment shrinkToFit="0" wrapText="1"/>
    </xf>
    <xf borderId="18" fillId="4" fontId="3" numFmtId="0" xfId="0" applyAlignment="1" applyBorder="1" applyFont="1">
      <alignment readingOrder="0" shrinkToFit="0" wrapText="1"/>
    </xf>
    <xf borderId="19" fillId="5" fontId="4" numFmtId="0" xfId="0" applyAlignment="1" applyBorder="1" applyFont="1">
      <alignment shrinkToFit="0" wrapText="1"/>
    </xf>
    <xf borderId="19" fillId="0" fontId="4" numFmtId="0" xfId="0" applyAlignment="1" applyBorder="1" applyFont="1">
      <alignment shrinkToFit="0" wrapText="1"/>
    </xf>
    <xf borderId="20" fillId="0" fontId="4" numFmtId="0" xfId="0" applyAlignment="1" applyBorder="1" applyFont="1">
      <alignment shrinkToFit="0" wrapText="1"/>
    </xf>
    <xf borderId="3" fillId="4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7" fontId="2" numFmtId="0" xfId="0" applyAlignment="1" applyBorder="1" applyFill="1" applyFont="1">
      <alignment readingOrder="0" shrinkToFit="0" wrapText="1"/>
    </xf>
    <xf borderId="1" fillId="7" fontId="4" numFmtId="0" xfId="0" applyAlignment="1" applyBorder="1" applyFont="1">
      <alignment shrinkToFit="0" wrapText="1"/>
    </xf>
    <xf borderId="21" fillId="7" fontId="6" numFmtId="0" xfId="0" applyBorder="1" applyFont="1"/>
    <xf borderId="22" fillId="7" fontId="6" numFmtId="0" xfId="0" applyBorder="1" applyFont="1"/>
    <xf borderId="1" fillId="6" fontId="2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29"/>
  </cols>
  <sheetData>
    <row r="1" ht="33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4" t="s">
        <v>16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>
      <c r="A3" s="4" t="s">
        <v>17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>
      <c r="A4" s="7" t="s">
        <v>18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</row>
    <row r="5">
      <c r="A5" s="7" t="s">
        <v>19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</row>
    <row r="6">
      <c r="A6" s="11" t="s">
        <v>20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2"/>
    </row>
    <row r="7">
      <c r="A7" s="11" t="s">
        <v>21</v>
      </c>
      <c r="B7" s="13">
        <v>1.0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5">
        <v>1.0</v>
      </c>
      <c r="O7" s="14">
        <v>0.0</v>
      </c>
      <c r="P7" s="16">
        <v>0.0</v>
      </c>
    </row>
    <row r="8">
      <c r="A8" s="17" t="s">
        <v>22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</row>
    <row r="9">
      <c r="A9" s="21" t="s">
        <v>23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>
      <c r="A10" s="4" t="s">
        <v>24</v>
      </c>
      <c r="B10" s="22">
        <v>6.0</v>
      </c>
      <c r="C10" s="6"/>
      <c r="D10" s="6"/>
      <c r="E10" s="6"/>
      <c r="F10" s="6"/>
      <c r="G10" s="6"/>
      <c r="H10" s="6"/>
      <c r="I10" s="6"/>
      <c r="J10" s="6"/>
      <c r="K10" s="23">
        <v>3.0</v>
      </c>
      <c r="L10" s="24">
        <v>3.0</v>
      </c>
      <c r="M10" s="6"/>
      <c r="N10" s="6"/>
      <c r="O10" s="6"/>
      <c r="P10" s="6"/>
    </row>
    <row r="11">
      <c r="A11" s="4" t="s">
        <v>25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>
      <c r="A12" s="4" t="s">
        <v>26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>
      <c r="A13" s="25" t="s">
        <v>27</v>
      </c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>
      <c r="A14" s="28" t="s">
        <v>28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1"/>
    </row>
    <row r="15">
      <c r="A15" s="32" t="s">
        <v>29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33"/>
    </row>
    <row r="16">
      <c r="A16" s="32" t="s">
        <v>30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33"/>
    </row>
    <row r="17">
      <c r="A17" s="32" t="s">
        <v>31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33"/>
    </row>
    <row r="18">
      <c r="A18" s="34" t="s">
        <v>32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</row>
    <row r="19">
      <c r="A19" s="38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>
      <c r="A20" s="39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>
      <c r="A21" s="39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>
      <c r="A22" s="39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>
      <c r="A23" s="39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>
      <c r="A24" s="40" t="s">
        <v>33</v>
      </c>
      <c r="B24" s="41">
        <f>SUM(B2:B23)</f>
        <v>7</v>
      </c>
      <c r="C24" s="41">
        <f t="shared" ref="C24:P24" si="1">SUM(B24-SUM(C2:C23))</f>
        <v>7</v>
      </c>
      <c r="D24" s="41">
        <f t="shared" si="1"/>
        <v>7</v>
      </c>
      <c r="E24" s="41">
        <f t="shared" si="1"/>
        <v>7</v>
      </c>
      <c r="F24" s="41">
        <f t="shared" si="1"/>
        <v>7</v>
      </c>
      <c r="G24" s="41">
        <f t="shared" si="1"/>
        <v>7</v>
      </c>
      <c r="H24" s="41">
        <f t="shared" si="1"/>
        <v>7</v>
      </c>
      <c r="I24" s="41">
        <f t="shared" si="1"/>
        <v>7</v>
      </c>
      <c r="J24" s="41">
        <f t="shared" si="1"/>
        <v>7</v>
      </c>
      <c r="K24" s="41">
        <f t="shared" si="1"/>
        <v>4</v>
      </c>
      <c r="L24" s="41">
        <f t="shared" si="1"/>
        <v>1</v>
      </c>
      <c r="M24" s="41">
        <f t="shared" si="1"/>
        <v>1</v>
      </c>
      <c r="N24" s="42">
        <f t="shared" si="1"/>
        <v>0</v>
      </c>
      <c r="O24" s="41">
        <f t="shared" si="1"/>
        <v>0</v>
      </c>
      <c r="P24" s="41">
        <f t="shared" si="1"/>
        <v>0</v>
      </c>
    </row>
    <row r="25">
      <c r="A25" s="40" t="s">
        <v>34</v>
      </c>
      <c r="B25" s="41">
        <f>B24</f>
        <v>7</v>
      </c>
      <c r="C25" s="41">
        <f t="shared" ref="C25:P25" si="2">B25-$B25/14</f>
        <v>6.5</v>
      </c>
      <c r="D25" s="41">
        <f t="shared" si="2"/>
        <v>6</v>
      </c>
      <c r="E25" s="41">
        <f t="shared" si="2"/>
        <v>5.5</v>
      </c>
      <c r="F25" s="41">
        <f t="shared" si="2"/>
        <v>5</v>
      </c>
      <c r="G25" s="41">
        <f t="shared" si="2"/>
        <v>4.5</v>
      </c>
      <c r="H25" s="41">
        <f t="shared" si="2"/>
        <v>4</v>
      </c>
      <c r="I25" s="41">
        <f t="shared" si="2"/>
        <v>3.5</v>
      </c>
      <c r="J25" s="41">
        <f t="shared" si="2"/>
        <v>3</v>
      </c>
      <c r="K25" s="41">
        <f t="shared" si="2"/>
        <v>2.5</v>
      </c>
      <c r="L25" s="41">
        <f t="shared" si="2"/>
        <v>2</v>
      </c>
      <c r="M25" s="41">
        <f t="shared" si="2"/>
        <v>1.5</v>
      </c>
      <c r="N25" s="43">
        <f t="shared" si="2"/>
        <v>1</v>
      </c>
      <c r="O25" s="41">
        <f t="shared" si="2"/>
        <v>0.5</v>
      </c>
      <c r="P25" s="41">
        <f t="shared" si="2"/>
        <v>0</v>
      </c>
    </row>
    <row r="26">
      <c r="A26" s="44" t="s">
        <v>35</v>
      </c>
      <c r="B26" s="45">
        <f>ROWS(A2:A18)</f>
        <v>17</v>
      </c>
      <c r="C26" s="45"/>
      <c r="D26" s="45"/>
      <c r="E26" s="45"/>
      <c r="F26" s="45"/>
      <c r="G26" s="45"/>
      <c r="H26" s="45"/>
      <c r="I26" s="45"/>
      <c r="J26" s="45"/>
      <c r="K26" s="45"/>
      <c r="L26" s="24">
        <v>16.0</v>
      </c>
      <c r="M26" s="45"/>
      <c r="N26" s="24">
        <v>15.0</v>
      </c>
      <c r="O26" s="45"/>
      <c r="P26" s="45"/>
    </row>
    <row r="27">
      <c r="A27" s="44" t="s">
        <v>36</v>
      </c>
      <c r="B27" s="24">
        <v>0.0</v>
      </c>
      <c r="C27" s="24">
        <v>0.0</v>
      </c>
      <c r="D27" s="24">
        <v>0.0</v>
      </c>
      <c r="E27" s="24">
        <v>0.0</v>
      </c>
      <c r="F27" s="24">
        <v>0.0</v>
      </c>
      <c r="G27" s="24">
        <v>0.0</v>
      </c>
      <c r="H27" s="24">
        <v>0.0</v>
      </c>
      <c r="I27" s="24">
        <v>0.0</v>
      </c>
      <c r="J27" s="24">
        <v>0.0</v>
      </c>
      <c r="K27" s="24">
        <v>0.0</v>
      </c>
      <c r="L27" s="24">
        <v>1.0</v>
      </c>
      <c r="M27" s="24">
        <v>0.0</v>
      </c>
      <c r="N27" s="24">
        <v>2.0</v>
      </c>
      <c r="O27" s="24">
        <v>0.0</v>
      </c>
      <c r="P27" s="24">
        <v>0.0</v>
      </c>
    </row>
  </sheetData>
  <drawing r:id="rId1"/>
</worksheet>
</file>