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12_subprojects/DryingRegimes/docs/"/>
    </mc:Choice>
  </mc:AlternateContent>
  <xr:revisionPtr revIDLastSave="0" documentId="8_{DC4B0CE4-173E-624B-B43F-6A52E1AE9D30}" xr6:coauthVersionLast="45" xr6:coauthVersionMax="45" xr10:uidLastSave="{00000000-0000-0000-0000-000000000000}"/>
  <bookViews>
    <workbookView xWindow="4940" yWindow="4580" windowWidth="43760" windowHeight="24160" activeTab="1" xr2:uid="{E80AD589-3B08-3D44-A7C9-C5EA04AFEE8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1" i="2" l="1"/>
  <c r="D52" i="2"/>
  <c r="E52" i="2"/>
  <c r="D53" i="2"/>
  <c r="E53" i="2"/>
  <c r="F53" i="2"/>
  <c r="D54" i="2"/>
  <c r="E54" i="2"/>
  <c r="F54" i="2"/>
  <c r="G54" i="2"/>
  <c r="D57" i="2"/>
  <c r="D58" i="2"/>
  <c r="E58" i="2"/>
  <c r="D59" i="2"/>
  <c r="E59" i="2"/>
  <c r="F59" i="2"/>
  <c r="D60" i="2"/>
  <c r="E60" i="2"/>
  <c r="F60" i="2"/>
  <c r="G60" i="2"/>
  <c r="D63" i="2"/>
  <c r="D64" i="2"/>
  <c r="E64" i="2"/>
  <c r="D65" i="2"/>
  <c r="E65" i="2"/>
  <c r="F65" i="2"/>
  <c r="D66" i="2"/>
  <c r="E66" i="2"/>
  <c r="F66" i="2"/>
  <c r="G66" i="2"/>
  <c r="D69" i="2"/>
  <c r="D70" i="2"/>
  <c r="E70" i="2"/>
  <c r="D71" i="2"/>
  <c r="E71" i="2"/>
  <c r="F71" i="2"/>
  <c r="D72" i="2"/>
  <c r="E72" i="2"/>
  <c r="F72" i="2"/>
  <c r="G72" i="2"/>
  <c r="D75" i="2"/>
  <c r="D76" i="2"/>
  <c r="E76" i="2"/>
  <c r="D77" i="2"/>
  <c r="E77" i="2"/>
  <c r="F77" i="2"/>
  <c r="D78" i="2"/>
  <c r="E78" i="2"/>
  <c r="F78" i="2"/>
  <c r="G78" i="2"/>
  <c r="D81" i="2"/>
  <c r="D82" i="2"/>
  <c r="E82" i="2"/>
  <c r="D83" i="2"/>
  <c r="E83" i="2"/>
  <c r="F83" i="2"/>
  <c r="D84" i="2"/>
  <c r="E84" i="2"/>
  <c r="F84" i="2"/>
  <c r="G84" i="2"/>
  <c r="C50" i="2"/>
  <c r="C51" i="2"/>
  <c r="C52" i="2"/>
  <c r="C53" i="2"/>
  <c r="C54" i="2"/>
  <c r="C56" i="2"/>
  <c r="C57" i="2"/>
  <c r="C58" i="2"/>
  <c r="C59" i="2"/>
  <c r="C60" i="2"/>
  <c r="C62" i="2"/>
  <c r="C63" i="2"/>
  <c r="C64" i="2"/>
  <c r="C65" i="2"/>
  <c r="C66" i="2"/>
  <c r="C68" i="2"/>
  <c r="C69" i="2"/>
  <c r="C70" i="2"/>
  <c r="C71" i="2"/>
  <c r="C72" i="2"/>
  <c r="C74" i="2"/>
  <c r="C75" i="2"/>
  <c r="C76" i="2"/>
  <c r="C77" i="2"/>
  <c r="C78" i="2"/>
  <c r="C80" i="2"/>
  <c r="C81" i="2"/>
  <c r="C82" i="2"/>
  <c r="C83" i="2"/>
  <c r="C84" i="2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7" i="1"/>
</calcChain>
</file>

<file path=xl/sharedStrings.xml><?xml version="1.0" encoding="utf-8"?>
<sst xmlns="http://schemas.openxmlformats.org/spreadsheetml/2006/main" count="233" uniqueCount="19">
  <si>
    <t xml:space="preserve">                 </t>
  </si>
  <si>
    <t>Cluster 2</t>
  </si>
  <si>
    <t>Cluster 3</t>
  </si>
  <si>
    <t>Cluster 4</t>
  </si>
  <si>
    <t>Cluster 1</t>
  </si>
  <si>
    <t>Dry-down duration</t>
  </si>
  <si>
    <t>Drying rate</t>
  </si>
  <si>
    <t>No flow duration</t>
  </si>
  <si>
    <t>Antecedant peak quantile</t>
  </si>
  <si>
    <t>Annual event frequency</t>
  </si>
  <si>
    <t>No flow start date</t>
  </si>
  <si>
    <t>Eastern Forests</t>
  </si>
  <si>
    <t>Northern Great Plains</t>
  </si>
  <si>
    <t>Southern Great Plains</t>
  </si>
  <si>
    <t>Western Mountains</t>
  </si>
  <si>
    <t>Western Deserts</t>
  </si>
  <si>
    <t>Mediterranean California</t>
  </si>
  <si>
    <t>`</t>
  </si>
  <si>
    <t>warningsa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</si>
</sst>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rgb="FF333333"/>
      <name val="Calibri"/>
      <family val="2"/>
      <scheme val="minor"/>
    </font>
    <font>
      <sz val="15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C408-A4C4-6B4F-9694-069815672722}">
  <dimension ref="A1:Q55"/>
  <sheetViews>
    <sheetView workbookViewId="0">
      <selection activeCell="C27" sqref="C27"/>
    </sheetView>
  </sheetViews>
  <sheetFormatPr baseColWidth="10" defaultRowHeight="16" x14ac:dyDescent="0.2"/>
  <cols>
    <col min="1" max="1" width="22.33203125" bestFit="1" customWidth="1"/>
    <col min="3" max="3" width="15" customWidth="1"/>
    <col min="4" max="4" width="15.6640625" customWidth="1"/>
    <col min="5" max="5" width="14" customWidth="1"/>
    <col min="6" max="6" width="17.5" customWidth="1"/>
  </cols>
  <sheetData>
    <row r="1" spans="1:13" x14ac:dyDescent="0.2">
      <c r="B1" t="s">
        <v>0</v>
      </c>
      <c r="C1" s="3" t="s">
        <v>4</v>
      </c>
      <c r="D1" s="3" t="s">
        <v>1</v>
      </c>
      <c r="E1" s="3" t="s">
        <v>2</v>
      </c>
      <c r="F1" s="3" t="s">
        <v>3</v>
      </c>
      <c r="I1" t="s">
        <v>0</v>
      </c>
      <c r="J1" s="3" t="s">
        <v>4</v>
      </c>
      <c r="K1" s="3" t="s">
        <v>1</v>
      </c>
      <c r="L1" s="3" t="s">
        <v>2</v>
      </c>
      <c r="M1" s="3" t="s">
        <v>3</v>
      </c>
    </row>
    <row r="2" spans="1:13" x14ac:dyDescent="0.2">
      <c r="A2" s="6" t="s">
        <v>5</v>
      </c>
      <c r="B2" s="3" t="s">
        <v>4</v>
      </c>
      <c r="C2" s="4">
        <v>0</v>
      </c>
      <c r="D2" s="4">
        <v>0.39107419999999998</v>
      </c>
      <c r="E2" s="4">
        <v>0.48890090000000003</v>
      </c>
      <c r="F2" s="4">
        <v>0.24219940000000001</v>
      </c>
      <c r="I2" s="3" t="s">
        <v>4</v>
      </c>
      <c r="J2" s="1">
        <v>1</v>
      </c>
      <c r="K2" s="1">
        <v>0</v>
      </c>
      <c r="L2" s="1">
        <v>0</v>
      </c>
      <c r="M2" s="1">
        <v>0</v>
      </c>
    </row>
    <row r="3" spans="1:13" x14ac:dyDescent="0.2">
      <c r="A3" s="6"/>
      <c r="B3" s="3" t="s">
        <v>1</v>
      </c>
      <c r="C3" s="4">
        <v>0.39107419999999998</v>
      </c>
      <c r="D3" s="4">
        <v>0</v>
      </c>
      <c r="E3" s="4">
        <v>9.87923E-2</v>
      </c>
      <c r="F3" s="4">
        <v>0.18561759999999999</v>
      </c>
      <c r="I3" s="3" t="s">
        <v>1</v>
      </c>
      <c r="J3" s="1">
        <v>0</v>
      </c>
      <c r="K3" s="1">
        <v>1</v>
      </c>
      <c r="L3" s="1">
        <v>1.5507870000000001E-9</v>
      </c>
      <c r="M3" s="1">
        <v>0</v>
      </c>
    </row>
    <row r="4" spans="1:13" x14ac:dyDescent="0.2">
      <c r="A4" s="6"/>
      <c r="B4" s="3" t="s">
        <v>2</v>
      </c>
      <c r="C4" s="4">
        <v>0.48890090000000003</v>
      </c>
      <c r="D4" s="4">
        <v>9.87923E-2</v>
      </c>
      <c r="E4" s="4">
        <v>0</v>
      </c>
      <c r="F4" s="4">
        <v>0.2680901</v>
      </c>
      <c r="I4" s="3" t="s">
        <v>2</v>
      </c>
      <c r="J4" s="1">
        <v>0</v>
      </c>
      <c r="K4" s="1">
        <v>1.5507870000000001E-9</v>
      </c>
      <c r="L4" s="1">
        <v>1</v>
      </c>
      <c r="M4" s="1">
        <v>0</v>
      </c>
    </row>
    <row r="5" spans="1:13" x14ac:dyDescent="0.2">
      <c r="A5" s="6"/>
      <c r="B5" s="3" t="s">
        <v>3</v>
      </c>
      <c r="C5" s="4">
        <v>0.24219940000000001</v>
      </c>
      <c r="D5" s="4">
        <v>0.18561759999999999</v>
      </c>
      <c r="E5" s="4">
        <v>0.2680901</v>
      </c>
      <c r="F5" s="4">
        <v>0</v>
      </c>
      <c r="I5" s="3" t="s">
        <v>3</v>
      </c>
      <c r="J5" s="1">
        <v>0</v>
      </c>
      <c r="K5" s="1">
        <v>0</v>
      </c>
      <c r="L5" s="1">
        <v>0</v>
      </c>
      <c r="M5" s="1">
        <v>1</v>
      </c>
    </row>
    <row r="6" spans="1:13" x14ac:dyDescent="0.2">
      <c r="A6" s="6" t="s">
        <v>6</v>
      </c>
      <c r="B6" s="3" t="s">
        <v>4</v>
      </c>
      <c r="C6" s="4">
        <v>0</v>
      </c>
      <c r="D6" s="4">
        <v>0.31499749999999999</v>
      </c>
      <c r="E6" s="4">
        <v>0.44630039999999999</v>
      </c>
      <c r="F6" s="4">
        <v>5.5037099999999999E-2</v>
      </c>
      <c r="I6" s="3" t="s">
        <v>4</v>
      </c>
      <c r="J6" s="1">
        <v>1</v>
      </c>
      <c r="K6" s="1">
        <v>0</v>
      </c>
      <c r="L6" s="1">
        <v>0</v>
      </c>
      <c r="M6" s="1">
        <v>1.120984E-7</v>
      </c>
    </row>
    <row r="7" spans="1:13" x14ac:dyDescent="0.2">
      <c r="A7" s="6"/>
      <c r="B7" s="3" t="s">
        <v>1</v>
      </c>
      <c r="C7" s="4">
        <v>0.31499749999999999</v>
      </c>
      <c r="D7" s="4">
        <v>0</v>
      </c>
      <c r="E7" s="4">
        <v>0.13928450000000001</v>
      </c>
      <c r="F7" s="4">
        <v>0.35995739999999998</v>
      </c>
      <c r="I7" s="3" t="s">
        <v>1</v>
      </c>
      <c r="J7" s="1">
        <v>0</v>
      </c>
      <c r="K7" s="1">
        <v>1</v>
      </c>
      <c r="L7" s="1">
        <v>0</v>
      </c>
      <c r="M7" s="1">
        <v>0</v>
      </c>
    </row>
    <row r="8" spans="1:13" x14ac:dyDescent="0.2">
      <c r="A8" s="6"/>
      <c r="B8" s="3" t="s">
        <v>2</v>
      </c>
      <c r="C8" s="4">
        <v>0.44630039999999999</v>
      </c>
      <c r="D8" s="4">
        <v>0.13928450000000001</v>
      </c>
      <c r="E8" s="4">
        <v>0</v>
      </c>
      <c r="F8" s="4">
        <v>0.49413659999999998</v>
      </c>
      <c r="I8" s="3" t="s">
        <v>2</v>
      </c>
      <c r="J8" s="1">
        <v>0</v>
      </c>
      <c r="K8" s="1">
        <v>0</v>
      </c>
      <c r="L8" s="1">
        <v>1</v>
      </c>
      <c r="M8" s="1">
        <v>0</v>
      </c>
    </row>
    <row r="9" spans="1:13" x14ac:dyDescent="0.2">
      <c r="A9" s="6"/>
      <c r="B9" s="3" t="s">
        <v>3</v>
      </c>
      <c r="C9" s="4">
        <v>5.5037099999999999E-2</v>
      </c>
      <c r="D9" s="4">
        <v>0.35995739999999998</v>
      </c>
      <c r="E9" s="4">
        <v>0.49413659999999998</v>
      </c>
      <c r="F9" s="4">
        <v>0</v>
      </c>
      <c r="I9" s="3" t="s">
        <v>3</v>
      </c>
      <c r="J9" s="1">
        <v>1.120984E-7</v>
      </c>
      <c r="K9" s="1">
        <v>0</v>
      </c>
      <c r="L9" s="1">
        <v>0</v>
      </c>
      <c r="M9" s="1">
        <v>1</v>
      </c>
    </row>
    <row r="10" spans="1:13" x14ac:dyDescent="0.2">
      <c r="A10" s="6" t="s">
        <v>7</v>
      </c>
      <c r="B10" s="3" t="s">
        <v>4</v>
      </c>
      <c r="C10" s="4">
        <v>0</v>
      </c>
      <c r="D10" s="4">
        <v>0.9911297</v>
      </c>
      <c r="E10" s="4">
        <v>0.16913619999999999</v>
      </c>
      <c r="F10" s="4">
        <v>0.111667</v>
      </c>
      <c r="I10" s="3" t="s">
        <v>4</v>
      </c>
      <c r="J10" s="1">
        <v>1</v>
      </c>
      <c r="K10" s="1">
        <v>0</v>
      </c>
      <c r="L10" s="1">
        <v>0</v>
      </c>
      <c r="M10" s="1">
        <v>0</v>
      </c>
    </row>
    <row r="11" spans="1:13" x14ac:dyDescent="0.2">
      <c r="A11" s="6"/>
      <c r="B11" s="3" t="s">
        <v>1</v>
      </c>
      <c r="C11" s="4">
        <v>0.9911297</v>
      </c>
      <c r="D11" s="4">
        <v>0</v>
      </c>
      <c r="E11" s="4">
        <v>0.97605810000000004</v>
      </c>
      <c r="F11" s="4">
        <v>0.98188310000000001</v>
      </c>
      <c r="I11" s="3" t="s">
        <v>1</v>
      </c>
      <c r="J11" s="1">
        <v>0</v>
      </c>
      <c r="K11" s="1">
        <v>1</v>
      </c>
      <c r="L11" s="1">
        <v>0</v>
      </c>
      <c r="M11" s="1">
        <v>0</v>
      </c>
    </row>
    <row r="12" spans="1:13" x14ac:dyDescent="0.2">
      <c r="A12" s="6"/>
      <c r="B12" s="3" t="s">
        <v>2</v>
      </c>
      <c r="C12" s="4">
        <v>0.16913619999999999</v>
      </c>
      <c r="D12" s="4">
        <v>0.97605810000000004</v>
      </c>
      <c r="E12" s="4">
        <v>0</v>
      </c>
      <c r="F12" s="4">
        <v>6.1871200000000001E-2</v>
      </c>
      <c r="I12" s="3" t="s">
        <v>2</v>
      </c>
      <c r="J12" s="1">
        <v>0</v>
      </c>
      <c r="K12" s="1">
        <v>0</v>
      </c>
      <c r="L12" s="1">
        <v>1</v>
      </c>
      <c r="M12" s="1">
        <v>0</v>
      </c>
    </row>
    <row r="13" spans="1:13" x14ac:dyDescent="0.2">
      <c r="A13" s="6"/>
      <c r="B13" s="3" t="s">
        <v>3</v>
      </c>
      <c r="C13" s="4">
        <v>0.111667</v>
      </c>
      <c r="D13" s="4">
        <v>0.98188310000000001</v>
      </c>
      <c r="E13" s="4">
        <v>6.1871200000000001E-2</v>
      </c>
      <c r="F13" s="4">
        <v>0</v>
      </c>
      <c r="I13" s="3" t="s">
        <v>3</v>
      </c>
      <c r="J13" s="1">
        <v>0</v>
      </c>
      <c r="K13" s="1">
        <v>0</v>
      </c>
      <c r="L13" s="1">
        <v>0</v>
      </c>
      <c r="M13" s="1">
        <v>1</v>
      </c>
    </row>
    <row r="14" spans="1:13" x14ac:dyDescent="0.2">
      <c r="A14" s="6" t="s">
        <v>8</v>
      </c>
      <c r="B14" s="3" t="s">
        <v>4</v>
      </c>
      <c r="C14" s="4">
        <v>0</v>
      </c>
      <c r="D14" s="4">
        <v>0.14852299999999999</v>
      </c>
      <c r="E14" s="4">
        <v>0.74809300000000001</v>
      </c>
      <c r="F14" s="4">
        <v>7.2542499999999996E-2</v>
      </c>
      <c r="I14" s="3" t="s">
        <v>4</v>
      </c>
      <c r="J14" s="1">
        <v>1</v>
      </c>
      <c r="K14" s="1">
        <v>0</v>
      </c>
      <c r="L14" s="1">
        <v>0</v>
      </c>
      <c r="M14" s="1">
        <v>5.0481840000000005E-13</v>
      </c>
    </row>
    <row r="15" spans="1:13" x14ac:dyDescent="0.2">
      <c r="A15" s="6"/>
      <c r="B15" s="3" t="s">
        <v>1</v>
      </c>
      <c r="C15" s="4">
        <v>0.14852299999999999</v>
      </c>
      <c r="D15" s="4">
        <v>0</v>
      </c>
      <c r="E15" s="4">
        <v>0.63880049999999999</v>
      </c>
      <c r="F15" s="4">
        <v>0.18732280000000001</v>
      </c>
      <c r="I15" s="3" t="s">
        <v>1</v>
      </c>
      <c r="J15" s="1">
        <v>0</v>
      </c>
      <c r="K15" s="1">
        <v>1</v>
      </c>
      <c r="L15" s="1">
        <v>0</v>
      </c>
      <c r="M15" s="1">
        <v>0</v>
      </c>
    </row>
    <row r="16" spans="1:13" x14ac:dyDescent="0.2">
      <c r="A16" s="6"/>
      <c r="B16" s="3" t="s">
        <v>2</v>
      </c>
      <c r="C16" s="4">
        <v>0.74809300000000001</v>
      </c>
      <c r="D16" s="4">
        <v>0.63880049999999999</v>
      </c>
      <c r="E16" s="4">
        <v>0</v>
      </c>
      <c r="F16" s="4">
        <v>0.81082270000000001</v>
      </c>
      <c r="I16" s="3" t="s">
        <v>2</v>
      </c>
      <c r="J16" s="1">
        <v>0</v>
      </c>
      <c r="K16" s="1">
        <v>0</v>
      </c>
      <c r="L16" s="1">
        <v>1</v>
      </c>
      <c r="M16" s="1">
        <v>0</v>
      </c>
    </row>
    <row r="17" spans="1:17" x14ac:dyDescent="0.2">
      <c r="A17" s="6"/>
      <c r="B17" s="3" t="s">
        <v>3</v>
      </c>
      <c r="C17" s="4">
        <v>7.2542499999999996E-2</v>
      </c>
      <c r="D17" s="4">
        <v>0.18732280000000001</v>
      </c>
      <c r="E17" s="4">
        <v>0.81082270000000001</v>
      </c>
      <c r="F17" s="4">
        <v>0</v>
      </c>
      <c r="I17" s="3" t="s">
        <v>3</v>
      </c>
      <c r="J17" s="1">
        <v>5.0481840000000005E-13</v>
      </c>
      <c r="K17" s="1">
        <v>0</v>
      </c>
      <c r="L17" s="1">
        <v>0</v>
      </c>
      <c r="M17" s="1">
        <v>1</v>
      </c>
    </row>
    <row r="18" spans="1:17" x14ac:dyDescent="0.2">
      <c r="A18" s="6" t="s">
        <v>9</v>
      </c>
      <c r="B18" s="3" t="s">
        <v>4</v>
      </c>
      <c r="C18" s="4">
        <v>0</v>
      </c>
      <c r="D18" s="4">
        <v>0.98415350000000001</v>
      </c>
      <c r="E18" s="4">
        <v>0.97655570000000003</v>
      </c>
      <c r="F18" s="4">
        <v>1</v>
      </c>
      <c r="I18" s="3" t="s">
        <v>4</v>
      </c>
      <c r="J18" s="1">
        <v>1</v>
      </c>
      <c r="K18" s="1">
        <v>0</v>
      </c>
      <c r="L18" s="1">
        <v>0</v>
      </c>
      <c r="M18" s="1">
        <v>0</v>
      </c>
    </row>
    <row r="19" spans="1:17" x14ac:dyDescent="0.2">
      <c r="A19" s="6"/>
      <c r="B19" s="3" t="s">
        <v>1</v>
      </c>
      <c r="C19" s="4">
        <v>0.98415350000000001</v>
      </c>
      <c r="D19" s="4">
        <v>0</v>
      </c>
      <c r="E19" s="4">
        <v>0.13780480000000001</v>
      </c>
      <c r="F19" s="4">
        <v>0.37895469999999998</v>
      </c>
      <c r="I19" s="3" t="s">
        <v>1</v>
      </c>
      <c r="J19" s="1">
        <v>0</v>
      </c>
      <c r="K19" s="1">
        <v>1</v>
      </c>
      <c r="L19" s="1">
        <v>0</v>
      </c>
      <c r="M19" s="1">
        <v>0</v>
      </c>
    </row>
    <row r="20" spans="1:17" x14ac:dyDescent="0.2">
      <c r="A20" s="6"/>
      <c r="B20" s="3" t="s">
        <v>2</v>
      </c>
      <c r="C20" s="4">
        <v>0.97655570000000003</v>
      </c>
      <c r="D20" s="4">
        <v>0.13780480000000001</v>
      </c>
      <c r="E20" s="4">
        <v>0</v>
      </c>
      <c r="F20" s="4">
        <v>0.24301010000000001</v>
      </c>
      <c r="I20" s="3" t="s">
        <v>2</v>
      </c>
      <c r="J20" s="1">
        <v>0</v>
      </c>
      <c r="K20" s="1">
        <v>0</v>
      </c>
      <c r="L20" s="1">
        <v>1</v>
      </c>
      <c r="M20" s="1">
        <v>0</v>
      </c>
    </row>
    <row r="21" spans="1:17" x14ac:dyDescent="0.2">
      <c r="A21" s="6"/>
      <c r="B21" s="3" t="s">
        <v>3</v>
      </c>
      <c r="C21" s="4">
        <v>1</v>
      </c>
      <c r="D21" s="4">
        <v>0.37895469999999998</v>
      </c>
      <c r="E21" s="4">
        <v>0.24301010000000001</v>
      </c>
      <c r="F21" s="4">
        <v>0</v>
      </c>
      <c r="I21" s="3" t="s">
        <v>3</v>
      </c>
      <c r="J21" s="1">
        <v>0</v>
      </c>
      <c r="K21" s="1">
        <v>0</v>
      </c>
      <c r="L21" s="1">
        <v>0</v>
      </c>
      <c r="M21" s="1">
        <v>1</v>
      </c>
    </row>
    <row r="22" spans="1:17" x14ac:dyDescent="0.2">
      <c r="A22" s="6" t="s">
        <v>10</v>
      </c>
      <c r="B22" s="3" t="s">
        <v>4</v>
      </c>
      <c r="C22" s="4">
        <v>0</v>
      </c>
      <c r="D22" s="4">
        <v>0.1487908</v>
      </c>
      <c r="E22" s="4">
        <v>0.1139608</v>
      </c>
      <c r="F22" s="4">
        <v>6.1258800000000002E-2</v>
      </c>
      <c r="I22" s="3" t="s">
        <v>4</v>
      </c>
      <c r="J22" s="1">
        <v>1</v>
      </c>
      <c r="K22" s="1">
        <v>0</v>
      </c>
      <c r="L22" s="1">
        <v>0</v>
      </c>
      <c r="M22" s="1">
        <v>2.0771180000000001E-9</v>
      </c>
    </row>
    <row r="23" spans="1:17" x14ac:dyDescent="0.2">
      <c r="A23" s="6"/>
      <c r="B23" s="3" t="s">
        <v>1</v>
      </c>
      <c r="C23" s="4">
        <v>0.1487908</v>
      </c>
      <c r="D23" s="4">
        <v>0</v>
      </c>
      <c r="E23" s="4">
        <v>0.2196361</v>
      </c>
      <c r="F23" s="4">
        <v>0.17854690000000001</v>
      </c>
      <c r="I23" s="3" t="s">
        <v>1</v>
      </c>
      <c r="J23" s="1">
        <v>0</v>
      </c>
      <c r="K23" s="1">
        <v>1</v>
      </c>
      <c r="L23" s="1">
        <v>0</v>
      </c>
      <c r="M23" s="1">
        <v>0</v>
      </c>
    </row>
    <row r="24" spans="1:17" x14ac:dyDescent="0.2">
      <c r="A24" s="6"/>
      <c r="B24" s="3" t="s">
        <v>2</v>
      </c>
      <c r="C24" s="4">
        <v>0.1139608</v>
      </c>
      <c r="D24" s="4">
        <v>0.2196361</v>
      </c>
      <c r="E24" s="4">
        <v>0</v>
      </c>
      <c r="F24" s="4">
        <v>5.8148199999999997E-2</v>
      </c>
      <c r="I24" s="3" t="s">
        <v>2</v>
      </c>
      <c r="J24" s="1">
        <v>0</v>
      </c>
      <c r="K24" s="1">
        <v>0</v>
      </c>
      <c r="L24" s="1">
        <v>1</v>
      </c>
      <c r="M24" s="1">
        <v>3.1086240000000001E-15</v>
      </c>
    </row>
    <row r="25" spans="1:17" x14ac:dyDescent="0.2">
      <c r="A25" s="6"/>
      <c r="B25" s="3" t="s">
        <v>3</v>
      </c>
      <c r="C25" s="4">
        <v>6.1258800000000002E-2</v>
      </c>
      <c r="D25" s="4">
        <v>0.17854690000000001</v>
      </c>
      <c r="E25" s="4">
        <v>5.8148199999999997E-2</v>
      </c>
      <c r="F25" s="4">
        <v>0</v>
      </c>
      <c r="I25" s="3" t="s">
        <v>3</v>
      </c>
      <c r="J25" s="1">
        <v>2.0771180000000001E-9</v>
      </c>
      <c r="K25" s="1">
        <v>0</v>
      </c>
      <c r="L25" s="1">
        <v>3.1086240000000001E-15</v>
      </c>
      <c r="M25" s="1">
        <v>1</v>
      </c>
    </row>
    <row r="27" spans="1:17" x14ac:dyDescent="0.2">
      <c r="A27" s="6" t="s">
        <v>5</v>
      </c>
      <c r="B27" s="3" t="s">
        <v>4</v>
      </c>
      <c r="C27" t="str">
        <f>_xlfn.CONCAT(TEXT(C2,"0.00")," (",TEXT(J2,"0.00E+00"),")")</f>
        <v>0.00 (1.00E+00)</v>
      </c>
      <c r="D27" t="str">
        <f t="shared" ref="D27:F42" si="0">_xlfn.CONCAT(TEXT(D2,"0.00")," (",TEXT(K2,"0.00E+00"),")")</f>
        <v>0.39 (0.00E+00)</v>
      </c>
      <c r="E27" t="str">
        <f t="shared" si="0"/>
        <v>0.49 (0.00E+00)</v>
      </c>
      <c r="F27" t="str">
        <f t="shared" si="0"/>
        <v>0.24 (0.00E+00)</v>
      </c>
    </row>
    <row r="28" spans="1:17" x14ac:dyDescent="0.2">
      <c r="A28" s="6"/>
      <c r="B28" s="3" t="s">
        <v>1</v>
      </c>
      <c r="C28" t="str">
        <f t="shared" ref="C28:C50" si="1">_xlfn.CONCAT(TEXT(C3,"0.00")," (",TEXT(J3,"0.00E+00"),")")</f>
        <v>0.39 (0.00E+00)</v>
      </c>
      <c r="D28" t="str">
        <f t="shared" si="0"/>
        <v>0.00 (1.00E+00)</v>
      </c>
      <c r="E28" t="str">
        <f t="shared" si="0"/>
        <v>0.10 (1.55E-09)</v>
      </c>
      <c r="F28" t="str">
        <f t="shared" si="0"/>
        <v>0.19 (0.00E+00)</v>
      </c>
    </row>
    <row r="29" spans="1:17" x14ac:dyDescent="0.2">
      <c r="A29" s="6"/>
      <c r="B29" s="3" t="s">
        <v>2</v>
      </c>
      <c r="C29" t="str">
        <f t="shared" si="1"/>
        <v>0.49 (0.00E+00)</v>
      </c>
      <c r="D29" t="str">
        <f t="shared" si="0"/>
        <v>0.10 (1.55E-09)</v>
      </c>
      <c r="E29" t="str">
        <f t="shared" si="0"/>
        <v>0.00 (1.00E+00)</v>
      </c>
      <c r="F29" t="str">
        <f t="shared" si="0"/>
        <v>0.27 (0.00E+00)</v>
      </c>
    </row>
    <row r="30" spans="1:17" x14ac:dyDescent="0.2">
      <c r="A30" s="6"/>
      <c r="B30" s="3" t="s">
        <v>3</v>
      </c>
      <c r="C30" t="str">
        <f t="shared" si="1"/>
        <v>0.24 (0.00E+00)</v>
      </c>
      <c r="D30" t="str">
        <f t="shared" si="0"/>
        <v>0.19 (0.00E+00)</v>
      </c>
      <c r="E30" t="str">
        <f t="shared" si="0"/>
        <v>0.27 (0.00E+00)</v>
      </c>
      <c r="F30" t="str">
        <f t="shared" si="0"/>
        <v>0.00 (1.00E+00)</v>
      </c>
    </row>
    <row r="31" spans="1:17" x14ac:dyDescent="0.2">
      <c r="A31" s="6" t="s">
        <v>6</v>
      </c>
      <c r="B31" s="3" t="s">
        <v>4</v>
      </c>
      <c r="C31" t="str">
        <f t="shared" si="1"/>
        <v>0.00 (1.00E+00)</v>
      </c>
      <c r="D31" t="str">
        <f t="shared" si="0"/>
        <v>0.31 (0.00E+00)</v>
      </c>
      <c r="E31" t="str">
        <f t="shared" si="0"/>
        <v>0.45 (0.00E+00)</v>
      </c>
      <c r="F31" t="str">
        <f t="shared" si="0"/>
        <v>0.06 (1.12E-07)</v>
      </c>
    </row>
    <row r="32" spans="1:17" x14ac:dyDescent="0.2">
      <c r="A32" s="6"/>
      <c r="B32" s="3" t="s">
        <v>1</v>
      </c>
      <c r="C32" t="str">
        <f t="shared" si="1"/>
        <v>0.31 (0.00E+00)</v>
      </c>
      <c r="D32" t="str">
        <f t="shared" si="0"/>
        <v>0.00 (1.00E+00)</v>
      </c>
      <c r="E32" t="str">
        <f t="shared" si="0"/>
        <v>0.14 (0.00E+00)</v>
      </c>
      <c r="F32" t="str">
        <f t="shared" si="0"/>
        <v>0.36 (0.00E+00)</v>
      </c>
      <c r="N32" s="1"/>
      <c r="O32" s="1"/>
      <c r="P32" s="1"/>
      <c r="Q32" s="1"/>
    </row>
    <row r="33" spans="1:17" x14ac:dyDescent="0.2">
      <c r="A33" s="6"/>
      <c r="B33" s="3" t="s">
        <v>2</v>
      </c>
      <c r="C33" t="str">
        <f t="shared" si="1"/>
        <v>0.45 (0.00E+00)</v>
      </c>
      <c r="D33" t="str">
        <f t="shared" si="0"/>
        <v>0.14 (0.00E+00)</v>
      </c>
      <c r="E33" t="str">
        <f t="shared" si="0"/>
        <v>0.00 (1.00E+00)</v>
      </c>
      <c r="F33" t="str">
        <f t="shared" si="0"/>
        <v>0.49 (0.00E+00)</v>
      </c>
      <c r="N33" s="1"/>
      <c r="O33" s="1"/>
      <c r="P33" s="1"/>
      <c r="Q33" s="1"/>
    </row>
    <row r="34" spans="1:17" x14ac:dyDescent="0.2">
      <c r="A34" s="6"/>
      <c r="B34" s="3" t="s">
        <v>3</v>
      </c>
      <c r="C34" t="str">
        <f t="shared" si="1"/>
        <v>0.06 (1.12E-07)</v>
      </c>
      <c r="D34" t="str">
        <f t="shared" si="0"/>
        <v>0.36 (0.00E+00)</v>
      </c>
      <c r="E34" t="str">
        <f t="shared" si="0"/>
        <v>0.49 (0.00E+00)</v>
      </c>
      <c r="F34" t="str">
        <f t="shared" si="0"/>
        <v>0.00 (1.00E+00)</v>
      </c>
      <c r="N34" s="1"/>
      <c r="O34" s="1"/>
      <c r="P34" s="1"/>
      <c r="Q34" s="1"/>
    </row>
    <row r="35" spans="1:17" x14ac:dyDescent="0.2">
      <c r="A35" s="6" t="s">
        <v>7</v>
      </c>
      <c r="B35" s="3" t="s">
        <v>4</v>
      </c>
      <c r="C35" t="str">
        <f t="shared" si="1"/>
        <v>0.00 (1.00E+00)</v>
      </c>
      <c r="D35" t="str">
        <f t="shared" si="0"/>
        <v>0.99 (0.00E+00)</v>
      </c>
      <c r="E35" t="str">
        <f t="shared" si="0"/>
        <v>0.17 (0.00E+00)</v>
      </c>
      <c r="F35" t="str">
        <f t="shared" si="0"/>
        <v>0.11 (0.00E+00)</v>
      </c>
      <c r="N35" s="1"/>
      <c r="O35" s="1"/>
      <c r="P35" s="1"/>
      <c r="Q35" s="1"/>
    </row>
    <row r="36" spans="1:17" x14ac:dyDescent="0.2">
      <c r="A36" s="6"/>
      <c r="B36" s="3" t="s">
        <v>1</v>
      </c>
      <c r="C36" t="str">
        <f t="shared" si="1"/>
        <v>0.99 (0.00E+00)</v>
      </c>
      <c r="D36" t="str">
        <f t="shared" si="0"/>
        <v>0.00 (1.00E+00)</v>
      </c>
      <c r="E36" t="str">
        <f t="shared" si="0"/>
        <v>0.98 (0.00E+00)</v>
      </c>
      <c r="F36" t="str">
        <f t="shared" si="0"/>
        <v>0.98 (0.00E+00)</v>
      </c>
      <c r="N36" s="1"/>
      <c r="O36" s="1"/>
      <c r="P36" s="1"/>
      <c r="Q36" s="1"/>
    </row>
    <row r="37" spans="1:17" x14ac:dyDescent="0.2">
      <c r="A37" s="6"/>
      <c r="B37" s="3" t="s">
        <v>2</v>
      </c>
      <c r="C37" t="str">
        <f t="shared" si="1"/>
        <v>0.17 (0.00E+00)</v>
      </c>
      <c r="D37" t="str">
        <f t="shared" si="0"/>
        <v>0.98 (0.00E+00)</v>
      </c>
      <c r="E37" t="str">
        <f t="shared" si="0"/>
        <v>0.00 (1.00E+00)</v>
      </c>
      <c r="F37" t="str">
        <f t="shared" si="0"/>
        <v>0.06 (0.00E+00)</v>
      </c>
      <c r="N37" s="1"/>
      <c r="O37" s="1"/>
      <c r="P37" s="1"/>
      <c r="Q37" s="1"/>
    </row>
    <row r="38" spans="1:17" x14ac:dyDescent="0.2">
      <c r="A38" s="6"/>
      <c r="B38" s="3" t="s">
        <v>3</v>
      </c>
      <c r="C38" t="str">
        <f t="shared" si="1"/>
        <v>0.11 (0.00E+00)</v>
      </c>
      <c r="D38" t="str">
        <f t="shared" si="0"/>
        <v>0.98 (0.00E+00)</v>
      </c>
      <c r="E38" t="str">
        <f t="shared" si="0"/>
        <v>0.06 (0.00E+00)</v>
      </c>
      <c r="F38" t="str">
        <f t="shared" si="0"/>
        <v>0.00 (1.00E+00)</v>
      </c>
      <c r="N38" s="1"/>
      <c r="O38" s="1"/>
      <c r="P38" s="1"/>
      <c r="Q38" s="1"/>
    </row>
    <row r="39" spans="1:17" x14ac:dyDescent="0.2">
      <c r="A39" s="6" t="s">
        <v>8</v>
      </c>
      <c r="B39" s="3" t="s">
        <v>4</v>
      </c>
      <c r="C39" t="str">
        <f t="shared" si="1"/>
        <v>0.00 (1.00E+00)</v>
      </c>
      <c r="D39" t="str">
        <f t="shared" si="0"/>
        <v>0.15 (0.00E+00)</v>
      </c>
      <c r="E39" t="str">
        <f t="shared" si="0"/>
        <v>0.75 (0.00E+00)</v>
      </c>
      <c r="F39" t="str">
        <f t="shared" si="0"/>
        <v>0.07 (5.05E-13)</v>
      </c>
      <c r="N39" s="1"/>
      <c r="O39" s="1"/>
      <c r="P39" s="1"/>
      <c r="Q39" s="1"/>
    </row>
    <row r="40" spans="1:17" x14ac:dyDescent="0.2">
      <c r="A40" s="6"/>
      <c r="B40" s="3" t="s">
        <v>1</v>
      </c>
      <c r="C40" t="str">
        <f t="shared" si="1"/>
        <v>0.15 (0.00E+00)</v>
      </c>
      <c r="D40" t="str">
        <f t="shared" si="0"/>
        <v>0.00 (1.00E+00)</v>
      </c>
      <c r="E40" t="str">
        <f t="shared" si="0"/>
        <v>0.64 (0.00E+00)</v>
      </c>
      <c r="F40" t="str">
        <f t="shared" si="0"/>
        <v>0.19 (0.00E+00)</v>
      </c>
      <c r="N40" s="1"/>
      <c r="O40" s="1"/>
      <c r="P40" s="1"/>
      <c r="Q40" s="1"/>
    </row>
    <row r="41" spans="1:17" x14ac:dyDescent="0.2">
      <c r="A41" s="6"/>
      <c r="B41" s="3" t="s">
        <v>2</v>
      </c>
      <c r="C41" t="str">
        <f t="shared" si="1"/>
        <v>0.75 (0.00E+00)</v>
      </c>
      <c r="D41" t="str">
        <f t="shared" si="0"/>
        <v>0.64 (0.00E+00)</v>
      </c>
      <c r="E41" t="str">
        <f t="shared" si="0"/>
        <v>0.00 (1.00E+00)</v>
      </c>
      <c r="F41" t="str">
        <f t="shared" si="0"/>
        <v>0.81 (0.00E+00)</v>
      </c>
      <c r="N41" s="1"/>
      <c r="O41" s="1"/>
      <c r="P41" s="1"/>
      <c r="Q41" s="1"/>
    </row>
    <row r="42" spans="1:17" x14ac:dyDescent="0.2">
      <c r="A42" s="6"/>
      <c r="B42" s="3" t="s">
        <v>3</v>
      </c>
      <c r="C42" t="str">
        <f t="shared" si="1"/>
        <v>0.07 (5.05E-13)</v>
      </c>
      <c r="D42" t="str">
        <f t="shared" si="0"/>
        <v>0.19 (0.00E+00)</v>
      </c>
      <c r="E42" t="str">
        <f t="shared" si="0"/>
        <v>0.81 (0.00E+00)</v>
      </c>
      <c r="F42" t="str">
        <f t="shared" si="0"/>
        <v>0.00 (1.00E+00)</v>
      </c>
      <c r="N42" s="1"/>
      <c r="O42" s="1"/>
      <c r="P42" s="1"/>
      <c r="Q42" s="1"/>
    </row>
    <row r="43" spans="1:17" x14ac:dyDescent="0.2">
      <c r="A43" s="6" t="s">
        <v>9</v>
      </c>
      <c r="B43" s="3" t="s">
        <v>4</v>
      </c>
      <c r="C43" t="str">
        <f t="shared" si="1"/>
        <v>0.00 (1.00E+00)</v>
      </c>
      <c r="D43" t="str">
        <f t="shared" ref="D43:D50" si="2">_xlfn.CONCAT(TEXT(D18,"0.00")," (",TEXT(K18,"0.00E+00"),")")</f>
        <v>0.98 (0.00E+00)</v>
      </c>
      <c r="E43" t="str">
        <f t="shared" ref="E43:E50" si="3">_xlfn.CONCAT(TEXT(E18,"0.00")," (",TEXT(L18,"0.00E+00"),")")</f>
        <v>0.98 (0.00E+00)</v>
      </c>
      <c r="F43" t="str">
        <f t="shared" ref="F43:F50" si="4">_xlfn.CONCAT(TEXT(F18,"0.00")," (",TEXT(M18,"0.00E+00"),")")</f>
        <v>1.00 (0.00E+00)</v>
      </c>
      <c r="N43" s="1"/>
      <c r="O43" s="1"/>
      <c r="P43" s="1"/>
      <c r="Q43" s="1"/>
    </row>
    <row r="44" spans="1:17" x14ac:dyDescent="0.2">
      <c r="A44" s="6"/>
      <c r="B44" s="3" t="s">
        <v>1</v>
      </c>
      <c r="C44" t="str">
        <f t="shared" si="1"/>
        <v>0.98 (0.00E+00)</v>
      </c>
      <c r="D44" t="str">
        <f t="shared" si="2"/>
        <v>0.00 (1.00E+00)</v>
      </c>
      <c r="E44" t="str">
        <f t="shared" si="3"/>
        <v>0.14 (0.00E+00)</v>
      </c>
      <c r="F44" t="str">
        <f t="shared" si="4"/>
        <v>0.38 (0.00E+00)</v>
      </c>
      <c r="N44" s="1"/>
      <c r="O44" s="1"/>
      <c r="P44" s="1"/>
      <c r="Q44" s="1"/>
    </row>
    <row r="45" spans="1:17" x14ac:dyDescent="0.2">
      <c r="A45" s="6"/>
      <c r="B45" s="3" t="s">
        <v>2</v>
      </c>
      <c r="C45" t="str">
        <f t="shared" si="1"/>
        <v>0.98 (0.00E+00)</v>
      </c>
      <c r="D45" t="str">
        <f t="shared" si="2"/>
        <v>0.14 (0.00E+00)</v>
      </c>
      <c r="E45" t="str">
        <f t="shared" si="3"/>
        <v>0.00 (1.00E+00)</v>
      </c>
      <c r="F45" t="str">
        <f t="shared" si="4"/>
        <v>0.24 (0.00E+00)</v>
      </c>
      <c r="N45" s="1"/>
      <c r="O45" s="1"/>
      <c r="P45" s="1"/>
      <c r="Q45" s="1"/>
    </row>
    <row r="46" spans="1:17" x14ac:dyDescent="0.2">
      <c r="A46" s="6"/>
      <c r="B46" s="3" t="s">
        <v>3</v>
      </c>
      <c r="C46" t="str">
        <f t="shared" si="1"/>
        <v>1.00 (0.00E+00)</v>
      </c>
      <c r="D46" t="str">
        <f t="shared" si="2"/>
        <v>0.38 (0.00E+00)</v>
      </c>
      <c r="E46" t="str">
        <f t="shared" si="3"/>
        <v>0.24 (0.00E+00)</v>
      </c>
      <c r="F46" t="str">
        <f t="shared" si="4"/>
        <v>0.00 (1.00E+00)</v>
      </c>
      <c r="N46" s="1"/>
      <c r="O46" s="1"/>
      <c r="P46" s="1"/>
      <c r="Q46" s="1"/>
    </row>
    <row r="47" spans="1:17" x14ac:dyDescent="0.2">
      <c r="A47" s="6" t="s">
        <v>10</v>
      </c>
      <c r="B47" s="3" t="s">
        <v>4</v>
      </c>
      <c r="C47" t="str">
        <f t="shared" si="1"/>
        <v>0.00 (1.00E+00)</v>
      </c>
      <c r="D47" t="str">
        <f t="shared" si="2"/>
        <v>0.15 (0.00E+00)</v>
      </c>
      <c r="E47" t="str">
        <f t="shared" si="3"/>
        <v>0.11 (0.00E+00)</v>
      </c>
      <c r="F47" t="str">
        <f t="shared" si="4"/>
        <v>0.06 (2.08E-09)</v>
      </c>
      <c r="N47" s="1"/>
      <c r="O47" s="1"/>
      <c r="P47" s="1"/>
      <c r="Q47" s="1"/>
    </row>
    <row r="48" spans="1:17" x14ac:dyDescent="0.2">
      <c r="A48" s="6"/>
      <c r="B48" s="3" t="s">
        <v>1</v>
      </c>
      <c r="C48" t="str">
        <f t="shared" si="1"/>
        <v>0.15 (0.00E+00)</v>
      </c>
      <c r="D48" t="str">
        <f t="shared" si="2"/>
        <v>0.00 (1.00E+00)</v>
      </c>
      <c r="E48" t="str">
        <f t="shared" si="3"/>
        <v>0.22 (0.00E+00)</v>
      </c>
      <c r="F48" t="str">
        <f t="shared" si="4"/>
        <v>0.18 (0.00E+00)</v>
      </c>
      <c r="N48" s="1"/>
      <c r="O48" s="1"/>
      <c r="P48" s="1"/>
      <c r="Q48" s="1"/>
    </row>
    <row r="49" spans="1:17" x14ac:dyDescent="0.2">
      <c r="A49" s="6"/>
      <c r="B49" s="3" t="s">
        <v>2</v>
      </c>
      <c r="C49" t="str">
        <f t="shared" si="1"/>
        <v>0.11 (0.00E+00)</v>
      </c>
      <c r="D49" t="str">
        <f t="shared" si="2"/>
        <v>0.22 (0.00E+00)</v>
      </c>
      <c r="E49" t="str">
        <f t="shared" si="3"/>
        <v>0.00 (1.00E+00)</v>
      </c>
      <c r="F49" t="str">
        <f t="shared" si="4"/>
        <v>0.06 (3.11E-15)</v>
      </c>
      <c r="N49" s="1"/>
      <c r="O49" s="1"/>
      <c r="P49" s="1"/>
      <c r="Q49" s="1"/>
    </row>
    <row r="50" spans="1:17" x14ac:dyDescent="0.2">
      <c r="A50" s="6"/>
      <c r="B50" s="3" t="s">
        <v>3</v>
      </c>
      <c r="C50" t="str">
        <f t="shared" si="1"/>
        <v>0.06 (2.08E-09)</v>
      </c>
      <c r="D50" t="str">
        <f t="shared" si="2"/>
        <v>0.18 (0.00E+00)</v>
      </c>
      <c r="E50" t="str">
        <f t="shared" si="3"/>
        <v>0.06 (3.11E-15)</v>
      </c>
      <c r="F50" t="str">
        <f t="shared" si="4"/>
        <v>0.00 (1.00E+00)</v>
      </c>
      <c r="N50" s="1"/>
      <c r="O50" s="1"/>
      <c r="P50" s="1"/>
      <c r="Q50" s="1"/>
    </row>
    <row r="51" spans="1:17" x14ac:dyDescent="0.2">
      <c r="N51" s="1"/>
      <c r="O51" s="1"/>
      <c r="P51" s="1"/>
      <c r="Q51" s="1"/>
    </row>
    <row r="52" spans="1:17" x14ac:dyDescent="0.2">
      <c r="N52" s="1"/>
      <c r="O52" s="1"/>
      <c r="P52" s="1"/>
      <c r="Q52" s="1"/>
    </row>
    <row r="53" spans="1:17" x14ac:dyDescent="0.2">
      <c r="N53" s="1"/>
      <c r="O53" s="1"/>
      <c r="P53" s="1"/>
      <c r="Q53" s="1"/>
    </row>
    <row r="54" spans="1:17" x14ac:dyDescent="0.2">
      <c r="N54" s="1"/>
      <c r="O54" s="1"/>
      <c r="P54" s="1"/>
      <c r="Q54" s="1"/>
    </row>
    <row r="55" spans="1:17" x14ac:dyDescent="0.2">
      <c r="N55" s="1"/>
      <c r="O55" s="1"/>
      <c r="P55" s="1"/>
      <c r="Q55" s="1"/>
    </row>
  </sheetData>
  <mergeCells count="12">
    <mergeCell ref="A27:A30"/>
    <mergeCell ref="A31:A34"/>
    <mergeCell ref="A35:A38"/>
    <mergeCell ref="A39:A42"/>
    <mergeCell ref="A43:A46"/>
    <mergeCell ref="A47:A50"/>
    <mergeCell ref="A2:A5"/>
    <mergeCell ref="A6:A9"/>
    <mergeCell ref="A10:A13"/>
    <mergeCell ref="A14:A17"/>
    <mergeCell ref="A18:A21"/>
    <mergeCell ref="A22:A25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4DEE-AEC2-874D-A94D-6080DC0B40C5}">
  <dimension ref="A1:V84"/>
  <sheetViews>
    <sheetView tabSelected="1" zoomScale="74" workbookViewId="0">
      <selection activeCell="L38" sqref="L38"/>
    </sheetView>
  </sheetViews>
  <sheetFormatPr baseColWidth="10" defaultRowHeight="16" x14ac:dyDescent="0.2"/>
  <cols>
    <col min="1" max="1" width="10.83203125" style="10"/>
    <col min="2" max="2" width="38.83203125" customWidth="1"/>
    <col min="3" max="3" width="17" bestFit="1" customWidth="1"/>
    <col min="4" max="5" width="24.1640625" bestFit="1" customWidth="1"/>
    <col min="6" max="6" width="22.1640625" bestFit="1" customWidth="1"/>
    <col min="7" max="7" width="18.83203125" bestFit="1" customWidth="1"/>
    <col min="8" max="8" width="28" bestFit="1" customWidth="1"/>
    <col min="16" max="16" width="42.6640625" customWidth="1"/>
    <col min="17" max="17" width="17" bestFit="1" customWidth="1"/>
    <col min="18" max="19" width="24.1640625" bestFit="1" customWidth="1"/>
    <col min="20" max="20" width="22.1640625" bestFit="1" customWidth="1"/>
    <col min="21" max="21" width="18.83203125" bestFit="1" customWidth="1"/>
    <col min="22" max="22" width="28" bestFit="1" customWidth="1"/>
  </cols>
  <sheetData>
    <row r="1" spans="1:22" ht="20" x14ac:dyDescent="0.25">
      <c r="B1" s="7"/>
      <c r="C1" s="7" t="s">
        <v>11</v>
      </c>
      <c r="D1" s="7" t="s">
        <v>12</v>
      </c>
      <c r="E1" s="7" t="s">
        <v>13</v>
      </c>
      <c r="F1" s="7" t="s">
        <v>14</v>
      </c>
      <c r="G1" s="7" t="s">
        <v>15</v>
      </c>
      <c r="H1" s="7" t="s">
        <v>16</v>
      </c>
      <c r="O1" s="10"/>
      <c r="P1" s="7"/>
      <c r="Q1" s="7" t="s">
        <v>11</v>
      </c>
      <c r="R1" s="7" t="s">
        <v>12</v>
      </c>
      <c r="S1" s="7" t="s">
        <v>13</v>
      </c>
      <c r="T1" s="7" t="s">
        <v>14</v>
      </c>
      <c r="U1" s="7" t="s">
        <v>15</v>
      </c>
      <c r="V1" s="7" t="s">
        <v>16</v>
      </c>
    </row>
    <row r="2" spans="1:22" ht="20" customHeight="1" x14ac:dyDescent="0.25">
      <c r="A2" s="9" t="s">
        <v>5</v>
      </c>
      <c r="B2" s="7" t="s">
        <v>11</v>
      </c>
      <c r="C2" s="8">
        <v>0</v>
      </c>
      <c r="D2" s="8">
        <v>0.11254409999999999</v>
      </c>
      <c r="E2" s="8">
        <v>0.23190640000000001</v>
      </c>
      <c r="F2" s="8">
        <v>9.9136600000000005E-2</v>
      </c>
      <c r="G2" s="8">
        <v>0.30822300000000002</v>
      </c>
      <c r="H2" s="8">
        <v>0.28607369999999999</v>
      </c>
      <c r="O2" s="9" t="s">
        <v>5</v>
      </c>
      <c r="P2" s="7" t="s">
        <v>11</v>
      </c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</row>
    <row r="3" spans="1:22" ht="20" x14ac:dyDescent="0.25">
      <c r="A3" s="9"/>
      <c r="B3" s="7" t="s">
        <v>12</v>
      </c>
      <c r="C3" s="8">
        <v>0.11254409999999999</v>
      </c>
      <c r="D3" s="8">
        <v>0</v>
      </c>
      <c r="E3" s="8">
        <v>0.31962309999999999</v>
      </c>
      <c r="F3" s="8">
        <v>0.16820969999999999</v>
      </c>
      <c r="G3" s="8">
        <v>0.38049460000000002</v>
      </c>
      <c r="H3" s="8">
        <v>0.35534880000000002</v>
      </c>
      <c r="O3" s="9"/>
      <c r="P3" s="7" t="s">
        <v>12</v>
      </c>
      <c r="Q3" s="11">
        <v>0</v>
      </c>
      <c r="R3" s="11">
        <v>1</v>
      </c>
      <c r="S3" s="11">
        <v>0</v>
      </c>
      <c r="T3" s="11">
        <v>0</v>
      </c>
      <c r="U3" s="11">
        <v>0</v>
      </c>
      <c r="V3" s="11">
        <v>0</v>
      </c>
    </row>
    <row r="4" spans="1:22" ht="20" x14ac:dyDescent="0.25">
      <c r="A4" s="9"/>
      <c r="B4" s="7" t="s">
        <v>13</v>
      </c>
      <c r="C4" s="8">
        <v>0.23190640000000001</v>
      </c>
      <c r="D4" s="8">
        <v>0.31962309999999999</v>
      </c>
      <c r="E4" s="8">
        <v>0</v>
      </c>
      <c r="F4" s="8">
        <v>0.20200799999999999</v>
      </c>
      <c r="G4" s="8">
        <v>0.1195532</v>
      </c>
      <c r="H4" s="8">
        <v>0.1152518</v>
      </c>
      <c r="O4" s="9"/>
      <c r="P4" s="7" t="s">
        <v>13</v>
      </c>
      <c r="Q4" s="11">
        <v>0</v>
      </c>
      <c r="R4" s="11">
        <v>0</v>
      </c>
      <c r="S4" s="11">
        <v>1</v>
      </c>
      <c r="T4" s="11">
        <v>0</v>
      </c>
      <c r="U4" s="11">
        <v>0</v>
      </c>
      <c r="V4" s="11">
        <v>0</v>
      </c>
    </row>
    <row r="5" spans="1:22" ht="20" x14ac:dyDescent="0.25">
      <c r="A5" s="9"/>
      <c r="B5" s="7" t="s">
        <v>14</v>
      </c>
      <c r="C5" s="8">
        <v>9.9136600000000005E-2</v>
      </c>
      <c r="D5" s="8">
        <v>0.16820969999999999</v>
      </c>
      <c r="E5" s="8">
        <v>0.20200799999999999</v>
      </c>
      <c r="F5" s="8">
        <v>0</v>
      </c>
      <c r="G5" s="8">
        <v>0.23164480000000001</v>
      </c>
      <c r="H5" s="8">
        <v>0.19653619999999999</v>
      </c>
      <c r="O5" s="9"/>
      <c r="P5" s="7" t="s">
        <v>14</v>
      </c>
      <c r="Q5" s="11">
        <v>0</v>
      </c>
      <c r="R5" s="11">
        <v>0</v>
      </c>
      <c r="S5" s="11">
        <v>0</v>
      </c>
      <c r="T5" s="11">
        <v>1</v>
      </c>
      <c r="U5" s="11">
        <v>0</v>
      </c>
      <c r="V5" s="11">
        <v>0</v>
      </c>
    </row>
    <row r="6" spans="1:22" ht="20" x14ac:dyDescent="0.25">
      <c r="A6" s="9"/>
      <c r="B6" s="7" t="s">
        <v>15</v>
      </c>
      <c r="C6" s="8">
        <v>0.30822300000000002</v>
      </c>
      <c r="D6" s="8">
        <v>0.38049460000000002</v>
      </c>
      <c r="E6" s="8">
        <v>0.1195532</v>
      </c>
      <c r="F6" s="8">
        <v>0.23164480000000001</v>
      </c>
      <c r="G6" s="8">
        <v>0</v>
      </c>
      <c r="H6" s="8">
        <v>4.8376700000000002E-2</v>
      </c>
      <c r="O6" s="9"/>
      <c r="P6" s="7" t="s">
        <v>15</v>
      </c>
      <c r="Q6" s="11">
        <v>0</v>
      </c>
      <c r="R6" s="11">
        <v>0</v>
      </c>
      <c r="S6" s="11">
        <v>0</v>
      </c>
      <c r="T6" s="11">
        <v>0</v>
      </c>
      <c r="U6" s="11">
        <v>1</v>
      </c>
      <c r="V6" s="11">
        <v>4.7273999999999997E-3</v>
      </c>
    </row>
    <row r="7" spans="1:22" ht="20" x14ac:dyDescent="0.25">
      <c r="A7" s="9"/>
      <c r="B7" s="7" t="s">
        <v>16</v>
      </c>
      <c r="C7" s="8">
        <v>0.28607369999999999</v>
      </c>
      <c r="D7" s="8">
        <v>0.35534880000000002</v>
      </c>
      <c r="E7" s="8">
        <v>0.1152518</v>
      </c>
      <c r="F7" s="8">
        <v>0.19653619999999999</v>
      </c>
      <c r="G7" s="8">
        <v>4.8376700000000002E-2</v>
      </c>
      <c r="H7" s="8">
        <v>0</v>
      </c>
      <c r="O7" s="9"/>
      <c r="P7" s="7" t="s">
        <v>16</v>
      </c>
      <c r="Q7" s="11">
        <v>0</v>
      </c>
      <c r="R7" s="11">
        <v>0</v>
      </c>
      <c r="S7" s="11">
        <v>0</v>
      </c>
      <c r="T7" s="11">
        <v>0</v>
      </c>
      <c r="U7" s="11">
        <v>4.7273999999999997E-3</v>
      </c>
      <c r="V7" s="11">
        <v>1</v>
      </c>
    </row>
    <row r="8" spans="1:22" ht="20" x14ac:dyDescent="0.25">
      <c r="A8" s="9" t="s">
        <v>6</v>
      </c>
      <c r="B8" s="7" t="s">
        <v>11</v>
      </c>
      <c r="C8" s="8">
        <v>0</v>
      </c>
      <c r="D8" s="8">
        <v>0.15422659999999999</v>
      </c>
      <c r="E8" s="8">
        <v>0.1220604</v>
      </c>
      <c r="F8" s="8">
        <v>0.19051509999999999</v>
      </c>
      <c r="G8" s="8">
        <v>4.9337800000000001E-2</v>
      </c>
      <c r="H8" s="8">
        <v>0.15854869999999999</v>
      </c>
      <c r="O8" s="9" t="s">
        <v>6</v>
      </c>
      <c r="P8" s="7" t="s">
        <v>11</v>
      </c>
      <c r="Q8" s="11">
        <v>1</v>
      </c>
      <c r="R8" s="11">
        <v>0</v>
      </c>
      <c r="S8" s="11">
        <v>0</v>
      </c>
      <c r="T8" s="11">
        <v>0</v>
      </c>
      <c r="U8" s="11">
        <v>1.3810000000000001E-3</v>
      </c>
      <c r="V8" s="11">
        <v>0</v>
      </c>
    </row>
    <row r="9" spans="1:22" ht="20" x14ac:dyDescent="0.25">
      <c r="A9" s="9"/>
      <c r="B9" s="7" t="s">
        <v>12</v>
      </c>
      <c r="C9" s="8">
        <v>0.15422659999999999</v>
      </c>
      <c r="D9" s="8">
        <v>0</v>
      </c>
      <c r="E9" s="8">
        <v>0.25594499999999998</v>
      </c>
      <c r="F9" s="8">
        <v>4.9797099999999997E-2</v>
      </c>
      <c r="G9" s="8">
        <v>0.12632070000000001</v>
      </c>
      <c r="H9" s="8">
        <v>0.10156750000000001</v>
      </c>
      <c r="O9" s="9"/>
      <c r="P9" s="7" t="s">
        <v>12</v>
      </c>
      <c r="Q9" s="11">
        <v>0</v>
      </c>
      <c r="R9" s="11">
        <v>1</v>
      </c>
      <c r="S9" s="11">
        <v>0</v>
      </c>
      <c r="T9" s="11">
        <v>2.8699200000000001E-2</v>
      </c>
      <c r="U9" s="11">
        <v>0</v>
      </c>
      <c r="V9" s="11">
        <v>0</v>
      </c>
    </row>
    <row r="10" spans="1:22" ht="20" x14ac:dyDescent="0.25">
      <c r="A10" s="9"/>
      <c r="B10" s="7" t="s">
        <v>13</v>
      </c>
      <c r="C10" s="8">
        <v>0.1220604</v>
      </c>
      <c r="D10" s="8">
        <v>0.25594499999999998</v>
      </c>
      <c r="E10" s="8">
        <v>0</v>
      </c>
      <c r="F10" s="8">
        <v>0.27986280000000002</v>
      </c>
      <c r="G10" s="8">
        <v>0.1447793</v>
      </c>
      <c r="H10" s="8">
        <v>0.23172380000000001</v>
      </c>
      <c r="O10" s="9"/>
      <c r="P10" s="7" t="s">
        <v>13</v>
      </c>
      <c r="Q10" s="11">
        <v>0</v>
      </c>
      <c r="R10" s="11">
        <v>0</v>
      </c>
      <c r="S10" s="11">
        <v>1</v>
      </c>
      <c r="T10" s="11">
        <v>0</v>
      </c>
      <c r="U10" s="11">
        <v>0</v>
      </c>
      <c r="V10" s="11">
        <v>0</v>
      </c>
    </row>
    <row r="11" spans="1:22" ht="20" x14ac:dyDescent="0.25">
      <c r="A11" s="9"/>
      <c r="B11" s="7" t="s">
        <v>14</v>
      </c>
      <c r="C11" s="8">
        <v>0.19051509999999999</v>
      </c>
      <c r="D11" s="8">
        <v>4.9797099999999997E-2</v>
      </c>
      <c r="E11" s="8">
        <v>0.27986280000000002</v>
      </c>
      <c r="F11" s="8">
        <v>0</v>
      </c>
      <c r="G11" s="8">
        <v>0.16251959999999999</v>
      </c>
      <c r="H11" s="8">
        <v>6.5048900000000007E-2</v>
      </c>
      <c r="O11" s="9"/>
      <c r="P11" s="7" t="s">
        <v>14</v>
      </c>
      <c r="Q11" s="11">
        <v>0</v>
      </c>
      <c r="R11" s="11">
        <v>2.8699200000000001E-2</v>
      </c>
      <c r="S11" s="11">
        <v>0</v>
      </c>
      <c r="T11" s="11">
        <v>1</v>
      </c>
      <c r="U11" s="11">
        <v>0</v>
      </c>
      <c r="V11" s="11">
        <v>3.0599999999999998E-5</v>
      </c>
    </row>
    <row r="12" spans="1:22" ht="20" x14ac:dyDescent="0.25">
      <c r="A12" s="9"/>
      <c r="B12" s="7" t="s">
        <v>15</v>
      </c>
      <c r="C12" s="8">
        <v>4.9337800000000001E-2</v>
      </c>
      <c r="D12" s="8">
        <v>0.12632070000000001</v>
      </c>
      <c r="E12" s="8">
        <v>0.1447793</v>
      </c>
      <c r="F12" s="8">
        <v>0.16251959999999999</v>
      </c>
      <c r="G12" s="8">
        <v>0</v>
      </c>
      <c r="H12" s="8">
        <v>0.1172397</v>
      </c>
      <c r="O12" s="9"/>
      <c r="P12" s="7" t="s">
        <v>15</v>
      </c>
      <c r="Q12" s="11">
        <v>1.3810000000000001E-3</v>
      </c>
      <c r="R12" s="11">
        <v>0</v>
      </c>
      <c r="S12" s="11">
        <v>0</v>
      </c>
      <c r="T12" s="11">
        <v>0</v>
      </c>
      <c r="U12" s="11">
        <v>1</v>
      </c>
      <c r="V12" s="11">
        <v>0</v>
      </c>
    </row>
    <row r="13" spans="1:22" ht="20" x14ac:dyDescent="0.25">
      <c r="A13" s="9"/>
      <c r="B13" s="7" t="s">
        <v>16</v>
      </c>
      <c r="C13" s="8">
        <v>0.15854869999999999</v>
      </c>
      <c r="D13" s="8">
        <v>0.10156750000000001</v>
      </c>
      <c r="E13" s="8">
        <v>0.23172380000000001</v>
      </c>
      <c r="F13" s="8">
        <v>6.5048900000000007E-2</v>
      </c>
      <c r="G13" s="8">
        <v>0.1172397</v>
      </c>
      <c r="H13" s="8">
        <v>0</v>
      </c>
      <c r="O13" s="9"/>
      <c r="P13" s="7" t="s">
        <v>16</v>
      </c>
      <c r="Q13" s="11">
        <v>0</v>
      </c>
      <c r="R13" s="11">
        <v>0</v>
      </c>
      <c r="S13" s="11">
        <v>0</v>
      </c>
      <c r="T13" s="11">
        <v>3.0599999999999998E-5</v>
      </c>
      <c r="U13" s="11">
        <v>0</v>
      </c>
      <c r="V13" s="11">
        <v>1</v>
      </c>
    </row>
    <row r="14" spans="1:22" ht="20" customHeight="1" x14ac:dyDescent="0.25">
      <c r="A14" s="9" t="s">
        <v>7</v>
      </c>
      <c r="B14" s="7" t="s">
        <v>11</v>
      </c>
      <c r="C14" s="8">
        <v>0</v>
      </c>
      <c r="D14" s="8">
        <v>0.1759474</v>
      </c>
      <c r="E14" s="8">
        <v>5.3343799999999997E-2</v>
      </c>
      <c r="F14" s="8">
        <v>0.20630390000000001</v>
      </c>
      <c r="G14" s="8">
        <v>8.0412200000000003E-2</v>
      </c>
      <c r="H14" s="8">
        <v>0.14799699999999999</v>
      </c>
      <c r="O14" s="9" t="s">
        <v>7</v>
      </c>
      <c r="P14" s="7" t="s">
        <v>11</v>
      </c>
      <c r="Q14" s="11">
        <v>1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spans="1:22" ht="20" x14ac:dyDescent="0.25">
      <c r="A15" s="9"/>
      <c r="B15" s="7" t="s">
        <v>12</v>
      </c>
      <c r="C15" s="8">
        <v>0.1759474</v>
      </c>
      <c r="D15" s="8">
        <v>0</v>
      </c>
      <c r="E15" s="8">
        <v>0.12866069999999999</v>
      </c>
      <c r="F15" s="8">
        <v>5.2236699999999997E-2</v>
      </c>
      <c r="G15" s="8">
        <v>0.11327719999999999</v>
      </c>
      <c r="H15" s="8">
        <v>0.10413600000000001</v>
      </c>
      <c r="L15" t="s">
        <v>17</v>
      </c>
      <c r="O15" s="9"/>
      <c r="P15" s="7" t="s">
        <v>12</v>
      </c>
      <c r="Q15" s="11">
        <v>0</v>
      </c>
      <c r="R15" s="11">
        <v>1</v>
      </c>
      <c r="S15" s="11">
        <v>0</v>
      </c>
      <c r="T15" s="11">
        <v>1.8743800000000001E-2</v>
      </c>
      <c r="U15" s="11">
        <v>0</v>
      </c>
      <c r="V15" s="11">
        <v>0</v>
      </c>
    </row>
    <row r="16" spans="1:22" ht="20" x14ac:dyDescent="0.25">
      <c r="A16" s="9"/>
      <c r="B16" s="7" t="s">
        <v>13</v>
      </c>
      <c r="C16" s="8">
        <v>5.3343799999999997E-2</v>
      </c>
      <c r="D16" s="8">
        <v>0.12866069999999999</v>
      </c>
      <c r="E16" s="8">
        <v>0</v>
      </c>
      <c r="F16" s="8">
        <v>0.15759809999999999</v>
      </c>
      <c r="G16" s="8">
        <v>3.5666400000000001E-2</v>
      </c>
      <c r="H16" s="8">
        <v>0.1102915</v>
      </c>
      <c r="N16" s="2"/>
      <c r="O16" s="9"/>
      <c r="P16" s="7" t="s">
        <v>13</v>
      </c>
      <c r="Q16" s="11">
        <v>0</v>
      </c>
      <c r="R16" s="11">
        <v>0</v>
      </c>
      <c r="S16" s="11">
        <v>1</v>
      </c>
      <c r="T16" s="11">
        <v>0</v>
      </c>
      <c r="U16" s="11">
        <v>2.8563499999999999E-2</v>
      </c>
      <c r="V16" s="11">
        <v>0</v>
      </c>
    </row>
    <row r="17" spans="1:22" ht="20" x14ac:dyDescent="0.25">
      <c r="A17" s="9"/>
      <c r="B17" s="7" t="s">
        <v>14</v>
      </c>
      <c r="C17" s="8">
        <v>0.20630390000000001</v>
      </c>
      <c r="D17" s="8">
        <v>5.2236699999999997E-2</v>
      </c>
      <c r="E17" s="8">
        <v>0.15759809999999999</v>
      </c>
      <c r="F17" s="8">
        <v>0</v>
      </c>
      <c r="G17" s="8">
        <v>0.14134440000000001</v>
      </c>
      <c r="H17" s="8">
        <v>0.11722109999999999</v>
      </c>
      <c r="N17" s="2"/>
      <c r="O17" s="9"/>
      <c r="P17" s="7" t="s">
        <v>14</v>
      </c>
      <c r="Q17" s="11">
        <v>0</v>
      </c>
      <c r="R17" s="11">
        <v>1.8743800000000001E-2</v>
      </c>
      <c r="S17" s="11">
        <v>0</v>
      </c>
      <c r="T17" s="11">
        <v>1</v>
      </c>
      <c r="U17" s="11">
        <v>0</v>
      </c>
      <c r="V17" s="11">
        <v>0</v>
      </c>
    </row>
    <row r="18" spans="1:22" ht="20" x14ac:dyDescent="0.25">
      <c r="A18" s="9"/>
      <c r="B18" s="7" t="s">
        <v>15</v>
      </c>
      <c r="C18" s="8">
        <v>8.0412200000000003E-2</v>
      </c>
      <c r="D18" s="8">
        <v>0.11327719999999999</v>
      </c>
      <c r="E18" s="8">
        <v>3.5666400000000001E-2</v>
      </c>
      <c r="F18" s="8">
        <v>0.14134440000000001</v>
      </c>
      <c r="G18" s="8">
        <v>0</v>
      </c>
      <c r="H18" s="8">
        <v>0.1098288</v>
      </c>
      <c r="N18" s="2"/>
      <c r="O18" s="9"/>
      <c r="P18" s="7" t="s">
        <v>15</v>
      </c>
      <c r="Q18" s="11">
        <v>0</v>
      </c>
      <c r="R18" s="11">
        <v>0</v>
      </c>
      <c r="S18" s="11">
        <v>2.8563499999999999E-2</v>
      </c>
      <c r="T18" s="11">
        <v>0</v>
      </c>
      <c r="U18" s="11">
        <v>1</v>
      </c>
      <c r="V18" s="11">
        <v>0</v>
      </c>
    </row>
    <row r="19" spans="1:22" ht="20" x14ac:dyDescent="0.25">
      <c r="A19" s="9"/>
      <c r="B19" s="7" t="s">
        <v>16</v>
      </c>
      <c r="C19" s="8">
        <v>0.14799699999999999</v>
      </c>
      <c r="D19" s="8">
        <v>0.10413600000000001</v>
      </c>
      <c r="E19" s="8">
        <v>0.1102915</v>
      </c>
      <c r="F19" s="8">
        <v>0.11722109999999999</v>
      </c>
      <c r="G19" s="8">
        <v>0.1098288</v>
      </c>
      <c r="H19" s="8">
        <v>0</v>
      </c>
      <c r="N19" s="2"/>
      <c r="O19" s="9"/>
      <c r="P19" s="7" t="s">
        <v>16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1</v>
      </c>
    </row>
    <row r="20" spans="1:22" ht="20" customHeight="1" x14ac:dyDescent="0.25">
      <c r="A20" s="9" t="s">
        <v>8</v>
      </c>
      <c r="B20" s="7" t="s">
        <v>11</v>
      </c>
      <c r="C20" s="8">
        <v>0</v>
      </c>
      <c r="D20" s="8">
        <v>0.10825129999999999</v>
      </c>
      <c r="E20" s="8">
        <v>0.3212566</v>
      </c>
      <c r="F20" s="8">
        <v>0.2515887</v>
      </c>
      <c r="G20" s="8">
        <v>0.41693920000000001</v>
      </c>
      <c r="H20" s="8">
        <v>0.39512130000000001</v>
      </c>
      <c r="N20" s="2"/>
      <c r="O20" s="9" t="s">
        <v>8</v>
      </c>
      <c r="P20" s="7" t="s">
        <v>11</v>
      </c>
      <c r="Q20" s="11">
        <v>1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</row>
    <row r="21" spans="1:22" ht="20" x14ac:dyDescent="0.25">
      <c r="A21" s="9"/>
      <c r="B21" s="7" t="s">
        <v>12</v>
      </c>
      <c r="C21" s="8">
        <v>0.10825129999999999</v>
      </c>
      <c r="D21" s="8">
        <v>0</v>
      </c>
      <c r="E21" s="8">
        <v>0.26826889999999998</v>
      </c>
      <c r="F21" s="8">
        <v>0.20072000000000001</v>
      </c>
      <c r="G21" s="8">
        <v>0.36257610000000001</v>
      </c>
      <c r="H21" s="8">
        <v>0.34315180000000001</v>
      </c>
      <c r="N21" s="2"/>
      <c r="O21" s="9"/>
      <c r="P21" s="7" t="s">
        <v>12</v>
      </c>
      <c r="Q21" s="11">
        <v>0</v>
      </c>
      <c r="R21" s="11">
        <v>1</v>
      </c>
      <c r="S21" s="11">
        <v>0</v>
      </c>
      <c r="T21" s="11">
        <v>0</v>
      </c>
      <c r="U21" s="11">
        <v>0</v>
      </c>
      <c r="V21" s="11">
        <v>0</v>
      </c>
    </row>
    <row r="22" spans="1:22" ht="20" x14ac:dyDescent="0.25">
      <c r="A22" s="9"/>
      <c r="B22" s="7" t="s">
        <v>13</v>
      </c>
      <c r="C22" s="8">
        <v>0.3212566</v>
      </c>
      <c r="D22" s="8">
        <v>0.26826889999999998</v>
      </c>
      <c r="E22" s="8">
        <v>0</v>
      </c>
      <c r="F22" s="8">
        <v>0.1178749</v>
      </c>
      <c r="G22" s="8">
        <v>0.1194118</v>
      </c>
      <c r="H22" s="8">
        <v>8.2093799999999995E-2</v>
      </c>
      <c r="N22" s="2"/>
      <c r="O22" s="9"/>
      <c r="P22" s="7" t="s">
        <v>13</v>
      </c>
      <c r="Q22" s="11">
        <v>0</v>
      </c>
      <c r="R22" s="11">
        <v>0</v>
      </c>
      <c r="S22" s="11">
        <v>1</v>
      </c>
      <c r="T22" s="11">
        <v>0</v>
      </c>
      <c r="U22" s="11">
        <v>0</v>
      </c>
      <c r="V22" s="11">
        <v>0</v>
      </c>
    </row>
    <row r="23" spans="1:22" ht="20" x14ac:dyDescent="0.25">
      <c r="A23" s="9"/>
      <c r="B23" s="7" t="s">
        <v>14</v>
      </c>
      <c r="C23" s="8">
        <v>0.2515887</v>
      </c>
      <c r="D23" s="8">
        <v>0.20072000000000001</v>
      </c>
      <c r="E23" s="8">
        <v>0.1178749</v>
      </c>
      <c r="F23" s="8">
        <v>0</v>
      </c>
      <c r="G23" s="8">
        <v>0.21555869999999999</v>
      </c>
      <c r="H23" s="8">
        <v>0.15099799999999999</v>
      </c>
      <c r="N23" s="2"/>
      <c r="O23" s="9"/>
      <c r="P23" s="7" t="s">
        <v>14</v>
      </c>
      <c r="Q23" s="11">
        <v>0</v>
      </c>
      <c r="R23" s="11">
        <v>0</v>
      </c>
      <c r="S23" s="11">
        <v>0</v>
      </c>
      <c r="T23" s="11">
        <v>1</v>
      </c>
      <c r="U23" s="11">
        <v>0</v>
      </c>
      <c r="V23" s="11">
        <v>0</v>
      </c>
    </row>
    <row r="24" spans="1:22" ht="20" x14ac:dyDescent="0.25">
      <c r="A24" s="9"/>
      <c r="B24" s="7" t="s">
        <v>15</v>
      </c>
      <c r="C24" s="8">
        <v>0.41693920000000001</v>
      </c>
      <c r="D24" s="8">
        <v>0.36257610000000001</v>
      </c>
      <c r="E24" s="8">
        <v>0.1194118</v>
      </c>
      <c r="F24" s="8">
        <v>0.21555869999999999</v>
      </c>
      <c r="G24" s="8">
        <v>0</v>
      </c>
      <c r="H24" s="8">
        <v>0.13043840000000001</v>
      </c>
      <c r="N24" s="2"/>
      <c r="O24" s="9"/>
      <c r="P24" s="7" t="s">
        <v>15</v>
      </c>
      <c r="Q24" s="11">
        <v>0</v>
      </c>
      <c r="R24" s="11">
        <v>0</v>
      </c>
      <c r="S24" s="11">
        <v>0</v>
      </c>
      <c r="T24" s="11">
        <v>0</v>
      </c>
      <c r="U24" s="11">
        <v>1</v>
      </c>
      <c r="V24" s="11">
        <v>0</v>
      </c>
    </row>
    <row r="25" spans="1:22" ht="20" x14ac:dyDescent="0.25">
      <c r="A25" s="9"/>
      <c r="B25" s="7" t="s">
        <v>16</v>
      </c>
      <c r="C25" s="8">
        <v>0.39512130000000001</v>
      </c>
      <c r="D25" s="8">
        <v>0.34315180000000001</v>
      </c>
      <c r="E25" s="8">
        <v>8.2093799999999995E-2</v>
      </c>
      <c r="F25" s="8">
        <v>0.15099799999999999</v>
      </c>
      <c r="G25" s="8">
        <v>0.13043840000000001</v>
      </c>
      <c r="H25" s="8">
        <v>0</v>
      </c>
      <c r="N25" s="2"/>
      <c r="O25" s="9"/>
      <c r="P25" s="7" t="s">
        <v>16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1</v>
      </c>
    </row>
    <row r="26" spans="1:22" ht="20" customHeight="1" x14ac:dyDescent="0.25">
      <c r="A26" s="9" t="s">
        <v>9</v>
      </c>
      <c r="B26" s="7" t="s">
        <v>11</v>
      </c>
      <c r="C26" s="8">
        <v>0</v>
      </c>
      <c r="D26" s="8">
        <v>0.1120153</v>
      </c>
      <c r="E26" s="8">
        <v>0.24815290000000001</v>
      </c>
      <c r="F26" s="8">
        <v>8.6693800000000001E-2</v>
      </c>
      <c r="G26" s="8">
        <v>0.1850608</v>
      </c>
      <c r="H26" s="8">
        <v>4.8844400000000003E-2</v>
      </c>
      <c r="N26" s="2"/>
      <c r="O26" s="9" t="s">
        <v>9</v>
      </c>
      <c r="P26" s="7" t="s">
        <v>11</v>
      </c>
      <c r="Q26" s="11">
        <v>1</v>
      </c>
      <c r="R26" s="11">
        <v>0</v>
      </c>
      <c r="S26" s="11">
        <v>0</v>
      </c>
      <c r="T26" s="11">
        <v>0</v>
      </c>
      <c r="U26" s="11">
        <v>0</v>
      </c>
      <c r="V26" s="11">
        <v>4.1900000000000002E-5</v>
      </c>
    </row>
    <row r="27" spans="1:22" ht="20" x14ac:dyDescent="0.25">
      <c r="A27" s="9"/>
      <c r="B27" s="7" t="s">
        <v>12</v>
      </c>
      <c r="C27" s="8">
        <v>0.1120153</v>
      </c>
      <c r="D27" s="8">
        <v>0</v>
      </c>
      <c r="E27" s="8">
        <v>0.3455628</v>
      </c>
      <c r="F27" s="8">
        <v>3.0617200000000001E-2</v>
      </c>
      <c r="G27" s="8">
        <v>0.29707610000000001</v>
      </c>
      <c r="H27" s="8">
        <v>0.15130209999999999</v>
      </c>
      <c r="N27" s="2"/>
      <c r="O27" s="9"/>
      <c r="P27" s="7" t="s">
        <v>12</v>
      </c>
      <c r="Q27" s="11">
        <v>0</v>
      </c>
      <c r="R27" s="11">
        <v>1</v>
      </c>
      <c r="S27" s="11">
        <v>0</v>
      </c>
      <c r="T27" s="11">
        <v>0.39877669999999998</v>
      </c>
      <c r="U27" s="11">
        <v>0</v>
      </c>
      <c r="V27" s="11">
        <v>0</v>
      </c>
    </row>
    <row r="28" spans="1:22" ht="20" x14ac:dyDescent="0.25">
      <c r="A28" s="9"/>
      <c r="B28" s="7" t="s">
        <v>13</v>
      </c>
      <c r="C28" s="8">
        <v>0.24815290000000001</v>
      </c>
      <c r="D28" s="8">
        <v>0.3455628</v>
      </c>
      <c r="E28" s="8">
        <v>0</v>
      </c>
      <c r="F28" s="8">
        <v>0.3348467</v>
      </c>
      <c r="G28" s="8">
        <v>7.6794799999999996E-2</v>
      </c>
      <c r="H28" s="8">
        <v>0.1993085</v>
      </c>
      <c r="N28" s="2"/>
      <c r="O28" s="9"/>
      <c r="P28" s="7" t="s">
        <v>13</v>
      </c>
      <c r="Q28" s="11">
        <v>0</v>
      </c>
      <c r="R28" s="11">
        <v>0</v>
      </c>
      <c r="S28" s="11">
        <v>1</v>
      </c>
      <c r="T28" s="11">
        <v>0</v>
      </c>
      <c r="U28" s="11">
        <v>0</v>
      </c>
      <c r="V28" s="11">
        <v>0</v>
      </c>
    </row>
    <row r="29" spans="1:22" ht="20" x14ac:dyDescent="0.25">
      <c r="A29" s="9"/>
      <c r="B29" s="7" t="s">
        <v>14</v>
      </c>
      <c r="C29" s="8">
        <v>8.6693800000000001E-2</v>
      </c>
      <c r="D29" s="8">
        <v>3.0617200000000001E-2</v>
      </c>
      <c r="E29" s="8">
        <v>0.3348467</v>
      </c>
      <c r="F29" s="8">
        <v>0</v>
      </c>
      <c r="G29" s="8">
        <v>0.2664589</v>
      </c>
      <c r="H29" s="8">
        <v>0.1355382</v>
      </c>
      <c r="N29" s="2"/>
      <c r="O29" s="9"/>
      <c r="P29" s="7" t="s">
        <v>14</v>
      </c>
      <c r="Q29" s="11">
        <v>0</v>
      </c>
      <c r="R29" s="11">
        <v>0.39877669999999998</v>
      </c>
      <c r="S29" s="11">
        <v>0</v>
      </c>
      <c r="T29" s="11">
        <v>1</v>
      </c>
      <c r="U29" s="11">
        <v>0</v>
      </c>
      <c r="V29" s="11">
        <v>0</v>
      </c>
    </row>
    <row r="30" spans="1:22" ht="20" x14ac:dyDescent="0.25">
      <c r="A30" s="9"/>
      <c r="B30" s="7" t="s">
        <v>15</v>
      </c>
      <c r="C30" s="8">
        <v>0.1850608</v>
      </c>
      <c r="D30" s="8">
        <v>0.29707610000000001</v>
      </c>
      <c r="E30" s="8">
        <v>7.6794799999999996E-2</v>
      </c>
      <c r="F30" s="8">
        <v>0.2664589</v>
      </c>
      <c r="G30" s="8">
        <v>0</v>
      </c>
      <c r="H30" s="8">
        <v>0.14577399999999999</v>
      </c>
      <c r="N30" s="2"/>
      <c r="O30" s="9"/>
      <c r="P30" s="7" t="s">
        <v>15</v>
      </c>
      <c r="Q30" s="11">
        <v>0</v>
      </c>
      <c r="R30" s="11">
        <v>0</v>
      </c>
      <c r="S30" s="11">
        <v>0</v>
      </c>
      <c r="T30" s="11">
        <v>0</v>
      </c>
      <c r="U30" s="11">
        <v>1</v>
      </c>
      <c r="V30" s="11">
        <v>0</v>
      </c>
    </row>
    <row r="31" spans="1:22" ht="20" x14ac:dyDescent="0.25">
      <c r="A31" s="9"/>
      <c r="B31" s="7" t="s">
        <v>16</v>
      </c>
      <c r="C31" s="8">
        <v>4.8844400000000003E-2</v>
      </c>
      <c r="D31" s="8">
        <v>0.15130209999999999</v>
      </c>
      <c r="E31" s="8">
        <v>0.1993085</v>
      </c>
      <c r="F31" s="8">
        <v>0.1355382</v>
      </c>
      <c r="G31" s="8">
        <v>0.14577399999999999</v>
      </c>
      <c r="H31" s="8">
        <v>0</v>
      </c>
      <c r="N31" s="2"/>
      <c r="O31" s="9"/>
      <c r="P31" s="7" t="s">
        <v>16</v>
      </c>
      <c r="Q31" s="11">
        <v>4.1900000000000002E-5</v>
      </c>
      <c r="R31" s="11">
        <v>0</v>
      </c>
      <c r="S31" s="11">
        <v>0</v>
      </c>
      <c r="T31" s="11">
        <v>0</v>
      </c>
      <c r="U31" s="11">
        <v>0</v>
      </c>
      <c r="V31" s="11">
        <v>1</v>
      </c>
    </row>
    <row r="32" spans="1:22" ht="20" customHeight="1" x14ac:dyDescent="0.25">
      <c r="A32" s="9" t="s">
        <v>10</v>
      </c>
      <c r="B32" s="7" t="s">
        <v>11</v>
      </c>
      <c r="C32" s="8">
        <v>0</v>
      </c>
      <c r="D32" s="8">
        <v>0.10371619999999999</v>
      </c>
      <c r="E32" s="8">
        <v>0.1185488</v>
      </c>
      <c r="F32" s="8">
        <v>8.6776699999999998E-2</v>
      </c>
      <c r="G32" s="8">
        <v>9.2418899999999998E-2</v>
      </c>
      <c r="H32" s="8">
        <v>0.26933400000000002</v>
      </c>
      <c r="N32" s="2"/>
      <c r="O32" s="9" t="s">
        <v>10</v>
      </c>
      <c r="P32" s="7" t="s">
        <v>11</v>
      </c>
      <c r="Q32" s="11">
        <v>1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</row>
    <row r="33" spans="1:22" ht="20" x14ac:dyDescent="0.25">
      <c r="A33" s="9"/>
      <c r="B33" s="7" t="s">
        <v>12</v>
      </c>
      <c r="C33" s="8">
        <v>0.10371619999999999</v>
      </c>
      <c r="D33" s="8">
        <v>0</v>
      </c>
      <c r="E33" s="8">
        <v>6.1726700000000002E-2</v>
      </c>
      <c r="F33" s="8">
        <v>6.6674499999999998E-2</v>
      </c>
      <c r="G33" s="8">
        <v>6.7875000000000005E-2</v>
      </c>
      <c r="H33" s="8">
        <v>0.24575040000000001</v>
      </c>
      <c r="N33" s="2"/>
      <c r="O33" s="9"/>
      <c r="P33" s="7" t="s">
        <v>12</v>
      </c>
      <c r="Q33" s="11">
        <v>0</v>
      </c>
      <c r="R33" s="11">
        <v>1</v>
      </c>
      <c r="S33" s="11">
        <v>1.117E-4</v>
      </c>
      <c r="T33" s="11">
        <v>9.9259999999999995E-4</v>
      </c>
      <c r="U33" s="11">
        <v>8.0900000000000004E-4</v>
      </c>
      <c r="V33" s="11">
        <v>0</v>
      </c>
    </row>
    <row r="34" spans="1:22" ht="20" x14ac:dyDescent="0.25">
      <c r="A34" s="9"/>
      <c r="B34" s="7" t="s">
        <v>13</v>
      </c>
      <c r="C34" s="8">
        <v>0.1185488</v>
      </c>
      <c r="D34" s="8">
        <v>6.1726700000000002E-2</v>
      </c>
      <c r="E34" s="8">
        <v>0</v>
      </c>
      <c r="F34" s="8">
        <v>4.0091399999999999E-2</v>
      </c>
      <c r="G34" s="8">
        <v>5.2353200000000003E-2</v>
      </c>
      <c r="H34" s="8">
        <v>0.21726500000000001</v>
      </c>
      <c r="N34" s="2"/>
      <c r="O34" s="9"/>
      <c r="P34" s="7" t="s">
        <v>13</v>
      </c>
      <c r="Q34" s="11">
        <v>0</v>
      </c>
      <c r="R34" s="11">
        <v>1.117E-4</v>
      </c>
      <c r="S34" s="11">
        <v>1</v>
      </c>
      <c r="T34" s="11">
        <v>8.4504999999999997E-3</v>
      </c>
      <c r="U34" s="11">
        <v>2.1149999999999999E-4</v>
      </c>
      <c r="V34" s="11">
        <v>0</v>
      </c>
    </row>
    <row r="35" spans="1:22" ht="20" x14ac:dyDescent="0.25">
      <c r="A35" s="9"/>
      <c r="B35" s="7" t="s">
        <v>14</v>
      </c>
      <c r="C35" s="8">
        <v>8.6776699999999998E-2</v>
      </c>
      <c r="D35" s="8">
        <v>6.6674499999999998E-2</v>
      </c>
      <c r="E35" s="8">
        <v>4.0091399999999999E-2</v>
      </c>
      <c r="F35" s="8">
        <v>0</v>
      </c>
      <c r="G35" s="8">
        <v>3.65949E-2</v>
      </c>
      <c r="H35" s="8">
        <v>0.24228959999999999</v>
      </c>
      <c r="N35" s="2"/>
      <c r="O35" s="9"/>
      <c r="P35" s="7" t="s">
        <v>14</v>
      </c>
      <c r="Q35" s="11">
        <v>0</v>
      </c>
      <c r="R35" s="11">
        <v>9.9259999999999995E-4</v>
      </c>
      <c r="S35" s="11">
        <v>8.4504999999999997E-3</v>
      </c>
      <c r="T35" s="11">
        <v>1</v>
      </c>
      <c r="U35" s="11">
        <v>0.13336490000000001</v>
      </c>
      <c r="V35" s="11">
        <v>0</v>
      </c>
    </row>
    <row r="36" spans="1:22" ht="20" x14ac:dyDescent="0.25">
      <c r="A36" s="9"/>
      <c r="B36" s="7" t="s">
        <v>15</v>
      </c>
      <c r="C36" s="8">
        <v>9.2418899999999998E-2</v>
      </c>
      <c r="D36" s="8">
        <v>6.7875000000000005E-2</v>
      </c>
      <c r="E36" s="8">
        <v>5.2353200000000003E-2</v>
      </c>
      <c r="F36" s="8">
        <v>3.65949E-2</v>
      </c>
      <c r="G36" s="8">
        <v>0</v>
      </c>
      <c r="H36" s="8">
        <v>0.2440068</v>
      </c>
      <c r="N36" s="2"/>
      <c r="O36" s="9"/>
      <c r="P36" s="7" t="s">
        <v>15</v>
      </c>
      <c r="Q36" s="11">
        <v>0</v>
      </c>
      <c r="R36" s="11">
        <v>8.0900000000000004E-4</v>
      </c>
      <c r="S36" s="11">
        <v>2.1149999999999999E-4</v>
      </c>
      <c r="T36" s="11">
        <v>0.13336490000000001</v>
      </c>
      <c r="U36" s="11">
        <v>1</v>
      </c>
      <c r="V36" s="11">
        <v>0</v>
      </c>
    </row>
    <row r="37" spans="1:22" ht="20" x14ac:dyDescent="0.25">
      <c r="A37" s="9"/>
      <c r="B37" s="7" t="s">
        <v>16</v>
      </c>
      <c r="C37" s="8">
        <v>0.26933400000000002</v>
      </c>
      <c r="D37" s="8">
        <v>0.24575040000000001</v>
      </c>
      <c r="E37" s="8">
        <v>0.21726500000000001</v>
      </c>
      <c r="F37" s="8">
        <v>0.24228959999999999</v>
      </c>
      <c r="G37" s="8">
        <v>0.2440068</v>
      </c>
      <c r="H37" s="8">
        <v>0</v>
      </c>
      <c r="N37" s="2"/>
      <c r="O37" s="9"/>
      <c r="P37" s="7" t="s">
        <v>16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1</v>
      </c>
    </row>
    <row r="38" spans="1:22" x14ac:dyDescent="0.2">
      <c r="L38" t="s">
        <v>18</v>
      </c>
      <c r="N38" s="2"/>
    </row>
    <row r="39" spans="1:22" x14ac:dyDescent="0.2">
      <c r="N39" s="2"/>
    </row>
    <row r="48" spans="1:22" ht="20" x14ac:dyDescent="0.25">
      <c r="C48" s="7" t="s">
        <v>11</v>
      </c>
      <c r="D48" s="7" t="s">
        <v>12</v>
      </c>
      <c r="E48" s="7" t="s">
        <v>13</v>
      </c>
      <c r="F48" s="7" t="s">
        <v>14</v>
      </c>
      <c r="G48" s="7" t="s">
        <v>15</v>
      </c>
      <c r="H48" s="7"/>
    </row>
    <row r="49" spans="1:8" ht="20" x14ac:dyDescent="0.25">
      <c r="A49" s="9" t="s">
        <v>5</v>
      </c>
      <c r="B49" s="7"/>
      <c r="C49" s="5"/>
      <c r="D49" s="5"/>
      <c r="E49" s="5"/>
      <c r="F49" s="5"/>
      <c r="G49" s="5"/>
      <c r="H49" s="5"/>
    </row>
    <row r="50" spans="1:8" ht="20" x14ac:dyDescent="0.25">
      <c r="A50" s="9"/>
      <c r="B50" s="7" t="s">
        <v>12</v>
      </c>
      <c r="C50" s="5" t="str">
        <f>_xlfn.CONCAT(TEXT(C3,"0.00")," (",TEXT(Q3,"0.00E+00"),")")</f>
        <v>0.11 (0.00E+00)</v>
      </c>
      <c r="D50" s="5"/>
      <c r="E50" s="5"/>
      <c r="F50" s="5"/>
      <c r="G50" s="5"/>
      <c r="H50" s="5"/>
    </row>
    <row r="51" spans="1:8" ht="20" x14ac:dyDescent="0.25">
      <c r="A51" s="9"/>
      <c r="B51" s="7" t="s">
        <v>13</v>
      </c>
      <c r="C51" s="5" t="str">
        <f>_xlfn.CONCAT(TEXT(C4,"0.00")," (",TEXT(Q4,"0.00E+00"),")")</f>
        <v>0.23 (0.00E+00)</v>
      </c>
      <c r="D51" s="5" t="str">
        <f>_xlfn.CONCAT(TEXT(D4,"0.00")," (",TEXT(R4,"0.00E+00"),")")</f>
        <v>0.32 (0.00E+00)</v>
      </c>
      <c r="E51" s="5"/>
      <c r="F51" s="5"/>
      <c r="G51" s="5"/>
      <c r="H51" s="5"/>
    </row>
    <row r="52" spans="1:8" ht="20" x14ac:dyDescent="0.25">
      <c r="A52" s="9"/>
      <c r="B52" s="7" t="s">
        <v>14</v>
      </c>
      <c r="C52" s="5" t="str">
        <f>_xlfn.CONCAT(TEXT(C5,"0.00")," (",TEXT(Q5,"0.00E+00"),")")</f>
        <v>0.10 (0.00E+00)</v>
      </c>
      <c r="D52" s="5" t="str">
        <f>_xlfn.CONCAT(TEXT(D5,"0.00")," (",TEXT(R5,"0.00E+00"),")")</f>
        <v>0.17 (0.00E+00)</v>
      </c>
      <c r="E52" s="5" t="str">
        <f>_xlfn.CONCAT(TEXT(E5,"0.00")," (",TEXT(S5,"0.00E+00"),")")</f>
        <v>0.20 (0.00E+00)</v>
      </c>
      <c r="F52" s="5"/>
      <c r="G52" s="5"/>
      <c r="H52" s="5"/>
    </row>
    <row r="53" spans="1:8" ht="20" x14ac:dyDescent="0.25">
      <c r="A53" s="9"/>
      <c r="B53" s="7" t="s">
        <v>15</v>
      </c>
      <c r="C53" s="5" t="str">
        <f>_xlfn.CONCAT(TEXT(C6,"0.00")," (",TEXT(Q6,"0.00E+00"),")")</f>
        <v>0.31 (0.00E+00)</v>
      </c>
      <c r="D53" s="5" t="str">
        <f>_xlfn.CONCAT(TEXT(D6,"0.00")," (",TEXT(R6,"0.00E+00"),")")</f>
        <v>0.38 (0.00E+00)</v>
      </c>
      <c r="E53" s="5" t="str">
        <f>_xlfn.CONCAT(TEXT(E6,"0.00")," (",TEXT(S6,"0.00E+00"),")")</f>
        <v>0.12 (0.00E+00)</v>
      </c>
      <c r="F53" s="5" t="str">
        <f>_xlfn.CONCAT(TEXT(F6,"0.00")," (",TEXT(T6,"0.00E+00"),")")</f>
        <v>0.23 (0.00E+00)</v>
      </c>
      <c r="G53" s="5"/>
      <c r="H53" s="5"/>
    </row>
    <row r="54" spans="1:8" ht="20" x14ac:dyDescent="0.25">
      <c r="A54" s="9"/>
      <c r="B54" s="7" t="s">
        <v>16</v>
      </c>
      <c r="C54" s="5" t="str">
        <f>_xlfn.CONCAT(TEXT(C7,"0.00")," (",TEXT(Q7,"0.00E+00"),")")</f>
        <v>0.29 (0.00E+00)</v>
      </c>
      <c r="D54" s="5" t="str">
        <f>_xlfn.CONCAT(TEXT(D7,"0.00")," (",TEXT(R7,"0.00E+00"),")")</f>
        <v>0.36 (0.00E+00)</v>
      </c>
      <c r="E54" s="5" t="str">
        <f>_xlfn.CONCAT(TEXT(E7,"0.00")," (",TEXT(S7,"0.00E+00"),")")</f>
        <v>0.12 (0.00E+00)</v>
      </c>
      <c r="F54" s="5" t="str">
        <f>_xlfn.CONCAT(TEXT(F7,"0.00")," (",TEXT(T7,"0.00E+00"),")")</f>
        <v>0.20 (0.00E+00)</v>
      </c>
      <c r="G54" s="5" t="str">
        <f>_xlfn.CONCAT(TEXT(G7,"0.00")," (",TEXT(U7,"0.00E+00"),")")</f>
        <v>0.05 (4.73E-03)</v>
      </c>
      <c r="H54" s="5"/>
    </row>
    <row r="55" spans="1:8" ht="20" x14ac:dyDescent="0.25">
      <c r="A55" s="9" t="s">
        <v>6</v>
      </c>
      <c r="B55" s="7"/>
      <c r="C55" s="5"/>
      <c r="D55" s="5"/>
      <c r="E55" s="5"/>
      <c r="F55" s="5"/>
      <c r="G55" s="5"/>
      <c r="H55" s="5"/>
    </row>
    <row r="56" spans="1:8" ht="20" x14ac:dyDescent="0.25">
      <c r="A56" s="9"/>
      <c r="B56" s="7" t="s">
        <v>12</v>
      </c>
      <c r="C56" s="5" t="str">
        <f>_xlfn.CONCAT(TEXT(C9,"0.00")," (",TEXT(Q9,"0.00E+00"),")")</f>
        <v>0.15 (0.00E+00)</v>
      </c>
      <c r="D56" s="5"/>
      <c r="E56" s="5"/>
      <c r="F56" s="5"/>
      <c r="G56" s="5"/>
      <c r="H56" s="5"/>
    </row>
    <row r="57" spans="1:8" ht="20" x14ac:dyDescent="0.25">
      <c r="A57" s="9"/>
      <c r="B57" s="7" t="s">
        <v>13</v>
      </c>
      <c r="C57" s="5" t="str">
        <f>_xlfn.CONCAT(TEXT(C10,"0.00")," (",TEXT(Q10,"0.00E+00"),")")</f>
        <v>0.12 (0.00E+00)</v>
      </c>
      <c r="D57" s="5" t="str">
        <f>_xlfn.CONCAT(TEXT(D10,"0.00")," (",TEXT(R10,"0.00E+00"),")")</f>
        <v>0.26 (0.00E+00)</v>
      </c>
      <c r="E57" s="5"/>
      <c r="F57" s="5"/>
      <c r="G57" s="5"/>
      <c r="H57" s="5"/>
    </row>
    <row r="58" spans="1:8" ht="20" x14ac:dyDescent="0.25">
      <c r="A58" s="9"/>
      <c r="B58" s="7" t="s">
        <v>14</v>
      </c>
      <c r="C58" s="5" t="str">
        <f>_xlfn.CONCAT(TEXT(C11,"0.00")," (",TEXT(Q11,"0.00E+00"),")")</f>
        <v>0.19 (0.00E+00)</v>
      </c>
      <c r="D58" s="5" t="str">
        <f>_xlfn.CONCAT(TEXT(D11,"0.00")," (",TEXT(R11,"0.00E+00"),")")</f>
        <v>0.05 (2.87E-02)</v>
      </c>
      <c r="E58" s="5" t="str">
        <f>_xlfn.CONCAT(TEXT(E11,"0.00")," (",TEXT(S11,"0.00E+00"),")")</f>
        <v>0.28 (0.00E+00)</v>
      </c>
      <c r="F58" s="5"/>
      <c r="G58" s="5"/>
      <c r="H58" s="5"/>
    </row>
    <row r="59" spans="1:8" ht="20" x14ac:dyDescent="0.25">
      <c r="A59" s="9"/>
      <c r="B59" s="7" t="s">
        <v>15</v>
      </c>
      <c r="C59" s="5" t="str">
        <f>_xlfn.CONCAT(TEXT(C12,"0.00")," (",TEXT(Q12,"0.00E+00"),")")</f>
        <v>0.05 (1.38E-03)</v>
      </c>
      <c r="D59" s="5" t="str">
        <f>_xlfn.CONCAT(TEXT(D12,"0.00")," (",TEXT(R12,"0.00E+00"),")")</f>
        <v>0.13 (0.00E+00)</v>
      </c>
      <c r="E59" s="5" t="str">
        <f>_xlfn.CONCAT(TEXT(E12,"0.00")," (",TEXT(S12,"0.00E+00"),")")</f>
        <v>0.14 (0.00E+00)</v>
      </c>
      <c r="F59" s="5" t="str">
        <f>_xlfn.CONCAT(TEXT(F12,"0.00")," (",TEXT(T12,"0.00E+00"),")")</f>
        <v>0.16 (0.00E+00)</v>
      </c>
      <c r="G59" s="5"/>
      <c r="H59" s="5"/>
    </row>
    <row r="60" spans="1:8" ht="20" x14ac:dyDescent="0.25">
      <c r="A60" s="9"/>
      <c r="B60" s="7" t="s">
        <v>16</v>
      </c>
      <c r="C60" s="5" t="str">
        <f>_xlfn.CONCAT(TEXT(C13,"0.00")," (",TEXT(Q13,"0.00E+00"),")")</f>
        <v>0.16 (0.00E+00)</v>
      </c>
      <c r="D60" s="5" t="str">
        <f>_xlfn.CONCAT(TEXT(D13,"0.00")," (",TEXT(R13,"0.00E+00"),")")</f>
        <v>0.10 (0.00E+00)</v>
      </c>
      <c r="E60" s="5" t="str">
        <f>_xlfn.CONCAT(TEXT(E13,"0.00")," (",TEXT(S13,"0.00E+00"),")")</f>
        <v>0.23 (0.00E+00)</v>
      </c>
      <c r="F60" s="5" t="str">
        <f>_xlfn.CONCAT(TEXT(F13,"0.00")," (",TEXT(T13,"0.00E+00"),")")</f>
        <v>0.07 (3.06E-05)</v>
      </c>
      <c r="G60" s="5" t="str">
        <f>_xlfn.CONCAT(TEXT(G13,"0.00")," (",TEXT(U13,"0.00E+00"),")")</f>
        <v>0.12 (0.00E+00)</v>
      </c>
      <c r="H60" s="5"/>
    </row>
    <row r="61" spans="1:8" ht="20" x14ac:dyDescent="0.25">
      <c r="A61" s="9" t="s">
        <v>7</v>
      </c>
      <c r="B61" s="7"/>
      <c r="C61" s="5"/>
      <c r="D61" s="5"/>
      <c r="E61" s="5"/>
      <c r="F61" s="5"/>
      <c r="G61" s="5"/>
      <c r="H61" s="5"/>
    </row>
    <row r="62" spans="1:8" ht="20" x14ac:dyDescent="0.25">
      <c r="A62" s="9"/>
      <c r="B62" s="7" t="s">
        <v>12</v>
      </c>
      <c r="C62" s="5" t="str">
        <f>_xlfn.CONCAT(TEXT(C15,"0.00")," (",TEXT(Q15,"0.00E+00"),")")</f>
        <v>0.18 (0.00E+00)</v>
      </c>
      <c r="D62" s="5"/>
      <c r="E62" s="5"/>
      <c r="F62" s="5"/>
      <c r="G62" s="5"/>
      <c r="H62" s="5"/>
    </row>
    <row r="63" spans="1:8" ht="20" x14ac:dyDescent="0.25">
      <c r="A63" s="9"/>
      <c r="B63" s="7" t="s">
        <v>13</v>
      </c>
      <c r="C63" s="5" t="str">
        <f>_xlfn.CONCAT(TEXT(C16,"0.00")," (",TEXT(Q16,"0.00E+00"),")")</f>
        <v>0.05 (0.00E+00)</v>
      </c>
      <c r="D63" s="5" t="str">
        <f>_xlfn.CONCAT(TEXT(D16,"0.00")," (",TEXT(R16,"0.00E+00"),")")</f>
        <v>0.13 (0.00E+00)</v>
      </c>
      <c r="E63" s="5"/>
      <c r="F63" s="5"/>
      <c r="G63" s="5"/>
      <c r="H63" s="5"/>
    </row>
    <row r="64" spans="1:8" ht="20" x14ac:dyDescent="0.25">
      <c r="A64" s="9"/>
      <c r="B64" s="7" t="s">
        <v>14</v>
      </c>
      <c r="C64" s="5" t="str">
        <f>_xlfn.CONCAT(TEXT(C17,"0.00")," (",TEXT(Q17,"0.00E+00"),")")</f>
        <v>0.21 (0.00E+00)</v>
      </c>
      <c r="D64" s="5" t="str">
        <f>_xlfn.CONCAT(TEXT(D17,"0.00")," (",TEXT(R17,"0.00E+00"),")")</f>
        <v>0.05 (1.87E-02)</v>
      </c>
      <c r="E64" s="5" t="str">
        <f>_xlfn.CONCAT(TEXT(E17,"0.00")," (",TEXT(S17,"0.00E+00"),")")</f>
        <v>0.16 (0.00E+00)</v>
      </c>
      <c r="F64" s="5"/>
      <c r="G64" s="5"/>
      <c r="H64" s="5"/>
    </row>
    <row r="65" spans="1:8" ht="20" x14ac:dyDescent="0.25">
      <c r="A65" s="9"/>
      <c r="B65" s="7" t="s">
        <v>15</v>
      </c>
      <c r="C65" s="5" t="str">
        <f>_xlfn.CONCAT(TEXT(C18,"0.00")," (",TEXT(Q18,"0.00E+00"),")")</f>
        <v>0.08 (0.00E+00)</v>
      </c>
      <c r="D65" s="5" t="str">
        <f>_xlfn.CONCAT(TEXT(D18,"0.00")," (",TEXT(R18,"0.00E+00"),")")</f>
        <v>0.11 (0.00E+00)</v>
      </c>
      <c r="E65" s="5" t="str">
        <f>_xlfn.CONCAT(TEXT(E18,"0.00")," (",TEXT(S18,"0.00E+00"),")")</f>
        <v>0.04 (2.86E-02)</v>
      </c>
      <c r="F65" s="5" t="str">
        <f>_xlfn.CONCAT(TEXT(F18,"0.00")," (",TEXT(T18,"0.00E+00"),")")</f>
        <v>0.14 (0.00E+00)</v>
      </c>
      <c r="G65" s="5"/>
      <c r="H65" s="5"/>
    </row>
    <row r="66" spans="1:8" ht="20" x14ac:dyDescent="0.25">
      <c r="A66" s="9"/>
      <c r="B66" s="7" t="s">
        <v>16</v>
      </c>
      <c r="C66" s="5" t="str">
        <f>_xlfn.CONCAT(TEXT(C19,"0.00")," (",TEXT(Q19,"0.00E+00"),")")</f>
        <v>0.15 (0.00E+00)</v>
      </c>
      <c r="D66" s="5" t="str">
        <f>_xlfn.CONCAT(TEXT(D19,"0.00")," (",TEXT(R19,"0.00E+00"),")")</f>
        <v>0.10 (0.00E+00)</v>
      </c>
      <c r="E66" s="5" t="str">
        <f>_xlfn.CONCAT(TEXT(E19,"0.00")," (",TEXT(S19,"0.00E+00"),")")</f>
        <v>0.11 (0.00E+00)</v>
      </c>
      <c r="F66" s="5" t="str">
        <f>_xlfn.CONCAT(TEXT(F19,"0.00")," (",TEXT(T19,"0.00E+00"),")")</f>
        <v>0.12 (0.00E+00)</v>
      </c>
      <c r="G66" s="5" t="str">
        <f>_xlfn.CONCAT(TEXT(G19,"0.00")," (",TEXT(U19,"0.00E+00"),")")</f>
        <v>0.11 (0.00E+00)</v>
      </c>
      <c r="H66" s="5"/>
    </row>
    <row r="67" spans="1:8" ht="20" x14ac:dyDescent="0.25">
      <c r="A67" s="9" t="s">
        <v>8</v>
      </c>
      <c r="B67" s="7"/>
      <c r="C67" s="5"/>
      <c r="D67" s="5"/>
      <c r="E67" s="5"/>
      <c r="F67" s="5"/>
      <c r="G67" s="5"/>
      <c r="H67" s="5"/>
    </row>
    <row r="68" spans="1:8" ht="20" x14ac:dyDescent="0.25">
      <c r="A68" s="9"/>
      <c r="B68" s="7" t="s">
        <v>12</v>
      </c>
      <c r="C68" s="5" t="str">
        <f>_xlfn.CONCAT(TEXT(C21,"0.00")," (",TEXT(Q21,"0.00E+00"),")")</f>
        <v>0.11 (0.00E+00)</v>
      </c>
      <c r="D68" s="5"/>
      <c r="E68" s="5"/>
      <c r="F68" s="5"/>
      <c r="G68" s="5"/>
      <c r="H68" s="5"/>
    </row>
    <row r="69" spans="1:8" ht="20" x14ac:dyDescent="0.25">
      <c r="A69" s="9"/>
      <c r="B69" s="7" t="s">
        <v>13</v>
      </c>
      <c r="C69" s="5" t="str">
        <f>_xlfn.CONCAT(TEXT(C22,"0.00")," (",TEXT(Q22,"0.00E+00"),")")</f>
        <v>0.32 (0.00E+00)</v>
      </c>
      <c r="D69" s="5" t="str">
        <f>_xlfn.CONCAT(TEXT(D22,"0.00")," (",TEXT(R22,"0.00E+00"),")")</f>
        <v>0.27 (0.00E+00)</v>
      </c>
      <c r="E69" s="5"/>
      <c r="F69" s="5"/>
      <c r="G69" s="5"/>
      <c r="H69" s="5"/>
    </row>
    <row r="70" spans="1:8" ht="20" x14ac:dyDescent="0.25">
      <c r="A70" s="9"/>
      <c r="B70" s="7" t="s">
        <v>14</v>
      </c>
      <c r="C70" s="5" t="str">
        <f>_xlfn.CONCAT(TEXT(C23,"0.00")," (",TEXT(Q23,"0.00E+00"),")")</f>
        <v>0.25 (0.00E+00)</v>
      </c>
      <c r="D70" s="5" t="str">
        <f>_xlfn.CONCAT(TEXT(D23,"0.00")," (",TEXT(R23,"0.00E+00"),")")</f>
        <v>0.20 (0.00E+00)</v>
      </c>
      <c r="E70" s="5" t="str">
        <f>_xlfn.CONCAT(TEXT(E23,"0.00")," (",TEXT(S23,"0.00E+00"),")")</f>
        <v>0.12 (0.00E+00)</v>
      </c>
      <c r="F70" s="5"/>
      <c r="G70" s="5"/>
      <c r="H70" s="5"/>
    </row>
    <row r="71" spans="1:8" ht="20" x14ac:dyDescent="0.25">
      <c r="A71" s="9"/>
      <c r="B71" s="7" t="s">
        <v>15</v>
      </c>
      <c r="C71" s="5" t="str">
        <f>_xlfn.CONCAT(TEXT(C24,"0.00")," (",TEXT(Q24,"0.00E+00"),")")</f>
        <v>0.42 (0.00E+00)</v>
      </c>
      <c r="D71" s="5" t="str">
        <f>_xlfn.CONCAT(TEXT(D24,"0.00")," (",TEXT(R24,"0.00E+00"),")")</f>
        <v>0.36 (0.00E+00)</v>
      </c>
      <c r="E71" s="5" t="str">
        <f>_xlfn.CONCAT(TEXT(E24,"0.00")," (",TEXT(S24,"0.00E+00"),")")</f>
        <v>0.12 (0.00E+00)</v>
      </c>
      <c r="F71" s="5" t="str">
        <f>_xlfn.CONCAT(TEXT(F24,"0.00")," (",TEXT(T24,"0.00E+00"),")")</f>
        <v>0.22 (0.00E+00)</v>
      </c>
      <c r="G71" s="5"/>
      <c r="H71" s="5"/>
    </row>
    <row r="72" spans="1:8" ht="20" x14ac:dyDescent="0.25">
      <c r="A72" s="9"/>
      <c r="B72" s="7" t="s">
        <v>16</v>
      </c>
      <c r="C72" s="5" t="str">
        <f>_xlfn.CONCAT(TEXT(C25,"0.00")," (",TEXT(Q25,"0.00E+00"),")")</f>
        <v>0.40 (0.00E+00)</v>
      </c>
      <c r="D72" s="5" t="str">
        <f>_xlfn.CONCAT(TEXT(D25,"0.00")," (",TEXT(R25,"0.00E+00"),")")</f>
        <v>0.34 (0.00E+00)</v>
      </c>
      <c r="E72" s="5" t="str">
        <f>_xlfn.CONCAT(TEXT(E25,"0.00")," (",TEXT(S25,"0.00E+00"),")")</f>
        <v>0.08 (0.00E+00)</v>
      </c>
      <c r="F72" s="5" t="str">
        <f>_xlfn.CONCAT(TEXT(F25,"0.00")," (",TEXT(T25,"0.00E+00"),")")</f>
        <v>0.15 (0.00E+00)</v>
      </c>
      <c r="G72" s="5" t="str">
        <f>_xlfn.CONCAT(TEXT(G25,"0.00")," (",TEXT(U25,"0.00E+00"),")")</f>
        <v>0.13 (0.00E+00)</v>
      </c>
      <c r="H72" s="5"/>
    </row>
    <row r="73" spans="1:8" ht="20" x14ac:dyDescent="0.25">
      <c r="A73" s="9" t="s">
        <v>9</v>
      </c>
      <c r="B73" s="7"/>
      <c r="C73" s="5"/>
      <c r="D73" s="5"/>
      <c r="E73" s="5"/>
      <c r="F73" s="5"/>
      <c r="G73" s="5"/>
      <c r="H73" s="5"/>
    </row>
    <row r="74" spans="1:8" ht="20" x14ac:dyDescent="0.25">
      <c r="A74" s="9"/>
      <c r="B74" s="7" t="s">
        <v>12</v>
      </c>
      <c r="C74" s="5" t="str">
        <f>_xlfn.CONCAT(TEXT(C27,"0.00")," (",TEXT(Q27,"0.00E+00"),")")</f>
        <v>0.11 (0.00E+00)</v>
      </c>
      <c r="D74" s="5"/>
      <c r="E74" s="5"/>
      <c r="F74" s="5"/>
      <c r="G74" s="5"/>
      <c r="H74" s="5"/>
    </row>
    <row r="75" spans="1:8" ht="20" x14ac:dyDescent="0.25">
      <c r="A75" s="9"/>
      <c r="B75" s="7" t="s">
        <v>13</v>
      </c>
      <c r="C75" s="5" t="str">
        <f>_xlfn.CONCAT(TEXT(C28,"0.00")," (",TEXT(Q28,"0.00E+00"),")")</f>
        <v>0.25 (0.00E+00)</v>
      </c>
      <c r="D75" s="5" t="str">
        <f>_xlfn.CONCAT(TEXT(D28,"0.00")," (",TEXT(R28,"0.00E+00"),")")</f>
        <v>0.35 (0.00E+00)</v>
      </c>
      <c r="E75" s="5"/>
      <c r="F75" s="5"/>
      <c r="G75" s="5"/>
      <c r="H75" s="5"/>
    </row>
    <row r="76" spans="1:8" ht="20" x14ac:dyDescent="0.25">
      <c r="A76" s="9"/>
      <c r="B76" s="7" t="s">
        <v>14</v>
      </c>
      <c r="C76" s="5" t="str">
        <f>_xlfn.CONCAT(TEXT(C29,"0.00")," (",TEXT(Q29,"0.00E+00"),")")</f>
        <v>0.09 (0.00E+00)</v>
      </c>
      <c r="D76" s="5" t="str">
        <f>_xlfn.CONCAT(TEXT(D29,"0.00")," (",TEXT(R29,"0.00E+00"),")")</f>
        <v>0.03 (3.99E-01)</v>
      </c>
      <c r="E76" s="5" t="str">
        <f>_xlfn.CONCAT(TEXT(E29,"0.00")," (",TEXT(S29,"0.00E+00"),")")</f>
        <v>0.33 (0.00E+00)</v>
      </c>
      <c r="F76" s="5"/>
      <c r="G76" s="5"/>
      <c r="H76" s="5"/>
    </row>
    <row r="77" spans="1:8" ht="20" x14ac:dyDescent="0.25">
      <c r="A77" s="9"/>
      <c r="B77" s="7" t="s">
        <v>15</v>
      </c>
      <c r="C77" s="5" t="str">
        <f>_xlfn.CONCAT(TEXT(C30,"0.00")," (",TEXT(Q30,"0.00E+00"),")")</f>
        <v>0.19 (0.00E+00)</v>
      </c>
      <c r="D77" s="5" t="str">
        <f>_xlfn.CONCAT(TEXT(D30,"0.00")," (",TEXT(R30,"0.00E+00"),")")</f>
        <v>0.30 (0.00E+00)</v>
      </c>
      <c r="E77" s="5" t="str">
        <f>_xlfn.CONCAT(TEXT(E30,"0.00")," (",TEXT(S30,"0.00E+00"),")")</f>
        <v>0.08 (0.00E+00)</v>
      </c>
      <c r="F77" s="5" t="str">
        <f>_xlfn.CONCAT(TEXT(F30,"0.00")," (",TEXT(T30,"0.00E+00"),")")</f>
        <v>0.27 (0.00E+00)</v>
      </c>
      <c r="G77" s="5"/>
      <c r="H77" s="5"/>
    </row>
    <row r="78" spans="1:8" ht="20" x14ac:dyDescent="0.25">
      <c r="A78" s="9"/>
      <c r="B78" s="7" t="s">
        <v>16</v>
      </c>
      <c r="C78" s="5" t="str">
        <f>_xlfn.CONCAT(TEXT(C31,"0.00")," (",TEXT(Q31,"0.00E+00"),")")</f>
        <v>0.05 (4.19E-05)</v>
      </c>
      <c r="D78" s="5" t="str">
        <f>_xlfn.CONCAT(TEXT(D31,"0.00")," (",TEXT(R31,"0.00E+00"),")")</f>
        <v>0.15 (0.00E+00)</v>
      </c>
      <c r="E78" s="5" t="str">
        <f>_xlfn.CONCAT(TEXT(E31,"0.00")," (",TEXT(S31,"0.00E+00"),")")</f>
        <v>0.20 (0.00E+00)</v>
      </c>
      <c r="F78" s="5" t="str">
        <f>_xlfn.CONCAT(TEXT(F31,"0.00")," (",TEXT(T31,"0.00E+00"),")")</f>
        <v>0.14 (0.00E+00)</v>
      </c>
      <c r="G78" s="5" t="str">
        <f>_xlfn.CONCAT(TEXT(G31,"0.00")," (",TEXT(U31,"0.00E+00"),")")</f>
        <v>0.15 (0.00E+00)</v>
      </c>
      <c r="H78" s="5"/>
    </row>
    <row r="79" spans="1:8" ht="20" x14ac:dyDescent="0.25">
      <c r="A79" s="9" t="s">
        <v>10</v>
      </c>
      <c r="B79" s="7"/>
      <c r="C79" s="5"/>
      <c r="D79" s="5"/>
      <c r="E79" s="5"/>
      <c r="F79" s="5"/>
      <c r="G79" s="5"/>
      <c r="H79" s="5"/>
    </row>
    <row r="80" spans="1:8" ht="20" x14ac:dyDescent="0.25">
      <c r="A80" s="9"/>
      <c r="B80" s="7" t="s">
        <v>12</v>
      </c>
      <c r="C80" s="5" t="str">
        <f>_xlfn.CONCAT(TEXT(C33,"0.00")," (",TEXT(Q33,"0.00E+00"),")")</f>
        <v>0.10 (0.00E+00)</v>
      </c>
      <c r="D80" s="5"/>
      <c r="E80" s="5"/>
      <c r="F80" s="5"/>
      <c r="G80" s="5"/>
      <c r="H80" s="5"/>
    </row>
    <row r="81" spans="1:8" ht="20" x14ac:dyDescent="0.25">
      <c r="A81" s="9"/>
      <c r="B81" s="7" t="s">
        <v>13</v>
      </c>
      <c r="C81" s="5" t="str">
        <f>_xlfn.CONCAT(TEXT(C34,"0.00")," (",TEXT(Q34,"0.00E+00"),")")</f>
        <v>0.12 (0.00E+00)</v>
      </c>
      <c r="D81" s="5" t="str">
        <f>_xlfn.CONCAT(TEXT(D34,"0.00")," (",TEXT(R34,"0.00E+00"),")")</f>
        <v>0.06 (1.12E-04)</v>
      </c>
      <c r="E81" s="5"/>
      <c r="F81" s="5"/>
      <c r="G81" s="5"/>
      <c r="H81" s="5"/>
    </row>
    <row r="82" spans="1:8" ht="20" x14ac:dyDescent="0.25">
      <c r="A82" s="9"/>
      <c r="B82" s="7" t="s">
        <v>14</v>
      </c>
      <c r="C82" s="5" t="str">
        <f>_xlfn.CONCAT(TEXT(C35,"0.00")," (",TEXT(Q35,"0.00E+00"),")")</f>
        <v>0.09 (0.00E+00)</v>
      </c>
      <c r="D82" s="5" t="str">
        <f>_xlfn.CONCAT(TEXT(D35,"0.00")," (",TEXT(R35,"0.00E+00"),")")</f>
        <v>0.07 (9.93E-04)</v>
      </c>
      <c r="E82" s="5" t="str">
        <f>_xlfn.CONCAT(TEXT(E35,"0.00")," (",TEXT(S35,"0.00E+00"),")")</f>
        <v>0.04 (8.45E-03)</v>
      </c>
      <c r="F82" s="5"/>
      <c r="G82" s="5"/>
      <c r="H82" s="5"/>
    </row>
    <row r="83" spans="1:8" ht="20" x14ac:dyDescent="0.25">
      <c r="A83" s="9"/>
      <c r="B83" s="7" t="s">
        <v>15</v>
      </c>
      <c r="C83" s="5" t="str">
        <f>_xlfn.CONCAT(TEXT(C36,"0.00")," (",TEXT(Q36,"0.00E+00"),")")</f>
        <v>0.09 (0.00E+00)</v>
      </c>
      <c r="D83" s="5" t="str">
        <f>_xlfn.CONCAT(TEXT(D36,"0.00")," (",TEXT(R36,"0.00E+00"),")")</f>
        <v>0.07 (8.09E-04)</v>
      </c>
      <c r="E83" s="5" t="str">
        <f>_xlfn.CONCAT(TEXT(E36,"0.00")," (",TEXT(S36,"0.00E+00"),")")</f>
        <v>0.05 (2.12E-04)</v>
      </c>
      <c r="F83" s="5" t="str">
        <f>_xlfn.CONCAT(TEXT(F36,"0.00")," (",TEXT(T36,"0.00E+00"),")")</f>
        <v>0.04 (1.33E-01)</v>
      </c>
      <c r="G83" s="5"/>
      <c r="H83" s="5"/>
    </row>
    <row r="84" spans="1:8" ht="20" x14ac:dyDescent="0.25">
      <c r="A84" s="9"/>
      <c r="B84" s="7" t="s">
        <v>16</v>
      </c>
      <c r="C84" s="5" t="str">
        <f>_xlfn.CONCAT(TEXT(C37,"0.00")," (",TEXT(Q37,"0.00E+00"),")")</f>
        <v>0.27 (0.00E+00)</v>
      </c>
      <c r="D84" s="5" t="str">
        <f>_xlfn.CONCAT(TEXT(D37,"0.00")," (",TEXT(R37,"0.00E+00"),")")</f>
        <v>0.25 (0.00E+00)</v>
      </c>
      <c r="E84" s="5" t="str">
        <f>_xlfn.CONCAT(TEXT(E37,"0.00")," (",TEXT(S37,"0.00E+00"),")")</f>
        <v>0.22 (0.00E+00)</v>
      </c>
      <c r="F84" s="5" t="str">
        <f>_xlfn.CONCAT(TEXT(F37,"0.00")," (",TEXT(T37,"0.00E+00"),")")</f>
        <v>0.24 (0.00E+00)</v>
      </c>
      <c r="G84" s="5" t="str">
        <f>_xlfn.CONCAT(TEXT(G37,"0.00")," (",TEXT(U37,"0.00E+00"),")")</f>
        <v>0.24 (0.00E+00)</v>
      </c>
      <c r="H84" s="5"/>
    </row>
  </sheetData>
  <mergeCells count="18">
    <mergeCell ref="A49:A54"/>
    <mergeCell ref="A55:A60"/>
    <mergeCell ref="A61:A66"/>
    <mergeCell ref="A67:A72"/>
    <mergeCell ref="A73:A78"/>
    <mergeCell ref="A79:A84"/>
    <mergeCell ref="O2:O7"/>
    <mergeCell ref="O8:O13"/>
    <mergeCell ref="O14:O19"/>
    <mergeCell ref="O20:O25"/>
    <mergeCell ref="O26:O31"/>
    <mergeCell ref="O32:O37"/>
    <mergeCell ref="A14:A19"/>
    <mergeCell ref="A20:A25"/>
    <mergeCell ref="A26:A31"/>
    <mergeCell ref="A32:A37"/>
    <mergeCell ref="A2:A7"/>
    <mergeCell ref="A8:A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2021-01-29T05:03:14Z</dcterms:created>
  <dcterms:modified xsi:type="dcterms:W3CDTF">2021-01-30T02:29:28Z</dcterms:modified>
</cp:coreProperties>
</file>